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showInkAnnotation="0" codeName="DieseArbeitsmappe"/>
  <mc:AlternateContent xmlns:mc="http://schemas.openxmlformats.org/markup-compatibility/2006">
    <mc:Choice Requires="x15">
      <x15ac:absPath xmlns:x15ac="http://schemas.microsoft.com/office/spreadsheetml/2010/11/ac" url="I:\AMPRION\F-GT\N\N-B\60-EEG\90 EEG-Jahresabrechnung\JR 2023\Internet\"/>
    </mc:Choice>
  </mc:AlternateContent>
  <xr:revisionPtr revIDLastSave="0" documentId="13_ncr:1_{C8E53EF5-976E-42F7-A3B3-1AF0CABD7D6D}" xr6:coauthVersionLast="47" xr6:coauthVersionMax="47" xr10:uidLastSave="{00000000-0000-0000-0000-000000000000}"/>
  <bookViews>
    <workbookView xWindow="-120" yWindow="-120" windowWidth="25440" windowHeight="15990" tabRatio="923" firstSheet="1" activeTab="1" xr2:uid="{00000000-000D-0000-FFFF-FFFF00000000}"/>
  </bookViews>
  <sheets>
    <sheet name="Deckblatt" sheetId="15" r:id="rId1"/>
    <sheet name="Datendefinition" sheetId="18" r:id="rId2"/>
    <sheet name="Übersicht_VGT" sheetId="19" r:id="rId3"/>
    <sheet name="Übersicht EEG-Umlage EV" sheetId="20" r:id="rId4"/>
    <sheet name="EEG-Anlagenstammdaten korr." sheetId="16" r:id="rId5"/>
    <sheet name="KWKKONV-Anlagenstammdaten korr." sheetId="17" r:id="rId6"/>
    <sheet name="VGT-Bewegungsdaten" sheetId="2" r:id="rId7"/>
    <sheet name="DV-Bewegungsdaten" sheetId="11" r:id="rId8"/>
    <sheet name="MSZ-Bewegungsdaten" sheetId="12" r:id="rId9"/>
    <sheet name="AV-Bewegungsdaten" sheetId="13" r:id="rId10"/>
    <sheet name="vNE-Bewegungsdaten" sheetId="14" r:id="rId11"/>
    <sheet name="EEG-Umlage-EV" sheetId="7" r:id="rId12"/>
  </sheets>
  <externalReferences>
    <externalReference r:id="rId13"/>
  </externalReferences>
  <definedNames>
    <definedName name="_xlnm._FilterDatabase" localSheetId="9" hidden="1">'AV-Bewegungsdaten'!$A$7:$K$7</definedName>
    <definedName name="_xlnm._FilterDatabase" localSheetId="7" hidden="1">'DV-Bewegungsdaten'!$A$7:$L$10000</definedName>
    <definedName name="_xlnm._FilterDatabase" localSheetId="4" hidden="1">'EEG-Anlagenstammdaten korr.'!$A$3:$Q$1528</definedName>
    <definedName name="_xlnm._FilterDatabase" localSheetId="11" hidden="1">'EEG-Umlage-EV'!$A$5:$H$1998</definedName>
    <definedName name="_xlnm._FilterDatabase" localSheetId="5" hidden="1">'KWKKONV-Anlagenstammdaten korr.'!$A$3:$O$3</definedName>
    <definedName name="_xlnm._FilterDatabase" localSheetId="8" hidden="1">'MSZ-Bewegungsdaten'!$A$7:$K$7</definedName>
    <definedName name="_xlnm._FilterDatabase" localSheetId="6" hidden="1">'VGT-Bewegungsdaten'!$A$7:$N$7</definedName>
    <definedName name="_xlnm._FilterDatabase" localSheetId="10" hidden="1">'vNE-Bewegungsdaten'!$A$7:$I$7</definedName>
    <definedName name="anscount" hidden="1">1</definedName>
    <definedName name="Diff_BIO">[1]Kategorien!$M$198:$M$3749,[1]Kategorien!$R$198:$R$3749</definedName>
    <definedName name="Diff_GAS">[1]Kategorien!$M$3758:$M$3951,[1]Kategorien!$R$3758:$R$3951</definedName>
    <definedName name="Diff_GEO">[1]Kategorien!$M$3960:$M$4043,[1]Kategorien!$R$3960:$R$4043</definedName>
    <definedName name="Diff_SOL">[1]Kategorien!$M$4153:$M$4567,[1]Kategorien!$R$4153:$R$4567</definedName>
    <definedName name="Diff_WAS">[1]Kategorien!$M$3:$M$155,[1]Kategorien!$R$3:$R$155</definedName>
    <definedName name="Diff_WIN">[1]Kategorien!$M$4046:$M$4152,[1]Kategorien!$R$4046:$R$4152</definedName>
    <definedName name="_xlnm.Print_Area" localSheetId="4">'EEG-Anlagenstammdaten korr.'!$A$1:$O$3</definedName>
    <definedName name="_xlnm.Print_Area" localSheetId="5">'KWKKONV-Anlagenstammdaten korr.'!$A$1:$O$3</definedName>
    <definedName name="_xlnm.Print_Titles" localSheetId="4">'EEG-Anlagenstammdaten korr.'!$1:$3</definedName>
    <definedName name="_xlnm.Print_Titles" localSheetId="5">'KWKKONV-Anlagenstammdaten korr.'!$1:$3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32" i="15" l="1"/>
  <c r="C32" i="15"/>
  <c r="R21" i="15" l="1"/>
  <c r="R20" i="15" s="1"/>
  <c r="S27" i="15"/>
  <c r="R23" i="15"/>
  <c r="R22" i="15"/>
  <c r="S20" i="15"/>
  <c r="S32" i="15" l="1"/>
  <c r="F106" i="20" l="1"/>
  <c r="E8" i="20"/>
  <c r="E10" i="20" s="1"/>
  <c r="B18" i="15" l="1"/>
  <c r="B25" i="15" s="1"/>
  <c r="B30" i="15"/>
  <c r="C28" i="15" l="1"/>
  <c r="C29" i="15"/>
  <c r="B29" i="15"/>
  <c r="B24" i="15"/>
  <c r="B23" i="15"/>
  <c r="C27" i="15"/>
  <c r="B22" i="15"/>
  <c r="C26" i="15"/>
  <c r="B21" i="15"/>
  <c r="B20" i="15" s="1"/>
  <c r="B26" i="15"/>
  <c r="C20" i="15"/>
  <c r="C30" i="15"/>
  <c r="C25" i="15"/>
  <c r="C24" i="15" s="1"/>
  <c r="F104" i="20" l="1"/>
  <c r="D104" i="20"/>
  <c r="F102" i="20"/>
  <c r="D102" i="20"/>
  <c r="F101" i="20"/>
  <c r="D101" i="20"/>
  <c r="F94" i="20"/>
  <c r="E94" i="20"/>
  <c r="F92" i="20"/>
  <c r="E92" i="20"/>
  <c r="F90" i="20"/>
  <c r="E90" i="20"/>
  <c r="M8" i="11"/>
  <c r="M9" i="11"/>
  <c r="M10" i="11"/>
  <c r="M11" i="11"/>
  <c r="M12" i="11"/>
  <c r="M13" i="11"/>
  <c r="M14" i="11"/>
  <c r="M15" i="11"/>
  <c r="M16" i="11"/>
  <c r="M17" i="11"/>
  <c r="M18" i="11"/>
  <c r="M19" i="11"/>
  <c r="M20" i="11"/>
  <c r="M21" i="11"/>
  <c r="M22" i="11"/>
  <c r="M23" i="11"/>
  <c r="M24" i="11"/>
  <c r="M25" i="11"/>
  <c r="M26" i="11"/>
  <c r="M27" i="11"/>
  <c r="M28" i="11"/>
  <c r="M29" i="11"/>
  <c r="M30" i="11"/>
  <c r="M31" i="11"/>
  <c r="M32" i="11"/>
  <c r="M33" i="11"/>
  <c r="M34" i="11"/>
  <c r="M35" i="11"/>
  <c r="M36" i="11"/>
  <c r="M37" i="11"/>
  <c r="M38" i="11"/>
  <c r="M39" i="11"/>
  <c r="M40" i="11"/>
  <c r="M41" i="11"/>
  <c r="M42" i="11"/>
  <c r="M43" i="11"/>
  <c r="M44" i="11"/>
  <c r="M45" i="11"/>
  <c r="M46" i="11"/>
  <c r="M47" i="11"/>
  <c r="M48" i="11"/>
  <c r="M49" i="11"/>
  <c r="M50" i="11"/>
  <c r="M51" i="11"/>
  <c r="M52" i="11"/>
  <c r="M53" i="11"/>
  <c r="M54" i="11"/>
  <c r="M55" i="11"/>
  <c r="M56" i="11"/>
  <c r="M57" i="11"/>
  <c r="M58" i="11"/>
  <c r="M59" i="11"/>
  <c r="M60" i="11"/>
  <c r="M61" i="11"/>
  <c r="M62" i="11"/>
  <c r="M63" i="11"/>
  <c r="M64" i="11"/>
  <c r="M65" i="11"/>
  <c r="M66" i="11"/>
  <c r="M67" i="11"/>
  <c r="M68" i="11"/>
  <c r="M69" i="11"/>
  <c r="M70" i="11"/>
  <c r="M71" i="11"/>
  <c r="M72" i="11"/>
  <c r="M73" i="11"/>
  <c r="M74" i="11"/>
  <c r="M75" i="11"/>
  <c r="M76" i="11"/>
  <c r="M77" i="11"/>
  <c r="M78" i="11"/>
  <c r="M79" i="11"/>
  <c r="M80" i="11"/>
  <c r="M81" i="11"/>
  <c r="M82" i="11"/>
  <c r="M83" i="11"/>
  <c r="M84" i="11"/>
  <c r="M85" i="11"/>
  <c r="M86" i="11"/>
  <c r="M87" i="11"/>
  <c r="M88" i="11"/>
  <c r="M89" i="11"/>
  <c r="M90" i="11"/>
  <c r="M91" i="11"/>
  <c r="M92" i="11"/>
  <c r="M93" i="11"/>
  <c r="M94" i="11"/>
  <c r="M95" i="11"/>
  <c r="M96" i="11"/>
  <c r="M97" i="11"/>
  <c r="M98" i="11"/>
  <c r="M99" i="11"/>
  <c r="M100" i="11"/>
  <c r="M101" i="11"/>
  <c r="M102" i="11"/>
  <c r="M103" i="11"/>
  <c r="M104" i="11"/>
  <c r="M105" i="11"/>
  <c r="M106" i="11"/>
  <c r="M107" i="11"/>
  <c r="M108" i="11"/>
  <c r="M109" i="11"/>
  <c r="M110" i="11"/>
  <c r="M111" i="11"/>
  <c r="M112" i="11"/>
  <c r="M113" i="11"/>
  <c r="M114" i="11"/>
  <c r="M115" i="11"/>
  <c r="M116" i="11"/>
  <c r="M117" i="11"/>
  <c r="M118" i="11"/>
  <c r="M119" i="11"/>
  <c r="M120" i="11"/>
  <c r="M121" i="11"/>
  <c r="M122" i="11"/>
  <c r="M123" i="11"/>
  <c r="M124" i="11"/>
  <c r="M125" i="11"/>
  <c r="M126" i="11"/>
  <c r="M127" i="11"/>
  <c r="M128" i="11"/>
  <c r="M129" i="11"/>
  <c r="M130" i="11"/>
  <c r="M131" i="11"/>
  <c r="M132" i="11"/>
  <c r="M133" i="11"/>
  <c r="M134" i="11"/>
  <c r="M135" i="11"/>
  <c r="M136" i="11"/>
  <c r="M137" i="11"/>
  <c r="M138" i="11"/>
  <c r="M139" i="11"/>
  <c r="M140" i="11"/>
  <c r="M141" i="11"/>
  <c r="M142" i="11"/>
  <c r="M143" i="11"/>
  <c r="M144" i="11"/>
  <c r="M145" i="11"/>
  <c r="M146" i="11"/>
  <c r="M147" i="11"/>
  <c r="M148" i="11"/>
  <c r="M149" i="11"/>
  <c r="M150" i="11"/>
  <c r="M151" i="11"/>
  <c r="M152" i="11"/>
  <c r="M153" i="11"/>
  <c r="M154" i="11"/>
  <c r="M155" i="11"/>
  <c r="M156" i="11"/>
  <c r="M157" i="11"/>
  <c r="M158" i="11"/>
  <c r="M159" i="11"/>
  <c r="M160" i="11"/>
  <c r="M161" i="11"/>
  <c r="M162" i="11"/>
  <c r="M163" i="11"/>
  <c r="M164" i="11"/>
  <c r="M165" i="11"/>
  <c r="M166" i="11"/>
  <c r="M167" i="11"/>
  <c r="M168" i="11"/>
  <c r="M169" i="11"/>
  <c r="M170" i="11"/>
  <c r="M171" i="11"/>
  <c r="M172" i="11"/>
  <c r="M173" i="11"/>
  <c r="M174" i="11"/>
  <c r="M175" i="11"/>
  <c r="M176" i="11"/>
  <c r="M177" i="11"/>
  <c r="M178" i="11"/>
  <c r="M179" i="11"/>
  <c r="M180" i="11"/>
  <c r="M181" i="11"/>
  <c r="M182" i="11"/>
  <c r="M183" i="11"/>
  <c r="M184" i="11"/>
  <c r="M185" i="11"/>
  <c r="M186" i="11"/>
  <c r="M187" i="11"/>
  <c r="M188" i="11"/>
  <c r="M189" i="11"/>
  <c r="M190" i="11"/>
  <c r="M191" i="11"/>
  <c r="M192" i="11"/>
  <c r="M193" i="11"/>
  <c r="M194" i="11"/>
  <c r="M195" i="11"/>
  <c r="M196" i="11"/>
  <c r="M197" i="11"/>
  <c r="M198" i="11"/>
  <c r="M199" i="11"/>
  <c r="M200" i="11"/>
  <c r="M201" i="11"/>
  <c r="M202" i="11"/>
  <c r="M203" i="11"/>
  <c r="M204" i="11"/>
  <c r="M205" i="11"/>
  <c r="M206" i="11"/>
  <c r="M207" i="11"/>
  <c r="M208" i="11"/>
  <c r="M209" i="11"/>
  <c r="M210" i="11"/>
  <c r="M211" i="11"/>
  <c r="M212" i="11"/>
  <c r="M213" i="11"/>
  <c r="M214" i="11"/>
  <c r="M215" i="11"/>
  <c r="M216" i="11"/>
  <c r="M217" i="11"/>
  <c r="M218" i="11"/>
  <c r="M219" i="11"/>
  <c r="M220" i="11"/>
  <c r="M221" i="11"/>
  <c r="M222" i="11"/>
  <c r="M223" i="11"/>
  <c r="M224" i="11"/>
  <c r="M225" i="11"/>
  <c r="M226" i="11"/>
  <c r="M227" i="11"/>
  <c r="M228" i="11"/>
  <c r="M229" i="11"/>
  <c r="M230" i="11"/>
  <c r="M231" i="11"/>
  <c r="M232" i="11"/>
  <c r="M233" i="11"/>
  <c r="M234" i="11"/>
  <c r="M235" i="11"/>
  <c r="M236" i="11"/>
  <c r="M237" i="11"/>
  <c r="M238" i="11"/>
  <c r="M239" i="11"/>
  <c r="M240" i="11"/>
  <c r="M241" i="11"/>
  <c r="M242" i="11"/>
  <c r="M243" i="11"/>
  <c r="M244" i="11"/>
  <c r="M245" i="11"/>
  <c r="M246" i="11"/>
  <c r="M247" i="11"/>
  <c r="M248" i="11"/>
  <c r="M249" i="11"/>
  <c r="M250" i="11"/>
  <c r="M251" i="11"/>
  <c r="M252" i="11"/>
  <c r="M253" i="11"/>
  <c r="M254" i="11"/>
  <c r="M255" i="11"/>
  <c r="M256" i="11"/>
  <c r="M257" i="11"/>
  <c r="M258" i="11"/>
  <c r="M259" i="11"/>
  <c r="M260" i="11"/>
  <c r="M261" i="11"/>
  <c r="M262" i="11"/>
  <c r="M263" i="11"/>
  <c r="M264" i="11"/>
  <c r="M265" i="11"/>
  <c r="M266" i="11"/>
  <c r="M267" i="11"/>
  <c r="M268" i="11"/>
  <c r="M269" i="11"/>
  <c r="M270" i="11"/>
  <c r="M271" i="11"/>
  <c r="M272" i="11"/>
  <c r="M273" i="11"/>
  <c r="M274" i="11"/>
  <c r="M275" i="11"/>
  <c r="M276" i="11"/>
  <c r="M277" i="11"/>
  <c r="M278" i="11"/>
  <c r="M279" i="11"/>
  <c r="M280" i="11"/>
  <c r="M281" i="11"/>
  <c r="M282" i="11"/>
  <c r="M283" i="11"/>
  <c r="M284" i="11"/>
  <c r="M285" i="11"/>
  <c r="M286" i="11"/>
  <c r="M287" i="11"/>
  <c r="M288" i="11"/>
  <c r="M289" i="11"/>
  <c r="M290" i="11"/>
  <c r="M291" i="11"/>
  <c r="M292" i="11"/>
  <c r="M293" i="11"/>
  <c r="M294" i="11"/>
  <c r="M295" i="11"/>
  <c r="M296" i="11"/>
  <c r="M297" i="11"/>
  <c r="M298" i="11"/>
  <c r="M299" i="11"/>
  <c r="M300" i="11"/>
  <c r="M301" i="11"/>
  <c r="M302" i="11"/>
  <c r="M303" i="11"/>
  <c r="M304" i="11"/>
  <c r="M305" i="11"/>
  <c r="M306" i="11"/>
  <c r="M307" i="11"/>
  <c r="M308" i="11"/>
  <c r="M309" i="11"/>
  <c r="M310" i="11"/>
  <c r="M311" i="11"/>
  <c r="M312" i="11"/>
  <c r="M313" i="11"/>
  <c r="M314" i="11"/>
  <c r="M315" i="11"/>
  <c r="M316" i="11"/>
  <c r="M317" i="11"/>
  <c r="M318" i="11"/>
  <c r="M319" i="11"/>
  <c r="M320" i="11"/>
  <c r="M321" i="11"/>
  <c r="M322" i="11"/>
  <c r="M323" i="11"/>
  <c r="M324" i="11"/>
  <c r="M325" i="11"/>
  <c r="M326" i="11"/>
  <c r="M327" i="11"/>
  <c r="M328" i="11"/>
  <c r="M329" i="11"/>
  <c r="M330" i="11"/>
  <c r="M331" i="11"/>
  <c r="M332" i="11"/>
  <c r="M333" i="11"/>
  <c r="M334" i="11"/>
  <c r="M335" i="11"/>
  <c r="M336" i="11"/>
  <c r="M337" i="11"/>
  <c r="M338" i="11"/>
  <c r="M339" i="11"/>
  <c r="M340" i="11"/>
  <c r="M341" i="11"/>
  <c r="M342" i="11"/>
  <c r="M343" i="11"/>
  <c r="M344" i="11"/>
  <c r="M345" i="11"/>
  <c r="M346" i="11"/>
  <c r="M347" i="11"/>
  <c r="M348" i="11"/>
  <c r="M349" i="11"/>
  <c r="M350" i="11"/>
  <c r="M351" i="11"/>
  <c r="M352" i="11"/>
  <c r="M353" i="11"/>
  <c r="M354" i="11"/>
  <c r="M355" i="11"/>
  <c r="M356" i="11"/>
  <c r="M357" i="11"/>
  <c r="M358" i="11"/>
  <c r="M359" i="11"/>
  <c r="M360" i="11"/>
  <c r="M361" i="11"/>
  <c r="M362" i="11"/>
  <c r="M363" i="11"/>
  <c r="M364" i="11"/>
  <c r="M365" i="11"/>
  <c r="M366" i="11"/>
  <c r="M367" i="11"/>
  <c r="M368" i="11"/>
  <c r="M369" i="11"/>
  <c r="M370" i="11"/>
  <c r="M371" i="11"/>
  <c r="M372" i="11"/>
  <c r="M373" i="11"/>
  <c r="M374" i="11"/>
  <c r="M375" i="11"/>
  <c r="M376" i="11"/>
  <c r="M377" i="11"/>
  <c r="M378" i="11"/>
  <c r="M379" i="11"/>
  <c r="M380" i="11"/>
  <c r="M381" i="11"/>
  <c r="M382" i="11"/>
  <c r="M383" i="11"/>
  <c r="M384" i="11"/>
  <c r="M385" i="11"/>
  <c r="M386" i="11"/>
  <c r="M387" i="11"/>
  <c r="M388" i="11"/>
  <c r="M389" i="11"/>
  <c r="M390" i="11"/>
  <c r="M391" i="11"/>
  <c r="M392" i="11"/>
  <c r="M393" i="11"/>
  <c r="M394" i="11"/>
  <c r="M395" i="11"/>
  <c r="M396" i="11"/>
  <c r="M397" i="11"/>
  <c r="M398" i="11"/>
  <c r="M399" i="11"/>
  <c r="M400" i="11"/>
  <c r="M401" i="11"/>
  <c r="M402" i="11"/>
  <c r="M403" i="11"/>
  <c r="M404" i="11"/>
  <c r="M405" i="11"/>
  <c r="M406" i="11"/>
  <c r="M407" i="11"/>
  <c r="M408" i="11"/>
  <c r="M409" i="11"/>
  <c r="M410" i="11"/>
  <c r="M411" i="11"/>
  <c r="M412" i="11"/>
  <c r="M413" i="11"/>
  <c r="M414" i="11"/>
  <c r="M415" i="11"/>
  <c r="M416" i="11"/>
  <c r="M417" i="11"/>
  <c r="M418" i="11"/>
  <c r="M419" i="11"/>
  <c r="M420" i="11"/>
  <c r="M421" i="11"/>
  <c r="M422" i="11"/>
  <c r="M423" i="11"/>
  <c r="M424" i="11"/>
  <c r="M425" i="11"/>
  <c r="M426" i="11"/>
  <c r="M427" i="11"/>
  <c r="M428" i="11"/>
  <c r="M429" i="11"/>
  <c r="M430" i="11"/>
  <c r="M431" i="11"/>
  <c r="M432" i="11"/>
  <c r="M433" i="11"/>
  <c r="M434" i="11"/>
  <c r="M435" i="11"/>
  <c r="M436" i="11"/>
  <c r="M437" i="11"/>
  <c r="M438" i="11"/>
  <c r="M439" i="11"/>
  <c r="M440" i="11"/>
  <c r="M441" i="11"/>
  <c r="M442" i="11"/>
  <c r="M443" i="11"/>
  <c r="M444" i="11"/>
  <c r="M445" i="11"/>
  <c r="M446" i="11"/>
  <c r="M447" i="11"/>
  <c r="M448" i="11"/>
  <c r="M449" i="11"/>
  <c r="M450" i="11"/>
  <c r="M451" i="11"/>
  <c r="M452" i="11"/>
  <c r="M453" i="11"/>
  <c r="M454" i="11"/>
  <c r="M455" i="11"/>
  <c r="M456" i="11"/>
  <c r="M457" i="11"/>
  <c r="M458" i="11"/>
  <c r="M459" i="11"/>
  <c r="M460" i="11"/>
  <c r="M461" i="11"/>
  <c r="M462" i="11"/>
  <c r="M463" i="11"/>
  <c r="M464" i="11"/>
  <c r="M465" i="11"/>
  <c r="M466" i="11"/>
  <c r="M467" i="11"/>
  <c r="M468" i="11"/>
  <c r="M469" i="11"/>
  <c r="M470" i="11"/>
  <c r="M471" i="11"/>
  <c r="M472" i="11"/>
  <c r="M473" i="11"/>
  <c r="M474" i="11"/>
  <c r="M475" i="11"/>
  <c r="M476" i="11"/>
  <c r="M477" i="11"/>
  <c r="M478" i="11"/>
  <c r="M479" i="11"/>
  <c r="M480" i="11"/>
  <c r="M481" i="11"/>
  <c r="M482" i="11"/>
  <c r="M483" i="11"/>
  <c r="M484" i="11"/>
  <c r="M485" i="11"/>
  <c r="M486" i="11"/>
  <c r="M487" i="11"/>
  <c r="M488" i="11"/>
  <c r="M489" i="11"/>
  <c r="M490" i="11"/>
  <c r="M491" i="11"/>
  <c r="M492" i="11"/>
  <c r="M493" i="11"/>
  <c r="M494" i="11"/>
  <c r="M495" i="11"/>
  <c r="M496" i="11"/>
  <c r="M497" i="11"/>
  <c r="M498" i="11"/>
  <c r="M499" i="11"/>
  <c r="M500" i="11"/>
  <c r="M501" i="11"/>
  <c r="M502" i="11"/>
  <c r="M503" i="11"/>
  <c r="M504" i="11"/>
  <c r="M505" i="11"/>
  <c r="M506" i="11"/>
  <c r="M507" i="11"/>
  <c r="M508" i="11"/>
  <c r="M509" i="11"/>
  <c r="M510" i="11"/>
  <c r="M511" i="11"/>
  <c r="M512" i="11"/>
  <c r="M513" i="11"/>
  <c r="M514" i="11"/>
  <c r="M515" i="11"/>
  <c r="M516" i="11"/>
  <c r="M517" i="11"/>
  <c r="M518" i="11"/>
  <c r="M519" i="11"/>
  <c r="M520" i="11"/>
  <c r="M521" i="11"/>
  <c r="M522" i="11"/>
  <c r="M523" i="11"/>
  <c r="M524" i="11"/>
  <c r="M525" i="11"/>
  <c r="M526" i="11"/>
  <c r="M527" i="11"/>
  <c r="M528" i="11"/>
  <c r="M529" i="11"/>
  <c r="M530" i="11"/>
  <c r="M531" i="11"/>
  <c r="M532" i="11"/>
  <c r="M533" i="11"/>
  <c r="M534" i="11"/>
  <c r="M535" i="11"/>
  <c r="M536" i="11"/>
  <c r="M537" i="11"/>
  <c r="M538" i="11"/>
  <c r="M539" i="11"/>
  <c r="M540" i="11"/>
  <c r="M541" i="11"/>
  <c r="M542" i="11"/>
  <c r="M543" i="11"/>
  <c r="M544" i="11"/>
  <c r="M545" i="11"/>
  <c r="M546" i="11"/>
  <c r="M547" i="11"/>
  <c r="M548" i="11"/>
  <c r="M549" i="11"/>
  <c r="M550" i="11"/>
  <c r="M551" i="11"/>
  <c r="M552" i="11"/>
  <c r="M553" i="11"/>
  <c r="M554" i="11"/>
  <c r="M555" i="11"/>
  <c r="M556" i="11"/>
  <c r="M557" i="11"/>
  <c r="M558" i="11"/>
  <c r="M559" i="11"/>
  <c r="M560" i="11"/>
  <c r="M561" i="11"/>
  <c r="M562" i="11"/>
  <c r="M563" i="11"/>
  <c r="M564" i="11"/>
  <c r="M565" i="11"/>
  <c r="M566" i="11"/>
  <c r="M567" i="11"/>
  <c r="M568" i="11"/>
  <c r="M569" i="11"/>
  <c r="M570" i="11"/>
  <c r="M571" i="11"/>
  <c r="M572" i="11"/>
  <c r="M573" i="11"/>
  <c r="M574" i="11"/>
  <c r="M575" i="11"/>
  <c r="M576" i="11"/>
  <c r="M577" i="11"/>
  <c r="M578" i="11"/>
  <c r="M579" i="11"/>
  <c r="M580" i="11"/>
  <c r="M581" i="11"/>
  <c r="M582" i="11"/>
  <c r="M583" i="11"/>
  <c r="M584" i="11"/>
  <c r="M585" i="11"/>
  <c r="M586" i="11"/>
  <c r="M587" i="11"/>
  <c r="M588" i="11"/>
  <c r="M589" i="11"/>
  <c r="M590" i="11"/>
  <c r="M591" i="11"/>
  <c r="M592" i="11"/>
  <c r="M593" i="11"/>
  <c r="M594" i="11"/>
  <c r="M595" i="11"/>
  <c r="M596" i="11"/>
  <c r="M597" i="11"/>
  <c r="M598" i="11"/>
  <c r="M599" i="11"/>
  <c r="M600" i="11"/>
  <c r="M601" i="11"/>
  <c r="M602" i="11"/>
  <c r="M603" i="11"/>
  <c r="M604" i="11"/>
  <c r="M605" i="11"/>
  <c r="M606" i="11"/>
  <c r="M607" i="11"/>
  <c r="M608" i="11"/>
  <c r="M609" i="11"/>
  <c r="M610" i="11"/>
  <c r="M611" i="11"/>
  <c r="M612" i="11"/>
  <c r="M613" i="11"/>
  <c r="M614" i="11"/>
  <c r="M615" i="11"/>
  <c r="M616" i="11"/>
  <c r="M617" i="11"/>
  <c r="M618" i="11"/>
  <c r="M619" i="11"/>
  <c r="M620" i="11"/>
  <c r="M621" i="11"/>
  <c r="M622" i="11"/>
  <c r="M623" i="11"/>
  <c r="M624" i="11"/>
  <c r="M625" i="11"/>
  <c r="M626" i="11"/>
  <c r="M627" i="11"/>
  <c r="M628" i="11"/>
  <c r="M629" i="11"/>
  <c r="M630" i="11"/>
  <c r="M631" i="11"/>
  <c r="M632" i="11"/>
  <c r="M633" i="11"/>
  <c r="M634" i="11"/>
  <c r="M635" i="11"/>
  <c r="M636" i="11"/>
  <c r="M637" i="11"/>
  <c r="M638" i="11"/>
  <c r="M639" i="11"/>
  <c r="M640" i="11"/>
  <c r="M641" i="11"/>
  <c r="M642" i="11"/>
  <c r="M643" i="11"/>
  <c r="M644" i="11"/>
  <c r="M645" i="11"/>
  <c r="M646" i="11"/>
  <c r="M647" i="11"/>
  <c r="M648" i="11"/>
  <c r="M649" i="11"/>
  <c r="M650" i="11"/>
  <c r="M651" i="11"/>
  <c r="M652" i="11"/>
  <c r="M653" i="11"/>
  <c r="M654" i="11"/>
  <c r="M655" i="11"/>
  <c r="M656" i="11"/>
  <c r="M657" i="11"/>
  <c r="M658" i="11"/>
  <c r="M659" i="11"/>
  <c r="M660" i="11"/>
  <c r="M661" i="11"/>
  <c r="M662" i="11"/>
  <c r="M663" i="11"/>
  <c r="M664" i="11"/>
  <c r="M665" i="11"/>
  <c r="M666" i="11"/>
  <c r="M667" i="11"/>
  <c r="M668" i="11"/>
  <c r="M669" i="11"/>
  <c r="M670" i="11"/>
  <c r="M671" i="11"/>
  <c r="M672" i="11"/>
  <c r="M673" i="11"/>
  <c r="M674" i="11"/>
  <c r="M675" i="11"/>
  <c r="M676" i="11"/>
  <c r="M677" i="11"/>
  <c r="M678" i="11"/>
  <c r="M679" i="11"/>
  <c r="M680" i="11"/>
  <c r="M681" i="11"/>
  <c r="M682" i="11"/>
  <c r="M683" i="11"/>
  <c r="M684" i="11"/>
  <c r="M685" i="11"/>
  <c r="M686" i="11"/>
  <c r="M687" i="11"/>
  <c r="M688" i="11"/>
  <c r="M689" i="11"/>
  <c r="M690" i="11"/>
  <c r="M691" i="11"/>
  <c r="M692" i="11"/>
  <c r="M693" i="11"/>
  <c r="M694" i="11"/>
  <c r="M695" i="11"/>
  <c r="M696" i="11"/>
  <c r="M697" i="11"/>
  <c r="M698" i="11"/>
  <c r="M699" i="11"/>
  <c r="M700" i="11"/>
  <c r="M701" i="11"/>
  <c r="M702" i="11"/>
  <c r="M703" i="11"/>
  <c r="M704" i="11"/>
  <c r="M705" i="11"/>
  <c r="M706" i="11"/>
  <c r="M707" i="11"/>
  <c r="M708" i="11"/>
  <c r="M709" i="11"/>
  <c r="M710" i="11"/>
  <c r="M711" i="11"/>
  <c r="M712" i="11"/>
  <c r="M713" i="11"/>
  <c r="M714" i="11"/>
  <c r="M715" i="11"/>
  <c r="M716" i="11"/>
  <c r="M717" i="11"/>
  <c r="M718" i="11"/>
  <c r="M719" i="11"/>
  <c r="M720" i="11"/>
  <c r="M721" i="11"/>
  <c r="M722" i="11"/>
  <c r="M723" i="11"/>
  <c r="M724" i="11"/>
  <c r="M725" i="11"/>
  <c r="M726" i="11"/>
  <c r="M727" i="11"/>
  <c r="M728" i="11"/>
  <c r="M729" i="11"/>
  <c r="M730" i="11"/>
  <c r="M731" i="11"/>
  <c r="M732" i="11"/>
  <c r="M733" i="11"/>
  <c r="M734" i="11"/>
  <c r="M735" i="11"/>
  <c r="M736" i="11"/>
  <c r="M737" i="11"/>
  <c r="M738" i="11"/>
  <c r="M739" i="11"/>
  <c r="M740" i="11"/>
  <c r="M741" i="11"/>
  <c r="M742" i="11"/>
  <c r="M743" i="11"/>
  <c r="M744" i="11"/>
  <c r="M745" i="11"/>
  <c r="M746" i="11"/>
  <c r="M747" i="11"/>
  <c r="M748" i="11"/>
  <c r="M749" i="11"/>
  <c r="M750" i="11"/>
  <c r="M751" i="11"/>
  <c r="M752" i="11"/>
  <c r="M753" i="11"/>
  <c r="M754" i="11"/>
  <c r="M755" i="11"/>
  <c r="M756" i="11"/>
  <c r="M757" i="11"/>
  <c r="M758" i="11"/>
  <c r="M759" i="11"/>
  <c r="M760" i="11"/>
  <c r="M761" i="11"/>
  <c r="M762" i="11"/>
  <c r="M763" i="11"/>
  <c r="M764" i="11"/>
  <c r="M765" i="11"/>
  <c r="M766" i="11"/>
  <c r="M767" i="11"/>
  <c r="M768" i="11"/>
  <c r="M769" i="11"/>
  <c r="M770" i="11"/>
  <c r="M771" i="11"/>
  <c r="M772" i="11"/>
  <c r="M773" i="11"/>
  <c r="M774" i="11"/>
  <c r="M775" i="11"/>
  <c r="M776" i="11"/>
  <c r="M777" i="11"/>
  <c r="M778" i="11"/>
  <c r="M779" i="11"/>
  <c r="M780" i="11"/>
  <c r="M781" i="11"/>
  <c r="M782" i="11"/>
  <c r="M783" i="11"/>
  <c r="M784" i="11"/>
  <c r="M785" i="11"/>
  <c r="M786" i="11"/>
  <c r="M787" i="11"/>
  <c r="M788" i="11"/>
  <c r="M789" i="11"/>
  <c r="M790" i="11"/>
  <c r="M791" i="11"/>
  <c r="M792" i="11"/>
  <c r="M793" i="11"/>
  <c r="M794" i="11"/>
  <c r="M795" i="11"/>
  <c r="M796" i="11"/>
  <c r="M797" i="11"/>
  <c r="M798" i="11"/>
  <c r="M799" i="11"/>
  <c r="M800" i="11"/>
  <c r="M801" i="11"/>
  <c r="M802" i="11"/>
  <c r="M803" i="11"/>
  <c r="M804" i="11"/>
  <c r="M805" i="11"/>
  <c r="M806" i="11"/>
  <c r="M807" i="11"/>
  <c r="M808" i="11"/>
  <c r="M809" i="11"/>
  <c r="M810" i="11"/>
  <c r="M811" i="11"/>
  <c r="M812" i="11"/>
  <c r="M813" i="11"/>
  <c r="M814" i="11"/>
  <c r="M815" i="11"/>
  <c r="M816" i="11"/>
  <c r="M817" i="11"/>
  <c r="M818" i="11"/>
  <c r="M819" i="11"/>
  <c r="M820" i="11"/>
  <c r="M821" i="11"/>
  <c r="M822" i="11"/>
  <c r="M823" i="11"/>
  <c r="M824" i="11"/>
  <c r="M825" i="11"/>
  <c r="M826" i="11"/>
  <c r="M827" i="11"/>
  <c r="M828" i="11"/>
  <c r="M829" i="11"/>
  <c r="M830" i="11"/>
  <c r="M831" i="11"/>
  <c r="M832" i="11"/>
  <c r="M833" i="11"/>
  <c r="M834" i="11"/>
  <c r="M835" i="11"/>
  <c r="M836" i="11"/>
  <c r="M837" i="11"/>
  <c r="M838" i="11"/>
  <c r="M839" i="11"/>
  <c r="M840" i="11"/>
  <c r="M841" i="11"/>
  <c r="M842" i="11"/>
  <c r="M843" i="11"/>
  <c r="M844" i="11"/>
  <c r="M845" i="11"/>
  <c r="M846" i="11"/>
  <c r="M847" i="11"/>
  <c r="M848" i="11"/>
  <c r="M849" i="11"/>
  <c r="M850" i="11"/>
  <c r="M851" i="11"/>
  <c r="M852" i="11"/>
  <c r="M853" i="11"/>
  <c r="M854" i="11"/>
  <c r="M855" i="11"/>
  <c r="M856" i="11"/>
  <c r="M857" i="11"/>
  <c r="M858" i="11"/>
  <c r="M859" i="11"/>
  <c r="M860" i="11"/>
  <c r="M861" i="11"/>
  <c r="M862" i="11"/>
  <c r="M863" i="11"/>
  <c r="M864" i="11"/>
  <c r="M865" i="11"/>
  <c r="M866" i="11"/>
  <c r="M867" i="11"/>
  <c r="M868" i="11"/>
  <c r="M869" i="11"/>
  <c r="M870" i="11"/>
  <c r="M871" i="11"/>
  <c r="M872" i="11"/>
  <c r="M873" i="11"/>
  <c r="M874" i="11"/>
  <c r="M875" i="11"/>
  <c r="M876" i="11"/>
  <c r="M877" i="11"/>
  <c r="M878" i="11"/>
  <c r="M879" i="11"/>
  <c r="M880" i="11"/>
  <c r="M881" i="11"/>
  <c r="M882" i="11"/>
  <c r="M883" i="11"/>
  <c r="M884" i="11"/>
  <c r="M885" i="11"/>
  <c r="M886" i="11"/>
  <c r="M887" i="11"/>
  <c r="M888" i="11"/>
  <c r="M889" i="11"/>
  <c r="M890" i="11"/>
  <c r="M891" i="11"/>
  <c r="M892" i="11"/>
  <c r="M893" i="11"/>
  <c r="M894" i="11"/>
  <c r="M895" i="11"/>
  <c r="M896" i="11"/>
  <c r="M897" i="11"/>
  <c r="M898" i="11"/>
  <c r="M899" i="11"/>
  <c r="M900" i="11"/>
  <c r="M901" i="11"/>
  <c r="M902" i="11"/>
  <c r="M903" i="11"/>
  <c r="M904" i="11"/>
  <c r="M905" i="11"/>
  <c r="M906" i="11"/>
  <c r="M907" i="11"/>
  <c r="M908" i="11"/>
  <c r="M909" i="11"/>
  <c r="M910" i="11"/>
  <c r="M911" i="11"/>
  <c r="M912" i="11"/>
  <c r="M913" i="11"/>
  <c r="M914" i="11"/>
  <c r="M915" i="11"/>
  <c r="M916" i="11"/>
  <c r="M917" i="11"/>
  <c r="M918" i="11"/>
  <c r="M919" i="11"/>
  <c r="M920" i="11"/>
  <c r="M921" i="11"/>
  <c r="M922" i="11"/>
  <c r="M923" i="11"/>
  <c r="M924" i="11"/>
  <c r="M925" i="11"/>
  <c r="M926" i="11"/>
  <c r="M927" i="11"/>
  <c r="M928" i="11"/>
  <c r="M929" i="11"/>
  <c r="M930" i="11"/>
  <c r="M931" i="11"/>
  <c r="M932" i="11"/>
  <c r="M933" i="11"/>
  <c r="M934" i="11"/>
  <c r="M935" i="11"/>
  <c r="M936" i="11"/>
  <c r="M937" i="11"/>
  <c r="M938" i="11"/>
  <c r="M939" i="11"/>
  <c r="M940" i="11"/>
  <c r="M941" i="11"/>
  <c r="M942" i="11"/>
  <c r="M943" i="11"/>
  <c r="M944" i="11"/>
  <c r="M945" i="11"/>
  <c r="M946" i="11"/>
  <c r="M947" i="11"/>
  <c r="M948" i="11"/>
  <c r="M949" i="11"/>
  <c r="M950" i="11"/>
  <c r="M951" i="11"/>
  <c r="M952" i="11"/>
  <c r="M953" i="11"/>
  <c r="M954" i="11"/>
  <c r="M955" i="11"/>
  <c r="M956" i="11"/>
  <c r="M957" i="11"/>
  <c r="M958" i="11"/>
  <c r="M959" i="11"/>
  <c r="M960" i="11"/>
  <c r="M961" i="11"/>
  <c r="M962" i="11"/>
  <c r="M963" i="11"/>
  <c r="M964" i="11"/>
  <c r="M965" i="11"/>
  <c r="M966" i="11"/>
  <c r="M967" i="11"/>
  <c r="M968" i="11"/>
  <c r="M969" i="11"/>
  <c r="M970" i="11"/>
  <c r="M971" i="11"/>
  <c r="M972" i="11"/>
  <c r="M973" i="11"/>
  <c r="M974" i="11"/>
  <c r="M975" i="11"/>
  <c r="M976" i="11"/>
  <c r="M977" i="11"/>
  <c r="M978" i="11"/>
  <c r="M979" i="11"/>
  <c r="M980" i="11"/>
  <c r="M981" i="11"/>
  <c r="M982" i="11"/>
  <c r="M983" i="11"/>
  <c r="M984" i="11"/>
  <c r="M985" i="11"/>
  <c r="M986" i="11"/>
  <c r="M987" i="11"/>
  <c r="M988" i="11"/>
  <c r="M989" i="11"/>
  <c r="M990" i="11"/>
  <c r="M991" i="11"/>
  <c r="M992" i="11"/>
  <c r="M993" i="11"/>
  <c r="M994" i="11"/>
  <c r="M995" i="11"/>
  <c r="M996" i="11"/>
  <c r="M997" i="11"/>
  <c r="M998" i="11"/>
  <c r="M999" i="11"/>
  <c r="M1000" i="11"/>
  <c r="M1001" i="11"/>
  <c r="M1002" i="11"/>
  <c r="M1003" i="11"/>
  <c r="M1004" i="11"/>
  <c r="M1005" i="11"/>
  <c r="M1006" i="11"/>
  <c r="M1007" i="11"/>
  <c r="M1008" i="11"/>
  <c r="M1009" i="11"/>
  <c r="M1010" i="11"/>
  <c r="M1011" i="11"/>
  <c r="M1012" i="11"/>
  <c r="M1013" i="11"/>
  <c r="M1014" i="11"/>
  <c r="M1015" i="11"/>
  <c r="M1016" i="11"/>
  <c r="M1017" i="11"/>
  <c r="M1018" i="11"/>
  <c r="M1019" i="11"/>
  <c r="M1020" i="11"/>
  <c r="M1021" i="11"/>
  <c r="M1022" i="11"/>
  <c r="M1023" i="11"/>
  <c r="M1024" i="11"/>
  <c r="M1025" i="11"/>
  <c r="M1026" i="11"/>
  <c r="M1027" i="11"/>
  <c r="M1028" i="11"/>
  <c r="M1029" i="11"/>
  <c r="M1030" i="11"/>
  <c r="M1031" i="11"/>
  <c r="M1032" i="11"/>
  <c r="M1033" i="11"/>
  <c r="M1034" i="11"/>
  <c r="M1035" i="11"/>
  <c r="M1036" i="11"/>
  <c r="M1037" i="11"/>
  <c r="M1038" i="11"/>
  <c r="M1039" i="11"/>
  <c r="M1040" i="11"/>
  <c r="M1041" i="11"/>
  <c r="M1042" i="11"/>
  <c r="M1043" i="11"/>
  <c r="M1044" i="11"/>
  <c r="M1045" i="11"/>
  <c r="M1046" i="11"/>
  <c r="M1047" i="11"/>
  <c r="M1048" i="11"/>
  <c r="M1049" i="11"/>
  <c r="M1050" i="11"/>
  <c r="M1051" i="11"/>
  <c r="M1052" i="11"/>
  <c r="M1053" i="11"/>
  <c r="M1054" i="11"/>
  <c r="M1055" i="11"/>
  <c r="M1056" i="11"/>
  <c r="M1057" i="11"/>
  <c r="M1058" i="11"/>
  <c r="M1059" i="11"/>
  <c r="M1060" i="11"/>
  <c r="M1061" i="11"/>
  <c r="M1062" i="11"/>
  <c r="M1063" i="11"/>
  <c r="M1064" i="11"/>
  <c r="M1065" i="11"/>
  <c r="M1066" i="11"/>
  <c r="M1067" i="11"/>
  <c r="M1068" i="11"/>
  <c r="M1069" i="11"/>
  <c r="M1070" i="11"/>
  <c r="M1071" i="11"/>
  <c r="M1072" i="11"/>
  <c r="M1073" i="11"/>
  <c r="M1074" i="11"/>
  <c r="M1075" i="11"/>
  <c r="M1076" i="11"/>
  <c r="M1077" i="11"/>
  <c r="M1078" i="11"/>
  <c r="M1079" i="11"/>
  <c r="M1080" i="11"/>
  <c r="M1081" i="11"/>
  <c r="M1082" i="11"/>
  <c r="M1083" i="11"/>
  <c r="M1084" i="11"/>
  <c r="M1085" i="11"/>
  <c r="M1086" i="11"/>
  <c r="M1087" i="11"/>
  <c r="M1088" i="11"/>
  <c r="M1089" i="11"/>
  <c r="M1090" i="11"/>
  <c r="M1091" i="11"/>
  <c r="M1092" i="11"/>
  <c r="M1093" i="11"/>
  <c r="M1094" i="11"/>
  <c r="M1095" i="11"/>
  <c r="M1096" i="11"/>
  <c r="M1097" i="11"/>
  <c r="M1098" i="11"/>
  <c r="M1099" i="11"/>
  <c r="M1100" i="11"/>
  <c r="M1101" i="11"/>
  <c r="M1102" i="11"/>
  <c r="M1103" i="11"/>
  <c r="M1104" i="11"/>
  <c r="M1105" i="11"/>
  <c r="M1106" i="11"/>
  <c r="M1107" i="11"/>
  <c r="M1108" i="11"/>
  <c r="M1109" i="11"/>
  <c r="M1110" i="11"/>
  <c r="M1111" i="11"/>
  <c r="M1112" i="11"/>
  <c r="M1113" i="11"/>
  <c r="M1114" i="11"/>
  <c r="M1115" i="11"/>
  <c r="M1116" i="11"/>
  <c r="M1117" i="11"/>
  <c r="M1118" i="11"/>
  <c r="M1119" i="11"/>
  <c r="M1120" i="11"/>
  <c r="M1121" i="11"/>
  <c r="M1122" i="11"/>
  <c r="M1123" i="11"/>
  <c r="M1124" i="11"/>
  <c r="M1125" i="11"/>
  <c r="M1126" i="11"/>
  <c r="M1127" i="11"/>
  <c r="M1128" i="11"/>
  <c r="M1129" i="11"/>
  <c r="M1130" i="11"/>
  <c r="M1131" i="11"/>
  <c r="M1132" i="11"/>
  <c r="M1133" i="11"/>
  <c r="M1134" i="11"/>
  <c r="M1135" i="11"/>
  <c r="M1136" i="11"/>
  <c r="M1137" i="11"/>
  <c r="M1138" i="11"/>
  <c r="M1139" i="11"/>
  <c r="M1140" i="11"/>
  <c r="M1141" i="11"/>
  <c r="M1142" i="11"/>
  <c r="M1143" i="11"/>
  <c r="M1144" i="11"/>
  <c r="M1145" i="11"/>
  <c r="M1146" i="11"/>
  <c r="M1147" i="11"/>
  <c r="M1148" i="11"/>
  <c r="M1149" i="11"/>
  <c r="M1150" i="11"/>
  <c r="M1151" i="11"/>
  <c r="M1152" i="11"/>
  <c r="M1153" i="11"/>
  <c r="M1154" i="11"/>
  <c r="M1155" i="11"/>
  <c r="M1156" i="11"/>
  <c r="M1157" i="11"/>
  <c r="M1158" i="11"/>
  <c r="M1159" i="11"/>
  <c r="M1160" i="11"/>
  <c r="M1161" i="11"/>
  <c r="M1162" i="11"/>
  <c r="M1163" i="11"/>
  <c r="M1164" i="11"/>
  <c r="M1165" i="11"/>
  <c r="M1166" i="11"/>
  <c r="M1167" i="11"/>
  <c r="M1168" i="11"/>
  <c r="M1169" i="11"/>
  <c r="M1170" i="11"/>
  <c r="M1171" i="11"/>
  <c r="M1172" i="11"/>
  <c r="M1173" i="11"/>
  <c r="M1174" i="11"/>
  <c r="M1175" i="11"/>
  <c r="M1176" i="11"/>
  <c r="M1177" i="11"/>
  <c r="M1178" i="11"/>
  <c r="M1179" i="11"/>
  <c r="M1180" i="11"/>
  <c r="M1181" i="11"/>
  <c r="M1182" i="11"/>
  <c r="M1183" i="11"/>
  <c r="M1184" i="11"/>
  <c r="M1185" i="11"/>
  <c r="M1186" i="11"/>
  <c r="M1187" i="11"/>
  <c r="M1188" i="11"/>
  <c r="M1189" i="11"/>
  <c r="M1190" i="11"/>
  <c r="M1191" i="11"/>
  <c r="M1192" i="11"/>
  <c r="M1193" i="11"/>
  <c r="M1194" i="11"/>
  <c r="M1195" i="11"/>
  <c r="M1196" i="11"/>
  <c r="M1197" i="11"/>
  <c r="M1198" i="11"/>
  <c r="M1199" i="11"/>
  <c r="M1200" i="11"/>
  <c r="M1201" i="11"/>
  <c r="M1202" i="11"/>
  <c r="M1203" i="11"/>
  <c r="M1204" i="11"/>
  <c r="M1205" i="11"/>
  <c r="M1206" i="11"/>
  <c r="M1207" i="11"/>
  <c r="M1208" i="11"/>
  <c r="M1209" i="11"/>
  <c r="M1210" i="11"/>
  <c r="M1211" i="11"/>
  <c r="M1212" i="11"/>
  <c r="M1213" i="11"/>
  <c r="M1214" i="11"/>
  <c r="M1215" i="11"/>
  <c r="M1216" i="11"/>
  <c r="M1217" i="11"/>
  <c r="M1218" i="11"/>
  <c r="M1219" i="11"/>
  <c r="M1220" i="11"/>
  <c r="M1221" i="11"/>
  <c r="M1222" i="11"/>
  <c r="M1223" i="11"/>
  <c r="M1224" i="11"/>
  <c r="M1225" i="11"/>
  <c r="M1226" i="11"/>
  <c r="M1227" i="11"/>
  <c r="M1228" i="11"/>
  <c r="M1229" i="11"/>
  <c r="M1230" i="11"/>
  <c r="M1231" i="11"/>
  <c r="M1232" i="11"/>
  <c r="M1233" i="11"/>
  <c r="M1234" i="11"/>
  <c r="M1235" i="11"/>
  <c r="M1236" i="11"/>
  <c r="M1237" i="11"/>
  <c r="M1238" i="11"/>
  <c r="M1239" i="11"/>
  <c r="M1240" i="11"/>
  <c r="M1241" i="11"/>
  <c r="M1242" i="11"/>
  <c r="M1243" i="11"/>
  <c r="M1244" i="11"/>
  <c r="M1245" i="11"/>
  <c r="M1246" i="11"/>
  <c r="M1247" i="11"/>
  <c r="M1248" i="11"/>
  <c r="M1249" i="11"/>
  <c r="M1250" i="11"/>
  <c r="M1251" i="11"/>
  <c r="M1252" i="11"/>
  <c r="M1253" i="11"/>
  <c r="M1254" i="11"/>
  <c r="M1255" i="11"/>
  <c r="M1256" i="11"/>
  <c r="M1257" i="11"/>
  <c r="M1258" i="11"/>
  <c r="M1259" i="11"/>
  <c r="M1260" i="11"/>
  <c r="M1261" i="11"/>
  <c r="M1262" i="11"/>
  <c r="M1263" i="11"/>
  <c r="M1264" i="11"/>
  <c r="M1265" i="11"/>
  <c r="M1266" i="11"/>
  <c r="M1267" i="11"/>
  <c r="M1268" i="11"/>
  <c r="M1269" i="11"/>
  <c r="M1270" i="11"/>
  <c r="M1271" i="11"/>
  <c r="M1272" i="11"/>
  <c r="M1273" i="11"/>
  <c r="M1274" i="11"/>
  <c r="M1275" i="11"/>
  <c r="M1276" i="11"/>
  <c r="M1277" i="11"/>
  <c r="M1278" i="11"/>
  <c r="M1279" i="11"/>
  <c r="M1280" i="11"/>
  <c r="M1281" i="11"/>
  <c r="M1282" i="11"/>
  <c r="M1283" i="11"/>
  <c r="M1284" i="11"/>
  <c r="M1285" i="11"/>
  <c r="M1286" i="11"/>
  <c r="M1287" i="11"/>
  <c r="M1288" i="11"/>
  <c r="M1289" i="11"/>
  <c r="M1290" i="11"/>
  <c r="M1291" i="11"/>
  <c r="M1292" i="11"/>
  <c r="M1293" i="11"/>
  <c r="M1294" i="11"/>
  <c r="M1295" i="11"/>
  <c r="M1296" i="11"/>
  <c r="M1297" i="11"/>
  <c r="M1298" i="11"/>
  <c r="M1299" i="11"/>
  <c r="M1300" i="11"/>
  <c r="M1301" i="11"/>
  <c r="M1302" i="11"/>
  <c r="M1303" i="11"/>
  <c r="M1304" i="11"/>
  <c r="M1305" i="11"/>
  <c r="M1306" i="11"/>
  <c r="M1307" i="11"/>
  <c r="M1308" i="11"/>
  <c r="M1309" i="11"/>
  <c r="M1310" i="11"/>
  <c r="M1311" i="11"/>
  <c r="M1312" i="11"/>
  <c r="M1313" i="11"/>
  <c r="M1314" i="11"/>
  <c r="M1315" i="11"/>
  <c r="M1316" i="11"/>
  <c r="M1317" i="11"/>
  <c r="M1318" i="11"/>
  <c r="M1319" i="11"/>
  <c r="M1320" i="11"/>
  <c r="M1321" i="11"/>
  <c r="M1322" i="11"/>
  <c r="M1323" i="11"/>
  <c r="M1324" i="11"/>
  <c r="M1325" i="11"/>
  <c r="M1326" i="11"/>
  <c r="M1327" i="11"/>
  <c r="M1328" i="11"/>
  <c r="M1329" i="11"/>
  <c r="M1330" i="11"/>
  <c r="M1331" i="11"/>
  <c r="M1332" i="11"/>
  <c r="M1333" i="11"/>
  <c r="M1334" i="11"/>
  <c r="M1335" i="11"/>
  <c r="M1336" i="11"/>
  <c r="M1337" i="11"/>
  <c r="M1338" i="11"/>
  <c r="M1339" i="11"/>
  <c r="M1340" i="11"/>
  <c r="M1341" i="11"/>
  <c r="M1342" i="11"/>
  <c r="M1343" i="11"/>
  <c r="M1344" i="11"/>
  <c r="M1345" i="11"/>
  <c r="M1346" i="11"/>
  <c r="M1347" i="11"/>
  <c r="M1348" i="11"/>
  <c r="M1349" i="11"/>
  <c r="M1350" i="11"/>
  <c r="M1351" i="11"/>
  <c r="M1352" i="11"/>
  <c r="M1353" i="11"/>
  <c r="M1354" i="11"/>
  <c r="M1355" i="11"/>
  <c r="M1356" i="11"/>
  <c r="M1357" i="11"/>
  <c r="M1358" i="11"/>
  <c r="M1359" i="11"/>
  <c r="M1360" i="11"/>
  <c r="M1361" i="11"/>
  <c r="M1362" i="11"/>
  <c r="M1363" i="11"/>
  <c r="M1364" i="11"/>
  <c r="M1365" i="11"/>
  <c r="M1366" i="11"/>
  <c r="M1367" i="11"/>
  <c r="M1368" i="11"/>
  <c r="M1369" i="11"/>
  <c r="M1370" i="11"/>
  <c r="M1371" i="11"/>
  <c r="M1372" i="11"/>
  <c r="M1373" i="11"/>
  <c r="M1374" i="11"/>
  <c r="M1375" i="11"/>
  <c r="M1376" i="11"/>
  <c r="M1377" i="11"/>
  <c r="M1378" i="11"/>
  <c r="M1379" i="11"/>
  <c r="M1380" i="11"/>
  <c r="M1381" i="11"/>
  <c r="M1382" i="11"/>
  <c r="M1383" i="11"/>
  <c r="M1384" i="11"/>
  <c r="M1385" i="11"/>
  <c r="M1386" i="11"/>
  <c r="M1387" i="11"/>
  <c r="M1388" i="11"/>
  <c r="M1389" i="11"/>
  <c r="M1390" i="11"/>
  <c r="M1391" i="11"/>
  <c r="M1392" i="11"/>
  <c r="M1393" i="11"/>
  <c r="M1394" i="11"/>
  <c r="M1395" i="11"/>
  <c r="M1396" i="11"/>
  <c r="M1397" i="11"/>
  <c r="M1398" i="11"/>
  <c r="M1399" i="11"/>
  <c r="M1400" i="11"/>
  <c r="M1401" i="11"/>
  <c r="M1402" i="11"/>
  <c r="M1403" i="11"/>
  <c r="M1404" i="11"/>
  <c r="M1405" i="11"/>
  <c r="M1406" i="11"/>
  <c r="M1407" i="11"/>
  <c r="M1408" i="11"/>
  <c r="M1409" i="11"/>
  <c r="M1410" i="11"/>
  <c r="M1411" i="11"/>
  <c r="M1412" i="11"/>
  <c r="M1413" i="11"/>
  <c r="M1414" i="11"/>
  <c r="M1415" i="11"/>
  <c r="M1416" i="11"/>
  <c r="M1417" i="11"/>
  <c r="M1418" i="11"/>
  <c r="M1419" i="11"/>
  <c r="M1420" i="11"/>
  <c r="M1421" i="11"/>
  <c r="M1422" i="11"/>
  <c r="M1423" i="11"/>
  <c r="M1424" i="11"/>
  <c r="M1425" i="11"/>
  <c r="M1426" i="11"/>
  <c r="M1427" i="11"/>
  <c r="M1428" i="11"/>
  <c r="M1429" i="11"/>
  <c r="M1430" i="11"/>
  <c r="M1431" i="11"/>
  <c r="M1432" i="11"/>
  <c r="M1433" i="11"/>
  <c r="M1434" i="11"/>
  <c r="M1435" i="11"/>
  <c r="M1436" i="11"/>
  <c r="M1437" i="11"/>
  <c r="M1438" i="11"/>
  <c r="M1439" i="11"/>
  <c r="M1440" i="11"/>
  <c r="M1441" i="11"/>
  <c r="M1442" i="11"/>
  <c r="M1443" i="11"/>
  <c r="M1444" i="11"/>
  <c r="M1445" i="11"/>
  <c r="M1446" i="11"/>
  <c r="M1447" i="11"/>
  <c r="M1448" i="11"/>
  <c r="M1449" i="11"/>
  <c r="M1450" i="11"/>
  <c r="M1451" i="11"/>
  <c r="M1452" i="11"/>
  <c r="M1453" i="11"/>
  <c r="M1454" i="11"/>
  <c r="M1455" i="11"/>
  <c r="M1456" i="11"/>
  <c r="M1457" i="11"/>
  <c r="M1458" i="11"/>
  <c r="M1459" i="11"/>
  <c r="M1460" i="11"/>
  <c r="M1461" i="11"/>
  <c r="M1462" i="11"/>
  <c r="M1463" i="11"/>
  <c r="M1464" i="11"/>
  <c r="M1465" i="11"/>
  <c r="M1466" i="11"/>
  <c r="M1467" i="11"/>
  <c r="M1468" i="11"/>
  <c r="M1469" i="11"/>
  <c r="M1470" i="11"/>
  <c r="M1471" i="11"/>
  <c r="M1472" i="11"/>
  <c r="M1473" i="11"/>
  <c r="M1474" i="11"/>
  <c r="M1475" i="11"/>
  <c r="M1476" i="11"/>
  <c r="M1477" i="11"/>
  <c r="M1478" i="11"/>
  <c r="M1479" i="11"/>
  <c r="M1480" i="11"/>
  <c r="M1481" i="11"/>
  <c r="M1482" i="11"/>
  <c r="M1483" i="11"/>
  <c r="M1484" i="11"/>
  <c r="M1485" i="11"/>
  <c r="M1486" i="11"/>
  <c r="M1487" i="11"/>
  <c r="M1488" i="11"/>
  <c r="M1489" i="11"/>
  <c r="M1490" i="11"/>
  <c r="M1491" i="11"/>
  <c r="M1492" i="11"/>
  <c r="M1493" i="11"/>
  <c r="M1494" i="11"/>
  <c r="M1495" i="11"/>
  <c r="M1496" i="11"/>
  <c r="M1497" i="11"/>
  <c r="M1498" i="11"/>
  <c r="M1499" i="11"/>
  <c r="M1500" i="11"/>
  <c r="M1501" i="11"/>
  <c r="M1502" i="11"/>
  <c r="M1503" i="11"/>
  <c r="M1504" i="11"/>
  <c r="M1505" i="11"/>
  <c r="M1506" i="11"/>
  <c r="M1507" i="11"/>
  <c r="M1508" i="11"/>
  <c r="M1509" i="11"/>
  <c r="M1510" i="11"/>
  <c r="M1511" i="11"/>
  <c r="M1512" i="11"/>
  <c r="M1513" i="11"/>
  <c r="M1514" i="11"/>
  <c r="M1515" i="11"/>
  <c r="M1516" i="11"/>
  <c r="M1517" i="11"/>
  <c r="M1518" i="11"/>
  <c r="M1519" i="11"/>
  <c r="M1520" i="11"/>
  <c r="M1521" i="11"/>
  <c r="M1522" i="11"/>
  <c r="M1523" i="11"/>
  <c r="M1524" i="11"/>
  <c r="M1525" i="11"/>
  <c r="M1526" i="11"/>
  <c r="M1527" i="11"/>
  <c r="M1528" i="11"/>
  <c r="M1529" i="11"/>
  <c r="M1530" i="11"/>
  <c r="M1531" i="11"/>
  <c r="M1532" i="11"/>
  <c r="M1533" i="11"/>
  <c r="M1534" i="11"/>
  <c r="M1535" i="11"/>
  <c r="M1536" i="11"/>
  <c r="M1537" i="11"/>
  <c r="M1538" i="11"/>
  <c r="M1539" i="11"/>
  <c r="M1540" i="11"/>
  <c r="M1541" i="11"/>
  <c r="M1542" i="11"/>
  <c r="M1543" i="11"/>
  <c r="M1544" i="11"/>
  <c r="M1545" i="11"/>
  <c r="M1546" i="11"/>
  <c r="M1547" i="11"/>
  <c r="M1548" i="11"/>
  <c r="M1549" i="11"/>
  <c r="M1550" i="11"/>
  <c r="M1551" i="11"/>
  <c r="M1552" i="11"/>
  <c r="M1553" i="11"/>
  <c r="M1554" i="11"/>
  <c r="M1555" i="11"/>
  <c r="M1556" i="11"/>
  <c r="M1557" i="11"/>
  <c r="M1558" i="11"/>
  <c r="M1559" i="11"/>
  <c r="M1560" i="11"/>
  <c r="M1561" i="11"/>
  <c r="M1562" i="11"/>
  <c r="M1563" i="11"/>
  <c r="M1564" i="11"/>
  <c r="M1565" i="11"/>
  <c r="M1566" i="11"/>
  <c r="M1567" i="11"/>
  <c r="M1568" i="11"/>
  <c r="M1569" i="11"/>
  <c r="M1570" i="11"/>
  <c r="M1571" i="11"/>
  <c r="M1572" i="11"/>
  <c r="M1573" i="11"/>
  <c r="M1574" i="11"/>
  <c r="M1575" i="11"/>
  <c r="M1576" i="11"/>
  <c r="M1577" i="11"/>
  <c r="M1578" i="11"/>
  <c r="M1579" i="11"/>
  <c r="M1580" i="11"/>
  <c r="M1581" i="11"/>
  <c r="M1582" i="11"/>
  <c r="M1583" i="11"/>
  <c r="M1584" i="11"/>
  <c r="M1585" i="11"/>
  <c r="M1586" i="11"/>
  <c r="M1587" i="11"/>
  <c r="M1588" i="11"/>
  <c r="M1589" i="11"/>
  <c r="M1590" i="11"/>
  <c r="M1591" i="11"/>
  <c r="M1592" i="11"/>
  <c r="M1593" i="11"/>
  <c r="M1594" i="11"/>
  <c r="M1595" i="11"/>
  <c r="M1596" i="11"/>
  <c r="M1597" i="11"/>
  <c r="M1598" i="11"/>
  <c r="M1599" i="11"/>
  <c r="M1600" i="11"/>
  <c r="M1601" i="11"/>
  <c r="M1602" i="11"/>
  <c r="M1603" i="11"/>
  <c r="M1604" i="11"/>
  <c r="M1605" i="11"/>
  <c r="M1606" i="11"/>
  <c r="M1607" i="11"/>
  <c r="M1608" i="11"/>
  <c r="M1609" i="11"/>
  <c r="M1610" i="11"/>
  <c r="M1611" i="11"/>
  <c r="M1612" i="11"/>
  <c r="M1613" i="11"/>
  <c r="M1614" i="11"/>
  <c r="M1615" i="11"/>
  <c r="M1616" i="11"/>
  <c r="M1617" i="11"/>
  <c r="M1618" i="11"/>
  <c r="M1619" i="11"/>
  <c r="M1620" i="11"/>
  <c r="M1621" i="11"/>
  <c r="M1622" i="11"/>
  <c r="M1623" i="11"/>
  <c r="M1624" i="11"/>
  <c r="M1625" i="11"/>
  <c r="M1626" i="11"/>
  <c r="M1627" i="11"/>
  <c r="M1628" i="11"/>
  <c r="M1629" i="11"/>
  <c r="M1630" i="11"/>
  <c r="M1631" i="11"/>
  <c r="M1632" i="11"/>
  <c r="M1633" i="11"/>
  <c r="M1634" i="11"/>
  <c r="M1635" i="11"/>
  <c r="M1636" i="11"/>
  <c r="M1637" i="11"/>
  <c r="M1638" i="11"/>
  <c r="M1639" i="11"/>
  <c r="M1640" i="11"/>
  <c r="M1641" i="11"/>
  <c r="M1642" i="11"/>
  <c r="M1643" i="11"/>
  <c r="M1644" i="11"/>
  <c r="M1645" i="11"/>
  <c r="M1646" i="11"/>
  <c r="M1647" i="11"/>
  <c r="M1648" i="11"/>
  <c r="M1649" i="11"/>
  <c r="M1650" i="11"/>
  <c r="M1651" i="11"/>
  <c r="M1652" i="11"/>
  <c r="M1653" i="11"/>
  <c r="M1654" i="11"/>
  <c r="M1655" i="11"/>
  <c r="M1656" i="11"/>
  <c r="M1657" i="11"/>
  <c r="M1658" i="11"/>
  <c r="M1659" i="11"/>
  <c r="M1660" i="11"/>
  <c r="M1661" i="11"/>
  <c r="M1662" i="11"/>
  <c r="M1663" i="11"/>
  <c r="M1664" i="11"/>
  <c r="M1665" i="11"/>
  <c r="M1666" i="11"/>
  <c r="M1667" i="11"/>
  <c r="M1668" i="11"/>
  <c r="M1669" i="11"/>
  <c r="M1670" i="11"/>
  <c r="M1671" i="11"/>
  <c r="M1672" i="11"/>
  <c r="M1673" i="11"/>
  <c r="M1674" i="11"/>
  <c r="M1675" i="11"/>
  <c r="M1676" i="11"/>
  <c r="M1677" i="11"/>
  <c r="M1678" i="11"/>
  <c r="M1679" i="11"/>
  <c r="M1680" i="11"/>
  <c r="M1681" i="11"/>
  <c r="M1682" i="11"/>
  <c r="M1683" i="11"/>
  <c r="M1684" i="11"/>
  <c r="M1685" i="11"/>
  <c r="M1686" i="11"/>
  <c r="M1687" i="11"/>
  <c r="M1688" i="11"/>
  <c r="M1689" i="11"/>
  <c r="M1690" i="11"/>
  <c r="M1691" i="11"/>
  <c r="M1692" i="11"/>
  <c r="M1693" i="11"/>
  <c r="M1694" i="11"/>
  <c r="M1695" i="11"/>
  <c r="M1696" i="11"/>
  <c r="M1697" i="11"/>
  <c r="M1698" i="11"/>
  <c r="M1699" i="11"/>
  <c r="M1700" i="11"/>
  <c r="M1701" i="11"/>
  <c r="M1702" i="11"/>
  <c r="M1703" i="11"/>
  <c r="M1704" i="11"/>
  <c r="M1705" i="11"/>
  <c r="M1706" i="11"/>
  <c r="M1707" i="11"/>
  <c r="M1708" i="11"/>
  <c r="M1709" i="11"/>
  <c r="M1710" i="11"/>
  <c r="M1711" i="11"/>
  <c r="M1712" i="11"/>
  <c r="M1713" i="11"/>
  <c r="M1714" i="11"/>
  <c r="M1715" i="11"/>
  <c r="M1716" i="11"/>
  <c r="M1717" i="11"/>
  <c r="M1718" i="11"/>
  <c r="M1719" i="11"/>
  <c r="M1720" i="11"/>
  <c r="M1721" i="11"/>
  <c r="M1722" i="11"/>
  <c r="M1723" i="11"/>
  <c r="M1724" i="11"/>
  <c r="M1725" i="11"/>
  <c r="M1726" i="11"/>
  <c r="M1727" i="11"/>
  <c r="M1728" i="11"/>
  <c r="M1729" i="11"/>
  <c r="M1730" i="11"/>
  <c r="M1731" i="11"/>
  <c r="M1732" i="11"/>
  <c r="M1733" i="11"/>
  <c r="M1734" i="11"/>
  <c r="M1735" i="11"/>
  <c r="M1736" i="11"/>
  <c r="M1737" i="11"/>
  <c r="M1738" i="11"/>
  <c r="M1739" i="11"/>
  <c r="M1740" i="11"/>
  <c r="M1741" i="11"/>
  <c r="M1742" i="11"/>
  <c r="M1743" i="11"/>
  <c r="M1744" i="11"/>
  <c r="M1745" i="11"/>
  <c r="M1746" i="11"/>
  <c r="M1747" i="11"/>
  <c r="M1748" i="11"/>
  <c r="M1749" i="11"/>
  <c r="M1750" i="11"/>
  <c r="M1751" i="11"/>
  <c r="M1752" i="11"/>
  <c r="M1753" i="11"/>
  <c r="M1754" i="11"/>
  <c r="M1755" i="11"/>
  <c r="M1756" i="11"/>
  <c r="M1757" i="11"/>
  <c r="M1758" i="11"/>
  <c r="M1759" i="11"/>
  <c r="M1760" i="11"/>
  <c r="M1761" i="11"/>
  <c r="M1762" i="11"/>
  <c r="M1763" i="11"/>
  <c r="M1764" i="11"/>
  <c r="M1765" i="11"/>
  <c r="M1766" i="11"/>
  <c r="M1767" i="11"/>
  <c r="M1768" i="11"/>
  <c r="M1769" i="11"/>
  <c r="M1770" i="11"/>
  <c r="M1771" i="11"/>
  <c r="M1772" i="11"/>
  <c r="M1773" i="11"/>
  <c r="M1774" i="11"/>
  <c r="M1775" i="11"/>
  <c r="M1776" i="11"/>
  <c r="M1777" i="11"/>
  <c r="M1778" i="11"/>
  <c r="M1779" i="11"/>
  <c r="M1780" i="11"/>
  <c r="M1781" i="11"/>
  <c r="M1782" i="11"/>
  <c r="M1783" i="11"/>
  <c r="M1784" i="11"/>
  <c r="M1785" i="11"/>
  <c r="M1786" i="11"/>
  <c r="M1787" i="11"/>
  <c r="M1788" i="11"/>
  <c r="M1789" i="11"/>
  <c r="M1790" i="11"/>
  <c r="M1791" i="11"/>
  <c r="M1792" i="11"/>
  <c r="M1793" i="11"/>
  <c r="M1794" i="11"/>
  <c r="M1795" i="11"/>
  <c r="M1796" i="11"/>
  <c r="M1797" i="11"/>
  <c r="M1798" i="11"/>
  <c r="M1799" i="11"/>
  <c r="M1800" i="11"/>
  <c r="M1801" i="11"/>
  <c r="M1802" i="11"/>
  <c r="M1803" i="11"/>
  <c r="M1804" i="11"/>
  <c r="M1805" i="11"/>
  <c r="M1806" i="11"/>
  <c r="M1807" i="11"/>
  <c r="M1808" i="11"/>
  <c r="M1809" i="11"/>
  <c r="M1810" i="11"/>
  <c r="M1811" i="11"/>
  <c r="M1812" i="11"/>
  <c r="M1813" i="11"/>
  <c r="M1814" i="11"/>
  <c r="M1815" i="11"/>
  <c r="M1816" i="11"/>
  <c r="M1817" i="11"/>
  <c r="M1818" i="11"/>
  <c r="M1819" i="11"/>
  <c r="M1820" i="11"/>
  <c r="M1821" i="11"/>
  <c r="M1822" i="11"/>
  <c r="M1823" i="11"/>
  <c r="M1824" i="11"/>
  <c r="M1825" i="11"/>
  <c r="M1826" i="11"/>
  <c r="M1827" i="11"/>
  <c r="M1828" i="11"/>
  <c r="M1829" i="11"/>
  <c r="M1830" i="11"/>
  <c r="M1831" i="11"/>
  <c r="M1832" i="11"/>
  <c r="M1833" i="11"/>
  <c r="M1834" i="11"/>
  <c r="M1835" i="11"/>
  <c r="M1836" i="11"/>
  <c r="M1837" i="11"/>
  <c r="M1838" i="11"/>
  <c r="M1839" i="11"/>
  <c r="M1840" i="11"/>
  <c r="M1841" i="11"/>
  <c r="M1842" i="11"/>
  <c r="M1843" i="11"/>
  <c r="M1844" i="11"/>
  <c r="M1845" i="11"/>
  <c r="M1846" i="11"/>
  <c r="M1847" i="11"/>
  <c r="M1848" i="11"/>
  <c r="M1849" i="11"/>
  <c r="M1850" i="11"/>
  <c r="M1851" i="11"/>
  <c r="M1852" i="11"/>
  <c r="M1853" i="11"/>
  <c r="M1854" i="11"/>
  <c r="M1855" i="11"/>
  <c r="M1856" i="11"/>
  <c r="M1857" i="11"/>
  <c r="M1858" i="11"/>
  <c r="M1859" i="11"/>
  <c r="M1860" i="11"/>
  <c r="M1861" i="11"/>
  <c r="M1862" i="11"/>
  <c r="M1863" i="11"/>
  <c r="M1864" i="11"/>
  <c r="M1865" i="11"/>
  <c r="M1866" i="11"/>
  <c r="M1867" i="11"/>
  <c r="M1868" i="11"/>
  <c r="M1869" i="11"/>
  <c r="M1870" i="11"/>
  <c r="M1871" i="11"/>
  <c r="M1872" i="11"/>
  <c r="M1873" i="11"/>
  <c r="M1874" i="11"/>
  <c r="M1875" i="11"/>
  <c r="M1876" i="11"/>
  <c r="M1877" i="11"/>
  <c r="M1878" i="11"/>
  <c r="M1879" i="11"/>
  <c r="M1880" i="11"/>
  <c r="M1881" i="11"/>
  <c r="M1882" i="11"/>
  <c r="M1883" i="11"/>
  <c r="M1884" i="11"/>
  <c r="M1885" i="11"/>
  <c r="M1886" i="11"/>
  <c r="M1887" i="11"/>
  <c r="M1888" i="11"/>
  <c r="M1889" i="11"/>
  <c r="M1890" i="11"/>
  <c r="M1891" i="11"/>
  <c r="M1892" i="11"/>
  <c r="M1893" i="11"/>
  <c r="M1894" i="11"/>
  <c r="M1895" i="11"/>
  <c r="M1896" i="11"/>
  <c r="M1897" i="11"/>
  <c r="M1898" i="11"/>
  <c r="M1899" i="11"/>
  <c r="M1900" i="11"/>
  <c r="M1901" i="11"/>
  <c r="M1902" i="11"/>
  <c r="M1903" i="11"/>
  <c r="M1904" i="11"/>
  <c r="M1905" i="11"/>
  <c r="M1906" i="11"/>
  <c r="M1907" i="11"/>
  <c r="M1908" i="11"/>
  <c r="M1909" i="11"/>
  <c r="M1910" i="11"/>
  <c r="M1911" i="11"/>
  <c r="M1912" i="11"/>
  <c r="M1913" i="11"/>
  <c r="M1914" i="11"/>
  <c r="M1915" i="11"/>
  <c r="M1916" i="11"/>
  <c r="M1917" i="11"/>
  <c r="M1918" i="11"/>
  <c r="M1919" i="11"/>
  <c r="M1920" i="11"/>
  <c r="M1921" i="11"/>
  <c r="M1922" i="11"/>
  <c r="M1923" i="11"/>
  <c r="M1924" i="11"/>
  <c r="M1925" i="11"/>
  <c r="M1926" i="11"/>
  <c r="M1927" i="11"/>
  <c r="M1928" i="11"/>
  <c r="M1929" i="11"/>
  <c r="M1930" i="11"/>
  <c r="M1931" i="11"/>
  <c r="M1932" i="11"/>
  <c r="M1933" i="11"/>
  <c r="M1934" i="11"/>
  <c r="M1935" i="11"/>
  <c r="M1936" i="11"/>
  <c r="M1937" i="11"/>
  <c r="M1938" i="11"/>
  <c r="M1939" i="11"/>
  <c r="M1940" i="11"/>
  <c r="M1941" i="11"/>
  <c r="M1942" i="11"/>
  <c r="M1943" i="11"/>
  <c r="M1944" i="11"/>
  <c r="M1945" i="11"/>
  <c r="M1946" i="11"/>
  <c r="M1947" i="11"/>
  <c r="M1948" i="11"/>
  <c r="M1949" i="11"/>
  <c r="M1950" i="11"/>
  <c r="M1951" i="11"/>
  <c r="M1952" i="11"/>
  <c r="M1953" i="11"/>
  <c r="M1954" i="11"/>
  <c r="M1955" i="11"/>
  <c r="M1956" i="11"/>
  <c r="M1957" i="11"/>
  <c r="M1958" i="11"/>
  <c r="M1959" i="11"/>
  <c r="M1960" i="11"/>
  <c r="M1961" i="11"/>
  <c r="M1962" i="11"/>
  <c r="M1963" i="11"/>
  <c r="M1964" i="11"/>
  <c r="M1965" i="11"/>
  <c r="M1966" i="11"/>
  <c r="M1967" i="11"/>
  <c r="M1968" i="11"/>
  <c r="M1969" i="11"/>
  <c r="M1970" i="11"/>
  <c r="M1971" i="11"/>
  <c r="M1972" i="11"/>
  <c r="M1973" i="11"/>
  <c r="M1974" i="11"/>
  <c r="M1975" i="11"/>
  <c r="M1976" i="11"/>
  <c r="M1977" i="11"/>
  <c r="M1978" i="11"/>
  <c r="M1979" i="11"/>
  <c r="M1980" i="11"/>
  <c r="M1981" i="11"/>
  <c r="M1982" i="11"/>
  <c r="M1983" i="11"/>
  <c r="M1984" i="11"/>
  <c r="M1985" i="11"/>
  <c r="M1986" i="11"/>
  <c r="M1987" i="11"/>
  <c r="M1988" i="11"/>
  <c r="M1989" i="11"/>
  <c r="M1990" i="11"/>
  <c r="M1991" i="11"/>
  <c r="M1992" i="11"/>
  <c r="M1993" i="11"/>
  <c r="M1994" i="11"/>
  <c r="M1995" i="11"/>
  <c r="M1996" i="11"/>
  <c r="M1997" i="11"/>
  <c r="M1998" i="11"/>
  <c r="M1999" i="11"/>
  <c r="M2000" i="11"/>
  <c r="M2001" i="11"/>
  <c r="M2002" i="11"/>
  <c r="M2003" i="11"/>
  <c r="M2004" i="11"/>
  <c r="M2005" i="11"/>
  <c r="M2006" i="11"/>
  <c r="M2007" i="11"/>
  <c r="M2008" i="11"/>
  <c r="M2009" i="11"/>
  <c r="M2010" i="11"/>
  <c r="M2011" i="11"/>
  <c r="M2012" i="11"/>
  <c r="M2013" i="11"/>
  <c r="M2014" i="11"/>
  <c r="M2015" i="11"/>
  <c r="M2016" i="11"/>
  <c r="M2017" i="11"/>
  <c r="M2018" i="11"/>
  <c r="M2019" i="11"/>
  <c r="M2020" i="11"/>
  <c r="M2021" i="11"/>
  <c r="M2022" i="11"/>
  <c r="M2023" i="11"/>
  <c r="M2024" i="11"/>
  <c r="M2025" i="11"/>
  <c r="M2026" i="11"/>
  <c r="M2027" i="11"/>
  <c r="M2028" i="11"/>
  <c r="M2029" i="11"/>
  <c r="M2030" i="11"/>
  <c r="M2031" i="11"/>
  <c r="M2032" i="11"/>
  <c r="M2033" i="11"/>
  <c r="M2034" i="11"/>
  <c r="M2035" i="11"/>
  <c r="M2036" i="11"/>
  <c r="M2037" i="11"/>
  <c r="M2038" i="11"/>
  <c r="M2039" i="11"/>
  <c r="M2040" i="11"/>
  <c r="M2041" i="11"/>
  <c r="M2042" i="11"/>
  <c r="M2043" i="11"/>
  <c r="M2044" i="11"/>
  <c r="M2045" i="11"/>
  <c r="M2046" i="11"/>
  <c r="M2047" i="11"/>
  <c r="M2048" i="11"/>
  <c r="M2049" i="11"/>
  <c r="M2050" i="11"/>
  <c r="M2051" i="11"/>
  <c r="M2052" i="11"/>
  <c r="M2053" i="11"/>
  <c r="M2054" i="11"/>
  <c r="M2055" i="11"/>
  <c r="M2056" i="11"/>
  <c r="M2057" i="11"/>
  <c r="M2058" i="11"/>
  <c r="M2059" i="11"/>
  <c r="M2060" i="11"/>
  <c r="M2061" i="11"/>
  <c r="M2062" i="11"/>
  <c r="M2063" i="11"/>
  <c r="M2064" i="11"/>
  <c r="M2065" i="11"/>
  <c r="M2066" i="11"/>
  <c r="M2067" i="11"/>
  <c r="M2068" i="11"/>
  <c r="M2069" i="11"/>
  <c r="M2070" i="11"/>
  <c r="M2071" i="11"/>
  <c r="M2072" i="11"/>
  <c r="M2073" i="11"/>
  <c r="M2074" i="11"/>
  <c r="M2075" i="11"/>
  <c r="M2076" i="11"/>
  <c r="M2077" i="11"/>
  <c r="M2078" i="11"/>
  <c r="M2079" i="11"/>
  <c r="M2080" i="11"/>
  <c r="M2081" i="11"/>
  <c r="M2082" i="11"/>
  <c r="M2083" i="11"/>
  <c r="M2084" i="11"/>
  <c r="M2085" i="11"/>
  <c r="M2086" i="11"/>
  <c r="M2087" i="11"/>
  <c r="M2088" i="11"/>
  <c r="M2089" i="11"/>
  <c r="M2090" i="11"/>
  <c r="M2091" i="11"/>
  <c r="M2092" i="11"/>
  <c r="M2093" i="11"/>
  <c r="M2094" i="11"/>
  <c r="M2095" i="11"/>
  <c r="M2096" i="11"/>
  <c r="M2097" i="11"/>
  <c r="M2098" i="11"/>
  <c r="M2099" i="11"/>
  <c r="M2100" i="11"/>
  <c r="M2101" i="11"/>
  <c r="M2102" i="11"/>
  <c r="M2103" i="11"/>
  <c r="M2104" i="11"/>
  <c r="M2105" i="11"/>
  <c r="M2106" i="11"/>
  <c r="M2107" i="11"/>
  <c r="M2108" i="11"/>
  <c r="M2109" i="11"/>
  <c r="M2110" i="11"/>
  <c r="M2111" i="11"/>
  <c r="M2112" i="11"/>
  <c r="M2113" i="11"/>
  <c r="M2114" i="11"/>
  <c r="M2115" i="11"/>
  <c r="M2116" i="11"/>
  <c r="M2117" i="11"/>
  <c r="M2118" i="11"/>
  <c r="M2119" i="11"/>
  <c r="M2120" i="11"/>
  <c r="M2121" i="11"/>
  <c r="M2122" i="11"/>
  <c r="M2123" i="11"/>
  <c r="M2124" i="11"/>
  <c r="M2125" i="11"/>
  <c r="M2126" i="11"/>
  <c r="M2127" i="11"/>
  <c r="M2128" i="11"/>
  <c r="M2129" i="11"/>
  <c r="M2130" i="11"/>
  <c r="M2131" i="11"/>
  <c r="M2132" i="11"/>
  <c r="M2133" i="11"/>
  <c r="M2134" i="11"/>
  <c r="M2135" i="11"/>
  <c r="M2136" i="11"/>
  <c r="M2137" i="11"/>
  <c r="M2138" i="11"/>
  <c r="M2139" i="11"/>
  <c r="M2140" i="11"/>
  <c r="M2141" i="11"/>
  <c r="M2142" i="11"/>
  <c r="M2143" i="11"/>
  <c r="M2144" i="11"/>
  <c r="M2145" i="11"/>
  <c r="M2146" i="11"/>
  <c r="M2147" i="11"/>
  <c r="M2148" i="11"/>
  <c r="M2149" i="11"/>
  <c r="M2150" i="11"/>
  <c r="M2151" i="11"/>
  <c r="M2152" i="11"/>
  <c r="M2153" i="11"/>
  <c r="M2154" i="11"/>
  <c r="M2155" i="11"/>
  <c r="M2156" i="11"/>
  <c r="M2157" i="11"/>
  <c r="M2158" i="11"/>
  <c r="M2159" i="11"/>
  <c r="M2160" i="11"/>
  <c r="M2161" i="11"/>
  <c r="M2162" i="11"/>
  <c r="M2163" i="11"/>
  <c r="M2164" i="11"/>
  <c r="M2165" i="11"/>
  <c r="M2166" i="11"/>
  <c r="M2167" i="11"/>
  <c r="M2168" i="11"/>
  <c r="M2169" i="11"/>
  <c r="M2170" i="11"/>
  <c r="M2171" i="11"/>
  <c r="M2172" i="11"/>
  <c r="M2173" i="11"/>
  <c r="M2174" i="11"/>
  <c r="M2175" i="11"/>
  <c r="M2176" i="11"/>
  <c r="M2177" i="11"/>
  <c r="M2178" i="11"/>
  <c r="M2179" i="11"/>
  <c r="M2180" i="11"/>
  <c r="M2181" i="11"/>
  <c r="M2182" i="11"/>
  <c r="M2183" i="11"/>
  <c r="M2184" i="11"/>
  <c r="M2185" i="11"/>
  <c r="M2186" i="11"/>
  <c r="M2187" i="11"/>
  <c r="M2188" i="11"/>
  <c r="M2189" i="11"/>
  <c r="M2190" i="11"/>
  <c r="M2191" i="11"/>
  <c r="M2192" i="11"/>
  <c r="M2193" i="11"/>
  <c r="M2194" i="11"/>
  <c r="M2195" i="11"/>
  <c r="M2196" i="11"/>
  <c r="M2197" i="11"/>
  <c r="M2198" i="11"/>
  <c r="M2199" i="11"/>
  <c r="M2200" i="11"/>
  <c r="M2201" i="11"/>
  <c r="M2202" i="11"/>
  <c r="M2203" i="11"/>
  <c r="M2204" i="11"/>
  <c r="M2205" i="11"/>
  <c r="M2206" i="11"/>
  <c r="M2207" i="11"/>
  <c r="M2208" i="11"/>
  <c r="M2209" i="11"/>
  <c r="M2210" i="11"/>
  <c r="M2211" i="11"/>
  <c r="M2212" i="11"/>
  <c r="M2213" i="11"/>
  <c r="M2214" i="11"/>
  <c r="M2215" i="11"/>
  <c r="M2216" i="11"/>
  <c r="M2217" i="11"/>
  <c r="M2218" i="11"/>
  <c r="M2219" i="11"/>
  <c r="M2220" i="11"/>
  <c r="M2221" i="11"/>
  <c r="M2222" i="11"/>
  <c r="M2223" i="11"/>
  <c r="M2224" i="11"/>
  <c r="M2225" i="11"/>
  <c r="M2226" i="11"/>
  <c r="M2227" i="11"/>
  <c r="M2228" i="11"/>
  <c r="M2229" i="11"/>
  <c r="M2230" i="11"/>
  <c r="M2231" i="11"/>
  <c r="M2232" i="11"/>
  <c r="M2233" i="11"/>
  <c r="M2234" i="11"/>
  <c r="M2235" i="11"/>
  <c r="M2236" i="11"/>
  <c r="M2237" i="11"/>
  <c r="M2238" i="11"/>
  <c r="M2239" i="11"/>
  <c r="M2240" i="11"/>
  <c r="M2241" i="11"/>
  <c r="M2242" i="11"/>
  <c r="M2243" i="11"/>
  <c r="M2244" i="11"/>
  <c r="M2245" i="11"/>
  <c r="M2246" i="11"/>
  <c r="M2247" i="11"/>
  <c r="M2248" i="11"/>
  <c r="M2249" i="11"/>
  <c r="M2250" i="11"/>
  <c r="M2251" i="11"/>
  <c r="M2252" i="11"/>
  <c r="M2253" i="11"/>
  <c r="M2254" i="11"/>
  <c r="M2255" i="11"/>
  <c r="M2256" i="11"/>
  <c r="M2257" i="11"/>
  <c r="M2258" i="11"/>
  <c r="M2259" i="11"/>
  <c r="M2260" i="11"/>
  <c r="M2261" i="11"/>
  <c r="M2262" i="11"/>
  <c r="M2263" i="11"/>
  <c r="M2264" i="11"/>
  <c r="M2265" i="11"/>
  <c r="M2266" i="11"/>
  <c r="M2267" i="11"/>
  <c r="M2268" i="11"/>
  <c r="M2269" i="11"/>
  <c r="M2270" i="11"/>
  <c r="M2271" i="11"/>
  <c r="M2272" i="11"/>
  <c r="M2273" i="11"/>
  <c r="M2274" i="11"/>
  <c r="M2275" i="11"/>
  <c r="M2276" i="11"/>
  <c r="M2277" i="11"/>
  <c r="M2278" i="11"/>
  <c r="M2279" i="11"/>
  <c r="M2280" i="11"/>
  <c r="M2281" i="11"/>
  <c r="M2282" i="11"/>
  <c r="M2283" i="11"/>
  <c r="M2284" i="11"/>
  <c r="M2285" i="11"/>
  <c r="M2286" i="11"/>
  <c r="M2287" i="11"/>
  <c r="M2288" i="11"/>
  <c r="M2289" i="11"/>
  <c r="M2290" i="11"/>
  <c r="M2291" i="11"/>
  <c r="M2292" i="11"/>
  <c r="M2293" i="11"/>
  <c r="M2294" i="11"/>
  <c r="M2295" i="11"/>
  <c r="M2296" i="11"/>
  <c r="M2297" i="11"/>
  <c r="M2298" i="11"/>
  <c r="M2299" i="11"/>
  <c r="M2300" i="11"/>
  <c r="M2301" i="11"/>
  <c r="M2302" i="11"/>
  <c r="M2303" i="11"/>
  <c r="M2304" i="11"/>
  <c r="M2305" i="11"/>
  <c r="M2306" i="11"/>
  <c r="M2307" i="11"/>
  <c r="M2308" i="11"/>
  <c r="M2309" i="11"/>
  <c r="M2310" i="11"/>
  <c r="M2311" i="11"/>
  <c r="M2312" i="11"/>
  <c r="M2313" i="11"/>
  <c r="M2314" i="11"/>
  <c r="M2315" i="11"/>
  <c r="M2316" i="11"/>
  <c r="M2317" i="11"/>
  <c r="M2318" i="11"/>
  <c r="M2319" i="11"/>
  <c r="M2320" i="11"/>
  <c r="M2321" i="11"/>
  <c r="M2322" i="11"/>
  <c r="M2323" i="11"/>
  <c r="M2324" i="11"/>
  <c r="M2325" i="11"/>
  <c r="M2326" i="11"/>
  <c r="M2327" i="11"/>
  <c r="M2328" i="11"/>
  <c r="M2329" i="11"/>
  <c r="M2330" i="11"/>
  <c r="M2331" i="11"/>
  <c r="M2332" i="11"/>
  <c r="M2333" i="11"/>
  <c r="M2334" i="11"/>
  <c r="M2335" i="11"/>
  <c r="M2336" i="11"/>
  <c r="M2337" i="11"/>
  <c r="M2338" i="11"/>
  <c r="M2339" i="11"/>
  <c r="M2340" i="11"/>
  <c r="M2341" i="11"/>
  <c r="M2342" i="11"/>
  <c r="M2343" i="11"/>
  <c r="M2344" i="11"/>
  <c r="M2345" i="11"/>
  <c r="M2346" i="11"/>
  <c r="M2347" i="11"/>
  <c r="M2348" i="11"/>
  <c r="M2349" i="11"/>
  <c r="M2350" i="11"/>
  <c r="M2351" i="11"/>
  <c r="M2352" i="11"/>
  <c r="M2353" i="11"/>
  <c r="M2354" i="11"/>
  <c r="M2355" i="11"/>
  <c r="M2356" i="11"/>
  <c r="M2357" i="11"/>
  <c r="M2358" i="11"/>
  <c r="M2359" i="11"/>
  <c r="M2360" i="11"/>
  <c r="M2361" i="11"/>
  <c r="M2362" i="11"/>
  <c r="M2363" i="11"/>
  <c r="M2364" i="11"/>
  <c r="M2365" i="11"/>
  <c r="M2366" i="11"/>
  <c r="M2367" i="11"/>
  <c r="M2368" i="11"/>
  <c r="M2369" i="11"/>
  <c r="M2370" i="11"/>
  <c r="M2371" i="11"/>
  <c r="M2372" i="11"/>
  <c r="M2373" i="11"/>
  <c r="M2374" i="11"/>
  <c r="M2375" i="11"/>
  <c r="M2376" i="11"/>
  <c r="M2377" i="11"/>
  <c r="M2378" i="11"/>
  <c r="M2379" i="11"/>
  <c r="M2380" i="11"/>
  <c r="M2381" i="11"/>
  <c r="M2382" i="11"/>
  <c r="M2383" i="11"/>
  <c r="M2384" i="11"/>
  <c r="M2385" i="11"/>
  <c r="M2386" i="11"/>
  <c r="M2387" i="11"/>
  <c r="M2388" i="11"/>
  <c r="M2389" i="11"/>
  <c r="M2390" i="11"/>
  <c r="M2391" i="11"/>
  <c r="M2392" i="11"/>
  <c r="M2393" i="11"/>
  <c r="M2394" i="11"/>
  <c r="M2395" i="11"/>
  <c r="M2396" i="11"/>
  <c r="M2397" i="11"/>
  <c r="M2398" i="11"/>
  <c r="M2399" i="11"/>
  <c r="M2400" i="11"/>
  <c r="M2401" i="11"/>
  <c r="M2402" i="11"/>
  <c r="M2403" i="11"/>
  <c r="M2404" i="11"/>
  <c r="M2405" i="11"/>
  <c r="M2406" i="11"/>
  <c r="M2407" i="11"/>
  <c r="M2408" i="11"/>
  <c r="M2409" i="11"/>
  <c r="M2410" i="11"/>
  <c r="M2411" i="11"/>
  <c r="M2412" i="11"/>
  <c r="M2413" i="11"/>
  <c r="M2414" i="11"/>
  <c r="M2415" i="11"/>
  <c r="M2416" i="11"/>
  <c r="M2417" i="11"/>
  <c r="M2418" i="11"/>
  <c r="M2419" i="11"/>
  <c r="M2420" i="11"/>
  <c r="M2421" i="11"/>
  <c r="M2422" i="11"/>
  <c r="M2423" i="11"/>
  <c r="M2424" i="11"/>
  <c r="M2425" i="11"/>
  <c r="M2426" i="11"/>
  <c r="M2427" i="11"/>
  <c r="M2428" i="11"/>
  <c r="M2429" i="11"/>
  <c r="M2430" i="11"/>
  <c r="M2431" i="11"/>
  <c r="M2432" i="11"/>
  <c r="M2433" i="11"/>
  <c r="M2434" i="11"/>
  <c r="M2435" i="11"/>
  <c r="M2436" i="11"/>
  <c r="M2437" i="11"/>
  <c r="M2438" i="11"/>
  <c r="M2439" i="11"/>
  <c r="M2440" i="11"/>
  <c r="M2441" i="11"/>
  <c r="M2442" i="11"/>
  <c r="M2443" i="11"/>
  <c r="M2444" i="11"/>
  <c r="M2445" i="11"/>
  <c r="M2446" i="11"/>
  <c r="M2447" i="11"/>
  <c r="M2448" i="11"/>
  <c r="M2449" i="11"/>
  <c r="M2450" i="11"/>
  <c r="M2451" i="11"/>
  <c r="M2452" i="11"/>
  <c r="M2453" i="11"/>
  <c r="M2454" i="11"/>
  <c r="M2455" i="11"/>
  <c r="M2456" i="11"/>
  <c r="M2457" i="11"/>
  <c r="M2458" i="11"/>
  <c r="M2459" i="11"/>
  <c r="M2460" i="11"/>
  <c r="M2461" i="11"/>
  <c r="M2462" i="11"/>
  <c r="M2463" i="11"/>
  <c r="M2464" i="11"/>
  <c r="M2465" i="11"/>
  <c r="M2466" i="11"/>
  <c r="M2467" i="11"/>
  <c r="M2468" i="11"/>
  <c r="M2469" i="11"/>
  <c r="M2470" i="11"/>
  <c r="M2471" i="11"/>
  <c r="M2472" i="11"/>
  <c r="M2473" i="11"/>
  <c r="M2474" i="11"/>
  <c r="M2475" i="11"/>
  <c r="M2476" i="11"/>
  <c r="M2477" i="11"/>
  <c r="M2478" i="11"/>
  <c r="M2479" i="11"/>
  <c r="M2480" i="11"/>
  <c r="M2481" i="11"/>
  <c r="M2482" i="11"/>
  <c r="M2483" i="11"/>
  <c r="M2484" i="11"/>
  <c r="M2485" i="11"/>
  <c r="M2486" i="11"/>
  <c r="M2487" i="11"/>
  <c r="M2488" i="11"/>
  <c r="M2489" i="11"/>
  <c r="M2490" i="11"/>
  <c r="M2491" i="11"/>
  <c r="M2492" i="11"/>
  <c r="M2493" i="11"/>
  <c r="M2494" i="11"/>
  <c r="M2495" i="11"/>
  <c r="M2496" i="11"/>
  <c r="M2497" i="11"/>
  <c r="M2498" i="11"/>
  <c r="M2499" i="11"/>
  <c r="M2500" i="11"/>
  <c r="M2501" i="11"/>
  <c r="M2502" i="11"/>
  <c r="M2503" i="11"/>
  <c r="M2504" i="11"/>
  <c r="M2505" i="11"/>
  <c r="M2506" i="11"/>
  <c r="M2507" i="11"/>
  <c r="M2508" i="11"/>
  <c r="M2509" i="11"/>
  <c r="M2510" i="11"/>
  <c r="M2511" i="11"/>
  <c r="M2512" i="11"/>
  <c r="M2513" i="11"/>
  <c r="M2514" i="11"/>
  <c r="M2515" i="11"/>
  <c r="M2516" i="11"/>
  <c r="M2517" i="11"/>
  <c r="M2518" i="11"/>
  <c r="M2519" i="11"/>
  <c r="M2520" i="11"/>
  <c r="M2521" i="11"/>
  <c r="M2522" i="11"/>
  <c r="M2523" i="11"/>
  <c r="M2524" i="11"/>
  <c r="M2525" i="11"/>
  <c r="M2526" i="11"/>
  <c r="M2527" i="11"/>
  <c r="M2528" i="11"/>
  <c r="M2529" i="11"/>
  <c r="M2530" i="11"/>
  <c r="M2531" i="11"/>
  <c r="M2532" i="11"/>
  <c r="M2533" i="11"/>
  <c r="M2534" i="11"/>
  <c r="M2535" i="11"/>
  <c r="M2536" i="11"/>
  <c r="M2537" i="11"/>
  <c r="M2538" i="11"/>
  <c r="M2539" i="11"/>
  <c r="M2540" i="11"/>
  <c r="M2541" i="11"/>
  <c r="M2542" i="11"/>
  <c r="M2543" i="11"/>
  <c r="M2544" i="11"/>
  <c r="M2545" i="11"/>
  <c r="M2546" i="11"/>
  <c r="M2547" i="11"/>
  <c r="M2548" i="11"/>
  <c r="M2549" i="11"/>
  <c r="M2550" i="11"/>
  <c r="M2551" i="11"/>
  <c r="M2552" i="11"/>
  <c r="M2553" i="11"/>
  <c r="M2554" i="11"/>
  <c r="M2555" i="11"/>
  <c r="M2556" i="11"/>
  <c r="M2557" i="11"/>
  <c r="M2558" i="11"/>
  <c r="M2559" i="11"/>
  <c r="M2560" i="11"/>
  <c r="M2561" i="11"/>
  <c r="M2562" i="11"/>
  <c r="M2563" i="11"/>
  <c r="M2564" i="11"/>
  <c r="M2565" i="11"/>
  <c r="M2566" i="11"/>
  <c r="M2567" i="11"/>
  <c r="M2568" i="11"/>
  <c r="M2569" i="11"/>
  <c r="M2570" i="11"/>
  <c r="M2571" i="11"/>
  <c r="M2572" i="11"/>
  <c r="M2573" i="11"/>
  <c r="M2574" i="11"/>
  <c r="M2575" i="11"/>
  <c r="M2576" i="11"/>
  <c r="M2577" i="11"/>
  <c r="M2578" i="11"/>
  <c r="M2579" i="11"/>
  <c r="M2580" i="11"/>
  <c r="M2581" i="11"/>
  <c r="M2582" i="11"/>
  <c r="M2583" i="11"/>
  <c r="M2584" i="11"/>
  <c r="M2585" i="11"/>
  <c r="M2586" i="11"/>
  <c r="M2587" i="11"/>
  <c r="M2588" i="11"/>
  <c r="M2589" i="11"/>
  <c r="M2590" i="11"/>
  <c r="M2591" i="11"/>
  <c r="M2592" i="11"/>
  <c r="M2593" i="11"/>
  <c r="M2594" i="11"/>
  <c r="M2595" i="11"/>
  <c r="M2596" i="11"/>
  <c r="M2597" i="11"/>
  <c r="M2598" i="11"/>
  <c r="M2599" i="11"/>
  <c r="M2600" i="11"/>
  <c r="M2601" i="11"/>
  <c r="M2602" i="11"/>
  <c r="M2603" i="11"/>
  <c r="M2604" i="11"/>
  <c r="M2605" i="11"/>
  <c r="M2606" i="11"/>
  <c r="M2607" i="11"/>
  <c r="M2608" i="11"/>
  <c r="M2609" i="11"/>
  <c r="M2610" i="11"/>
  <c r="M2611" i="11"/>
  <c r="M2612" i="11"/>
  <c r="M2613" i="11"/>
  <c r="M2614" i="11"/>
  <c r="M2615" i="11"/>
  <c r="M2616" i="11"/>
  <c r="M2617" i="11"/>
  <c r="M2618" i="11"/>
  <c r="M2619" i="11"/>
  <c r="M2620" i="11"/>
  <c r="M2621" i="11"/>
  <c r="M2622" i="11"/>
  <c r="M2623" i="11"/>
  <c r="M2624" i="11"/>
  <c r="M2625" i="11"/>
  <c r="M2626" i="11"/>
  <c r="M2627" i="11"/>
  <c r="M2628" i="11"/>
  <c r="M2629" i="11"/>
  <c r="M2630" i="11"/>
  <c r="M2631" i="11"/>
  <c r="M2632" i="11"/>
  <c r="M2633" i="11"/>
  <c r="M2634" i="11"/>
  <c r="M2635" i="11"/>
  <c r="M2636" i="11"/>
  <c r="M2637" i="11"/>
  <c r="M2638" i="11"/>
  <c r="M2639" i="11"/>
  <c r="M2640" i="11"/>
  <c r="M2641" i="11"/>
  <c r="M2642" i="11"/>
  <c r="M2643" i="11"/>
  <c r="M2644" i="11"/>
  <c r="M2645" i="11"/>
  <c r="M2646" i="11"/>
  <c r="M2647" i="11"/>
  <c r="M2648" i="11"/>
  <c r="M2649" i="11"/>
  <c r="M2650" i="11"/>
  <c r="M2651" i="11"/>
  <c r="M2652" i="11"/>
  <c r="M2653" i="11"/>
  <c r="M2654" i="11"/>
  <c r="M2655" i="11"/>
  <c r="M2656" i="11"/>
  <c r="M2657" i="11"/>
  <c r="M2658" i="11"/>
  <c r="M2659" i="11"/>
  <c r="M2660" i="11"/>
  <c r="M2661" i="11"/>
  <c r="M2662" i="11"/>
  <c r="M2663" i="11"/>
  <c r="M2664" i="11"/>
  <c r="M2665" i="11"/>
  <c r="M2666" i="11"/>
  <c r="M2667" i="11"/>
  <c r="M2668" i="11"/>
  <c r="M2669" i="11"/>
  <c r="M2670" i="11"/>
  <c r="M2671" i="11"/>
  <c r="M2672" i="11"/>
  <c r="M2673" i="11"/>
  <c r="M2674" i="11"/>
  <c r="M2675" i="11"/>
  <c r="M2676" i="11"/>
  <c r="M2677" i="11"/>
  <c r="M2678" i="11"/>
  <c r="M2679" i="11"/>
  <c r="M2680" i="11"/>
  <c r="M2681" i="11"/>
  <c r="M2682" i="11"/>
  <c r="M2683" i="11"/>
  <c r="M2684" i="11"/>
  <c r="M2685" i="11"/>
  <c r="M2686" i="11"/>
  <c r="M2687" i="11"/>
  <c r="M2688" i="11"/>
  <c r="M2689" i="11"/>
  <c r="M2690" i="11"/>
  <c r="M2691" i="11"/>
  <c r="M2692" i="11"/>
  <c r="M2693" i="11"/>
  <c r="M2694" i="11"/>
  <c r="M2695" i="11"/>
  <c r="M2696" i="11"/>
  <c r="M2697" i="11"/>
  <c r="M2698" i="11"/>
  <c r="M2699" i="11"/>
  <c r="M2700" i="11"/>
  <c r="M2701" i="11"/>
  <c r="M2702" i="11"/>
  <c r="M2703" i="11"/>
  <c r="M2704" i="11"/>
  <c r="M2705" i="11"/>
  <c r="M2706" i="11"/>
  <c r="M2707" i="11"/>
  <c r="M2708" i="11"/>
  <c r="M2709" i="11"/>
  <c r="M2710" i="11"/>
  <c r="M2711" i="11"/>
  <c r="M2712" i="11"/>
  <c r="M2713" i="11"/>
  <c r="M2714" i="11"/>
  <c r="M2715" i="11"/>
  <c r="M2716" i="11"/>
  <c r="M2717" i="11"/>
  <c r="M2718" i="11"/>
  <c r="M2719" i="11"/>
  <c r="M2720" i="11"/>
  <c r="M2721" i="11"/>
  <c r="M2722" i="11"/>
  <c r="M2723" i="11"/>
  <c r="M2724" i="11"/>
  <c r="M2725" i="11"/>
  <c r="M2726" i="11"/>
  <c r="M2727" i="11"/>
  <c r="M2728" i="11"/>
  <c r="M2729" i="11"/>
  <c r="M2730" i="11"/>
  <c r="M2731" i="11"/>
  <c r="M2732" i="11"/>
  <c r="M2733" i="11"/>
  <c r="M2734" i="11"/>
  <c r="M2735" i="11"/>
  <c r="M2736" i="11"/>
  <c r="M2737" i="11"/>
  <c r="M2738" i="11"/>
  <c r="M2739" i="11"/>
  <c r="M2740" i="11"/>
  <c r="M2741" i="11"/>
  <c r="M2742" i="11"/>
  <c r="M2743" i="11"/>
  <c r="M2744" i="11"/>
  <c r="M2745" i="11"/>
  <c r="M2746" i="11"/>
  <c r="M2747" i="11"/>
  <c r="M2748" i="11"/>
  <c r="M2749" i="11"/>
  <c r="M2750" i="11"/>
  <c r="M2751" i="11"/>
  <c r="M2752" i="11"/>
  <c r="M2753" i="11"/>
  <c r="M2754" i="11"/>
  <c r="M2755" i="11"/>
  <c r="M2756" i="11"/>
  <c r="M2757" i="11"/>
  <c r="M2758" i="11"/>
  <c r="M2759" i="11"/>
  <c r="M2760" i="11"/>
  <c r="M2761" i="11"/>
  <c r="M2762" i="11"/>
  <c r="M2763" i="11"/>
  <c r="M2764" i="11"/>
  <c r="M2765" i="11"/>
  <c r="M2766" i="11"/>
  <c r="M2767" i="11"/>
  <c r="M2768" i="11"/>
  <c r="M2769" i="11"/>
  <c r="M2770" i="11"/>
  <c r="M2771" i="11"/>
  <c r="M2772" i="11"/>
  <c r="M2773" i="11"/>
  <c r="M2774" i="11"/>
  <c r="M2775" i="11"/>
  <c r="M2776" i="11"/>
  <c r="M2777" i="11"/>
  <c r="M2778" i="11"/>
  <c r="M2779" i="11"/>
  <c r="M2780" i="11"/>
  <c r="M2781" i="11"/>
  <c r="M2782" i="11"/>
  <c r="M2783" i="11"/>
  <c r="M2784" i="11"/>
  <c r="M2785" i="11"/>
  <c r="M2786" i="11"/>
  <c r="M2787" i="11"/>
  <c r="M2788" i="11"/>
  <c r="M2789" i="11"/>
  <c r="M2790" i="11"/>
  <c r="M2791" i="11"/>
  <c r="M2792" i="11"/>
  <c r="M2793" i="11"/>
  <c r="M2794" i="11"/>
  <c r="M2795" i="11"/>
  <c r="M2796" i="11"/>
  <c r="M2797" i="11"/>
  <c r="M2798" i="11"/>
  <c r="M2799" i="11"/>
  <c r="M2800" i="11"/>
  <c r="M2801" i="11"/>
  <c r="M2802" i="11"/>
  <c r="M2803" i="11"/>
  <c r="M2804" i="11"/>
  <c r="M2805" i="11"/>
  <c r="M2806" i="11"/>
  <c r="M2807" i="11"/>
  <c r="M2808" i="11"/>
  <c r="M2809" i="11"/>
  <c r="M2810" i="11"/>
  <c r="M2811" i="11"/>
  <c r="M2812" i="11"/>
  <c r="M2813" i="11"/>
  <c r="M2814" i="11"/>
  <c r="M2815" i="11"/>
  <c r="M2816" i="11"/>
  <c r="M2817" i="11"/>
  <c r="M2818" i="11"/>
  <c r="M2819" i="11"/>
  <c r="M2820" i="11"/>
  <c r="M2821" i="11"/>
  <c r="M2822" i="11"/>
  <c r="M2823" i="11"/>
  <c r="M2824" i="11"/>
  <c r="M2825" i="11"/>
  <c r="M2826" i="11"/>
  <c r="M2827" i="11"/>
  <c r="M2828" i="11"/>
  <c r="M2829" i="11"/>
  <c r="M2830" i="11"/>
  <c r="M2831" i="11"/>
  <c r="M2832" i="11"/>
  <c r="M2833" i="11"/>
  <c r="M2834" i="11"/>
  <c r="M2835" i="11"/>
  <c r="M2836" i="11"/>
  <c r="M2837" i="11"/>
  <c r="M2838" i="11"/>
  <c r="M2839" i="11"/>
  <c r="M2840" i="11"/>
  <c r="M2841" i="11"/>
  <c r="M2842" i="11"/>
  <c r="M2843" i="11"/>
  <c r="M2844" i="11"/>
  <c r="M2845" i="11"/>
  <c r="M2846" i="11"/>
  <c r="M2847" i="11"/>
  <c r="M2848" i="11"/>
  <c r="M2849" i="11"/>
  <c r="M2850" i="11"/>
  <c r="M2851" i="11"/>
  <c r="M2852" i="11"/>
  <c r="M2853" i="11"/>
  <c r="M2854" i="11"/>
  <c r="M2855" i="11"/>
  <c r="M2856" i="11"/>
  <c r="M2857" i="11"/>
  <c r="M2858" i="11"/>
  <c r="M2859" i="11"/>
  <c r="M2860" i="11"/>
  <c r="M2861" i="11"/>
  <c r="M2862" i="11"/>
  <c r="M2863" i="11"/>
  <c r="M2864" i="11"/>
  <c r="M2865" i="11"/>
  <c r="M2866" i="11"/>
  <c r="M2867" i="11"/>
  <c r="M2868" i="11"/>
  <c r="M2869" i="11"/>
  <c r="M2870" i="11"/>
  <c r="M2871" i="11"/>
  <c r="M2872" i="11"/>
  <c r="M2873" i="11"/>
  <c r="M2874" i="11"/>
  <c r="M2875" i="11"/>
  <c r="M2876" i="11"/>
  <c r="M2877" i="11"/>
  <c r="M2878" i="11"/>
  <c r="M2879" i="11"/>
  <c r="M2880" i="11"/>
  <c r="M2881" i="11"/>
  <c r="M2882" i="11"/>
  <c r="M2883" i="11"/>
  <c r="M2884" i="11"/>
  <c r="M2885" i="11"/>
  <c r="M2886" i="11"/>
  <c r="M2887" i="11"/>
  <c r="M2888" i="11"/>
  <c r="M2889" i="11"/>
  <c r="M2890" i="11"/>
  <c r="M2891" i="11"/>
  <c r="M2892" i="11"/>
  <c r="M2893" i="11"/>
  <c r="M2894" i="11"/>
  <c r="M2895" i="11"/>
  <c r="M2896" i="11"/>
  <c r="M2897" i="11"/>
  <c r="M2898" i="11"/>
  <c r="M2899" i="11"/>
  <c r="M2900" i="11"/>
  <c r="M2901" i="11"/>
  <c r="M2902" i="11"/>
  <c r="M2903" i="11"/>
  <c r="M2904" i="11"/>
  <c r="M2905" i="11"/>
  <c r="M2906" i="11"/>
  <c r="M2907" i="11"/>
  <c r="M2908" i="11"/>
  <c r="M2909" i="11"/>
  <c r="M2910" i="11"/>
  <c r="M2911" i="11"/>
  <c r="M2912" i="11"/>
  <c r="M2913" i="11"/>
  <c r="M2914" i="11"/>
  <c r="M2915" i="11"/>
  <c r="M2916" i="11"/>
  <c r="M2917" i="11"/>
  <c r="M2918" i="11"/>
  <c r="M2919" i="11"/>
  <c r="M2920" i="11"/>
  <c r="M2921" i="11"/>
  <c r="M2922" i="11"/>
  <c r="M2923" i="11"/>
  <c r="M2924" i="11"/>
  <c r="M2925" i="11"/>
  <c r="M2926" i="11"/>
  <c r="M2927" i="11"/>
  <c r="M2928" i="11"/>
  <c r="M2929" i="11"/>
  <c r="M2930" i="11"/>
  <c r="M2931" i="11"/>
  <c r="M2932" i="11"/>
  <c r="M2933" i="11"/>
  <c r="M2934" i="11"/>
  <c r="M2935" i="11"/>
  <c r="M2936" i="11"/>
  <c r="M2937" i="11"/>
  <c r="M2938" i="11"/>
  <c r="M2939" i="11"/>
  <c r="M2940" i="11"/>
  <c r="M2941" i="11"/>
  <c r="M2942" i="11"/>
  <c r="M2943" i="11"/>
  <c r="M2944" i="11"/>
  <c r="M2945" i="11"/>
  <c r="M2946" i="11"/>
  <c r="M2947" i="11"/>
  <c r="M2948" i="11"/>
  <c r="M2949" i="11"/>
  <c r="M2950" i="11"/>
  <c r="M2951" i="11"/>
  <c r="M2952" i="11"/>
  <c r="M2953" i="11"/>
  <c r="M2954" i="11"/>
  <c r="M2955" i="11"/>
  <c r="M2956" i="11"/>
  <c r="M2957" i="11"/>
  <c r="M2958" i="11"/>
  <c r="M2959" i="11"/>
  <c r="M2960" i="11"/>
  <c r="M2961" i="11"/>
  <c r="M2962" i="11"/>
  <c r="M2963" i="11"/>
  <c r="M2964" i="11"/>
  <c r="M2965" i="11"/>
  <c r="M2966" i="11"/>
  <c r="M2967" i="11"/>
  <c r="M2968" i="11"/>
  <c r="M2969" i="11"/>
  <c r="M2970" i="11"/>
  <c r="M2971" i="11"/>
  <c r="M2972" i="11"/>
  <c r="M2973" i="11"/>
  <c r="M2974" i="11"/>
  <c r="M2975" i="11"/>
  <c r="M2976" i="11"/>
  <c r="M2977" i="11"/>
  <c r="M2978" i="11"/>
  <c r="M2979" i="11"/>
  <c r="M2980" i="11"/>
  <c r="M2981" i="11"/>
  <c r="M2982" i="11"/>
  <c r="M2983" i="11"/>
  <c r="M2984" i="11"/>
  <c r="M2985" i="11"/>
  <c r="M2986" i="11"/>
  <c r="M2987" i="11"/>
  <c r="M2988" i="11"/>
  <c r="M2989" i="11"/>
  <c r="M2990" i="11"/>
  <c r="M2991" i="11"/>
  <c r="M2992" i="11"/>
  <c r="M2993" i="11"/>
  <c r="M2994" i="11"/>
  <c r="M2995" i="11"/>
  <c r="M2996" i="11"/>
  <c r="M2997" i="11"/>
  <c r="M2998" i="11"/>
  <c r="M2999" i="11"/>
  <c r="M3000" i="11"/>
  <c r="M3001" i="11"/>
  <c r="M3002" i="11"/>
  <c r="M3003" i="11"/>
  <c r="M3004" i="11"/>
  <c r="M3005" i="11"/>
  <c r="M3006" i="11"/>
  <c r="M3007" i="11"/>
  <c r="M3008" i="11"/>
  <c r="M3009" i="11"/>
  <c r="M3010" i="11"/>
  <c r="M3011" i="11"/>
  <c r="M3012" i="11"/>
  <c r="M3013" i="11"/>
  <c r="M3014" i="11"/>
  <c r="M3015" i="11"/>
  <c r="M3016" i="11"/>
  <c r="M3017" i="11"/>
  <c r="M3018" i="11"/>
  <c r="M3019" i="11"/>
  <c r="M3020" i="11"/>
  <c r="M3021" i="11"/>
  <c r="M3022" i="11"/>
  <c r="M3023" i="11"/>
  <c r="M3024" i="11"/>
  <c r="M3025" i="11"/>
  <c r="M3026" i="11"/>
  <c r="M3027" i="11"/>
  <c r="M3028" i="11"/>
  <c r="M3029" i="11"/>
  <c r="M3030" i="11"/>
  <c r="M3031" i="11"/>
  <c r="M3032" i="11"/>
  <c r="M3033" i="11"/>
  <c r="M3034" i="11"/>
  <c r="M3035" i="11"/>
  <c r="M3036" i="11"/>
  <c r="M3037" i="11"/>
  <c r="M3038" i="11"/>
  <c r="M3039" i="11"/>
  <c r="M3040" i="11"/>
  <c r="M3041" i="11"/>
  <c r="M3042" i="11"/>
  <c r="M3043" i="11"/>
  <c r="M3044" i="11"/>
  <c r="M3045" i="11"/>
  <c r="M3046" i="11"/>
  <c r="M3047" i="11"/>
  <c r="M3048" i="11"/>
  <c r="M3049" i="11"/>
  <c r="M3050" i="11"/>
  <c r="M3051" i="11"/>
  <c r="M3052" i="11"/>
  <c r="M3053" i="11"/>
  <c r="M3054" i="11"/>
  <c r="M3055" i="11"/>
  <c r="M3056" i="11"/>
  <c r="M3057" i="11"/>
  <c r="M3058" i="11"/>
  <c r="M3059" i="11"/>
  <c r="M3060" i="11"/>
  <c r="M3061" i="11"/>
  <c r="M3062" i="11"/>
  <c r="M3063" i="11"/>
  <c r="M3064" i="11"/>
  <c r="M3065" i="11"/>
  <c r="M3066" i="11"/>
  <c r="M3067" i="11"/>
  <c r="M3068" i="11"/>
  <c r="M3069" i="11"/>
  <c r="M3070" i="11"/>
  <c r="M3071" i="11"/>
  <c r="M3072" i="11"/>
  <c r="M3073" i="11"/>
  <c r="M3074" i="11"/>
  <c r="M3075" i="11"/>
  <c r="M3076" i="11"/>
  <c r="M3077" i="11"/>
  <c r="M3078" i="11"/>
  <c r="M3079" i="11"/>
  <c r="M3080" i="11"/>
  <c r="M3081" i="11"/>
  <c r="M3082" i="11"/>
  <c r="M3083" i="11"/>
  <c r="M3084" i="11"/>
  <c r="M3085" i="11"/>
  <c r="M3086" i="11"/>
  <c r="M3087" i="11"/>
  <c r="M3088" i="11"/>
  <c r="M3089" i="11"/>
  <c r="M3090" i="11"/>
  <c r="M3091" i="11"/>
  <c r="M3092" i="11"/>
  <c r="M3093" i="11"/>
  <c r="M3094" i="11"/>
  <c r="M3095" i="11"/>
  <c r="M3096" i="11"/>
  <c r="M3097" i="11"/>
  <c r="M3098" i="11"/>
  <c r="M3099" i="11"/>
  <c r="M3100" i="11"/>
  <c r="M3101" i="11"/>
  <c r="M3102" i="11"/>
  <c r="M3103" i="11"/>
  <c r="M3104" i="11"/>
  <c r="M3105" i="11"/>
  <c r="M3106" i="11"/>
  <c r="M3107" i="11"/>
  <c r="M3108" i="11"/>
  <c r="M3109" i="11"/>
  <c r="M3110" i="11"/>
  <c r="M3111" i="11"/>
  <c r="M3112" i="11"/>
  <c r="M3113" i="11"/>
  <c r="M3114" i="11"/>
  <c r="M3115" i="11"/>
  <c r="M3116" i="11"/>
  <c r="M3117" i="11"/>
  <c r="M3118" i="11"/>
  <c r="M3119" i="11"/>
  <c r="M3120" i="11"/>
  <c r="M3121" i="11"/>
  <c r="M3122" i="11"/>
  <c r="M3123" i="11"/>
  <c r="M3124" i="11"/>
  <c r="M3125" i="11"/>
  <c r="M3126" i="11"/>
  <c r="M3127" i="11"/>
  <c r="M3128" i="11"/>
  <c r="M3129" i="11"/>
  <c r="M3130" i="11"/>
  <c r="M3131" i="11"/>
  <c r="M3132" i="11"/>
  <c r="M3133" i="11"/>
  <c r="M3134" i="11"/>
  <c r="M3135" i="11"/>
  <c r="M3136" i="11"/>
  <c r="M3137" i="11"/>
  <c r="M3138" i="11"/>
  <c r="M3139" i="11"/>
  <c r="M3140" i="11"/>
  <c r="M3141" i="11"/>
  <c r="M3142" i="11"/>
  <c r="M3143" i="11"/>
  <c r="M3144" i="11"/>
  <c r="M3145" i="11"/>
  <c r="M3146" i="11"/>
  <c r="M3147" i="11"/>
  <c r="M3148" i="11"/>
  <c r="M3149" i="11"/>
  <c r="M3150" i="11"/>
  <c r="M3151" i="11"/>
  <c r="M3152" i="11"/>
  <c r="M3153" i="11"/>
  <c r="M3154" i="11"/>
  <c r="M3155" i="11"/>
  <c r="M3156" i="11"/>
  <c r="M3157" i="11"/>
  <c r="M3158" i="11"/>
  <c r="M3159" i="11"/>
  <c r="M3160" i="11"/>
  <c r="M3161" i="11"/>
  <c r="M3162" i="11"/>
  <c r="M3163" i="11"/>
  <c r="M3164" i="11"/>
  <c r="M3165" i="11"/>
  <c r="M3166" i="11"/>
  <c r="M3167" i="11"/>
  <c r="M3168" i="11"/>
  <c r="M3169" i="11"/>
  <c r="M3170" i="11"/>
  <c r="M3171" i="11"/>
  <c r="M3172" i="11"/>
  <c r="M3173" i="11"/>
  <c r="M3174" i="11"/>
  <c r="M3175" i="11"/>
  <c r="M3176" i="11"/>
  <c r="M3177" i="11"/>
  <c r="M3178" i="11"/>
  <c r="M3179" i="11"/>
  <c r="M3180" i="11"/>
  <c r="M3181" i="11"/>
  <c r="M3182" i="11"/>
  <c r="M3183" i="11"/>
  <c r="M3184" i="11"/>
  <c r="M3185" i="11"/>
  <c r="M3186" i="11"/>
  <c r="M3187" i="11"/>
  <c r="M3188" i="11"/>
  <c r="M3189" i="11"/>
  <c r="M3190" i="11"/>
  <c r="M3191" i="11"/>
  <c r="M3192" i="11"/>
  <c r="M3193" i="11"/>
  <c r="M3194" i="11"/>
  <c r="M3195" i="11"/>
  <c r="M3196" i="11"/>
  <c r="M3197" i="11"/>
  <c r="M3198" i="11"/>
  <c r="M3199" i="11"/>
  <c r="M3200" i="11"/>
  <c r="M3201" i="11"/>
  <c r="M3202" i="11"/>
  <c r="M3203" i="11"/>
  <c r="M3204" i="11"/>
  <c r="M3205" i="11"/>
  <c r="M3206" i="11"/>
  <c r="M3207" i="11"/>
  <c r="M3208" i="11"/>
  <c r="M3209" i="11"/>
  <c r="M3210" i="11"/>
  <c r="M3211" i="11"/>
  <c r="M3212" i="11"/>
  <c r="M3213" i="11"/>
  <c r="M3214" i="11"/>
  <c r="M3215" i="11"/>
  <c r="M3216" i="11"/>
  <c r="M3217" i="11"/>
  <c r="M3218" i="11"/>
  <c r="M3219" i="11"/>
  <c r="M3220" i="11"/>
  <c r="M3221" i="11"/>
  <c r="M3222" i="11"/>
  <c r="M3223" i="11"/>
  <c r="M3224" i="11"/>
  <c r="M3225" i="11"/>
  <c r="M3226" i="11"/>
  <c r="M3227" i="11"/>
  <c r="M3228" i="11"/>
  <c r="M3229" i="11"/>
  <c r="M3230" i="11"/>
  <c r="M3231" i="11"/>
  <c r="M3232" i="11"/>
  <c r="M3233" i="11"/>
  <c r="M3234" i="11"/>
  <c r="M3235" i="11"/>
  <c r="M3236" i="11"/>
  <c r="M3237" i="11"/>
  <c r="M3238" i="11"/>
  <c r="M3239" i="11"/>
  <c r="M3240" i="11"/>
  <c r="M3241" i="11"/>
  <c r="M3242" i="11"/>
  <c r="M3243" i="11"/>
  <c r="M3244" i="11"/>
  <c r="M3245" i="11"/>
  <c r="M3246" i="11"/>
  <c r="M3247" i="11"/>
  <c r="M3248" i="11"/>
  <c r="M3249" i="11"/>
  <c r="M3250" i="11"/>
  <c r="M3251" i="11"/>
  <c r="M3252" i="11"/>
  <c r="M3253" i="11"/>
  <c r="M3254" i="11"/>
  <c r="M3255" i="11"/>
  <c r="M3256" i="11"/>
  <c r="M3257" i="11"/>
  <c r="M3258" i="11"/>
  <c r="M3259" i="11"/>
  <c r="M3260" i="11"/>
  <c r="M3261" i="11"/>
  <c r="M3262" i="11"/>
  <c r="M3263" i="11"/>
  <c r="M3264" i="11"/>
  <c r="M3265" i="11"/>
  <c r="M3266" i="11"/>
  <c r="M3267" i="11"/>
  <c r="M3268" i="11"/>
  <c r="M3269" i="11"/>
  <c r="M3270" i="11"/>
  <c r="M3271" i="11"/>
  <c r="M3272" i="11"/>
  <c r="M3273" i="11"/>
  <c r="M3274" i="11"/>
  <c r="M3275" i="11"/>
  <c r="M3276" i="11"/>
  <c r="M3277" i="11"/>
  <c r="M3278" i="11"/>
  <c r="M3279" i="11"/>
  <c r="M3280" i="11"/>
  <c r="M3281" i="11"/>
  <c r="M3282" i="11"/>
  <c r="M3283" i="11"/>
  <c r="M3284" i="11"/>
  <c r="M3285" i="11"/>
  <c r="M3286" i="11"/>
  <c r="M3287" i="11"/>
  <c r="M3288" i="11"/>
  <c r="M3289" i="11"/>
  <c r="M3290" i="11"/>
  <c r="M3291" i="11"/>
  <c r="M3292" i="11"/>
  <c r="M3293" i="11"/>
  <c r="M3294" i="11"/>
  <c r="M3295" i="11"/>
  <c r="M3296" i="11"/>
  <c r="M3297" i="11"/>
  <c r="M3298" i="11"/>
  <c r="M3299" i="11"/>
  <c r="M3300" i="11"/>
  <c r="M3301" i="11"/>
  <c r="M3302" i="11"/>
  <c r="M3303" i="11"/>
  <c r="M3304" i="11"/>
  <c r="M3305" i="11"/>
  <c r="M3306" i="11"/>
  <c r="M3307" i="11"/>
  <c r="M3308" i="11"/>
  <c r="M3309" i="11"/>
  <c r="M3310" i="11"/>
  <c r="M3311" i="11"/>
  <c r="M3312" i="11"/>
  <c r="M3313" i="11"/>
  <c r="M3314" i="11"/>
  <c r="M3315" i="11"/>
  <c r="M3316" i="11"/>
  <c r="M3317" i="11"/>
  <c r="M3318" i="11"/>
  <c r="M3319" i="11"/>
  <c r="M3320" i="11"/>
  <c r="M3321" i="11"/>
  <c r="M3322" i="11"/>
  <c r="M3323" i="11"/>
  <c r="M3324" i="11"/>
  <c r="M3325" i="11"/>
  <c r="M3326" i="11"/>
  <c r="M3327" i="11"/>
  <c r="M3328" i="11"/>
  <c r="M3329" i="11"/>
  <c r="M3330" i="11"/>
  <c r="M3331" i="11"/>
  <c r="M3332" i="11"/>
  <c r="M3333" i="11"/>
  <c r="M3334" i="11"/>
  <c r="M3335" i="11"/>
  <c r="M3336" i="11"/>
  <c r="M3337" i="11"/>
  <c r="M3338" i="11"/>
  <c r="M3339" i="11"/>
  <c r="M3340" i="11"/>
  <c r="M3341" i="11"/>
  <c r="M3342" i="11"/>
  <c r="M3343" i="11"/>
  <c r="M3344" i="11"/>
  <c r="M3345" i="11"/>
  <c r="M3346" i="11"/>
  <c r="M3347" i="11"/>
  <c r="M3348" i="11"/>
  <c r="M3349" i="11"/>
  <c r="M3350" i="11"/>
  <c r="M3351" i="11"/>
  <c r="M3352" i="11"/>
  <c r="M3353" i="11"/>
  <c r="M3354" i="11"/>
  <c r="M3355" i="11"/>
  <c r="M3356" i="11"/>
  <c r="M3357" i="11"/>
  <c r="M3358" i="11"/>
  <c r="M3359" i="11"/>
  <c r="M3360" i="11"/>
  <c r="M3361" i="11"/>
  <c r="M3362" i="11"/>
  <c r="M3363" i="11"/>
  <c r="M3364" i="11"/>
  <c r="M3365" i="11"/>
  <c r="M3366" i="11"/>
  <c r="M3367" i="11"/>
  <c r="M3368" i="11"/>
  <c r="M3369" i="11"/>
  <c r="M3370" i="11"/>
  <c r="M3371" i="11"/>
  <c r="M3372" i="11"/>
  <c r="M3373" i="11"/>
  <c r="M3374" i="11"/>
  <c r="M3375" i="11"/>
  <c r="M3376" i="11"/>
  <c r="M3377" i="11"/>
  <c r="M3378" i="11"/>
  <c r="M3379" i="11"/>
  <c r="M3380" i="11"/>
  <c r="M3381" i="11"/>
  <c r="M3382" i="11"/>
  <c r="M3383" i="11"/>
  <c r="M3384" i="11"/>
  <c r="M3385" i="11"/>
  <c r="M3386" i="11"/>
  <c r="M3387" i="11"/>
  <c r="M3388" i="11"/>
  <c r="M3389" i="11"/>
  <c r="M3390" i="11"/>
  <c r="M3391" i="11"/>
  <c r="M3392" i="11"/>
  <c r="M3393" i="11"/>
  <c r="M3394" i="11"/>
  <c r="M3395" i="11"/>
  <c r="M3396" i="11"/>
  <c r="M3397" i="11"/>
  <c r="M3398" i="11"/>
  <c r="M3399" i="11"/>
  <c r="M3400" i="11"/>
  <c r="M3401" i="11"/>
  <c r="M3402" i="11"/>
  <c r="M3403" i="11"/>
  <c r="M3404" i="11"/>
  <c r="M3405" i="11"/>
  <c r="M3406" i="11"/>
  <c r="M3407" i="11"/>
  <c r="M3408" i="11"/>
  <c r="M3409" i="11"/>
  <c r="M3410" i="11"/>
  <c r="M3411" i="11"/>
  <c r="M3412" i="11"/>
  <c r="M3413" i="11"/>
  <c r="M3414" i="11"/>
  <c r="M3415" i="11"/>
  <c r="M3416" i="11"/>
  <c r="M3417" i="11"/>
  <c r="M3418" i="11"/>
  <c r="M3419" i="11"/>
  <c r="M3420" i="11"/>
  <c r="M3421" i="11"/>
  <c r="M3422" i="11"/>
  <c r="M3423" i="11"/>
  <c r="M3424" i="11"/>
  <c r="M3425" i="11"/>
  <c r="M3426" i="11"/>
  <c r="M3427" i="11"/>
  <c r="M3428" i="11"/>
  <c r="M3429" i="11"/>
  <c r="M3430" i="11"/>
  <c r="M3431" i="11"/>
  <c r="M3432" i="11"/>
  <c r="M3433" i="11"/>
  <c r="M3434" i="11"/>
  <c r="M3435" i="11"/>
  <c r="M3436" i="11"/>
  <c r="M3437" i="11"/>
  <c r="M3438" i="11"/>
  <c r="M3439" i="11"/>
  <c r="M3440" i="11"/>
  <c r="M3441" i="11"/>
  <c r="M3442" i="11"/>
  <c r="M3443" i="11"/>
  <c r="M3444" i="11"/>
  <c r="M3445" i="11"/>
  <c r="M3446" i="11"/>
  <c r="M3447" i="11"/>
  <c r="M3448" i="11"/>
  <c r="M3449" i="11"/>
  <c r="M3450" i="11"/>
  <c r="M3451" i="11"/>
  <c r="M3452" i="11"/>
  <c r="M3453" i="11"/>
  <c r="M3454" i="11"/>
  <c r="M3455" i="11"/>
  <c r="M3456" i="11"/>
  <c r="M3457" i="11"/>
  <c r="M3458" i="11"/>
  <c r="M3459" i="11"/>
  <c r="M3460" i="11"/>
  <c r="M3461" i="11"/>
  <c r="M3462" i="11"/>
  <c r="M3463" i="11"/>
  <c r="M3464" i="11"/>
  <c r="M3465" i="11"/>
  <c r="M3466" i="11"/>
  <c r="M3467" i="11"/>
  <c r="M3468" i="11"/>
  <c r="M3469" i="11"/>
  <c r="M3470" i="11"/>
  <c r="M3471" i="11"/>
  <c r="M3472" i="11"/>
  <c r="M3473" i="11"/>
  <c r="M3474" i="11"/>
  <c r="M3475" i="11"/>
  <c r="M3476" i="11"/>
  <c r="M3477" i="11"/>
  <c r="M3478" i="11"/>
  <c r="M3479" i="11"/>
  <c r="M3480" i="11"/>
  <c r="M3481" i="11"/>
  <c r="M3482" i="11"/>
  <c r="M3483" i="11"/>
  <c r="M3484" i="11"/>
  <c r="M3485" i="11"/>
  <c r="M3486" i="11"/>
  <c r="M3487" i="11"/>
  <c r="M3488" i="11"/>
  <c r="M3489" i="11"/>
  <c r="M3490" i="11"/>
  <c r="M3491" i="11"/>
  <c r="M3492" i="11"/>
  <c r="M3493" i="11"/>
  <c r="M3494" i="11"/>
  <c r="M3495" i="11"/>
  <c r="M3496" i="11"/>
  <c r="M3497" i="11"/>
  <c r="M3498" i="11"/>
  <c r="M3499" i="11"/>
  <c r="M3500" i="11"/>
  <c r="M3501" i="11"/>
  <c r="M3502" i="11"/>
  <c r="M3503" i="11"/>
  <c r="M3504" i="11"/>
  <c r="M3505" i="11"/>
  <c r="M3506" i="11"/>
  <c r="M3507" i="11"/>
  <c r="M3508" i="11"/>
  <c r="M3509" i="11"/>
  <c r="M3510" i="11"/>
  <c r="M3511" i="11"/>
  <c r="M3512" i="11"/>
  <c r="M3513" i="11"/>
  <c r="M3514" i="11"/>
  <c r="M3515" i="11"/>
  <c r="M3516" i="11"/>
  <c r="M3517" i="11"/>
  <c r="M3518" i="11"/>
  <c r="M3519" i="11"/>
  <c r="M3520" i="11"/>
  <c r="M3521" i="11"/>
  <c r="M3522" i="11"/>
  <c r="M3523" i="11"/>
  <c r="M3524" i="11"/>
  <c r="M3525" i="11"/>
  <c r="M3526" i="11"/>
  <c r="M3527" i="11"/>
  <c r="M3528" i="11"/>
  <c r="M3529" i="11"/>
  <c r="M3530" i="11"/>
  <c r="M3531" i="11"/>
  <c r="M3532" i="11"/>
  <c r="M3533" i="11"/>
  <c r="M3534" i="11"/>
  <c r="M3535" i="11"/>
  <c r="M3536" i="11"/>
  <c r="M3537" i="11"/>
  <c r="M3538" i="11"/>
  <c r="M3539" i="11"/>
  <c r="M3540" i="11"/>
  <c r="M3541" i="11"/>
  <c r="M3542" i="11"/>
  <c r="M3543" i="11"/>
  <c r="M3544" i="11"/>
  <c r="M3545" i="11"/>
  <c r="M3546" i="11"/>
  <c r="M3547" i="11"/>
  <c r="M3548" i="11"/>
  <c r="M3549" i="11"/>
  <c r="M3550" i="11"/>
  <c r="M3551" i="11"/>
  <c r="M3552" i="11"/>
  <c r="M3553" i="11"/>
  <c r="M3554" i="11"/>
  <c r="M3555" i="11"/>
  <c r="M3556" i="11"/>
  <c r="M3557" i="11"/>
  <c r="M3558" i="11"/>
  <c r="M3559" i="11"/>
  <c r="M3560" i="11"/>
  <c r="M3561" i="11"/>
  <c r="M3562" i="11"/>
  <c r="M3563" i="11"/>
  <c r="M3564" i="11"/>
  <c r="M3565" i="11"/>
  <c r="M3566" i="11"/>
  <c r="M3567" i="11"/>
  <c r="M3568" i="11"/>
  <c r="M3569" i="11"/>
  <c r="M3570" i="11"/>
  <c r="M3571" i="11"/>
  <c r="M3572" i="11"/>
  <c r="M3573" i="11"/>
  <c r="M3574" i="11"/>
  <c r="M3575" i="11"/>
  <c r="M3576" i="11"/>
  <c r="M3577" i="11"/>
  <c r="M3578" i="11"/>
  <c r="M3579" i="11"/>
  <c r="M3580" i="11"/>
  <c r="M3581" i="11"/>
  <c r="M3582" i="11"/>
  <c r="M3583" i="11"/>
  <c r="M3584" i="11"/>
  <c r="M3585" i="11"/>
  <c r="M3586" i="11"/>
  <c r="M3587" i="11"/>
  <c r="M3588" i="11"/>
  <c r="M3589" i="11"/>
  <c r="M3590" i="11"/>
  <c r="M3591" i="11"/>
  <c r="M3592" i="11"/>
  <c r="M3593" i="11"/>
  <c r="M3594" i="11"/>
  <c r="M3595" i="11"/>
  <c r="M3596" i="11"/>
  <c r="M3597" i="11"/>
  <c r="M3598" i="11"/>
  <c r="M3599" i="11"/>
  <c r="M3600" i="11"/>
  <c r="M3601" i="11"/>
  <c r="M3602" i="11"/>
  <c r="M3603" i="11"/>
  <c r="M3604" i="11"/>
  <c r="M3605" i="11"/>
  <c r="M3606" i="11"/>
  <c r="M3607" i="11"/>
  <c r="M3608" i="11"/>
  <c r="M3609" i="11"/>
  <c r="M3610" i="11"/>
  <c r="M3611" i="11"/>
  <c r="M3612" i="11"/>
  <c r="M3613" i="11"/>
  <c r="M3614" i="11"/>
  <c r="M3615" i="11"/>
  <c r="M3616" i="11"/>
  <c r="M3617" i="11"/>
  <c r="M3618" i="11"/>
  <c r="M3619" i="11"/>
  <c r="M3620" i="11"/>
  <c r="M3621" i="11"/>
  <c r="M3622" i="11"/>
  <c r="M3623" i="11"/>
  <c r="M3624" i="11"/>
  <c r="M3625" i="11"/>
  <c r="M3626" i="11"/>
  <c r="M3627" i="11"/>
  <c r="M3628" i="11"/>
  <c r="M3629" i="11"/>
  <c r="M3630" i="11"/>
  <c r="M3631" i="11"/>
  <c r="M3632" i="11"/>
  <c r="M3633" i="11"/>
  <c r="M3634" i="11"/>
  <c r="M3635" i="11"/>
  <c r="M3636" i="11"/>
  <c r="M3637" i="11"/>
  <c r="M3638" i="11"/>
  <c r="M3639" i="11"/>
  <c r="M3640" i="11"/>
  <c r="M3641" i="11"/>
  <c r="M3642" i="11"/>
  <c r="M3643" i="11"/>
  <c r="M3644" i="11"/>
  <c r="M3645" i="11"/>
  <c r="M3646" i="11"/>
  <c r="M3647" i="11"/>
  <c r="M3648" i="11"/>
  <c r="M3649" i="11"/>
  <c r="M3650" i="11"/>
  <c r="M3651" i="11"/>
  <c r="M3652" i="11"/>
  <c r="M3653" i="11"/>
  <c r="M3654" i="11"/>
  <c r="M3655" i="11"/>
  <c r="M3656" i="11"/>
  <c r="M3657" i="11"/>
  <c r="M3658" i="11"/>
  <c r="M3659" i="11"/>
  <c r="M3660" i="11"/>
  <c r="M3661" i="11"/>
  <c r="M3662" i="11"/>
  <c r="M3663" i="11"/>
  <c r="M3664" i="11"/>
  <c r="M3665" i="11"/>
  <c r="M3666" i="11"/>
  <c r="M3667" i="11"/>
  <c r="M3668" i="11"/>
  <c r="M3669" i="11"/>
  <c r="M3670" i="11"/>
  <c r="M3671" i="11"/>
  <c r="M3672" i="11"/>
  <c r="M3673" i="11"/>
  <c r="M3674" i="11"/>
  <c r="M3675" i="11"/>
  <c r="M3676" i="11"/>
  <c r="M3677" i="11"/>
  <c r="M3678" i="11"/>
  <c r="M3679" i="11"/>
  <c r="M3680" i="11"/>
  <c r="M3681" i="11"/>
  <c r="M3682" i="11"/>
  <c r="M3683" i="11"/>
  <c r="M3684" i="11"/>
  <c r="M3685" i="11"/>
  <c r="M3686" i="11"/>
  <c r="M3687" i="11"/>
  <c r="M3688" i="11"/>
  <c r="M3689" i="11"/>
  <c r="M3690" i="11"/>
  <c r="M3691" i="11"/>
  <c r="M3692" i="11"/>
  <c r="M3693" i="11"/>
  <c r="M3694" i="11"/>
  <c r="M3695" i="11"/>
  <c r="M3696" i="11"/>
  <c r="M3697" i="11"/>
  <c r="M3698" i="11"/>
  <c r="M3699" i="11"/>
  <c r="M3700" i="11"/>
  <c r="M3701" i="11"/>
  <c r="M3702" i="11"/>
  <c r="M3703" i="11"/>
  <c r="M3704" i="11"/>
  <c r="M3705" i="11"/>
  <c r="M3706" i="11"/>
  <c r="M3707" i="11"/>
  <c r="M3708" i="11"/>
  <c r="M3709" i="11"/>
  <c r="M3710" i="11"/>
  <c r="M3711" i="11"/>
  <c r="M3712" i="11"/>
  <c r="M3713" i="11"/>
  <c r="M3714" i="11"/>
  <c r="M3715" i="11"/>
  <c r="M3716" i="11"/>
  <c r="M3717" i="11"/>
  <c r="M3718" i="11"/>
  <c r="M3719" i="11"/>
  <c r="M3720" i="11"/>
  <c r="M3721" i="11"/>
  <c r="M3722" i="11"/>
  <c r="M3723" i="11"/>
  <c r="M3724" i="11"/>
  <c r="M3725" i="11"/>
  <c r="M3726" i="11"/>
  <c r="M3727" i="11"/>
  <c r="M3728" i="11"/>
  <c r="M3729" i="11"/>
  <c r="M3730" i="11"/>
  <c r="M3731" i="11"/>
  <c r="M3732" i="11"/>
  <c r="M3733" i="11"/>
  <c r="M3734" i="11"/>
  <c r="M3735" i="11"/>
  <c r="M3736" i="11"/>
  <c r="M3737" i="11"/>
  <c r="M3738" i="11"/>
  <c r="M3739" i="11"/>
  <c r="M3740" i="11"/>
  <c r="M3741" i="11"/>
  <c r="M3742" i="11"/>
  <c r="M3743" i="11"/>
  <c r="M3744" i="11"/>
  <c r="M3745" i="11"/>
  <c r="M3746" i="11"/>
  <c r="M3747" i="11"/>
  <c r="M3748" i="11"/>
  <c r="M3749" i="11"/>
  <c r="M3750" i="11"/>
  <c r="M3751" i="11"/>
  <c r="M3752" i="11"/>
  <c r="M3753" i="11"/>
  <c r="M3754" i="11"/>
  <c r="M3755" i="11"/>
  <c r="M3756" i="11"/>
  <c r="M3757" i="11"/>
  <c r="M3758" i="11"/>
  <c r="M3759" i="11"/>
  <c r="M3760" i="11"/>
  <c r="M3761" i="11"/>
  <c r="M3762" i="11"/>
  <c r="M3763" i="11"/>
  <c r="M3764" i="11"/>
  <c r="M3765" i="11"/>
  <c r="M3766" i="11"/>
  <c r="M3767" i="11"/>
  <c r="M3768" i="11"/>
  <c r="M3769" i="11"/>
  <c r="M3770" i="11"/>
  <c r="M3771" i="11"/>
  <c r="M3772" i="11"/>
  <c r="M3773" i="11"/>
  <c r="M3774" i="11"/>
  <c r="M3775" i="11"/>
  <c r="M3776" i="11"/>
  <c r="M3777" i="11"/>
  <c r="M3778" i="11"/>
  <c r="M3779" i="11"/>
  <c r="M3780" i="11"/>
  <c r="M3781" i="11"/>
  <c r="M3782" i="11"/>
  <c r="M3783" i="11"/>
  <c r="M3784" i="11"/>
  <c r="M3785" i="11"/>
  <c r="M3786" i="11"/>
  <c r="M3787" i="11"/>
  <c r="M3788" i="11"/>
  <c r="M3789" i="11"/>
  <c r="M3790" i="11"/>
  <c r="M3791" i="11"/>
  <c r="M3792" i="11"/>
  <c r="M3793" i="11"/>
  <c r="M3794" i="11"/>
  <c r="M3795" i="11"/>
  <c r="M3796" i="11"/>
  <c r="M3797" i="11"/>
  <c r="M3798" i="11"/>
  <c r="M3799" i="11"/>
  <c r="M3800" i="11"/>
  <c r="M3801" i="11"/>
  <c r="M3802" i="11"/>
  <c r="M3803" i="11"/>
  <c r="M3804" i="11"/>
  <c r="M3805" i="11"/>
  <c r="M3806" i="11"/>
  <c r="M3807" i="11"/>
  <c r="M3808" i="11"/>
  <c r="M3809" i="11"/>
  <c r="M3810" i="11"/>
  <c r="M3811" i="11"/>
  <c r="M3812" i="11"/>
  <c r="M3813" i="11"/>
  <c r="M3814" i="11"/>
  <c r="M3815" i="11"/>
  <c r="M3816" i="11"/>
  <c r="M3817" i="11"/>
  <c r="M3818" i="11"/>
  <c r="M3819" i="11"/>
  <c r="M3820" i="11"/>
  <c r="M3821" i="11"/>
  <c r="M3822" i="11"/>
  <c r="M3823" i="11"/>
  <c r="M3824" i="11"/>
  <c r="M3825" i="11"/>
  <c r="M3826" i="11"/>
  <c r="M3827" i="11"/>
  <c r="M3828" i="11"/>
  <c r="M3829" i="11"/>
  <c r="M3830" i="11"/>
  <c r="M3831" i="11"/>
  <c r="M3832" i="11"/>
  <c r="M3833" i="11"/>
  <c r="M3834" i="11"/>
  <c r="M3835" i="11"/>
  <c r="M3836" i="11"/>
  <c r="M3837" i="11"/>
  <c r="M3838" i="11"/>
  <c r="M3839" i="11"/>
  <c r="M3840" i="11"/>
  <c r="M3841" i="11"/>
  <c r="M3842" i="11"/>
  <c r="M3843" i="11"/>
  <c r="M3844" i="11"/>
  <c r="M3845" i="11"/>
  <c r="M3846" i="11"/>
  <c r="M3847" i="11"/>
  <c r="M3848" i="11"/>
  <c r="M3849" i="11"/>
  <c r="M3850" i="11"/>
  <c r="M3851" i="11"/>
  <c r="M3852" i="11"/>
  <c r="M3853" i="11"/>
  <c r="M3854" i="11"/>
  <c r="M3855" i="11"/>
  <c r="M3856" i="11"/>
  <c r="M3857" i="11"/>
  <c r="M3858" i="11"/>
  <c r="M3859" i="11"/>
  <c r="M3860" i="11"/>
  <c r="M3861" i="11"/>
  <c r="M3862" i="11"/>
  <c r="M3863" i="11"/>
  <c r="M3864" i="11"/>
  <c r="M3865" i="11"/>
  <c r="M3866" i="11"/>
  <c r="M3867" i="11"/>
  <c r="M3868" i="11"/>
  <c r="M3869" i="11"/>
  <c r="M3870" i="11"/>
  <c r="M3871" i="11"/>
  <c r="M3872" i="11"/>
  <c r="M3873" i="11"/>
  <c r="M3874" i="11"/>
  <c r="M3875" i="11"/>
  <c r="M3876" i="11"/>
  <c r="M3877" i="11"/>
  <c r="M3878" i="11"/>
  <c r="M3879" i="11"/>
  <c r="M3880" i="11"/>
  <c r="M3881" i="11"/>
  <c r="M3882" i="11"/>
  <c r="M3883" i="11"/>
  <c r="M3884" i="11"/>
  <c r="M3885" i="11"/>
  <c r="M3886" i="11"/>
  <c r="M3887" i="11"/>
  <c r="M3888" i="11"/>
  <c r="M3889" i="11"/>
  <c r="M3890" i="11"/>
  <c r="M3891" i="11"/>
  <c r="M3892" i="11"/>
  <c r="M3893" i="11"/>
  <c r="M3894" i="11"/>
  <c r="M3895" i="11"/>
  <c r="M3896" i="11"/>
  <c r="M3897" i="11"/>
  <c r="M3898" i="11"/>
  <c r="M3899" i="11"/>
  <c r="M3900" i="11"/>
  <c r="M3901" i="11"/>
  <c r="M3902" i="11"/>
  <c r="M3903" i="11"/>
  <c r="M3904" i="11"/>
  <c r="M3905" i="11"/>
  <c r="M3906" i="11"/>
  <c r="M3907" i="11"/>
  <c r="M3908" i="11"/>
  <c r="M3909" i="11"/>
  <c r="M3910" i="11"/>
  <c r="M3911" i="11"/>
  <c r="M3912" i="11"/>
  <c r="M3913" i="11"/>
  <c r="M3914" i="11"/>
  <c r="M3915" i="11"/>
  <c r="M3916" i="11"/>
  <c r="M3917" i="11"/>
  <c r="M3918" i="11"/>
  <c r="M3919" i="11"/>
  <c r="M3920" i="11"/>
  <c r="M3921" i="11"/>
  <c r="M3922" i="11"/>
  <c r="M3923" i="11"/>
  <c r="M3924" i="11"/>
  <c r="M3925" i="11"/>
  <c r="M3926" i="11"/>
  <c r="M3927" i="11"/>
  <c r="M3928" i="11"/>
  <c r="M3929" i="11"/>
  <c r="M3930" i="11"/>
  <c r="M3931" i="11"/>
  <c r="M3932" i="11"/>
  <c r="M3933" i="11"/>
  <c r="M3934" i="11"/>
  <c r="M3935" i="11"/>
  <c r="M3936" i="11"/>
  <c r="M3937" i="11"/>
  <c r="M3938" i="11"/>
  <c r="M3939" i="11"/>
  <c r="M3940" i="11"/>
  <c r="M3941" i="11"/>
  <c r="M3942" i="11"/>
  <c r="M3943" i="11"/>
  <c r="M3944" i="11"/>
  <c r="M3945" i="11"/>
  <c r="M3946" i="11"/>
  <c r="M3947" i="11"/>
  <c r="M3948" i="11"/>
  <c r="M3949" i="11"/>
  <c r="M3950" i="11"/>
  <c r="M3951" i="11"/>
  <c r="M3952" i="11"/>
  <c r="M3953" i="11"/>
  <c r="M3954" i="11"/>
  <c r="M3955" i="11"/>
  <c r="M3956" i="11"/>
  <c r="M3957" i="11"/>
  <c r="M3958" i="11"/>
  <c r="M3959" i="11"/>
  <c r="M3960" i="11"/>
  <c r="M3961" i="11"/>
  <c r="M3962" i="11"/>
  <c r="M3963" i="11"/>
  <c r="M3964" i="11"/>
  <c r="M3965" i="11"/>
  <c r="M3966" i="11"/>
  <c r="M3967" i="11"/>
  <c r="M3968" i="11"/>
  <c r="M3969" i="11"/>
  <c r="M3970" i="11"/>
  <c r="M3971" i="11"/>
  <c r="M3972" i="11"/>
  <c r="M3973" i="11"/>
  <c r="M3974" i="11"/>
  <c r="M3975" i="11"/>
  <c r="M3976" i="11"/>
  <c r="M3977" i="11"/>
  <c r="M3978" i="11"/>
  <c r="M3979" i="11"/>
  <c r="M3980" i="11"/>
  <c r="M3981" i="11"/>
  <c r="M3982" i="11"/>
  <c r="M3983" i="11"/>
  <c r="M3984" i="11"/>
  <c r="M3985" i="11"/>
  <c r="M3986" i="11"/>
  <c r="M3987" i="11"/>
  <c r="M3988" i="11"/>
  <c r="M3989" i="11"/>
  <c r="M3990" i="11"/>
  <c r="M3991" i="11"/>
  <c r="M3992" i="11"/>
  <c r="M3993" i="11"/>
  <c r="M3994" i="11"/>
  <c r="M3995" i="11"/>
  <c r="M3996" i="11"/>
  <c r="M3997" i="11"/>
  <c r="M3998" i="11"/>
  <c r="M3999" i="11"/>
  <c r="M4000" i="11"/>
  <c r="M4001" i="11"/>
  <c r="M4002" i="11"/>
  <c r="M4003" i="11"/>
  <c r="M4004" i="11"/>
  <c r="M4005" i="11"/>
  <c r="M4006" i="11"/>
  <c r="M4007" i="11"/>
  <c r="M4008" i="11"/>
  <c r="M4009" i="11"/>
  <c r="M4010" i="11"/>
  <c r="M4011" i="11"/>
  <c r="M4012" i="11"/>
  <c r="M4013" i="11"/>
  <c r="M4014" i="11"/>
  <c r="M4015" i="11"/>
  <c r="M4016" i="11"/>
  <c r="M4017" i="11"/>
  <c r="M4018" i="11"/>
  <c r="M4019" i="11"/>
  <c r="M4020" i="11"/>
  <c r="M4021" i="11"/>
  <c r="M4022" i="11"/>
  <c r="M4023" i="11"/>
  <c r="M4024" i="11"/>
  <c r="M4025" i="11"/>
  <c r="M4026" i="11"/>
  <c r="M4027" i="11"/>
  <c r="M4028" i="11"/>
  <c r="M4029" i="11"/>
  <c r="M4030" i="11"/>
  <c r="M4031" i="11"/>
  <c r="M4032" i="11"/>
  <c r="M4033" i="11"/>
  <c r="M4034" i="11"/>
  <c r="M4035" i="11"/>
  <c r="M4036" i="11"/>
  <c r="M4037" i="11"/>
  <c r="M4038" i="11"/>
  <c r="M4039" i="11"/>
  <c r="M4040" i="11"/>
  <c r="M4041" i="11"/>
  <c r="M4042" i="11"/>
  <c r="M4043" i="11"/>
  <c r="M4044" i="11"/>
  <c r="M4045" i="11"/>
  <c r="M4046" i="11"/>
  <c r="M4047" i="11"/>
  <c r="M4048" i="11"/>
  <c r="M4049" i="11"/>
  <c r="M4050" i="11"/>
  <c r="M4051" i="11"/>
  <c r="M4052" i="11"/>
  <c r="M4053" i="11"/>
  <c r="M4054" i="11"/>
  <c r="M4055" i="11"/>
  <c r="M4056" i="11"/>
  <c r="M4057" i="11"/>
  <c r="M4058" i="11"/>
  <c r="M4059" i="11"/>
  <c r="M4060" i="11"/>
  <c r="M4061" i="11"/>
  <c r="M4062" i="11"/>
  <c r="M4063" i="11"/>
  <c r="M4064" i="11"/>
  <c r="M4065" i="11"/>
  <c r="M4066" i="11"/>
  <c r="M4067" i="11"/>
  <c r="M4068" i="11"/>
  <c r="M4069" i="11"/>
  <c r="M4070" i="11"/>
  <c r="M4071" i="11"/>
  <c r="M4072" i="11"/>
  <c r="M4073" i="11"/>
  <c r="M4074" i="11"/>
  <c r="M4075" i="11"/>
  <c r="M4076" i="11"/>
  <c r="M4077" i="11"/>
  <c r="M4078" i="11"/>
  <c r="M4079" i="11"/>
  <c r="M4080" i="11"/>
  <c r="M4081" i="11"/>
  <c r="M4082" i="11"/>
  <c r="M4083" i="11"/>
  <c r="M4084" i="11"/>
  <c r="M4085" i="11"/>
  <c r="M4086" i="11"/>
  <c r="M4087" i="11"/>
  <c r="M4088" i="11"/>
  <c r="M4089" i="11"/>
  <c r="M4090" i="11"/>
  <c r="M4091" i="11"/>
  <c r="M4092" i="11"/>
  <c r="M4093" i="11"/>
  <c r="M4094" i="11"/>
  <c r="M4095" i="11"/>
  <c r="M4096" i="11"/>
  <c r="M4097" i="11"/>
  <c r="M4098" i="11"/>
  <c r="M4099" i="11"/>
  <c r="M4100" i="11"/>
  <c r="M4101" i="11"/>
  <c r="M4102" i="11"/>
  <c r="M4103" i="11"/>
  <c r="M4104" i="11"/>
  <c r="M4105" i="11"/>
  <c r="M4106" i="11"/>
  <c r="M4107" i="11"/>
  <c r="M4108" i="11"/>
  <c r="M4109" i="11"/>
  <c r="M4110" i="11"/>
  <c r="M4111" i="11"/>
  <c r="M4112" i="11"/>
  <c r="M4113" i="11"/>
  <c r="M4114" i="11"/>
  <c r="M4115" i="11"/>
  <c r="M4116" i="11"/>
  <c r="M4117" i="11"/>
  <c r="M4118" i="11"/>
  <c r="M4119" i="11"/>
  <c r="M4120" i="11"/>
  <c r="M4121" i="11"/>
  <c r="M4122" i="11"/>
  <c r="M4123" i="11"/>
  <c r="M4124" i="11"/>
  <c r="M4125" i="11"/>
  <c r="M4126" i="11"/>
  <c r="M4127" i="11"/>
  <c r="M4128" i="11"/>
  <c r="M4129" i="11"/>
  <c r="M4130" i="11"/>
  <c r="M4131" i="11"/>
  <c r="M4132" i="11"/>
  <c r="M4133" i="11"/>
  <c r="M4134" i="11"/>
  <c r="M4135" i="11"/>
  <c r="M4136" i="11"/>
  <c r="M4137" i="11"/>
  <c r="M4138" i="11"/>
  <c r="M4139" i="11"/>
  <c r="M4140" i="11"/>
  <c r="M4141" i="11"/>
  <c r="M4142" i="11"/>
  <c r="M4143" i="11"/>
  <c r="M4144" i="11"/>
  <c r="M4145" i="11"/>
  <c r="M4146" i="11"/>
  <c r="M4147" i="11"/>
  <c r="M4148" i="11"/>
  <c r="M4149" i="11"/>
  <c r="M4150" i="11"/>
  <c r="M4151" i="11"/>
  <c r="M4152" i="11"/>
  <c r="M4153" i="11"/>
  <c r="M4154" i="11"/>
  <c r="M4155" i="11"/>
  <c r="M4156" i="11"/>
  <c r="M4157" i="11"/>
  <c r="M4158" i="11"/>
  <c r="M4159" i="11"/>
  <c r="M4160" i="11"/>
  <c r="M4161" i="11"/>
  <c r="M4162" i="11"/>
  <c r="M4163" i="11"/>
  <c r="M4164" i="11"/>
  <c r="M4165" i="11"/>
  <c r="M4166" i="11"/>
  <c r="M4167" i="11"/>
  <c r="M4168" i="11"/>
  <c r="M4169" i="11"/>
  <c r="M4170" i="11"/>
  <c r="M4171" i="11"/>
  <c r="M4172" i="11"/>
  <c r="M4173" i="11"/>
  <c r="M4174" i="11"/>
  <c r="M4175" i="11"/>
  <c r="M4176" i="11"/>
  <c r="M4177" i="11"/>
  <c r="M4178" i="11"/>
  <c r="M4179" i="11"/>
  <c r="M4180" i="11"/>
  <c r="M4181" i="11"/>
  <c r="M4182" i="11"/>
  <c r="M4183" i="11"/>
  <c r="M4184" i="11"/>
  <c r="M4185" i="11"/>
  <c r="M4186" i="11"/>
  <c r="M4187" i="11"/>
  <c r="M4188" i="11"/>
  <c r="M4189" i="11"/>
  <c r="M4190" i="11"/>
  <c r="M4191" i="11"/>
  <c r="M4192" i="11"/>
  <c r="M4193" i="11"/>
  <c r="M4194" i="11"/>
  <c r="M4195" i="11"/>
  <c r="M4196" i="11"/>
  <c r="M4197" i="11"/>
  <c r="M4198" i="11"/>
  <c r="M4199" i="11"/>
  <c r="M4200" i="11"/>
  <c r="M4201" i="11"/>
  <c r="M4202" i="11"/>
  <c r="M4203" i="11"/>
  <c r="M4204" i="11"/>
  <c r="M4205" i="11"/>
  <c r="M4206" i="11"/>
  <c r="M4207" i="11"/>
  <c r="M4208" i="11"/>
  <c r="M4209" i="11"/>
  <c r="M4210" i="11"/>
  <c r="M4211" i="11"/>
  <c r="M4212" i="11"/>
  <c r="M4213" i="11"/>
  <c r="M4214" i="11"/>
  <c r="M4215" i="11"/>
  <c r="M4216" i="11"/>
  <c r="M4217" i="11"/>
  <c r="M4218" i="11"/>
  <c r="M4219" i="11"/>
  <c r="M4220" i="11"/>
  <c r="M4221" i="11"/>
  <c r="M4222" i="11"/>
  <c r="M4223" i="11"/>
  <c r="M4224" i="11"/>
  <c r="M4225" i="11"/>
  <c r="M4226" i="11"/>
  <c r="M4227" i="11"/>
  <c r="M4228" i="11"/>
  <c r="M4229" i="11"/>
  <c r="M4230" i="11"/>
  <c r="M4231" i="11"/>
  <c r="M4232" i="11"/>
  <c r="M4233" i="11"/>
  <c r="M4234" i="11"/>
  <c r="M4235" i="11"/>
  <c r="M4236" i="11"/>
  <c r="M4237" i="11"/>
  <c r="M4238" i="11"/>
  <c r="M4239" i="11"/>
  <c r="M4240" i="11"/>
  <c r="M4241" i="11"/>
  <c r="M4242" i="11"/>
  <c r="M4243" i="11"/>
  <c r="M4244" i="11"/>
  <c r="M4245" i="11"/>
  <c r="M4246" i="11"/>
  <c r="M4247" i="11"/>
  <c r="M4248" i="11"/>
  <c r="M4249" i="11"/>
  <c r="M4250" i="11"/>
  <c r="M4251" i="11"/>
  <c r="M4252" i="11"/>
  <c r="M4253" i="11"/>
  <c r="M4254" i="11"/>
  <c r="M4255" i="11"/>
  <c r="M4256" i="11"/>
  <c r="M4257" i="11"/>
  <c r="M4258" i="11"/>
  <c r="M4259" i="11"/>
  <c r="M4260" i="11"/>
  <c r="M4261" i="11"/>
  <c r="M4262" i="11"/>
  <c r="M4263" i="11"/>
  <c r="M4264" i="11"/>
  <c r="M4265" i="11"/>
  <c r="M4266" i="11"/>
  <c r="M4267" i="11"/>
  <c r="M4268" i="11"/>
  <c r="M4269" i="11"/>
  <c r="M4270" i="11"/>
  <c r="M4271" i="11"/>
  <c r="M4272" i="11"/>
  <c r="M4273" i="11"/>
  <c r="M4274" i="11"/>
  <c r="M4275" i="11"/>
  <c r="M4276" i="11"/>
  <c r="M4277" i="11"/>
  <c r="M4278" i="11"/>
  <c r="M4279" i="11"/>
  <c r="M4280" i="11"/>
  <c r="M4281" i="11"/>
  <c r="M4282" i="11"/>
  <c r="M4283" i="11"/>
  <c r="M4284" i="11"/>
  <c r="M4285" i="11"/>
  <c r="M4286" i="11"/>
  <c r="M4287" i="11"/>
  <c r="M4288" i="11"/>
  <c r="M4289" i="11"/>
  <c r="M4290" i="11"/>
  <c r="M4291" i="11"/>
  <c r="M4292" i="11"/>
  <c r="M4293" i="11"/>
  <c r="M4294" i="11"/>
  <c r="M4295" i="11"/>
  <c r="M4296" i="11"/>
  <c r="M4297" i="11"/>
  <c r="M4298" i="11"/>
  <c r="M4299" i="11"/>
  <c r="M4300" i="11"/>
  <c r="M4301" i="11"/>
  <c r="M4302" i="11"/>
  <c r="M4303" i="11"/>
  <c r="M4304" i="11"/>
  <c r="M4305" i="11"/>
  <c r="M4306" i="11"/>
  <c r="M4307" i="11"/>
  <c r="M4308" i="11"/>
  <c r="M4309" i="11"/>
  <c r="M4310" i="11"/>
  <c r="M4311" i="11"/>
  <c r="M4312" i="11"/>
  <c r="M4313" i="11"/>
  <c r="M4314" i="11"/>
  <c r="M4315" i="11"/>
  <c r="M4316" i="11"/>
  <c r="M4317" i="11"/>
  <c r="M4318" i="11"/>
  <c r="M4319" i="11"/>
  <c r="M4320" i="11"/>
  <c r="M4321" i="11"/>
  <c r="M4322" i="11"/>
  <c r="M4323" i="11"/>
  <c r="M4324" i="11"/>
  <c r="M4325" i="11"/>
  <c r="M4326" i="11"/>
  <c r="M4327" i="11"/>
  <c r="M4328" i="11"/>
  <c r="M4329" i="11"/>
  <c r="M4330" i="11"/>
  <c r="M4331" i="11"/>
  <c r="M4332" i="11"/>
  <c r="M4333" i="11"/>
  <c r="M4334" i="11"/>
  <c r="M4335" i="11"/>
  <c r="M4336" i="11"/>
  <c r="M4337" i="11"/>
  <c r="M4338" i="11"/>
  <c r="M4339" i="11"/>
  <c r="M4340" i="11"/>
  <c r="M4341" i="11"/>
  <c r="M4342" i="11"/>
  <c r="M4343" i="11"/>
  <c r="M4344" i="11"/>
  <c r="M4345" i="11"/>
  <c r="M4346" i="11"/>
  <c r="M4347" i="11"/>
  <c r="M4348" i="11"/>
  <c r="M4349" i="11"/>
  <c r="M4350" i="11"/>
  <c r="M4351" i="11"/>
  <c r="M4352" i="11"/>
  <c r="M4353" i="11"/>
  <c r="M4354" i="11"/>
  <c r="M4355" i="11"/>
  <c r="M4356" i="11"/>
  <c r="M4357" i="11"/>
  <c r="M4358" i="11"/>
  <c r="M4359" i="11"/>
  <c r="M4360" i="11"/>
  <c r="M4361" i="11"/>
  <c r="M4362" i="11"/>
  <c r="M4363" i="11"/>
  <c r="M4364" i="11"/>
  <c r="M4365" i="11"/>
  <c r="M4366" i="11"/>
  <c r="M4367" i="11"/>
  <c r="M4368" i="11"/>
  <c r="M4369" i="11"/>
  <c r="M4370" i="11"/>
  <c r="M4371" i="11"/>
  <c r="M4372" i="11"/>
  <c r="M4373" i="11"/>
  <c r="M4374" i="11"/>
  <c r="M4375" i="11"/>
  <c r="M4376" i="11"/>
  <c r="M4377" i="11"/>
  <c r="M4378" i="11"/>
  <c r="M4379" i="11"/>
  <c r="M4380" i="11"/>
  <c r="M4381" i="11"/>
  <c r="M4382" i="11"/>
  <c r="M4383" i="11"/>
  <c r="M4384" i="11"/>
  <c r="M4385" i="11"/>
  <c r="M4386" i="11"/>
  <c r="M4387" i="11"/>
  <c r="M4388" i="11"/>
  <c r="M4389" i="11"/>
  <c r="M4390" i="11"/>
  <c r="M4391" i="11"/>
  <c r="M4392" i="11"/>
  <c r="M4393" i="11"/>
  <c r="M4394" i="11"/>
  <c r="M4395" i="11"/>
  <c r="M4396" i="11"/>
  <c r="M4397" i="11"/>
  <c r="M4398" i="11"/>
  <c r="M4399" i="11"/>
  <c r="M4400" i="11"/>
  <c r="M4401" i="11"/>
  <c r="M4402" i="11"/>
  <c r="M4403" i="11"/>
  <c r="M4404" i="11"/>
  <c r="M4405" i="11"/>
  <c r="M4406" i="11"/>
  <c r="M4407" i="11"/>
  <c r="M4408" i="11"/>
  <c r="M4409" i="11"/>
  <c r="M4410" i="11"/>
  <c r="M4411" i="11"/>
  <c r="M4412" i="11"/>
  <c r="M4413" i="11"/>
  <c r="M4414" i="11"/>
  <c r="M4415" i="11"/>
  <c r="M4416" i="11"/>
  <c r="M4417" i="11"/>
  <c r="M4418" i="11"/>
  <c r="M4419" i="11"/>
  <c r="M4420" i="11"/>
  <c r="M4421" i="11"/>
  <c r="M4422" i="11"/>
  <c r="M4423" i="11"/>
  <c r="M4424" i="11"/>
  <c r="M4425" i="11"/>
  <c r="M4426" i="11"/>
  <c r="M4427" i="11"/>
  <c r="M4428" i="11"/>
  <c r="M4429" i="11"/>
  <c r="M4430" i="11"/>
  <c r="M4431" i="11"/>
  <c r="M4432" i="11"/>
  <c r="M4433" i="11"/>
  <c r="M4434" i="11"/>
  <c r="M4435" i="11"/>
  <c r="M4436" i="11"/>
  <c r="M4437" i="11"/>
  <c r="M4438" i="11"/>
  <c r="M4439" i="11"/>
  <c r="M4440" i="11"/>
  <c r="M4441" i="11"/>
  <c r="M4442" i="11"/>
  <c r="M4443" i="11"/>
  <c r="M4444" i="11"/>
  <c r="M4445" i="11"/>
  <c r="M4446" i="11"/>
  <c r="M4447" i="11"/>
  <c r="M4448" i="11"/>
  <c r="M4449" i="11"/>
  <c r="M4450" i="11"/>
  <c r="M4451" i="11"/>
  <c r="M4452" i="11"/>
  <c r="M4453" i="11"/>
  <c r="M4454" i="11"/>
  <c r="M4455" i="11"/>
  <c r="M4456" i="11"/>
  <c r="M4457" i="11"/>
  <c r="M4458" i="11"/>
  <c r="M4459" i="11"/>
  <c r="M4460" i="11"/>
  <c r="M4461" i="11"/>
  <c r="M4462" i="11"/>
  <c r="M4463" i="11"/>
  <c r="M4464" i="11"/>
  <c r="M4465" i="11"/>
  <c r="M4466" i="11"/>
  <c r="M4467" i="11"/>
  <c r="M4468" i="11"/>
  <c r="M4469" i="11"/>
  <c r="M4470" i="11"/>
  <c r="M4471" i="11"/>
  <c r="M4472" i="11"/>
  <c r="M4473" i="11"/>
  <c r="M4474" i="11"/>
  <c r="M4475" i="11"/>
  <c r="M4476" i="11"/>
  <c r="M4477" i="11"/>
  <c r="M4478" i="11"/>
  <c r="M4479" i="11"/>
  <c r="M4480" i="11"/>
  <c r="M4481" i="11"/>
  <c r="M4482" i="11"/>
  <c r="M4483" i="11"/>
  <c r="M4484" i="11"/>
  <c r="M4485" i="11"/>
  <c r="M4486" i="11"/>
  <c r="M4487" i="11"/>
  <c r="M4488" i="11"/>
  <c r="M4489" i="11"/>
  <c r="M4490" i="11"/>
  <c r="M4491" i="11"/>
  <c r="M4492" i="11"/>
  <c r="M4493" i="11"/>
  <c r="M4494" i="11"/>
  <c r="M4495" i="11"/>
  <c r="M4496" i="11"/>
  <c r="M4497" i="11"/>
  <c r="M4498" i="11"/>
  <c r="M4499" i="11"/>
  <c r="M4500" i="11"/>
  <c r="M4501" i="11"/>
  <c r="M4502" i="11"/>
  <c r="M4503" i="11"/>
  <c r="M4504" i="11"/>
  <c r="M4505" i="11"/>
  <c r="M4506" i="11"/>
  <c r="M4507" i="11"/>
  <c r="M4508" i="11"/>
  <c r="M4509" i="11"/>
  <c r="M4510" i="11"/>
  <c r="M4511" i="11"/>
  <c r="M4512" i="11"/>
  <c r="M4513" i="11"/>
  <c r="M4514" i="11"/>
  <c r="M4515" i="11"/>
  <c r="M4516" i="11"/>
  <c r="M4517" i="11"/>
  <c r="M4518" i="11"/>
  <c r="M4519" i="11"/>
  <c r="M4520" i="11"/>
  <c r="M4521" i="11"/>
  <c r="M4522" i="11"/>
  <c r="M4523" i="11"/>
  <c r="M4524" i="11"/>
  <c r="M4525" i="11"/>
  <c r="M4526" i="11"/>
  <c r="M4527" i="11"/>
  <c r="M4528" i="11"/>
  <c r="M4529" i="11"/>
  <c r="M4530" i="11"/>
  <c r="M4531" i="11"/>
  <c r="M4532" i="11"/>
  <c r="M4533" i="11"/>
  <c r="M4534" i="11"/>
  <c r="M4535" i="11"/>
  <c r="M4536" i="11"/>
  <c r="M4537" i="11"/>
  <c r="M4538" i="11"/>
  <c r="M4539" i="11"/>
  <c r="M4540" i="11"/>
  <c r="M4541" i="11"/>
  <c r="M4542" i="11"/>
  <c r="M4543" i="11"/>
  <c r="M4544" i="11"/>
  <c r="M4545" i="11"/>
  <c r="M4546" i="11"/>
  <c r="M4547" i="11"/>
  <c r="M4548" i="11"/>
  <c r="M4549" i="11"/>
  <c r="M4550" i="11"/>
  <c r="M4551" i="11"/>
  <c r="M4552" i="11"/>
  <c r="M4553" i="11"/>
  <c r="M4554" i="11"/>
  <c r="M4555" i="11"/>
  <c r="M4556" i="11"/>
  <c r="M4557" i="11"/>
  <c r="M4558" i="11"/>
  <c r="M4559" i="11"/>
  <c r="M4560" i="11"/>
  <c r="M4561" i="11"/>
  <c r="M4562" i="11"/>
  <c r="M4563" i="11"/>
  <c r="M4564" i="11"/>
  <c r="M4565" i="11"/>
  <c r="M4566" i="11"/>
  <c r="M4567" i="11"/>
  <c r="M4568" i="11"/>
  <c r="M4569" i="11"/>
  <c r="M4570" i="11"/>
  <c r="M4571" i="11"/>
  <c r="M4572" i="11"/>
  <c r="M4573" i="11"/>
  <c r="M4574" i="11"/>
  <c r="M4575" i="11"/>
  <c r="M4576" i="11"/>
  <c r="M4577" i="11"/>
  <c r="M4578" i="11"/>
  <c r="M4579" i="11"/>
  <c r="M4580" i="11"/>
  <c r="M4581" i="11"/>
  <c r="M4582" i="11"/>
  <c r="M4583" i="11"/>
  <c r="M4584" i="11"/>
  <c r="M4585" i="11"/>
  <c r="M4586" i="11"/>
  <c r="M4587" i="11"/>
  <c r="M4588" i="11"/>
  <c r="M4589" i="11"/>
  <c r="M4590" i="11"/>
  <c r="M4591" i="11"/>
  <c r="M4592" i="11"/>
  <c r="M4593" i="11"/>
  <c r="M4594" i="11"/>
  <c r="M4595" i="11"/>
  <c r="M4596" i="11"/>
  <c r="M4597" i="11"/>
  <c r="M4598" i="11"/>
  <c r="M4599" i="11"/>
  <c r="M4600" i="11"/>
  <c r="M4601" i="11"/>
  <c r="M4602" i="11"/>
  <c r="M4603" i="11"/>
  <c r="M4604" i="11"/>
  <c r="M4605" i="11"/>
  <c r="M4606" i="11"/>
  <c r="M4607" i="11"/>
  <c r="M4608" i="11"/>
  <c r="M4609" i="11"/>
  <c r="M4610" i="11"/>
  <c r="M4611" i="11"/>
  <c r="M4612" i="11"/>
  <c r="M4613" i="11"/>
  <c r="M4614" i="11"/>
  <c r="M4615" i="11"/>
  <c r="M4616" i="11"/>
  <c r="M4617" i="11"/>
  <c r="M4618" i="11"/>
  <c r="M4619" i="11"/>
  <c r="M4620" i="11"/>
  <c r="M4621" i="11"/>
  <c r="M4622" i="11"/>
  <c r="M4623" i="11"/>
  <c r="M4624" i="11"/>
  <c r="M4625" i="11"/>
  <c r="M4626" i="11"/>
  <c r="M4627" i="11"/>
  <c r="M4628" i="11"/>
  <c r="M4629" i="11"/>
  <c r="M4630" i="11"/>
  <c r="M4631" i="11"/>
  <c r="M4632" i="11"/>
  <c r="M4633" i="11"/>
  <c r="M4634" i="11"/>
  <c r="M4635" i="11"/>
  <c r="M4636" i="11"/>
  <c r="M4637" i="11"/>
  <c r="M4638" i="11"/>
  <c r="M4639" i="11"/>
  <c r="M4640" i="11"/>
  <c r="M4641" i="11"/>
  <c r="M4642" i="11"/>
  <c r="M4643" i="11"/>
  <c r="M4644" i="11"/>
  <c r="M4645" i="11"/>
  <c r="M4646" i="11"/>
  <c r="M4647" i="11"/>
  <c r="M4648" i="11"/>
  <c r="M4649" i="11"/>
  <c r="M4650" i="11"/>
  <c r="M4651" i="11"/>
  <c r="M4652" i="11"/>
  <c r="M4653" i="11"/>
  <c r="M4654" i="11"/>
  <c r="M4655" i="11"/>
  <c r="M4656" i="11"/>
  <c r="M4657" i="11"/>
  <c r="M4658" i="11"/>
  <c r="M4659" i="11"/>
  <c r="M4660" i="11"/>
  <c r="M4661" i="11"/>
  <c r="M4662" i="11"/>
  <c r="M4663" i="11"/>
  <c r="M4664" i="11"/>
  <c r="M4665" i="11"/>
  <c r="M4666" i="11"/>
  <c r="M4667" i="11"/>
  <c r="M4668" i="11"/>
  <c r="M4669" i="11"/>
  <c r="M4670" i="11"/>
  <c r="M4671" i="11"/>
  <c r="M4672" i="11"/>
  <c r="M4673" i="11"/>
  <c r="M4674" i="11"/>
  <c r="M4675" i="11"/>
  <c r="M4676" i="11"/>
  <c r="M4677" i="11"/>
  <c r="M4678" i="11"/>
  <c r="M4679" i="11"/>
  <c r="M4680" i="11"/>
  <c r="M4681" i="11"/>
  <c r="M4682" i="11"/>
  <c r="M4683" i="11"/>
  <c r="M4684" i="11"/>
  <c r="M4685" i="11"/>
  <c r="M4686" i="11"/>
  <c r="M4687" i="11"/>
  <c r="M4688" i="11"/>
  <c r="M4689" i="11"/>
  <c r="M4690" i="11"/>
  <c r="M4691" i="11"/>
  <c r="M4692" i="11"/>
  <c r="M4693" i="11"/>
  <c r="M4694" i="11"/>
  <c r="M4695" i="11"/>
  <c r="M4696" i="11"/>
  <c r="M4697" i="11"/>
  <c r="M4698" i="11"/>
  <c r="M4699" i="11"/>
  <c r="M4700" i="11"/>
  <c r="M4701" i="11"/>
  <c r="M4702" i="11"/>
  <c r="M4703" i="11"/>
  <c r="M4704" i="11"/>
  <c r="M4705" i="11"/>
  <c r="M4706" i="11"/>
  <c r="M4707" i="11"/>
  <c r="M4708" i="11"/>
  <c r="M4709" i="11"/>
  <c r="M4710" i="11"/>
  <c r="M4711" i="11"/>
  <c r="M4712" i="11"/>
  <c r="M4713" i="11"/>
  <c r="M4714" i="11"/>
  <c r="M4715" i="11"/>
  <c r="M4716" i="11"/>
  <c r="M4717" i="11"/>
  <c r="M4718" i="11"/>
  <c r="M4719" i="11"/>
  <c r="M4720" i="11"/>
  <c r="M4721" i="11"/>
  <c r="M4722" i="11"/>
  <c r="M4723" i="11"/>
  <c r="M4724" i="11"/>
  <c r="M4725" i="11"/>
  <c r="M4726" i="11"/>
  <c r="M4727" i="11"/>
  <c r="M4728" i="11"/>
  <c r="M4729" i="11"/>
  <c r="M4730" i="11"/>
  <c r="M4731" i="11"/>
  <c r="M4732" i="11"/>
  <c r="M4733" i="11"/>
  <c r="M4734" i="11"/>
  <c r="M4735" i="11"/>
  <c r="M4736" i="11"/>
  <c r="M4737" i="11"/>
  <c r="M4738" i="11"/>
  <c r="M4739" i="11"/>
  <c r="M4740" i="11"/>
  <c r="M4741" i="11"/>
  <c r="M4742" i="11"/>
  <c r="M4743" i="11"/>
  <c r="M4744" i="11"/>
  <c r="M4745" i="11"/>
  <c r="M4746" i="11"/>
  <c r="M4747" i="11"/>
  <c r="M4748" i="11"/>
  <c r="M4749" i="11"/>
  <c r="M4750" i="11"/>
  <c r="M4751" i="11"/>
  <c r="M4752" i="11"/>
  <c r="M4753" i="11"/>
  <c r="M4754" i="11"/>
  <c r="M4755" i="11"/>
  <c r="M4756" i="11"/>
  <c r="M4757" i="11"/>
  <c r="M4758" i="11"/>
  <c r="M4759" i="11"/>
  <c r="M4760" i="11"/>
  <c r="M4761" i="11"/>
  <c r="M4762" i="11"/>
  <c r="M4763" i="11"/>
  <c r="M4764" i="11"/>
  <c r="M4765" i="11"/>
  <c r="M4766" i="11"/>
  <c r="M4767" i="11"/>
  <c r="M4768" i="11"/>
  <c r="M4769" i="11"/>
  <c r="M4770" i="11"/>
  <c r="M4771" i="11"/>
  <c r="M4772" i="11"/>
  <c r="M4773" i="11"/>
  <c r="M4774" i="11"/>
  <c r="M4775" i="11"/>
  <c r="M4776" i="11"/>
  <c r="M4777" i="11"/>
  <c r="M4778" i="11"/>
  <c r="M4779" i="11"/>
  <c r="M4780" i="11"/>
  <c r="M4781" i="11"/>
  <c r="M4782" i="11"/>
  <c r="M4783" i="11"/>
  <c r="M4784" i="11"/>
  <c r="M4785" i="11"/>
  <c r="M4786" i="11"/>
  <c r="M4787" i="11"/>
  <c r="M4788" i="11"/>
  <c r="M4789" i="11"/>
  <c r="M4790" i="11"/>
  <c r="M4791" i="11"/>
  <c r="M4792" i="11"/>
  <c r="M4793" i="11"/>
  <c r="M4794" i="11"/>
  <c r="M4795" i="11"/>
  <c r="M4796" i="11"/>
  <c r="M4797" i="11"/>
  <c r="M4798" i="11"/>
  <c r="M4799" i="11"/>
  <c r="M4800" i="11"/>
  <c r="M4801" i="11"/>
  <c r="M4802" i="11"/>
  <c r="M4803" i="11"/>
  <c r="M4804" i="11"/>
  <c r="M4805" i="11"/>
  <c r="M4806" i="11"/>
  <c r="M4807" i="11"/>
  <c r="M4808" i="11"/>
  <c r="M4809" i="11"/>
  <c r="M4810" i="11"/>
  <c r="M4811" i="11"/>
  <c r="M4812" i="11"/>
  <c r="M4813" i="11"/>
  <c r="M4814" i="11"/>
  <c r="M4815" i="11"/>
  <c r="M4816" i="11"/>
  <c r="M4817" i="11"/>
  <c r="M4818" i="11"/>
  <c r="M4819" i="11"/>
  <c r="M4820" i="11"/>
  <c r="M4821" i="11"/>
  <c r="M4822" i="11"/>
  <c r="M4823" i="11"/>
  <c r="M4824" i="11"/>
  <c r="M4825" i="11"/>
  <c r="M4826" i="11"/>
  <c r="M4827" i="11"/>
  <c r="M4828" i="11"/>
  <c r="M4829" i="11"/>
  <c r="M4830" i="11"/>
  <c r="M4831" i="11"/>
  <c r="M4832" i="11"/>
  <c r="M4833" i="11"/>
  <c r="M4834" i="11"/>
  <c r="M4835" i="11"/>
  <c r="M4836" i="11"/>
  <c r="M4837" i="11"/>
  <c r="M4838" i="11"/>
  <c r="M4839" i="11"/>
  <c r="M4840" i="11"/>
  <c r="M4841" i="11"/>
  <c r="M4842" i="11"/>
  <c r="M4843" i="11"/>
  <c r="M4844" i="11"/>
  <c r="M4845" i="11"/>
  <c r="M4846" i="11"/>
  <c r="M4847" i="11"/>
  <c r="M4848" i="11"/>
  <c r="M4849" i="11"/>
  <c r="M4850" i="11"/>
  <c r="M4851" i="11"/>
  <c r="M4852" i="11"/>
  <c r="M4853" i="11"/>
  <c r="M4854" i="11"/>
  <c r="M4855" i="11"/>
  <c r="M4856" i="11"/>
  <c r="M4857" i="11"/>
  <c r="M4858" i="11"/>
  <c r="M4859" i="11"/>
  <c r="M4860" i="11"/>
  <c r="M4861" i="11"/>
  <c r="M4862" i="11"/>
  <c r="M4863" i="11"/>
  <c r="M4864" i="11"/>
  <c r="M4865" i="11"/>
  <c r="M4866" i="11"/>
  <c r="M4867" i="11"/>
  <c r="M4868" i="11"/>
  <c r="M4869" i="11"/>
  <c r="M4870" i="11"/>
  <c r="M4871" i="11"/>
  <c r="M4872" i="11"/>
  <c r="M4873" i="11"/>
  <c r="M4874" i="11"/>
  <c r="M4875" i="11"/>
  <c r="M4876" i="11"/>
  <c r="M4877" i="11"/>
  <c r="M4878" i="11"/>
  <c r="M4879" i="11"/>
  <c r="M4880" i="11"/>
  <c r="M4881" i="11"/>
  <c r="M4882" i="11"/>
  <c r="M4883" i="11"/>
  <c r="M4884" i="11"/>
  <c r="M4885" i="11"/>
  <c r="M4886" i="11"/>
  <c r="M4887" i="11"/>
  <c r="M4888" i="11"/>
  <c r="M4889" i="11"/>
  <c r="M4890" i="11"/>
  <c r="M4891" i="11"/>
  <c r="M4892" i="11"/>
  <c r="M4893" i="11"/>
  <c r="M4894" i="11"/>
  <c r="M4895" i="11"/>
  <c r="M4896" i="11"/>
  <c r="M4897" i="11"/>
  <c r="M4898" i="11"/>
  <c r="M4899" i="11"/>
  <c r="M4900" i="11"/>
  <c r="M4901" i="11"/>
  <c r="M4902" i="11"/>
  <c r="M4903" i="11"/>
  <c r="M4904" i="11"/>
  <c r="M4905" i="11"/>
  <c r="M4906" i="11"/>
  <c r="M4907" i="11"/>
  <c r="M4908" i="11"/>
  <c r="M4909" i="11"/>
  <c r="M4910" i="11"/>
  <c r="M4911" i="11"/>
  <c r="M4912" i="11"/>
  <c r="M4913" i="11"/>
  <c r="M4914" i="11"/>
  <c r="M4915" i="11"/>
  <c r="M4916" i="11"/>
  <c r="M4917" i="11"/>
  <c r="M4918" i="11"/>
  <c r="M4919" i="11"/>
  <c r="M4920" i="11"/>
  <c r="M4921" i="11"/>
  <c r="M4922" i="11"/>
  <c r="M4923" i="11"/>
  <c r="M4924" i="11"/>
  <c r="M4925" i="11"/>
  <c r="M4926" i="11"/>
  <c r="M4927" i="11"/>
  <c r="M4928" i="11"/>
  <c r="M4929" i="11"/>
  <c r="M4930" i="11"/>
  <c r="M4931" i="11"/>
  <c r="M4932" i="11"/>
  <c r="M4933" i="11"/>
  <c r="M4934" i="11"/>
  <c r="M4935" i="11"/>
  <c r="M4936" i="11"/>
  <c r="M4937" i="11"/>
  <c r="M4938" i="11"/>
  <c r="M4939" i="11"/>
  <c r="M4940" i="11"/>
  <c r="M4941" i="11"/>
  <c r="M4942" i="11"/>
  <c r="M4943" i="11"/>
  <c r="M4944" i="11"/>
  <c r="M4945" i="11"/>
  <c r="M4946" i="11"/>
  <c r="M4947" i="11"/>
  <c r="M4948" i="11"/>
  <c r="M4949" i="11"/>
  <c r="M4950" i="11"/>
  <c r="M4951" i="11"/>
  <c r="M4952" i="11"/>
  <c r="M4953" i="11"/>
  <c r="M4954" i="11"/>
  <c r="M4955" i="11"/>
  <c r="M4956" i="11"/>
  <c r="M4957" i="11"/>
  <c r="M4958" i="11"/>
  <c r="M4959" i="11"/>
  <c r="M4960" i="11"/>
  <c r="M4961" i="11"/>
  <c r="M4962" i="11"/>
  <c r="M4963" i="11"/>
  <c r="M4964" i="11"/>
  <c r="M4965" i="11"/>
  <c r="M4966" i="11"/>
  <c r="M4967" i="11"/>
  <c r="M4968" i="11"/>
  <c r="M4969" i="11"/>
  <c r="M4970" i="11"/>
  <c r="M4971" i="11"/>
  <c r="M4972" i="11"/>
  <c r="M4973" i="11"/>
  <c r="M4974" i="11"/>
  <c r="M4975" i="11"/>
  <c r="M4976" i="11"/>
  <c r="M4977" i="11"/>
  <c r="M4978" i="11"/>
  <c r="M4979" i="11"/>
  <c r="M4980" i="11"/>
  <c r="M4981" i="11"/>
  <c r="M4982" i="11"/>
  <c r="M4983" i="11"/>
  <c r="M4984" i="11"/>
  <c r="M4985" i="11"/>
  <c r="M4986" i="11"/>
  <c r="M4987" i="11"/>
  <c r="M4988" i="11"/>
  <c r="M4989" i="11"/>
  <c r="M4990" i="11"/>
  <c r="M4991" i="11"/>
  <c r="M4992" i="11"/>
  <c r="M4993" i="11"/>
  <c r="M4994" i="11"/>
  <c r="M4995" i="11"/>
  <c r="M4996" i="11"/>
  <c r="M4997" i="11"/>
  <c r="M4998" i="11"/>
  <c r="M4999" i="11"/>
  <c r="M5000" i="11"/>
  <c r="M5001" i="11"/>
  <c r="M5002" i="11"/>
  <c r="M5003" i="11"/>
  <c r="M5004" i="11"/>
  <c r="M5005" i="11"/>
  <c r="M5006" i="11"/>
  <c r="M5007" i="11"/>
  <c r="M5008" i="11"/>
  <c r="M5009" i="11"/>
  <c r="M5010" i="11"/>
  <c r="M5011" i="11"/>
  <c r="M5012" i="11"/>
  <c r="M5013" i="11"/>
  <c r="M5014" i="11"/>
  <c r="M5015" i="11"/>
  <c r="M5016" i="11"/>
  <c r="M5017" i="11"/>
  <c r="M5018" i="11"/>
  <c r="M5019" i="11"/>
  <c r="M5020" i="11"/>
  <c r="M5021" i="11"/>
  <c r="M5022" i="11"/>
  <c r="M5023" i="11"/>
  <c r="M5024" i="11"/>
  <c r="M5025" i="11"/>
  <c r="M5026" i="11"/>
  <c r="M5027" i="11"/>
  <c r="M5028" i="11"/>
  <c r="M5029" i="11"/>
  <c r="M5030" i="11"/>
  <c r="M5031" i="11"/>
  <c r="M5032" i="11"/>
  <c r="M5033" i="11"/>
  <c r="M5034" i="11"/>
  <c r="M5035" i="11"/>
  <c r="M5036" i="11"/>
  <c r="M5037" i="11"/>
  <c r="M5038" i="11"/>
  <c r="M5039" i="11"/>
  <c r="M5040" i="11"/>
  <c r="M5041" i="11"/>
  <c r="M5042" i="11"/>
  <c r="M5043" i="11"/>
  <c r="M5044" i="11"/>
  <c r="M5045" i="11"/>
  <c r="M5046" i="11"/>
  <c r="M5047" i="11"/>
  <c r="M5048" i="11"/>
  <c r="M5049" i="11"/>
  <c r="M5050" i="11"/>
  <c r="M5051" i="11"/>
  <c r="M5052" i="11"/>
  <c r="M5053" i="11"/>
  <c r="M5054" i="11"/>
  <c r="M5055" i="11"/>
  <c r="M5056" i="11"/>
  <c r="M5057" i="11"/>
  <c r="M5058" i="11"/>
  <c r="M5059" i="11"/>
  <c r="M5060" i="11"/>
  <c r="M5061" i="11"/>
  <c r="M5062" i="11"/>
  <c r="M5063" i="11"/>
  <c r="M5064" i="11"/>
  <c r="M5065" i="11"/>
  <c r="M5066" i="11"/>
  <c r="M5067" i="11"/>
  <c r="M5068" i="11"/>
  <c r="M5069" i="11"/>
  <c r="M5070" i="11"/>
  <c r="M5071" i="11"/>
  <c r="M5072" i="11"/>
  <c r="M5073" i="11"/>
  <c r="M5074" i="11"/>
  <c r="M5075" i="11"/>
  <c r="M5076" i="11"/>
  <c r="M5077" i="11"/>
  <c r="M5078" i="11"/>
  <c r="M5079" i="11"/>
  <c r="M5080" i="11"/>
  <c r="M5081" i="11"/>
  <c r="M5082" i="11"/>
  <c r="M5083" i="11"/>
  <c r="M5084" i="11"/>
  <c r="M5085" i="11"/>
  <c r="M5086" i="11"/>
  <c r="M5087" i="11"/>
  <c r="M5088" i="11"/>
  <c r="M5089" i="11"/>
  <c r="M5090" i="11"/>
  <c r="M5091" i="11"/>
  <c r="M5092" i="11"/>
  <c r="M5093" i="11"/>
  <c r="M5094" i="11"/>
  <c r="M5095" i="11"/>
  <c r="M5096" i="11"/>
  <c r="M5097" i="11"/>
  <c r="M5098" i="11"/>
  <c r="M5099" i="11"/>
  <c r="M5100" i="11"/>
  <c r="M5101" i="11"/>
  <c r="M5102" i="11"/>
  <c r="M5103" i="11"/>
  <c r="M5104" i="11"/>
  <c r="M5105" i="11"/>
  <c r="M5106" i="11"/>
  <c r="M5107" i="11"/>
  <c r="M5108" i="11"/>
  <c r="M5109" i="11"/>
  <c r="M5110" i="11"/>
  <c r="M5111" i="11"/>
  <c r="M5112" i="11"/>
  <c r="M5113" i="11"/>
  <c r="M5114" i="11"/>
  <c r="M5115" i="11"/>
  <c r="M5116" i="11"/>
  <c r="M5117" i="11"/>
  <c r="M5118" i="11"/>
  <c r="M5119" i="11"/>
  <c r="M5120" i="11"/>
  <c r="M5121" i="11"/>
  <c r="M5122" i="11"/>
  <c r="M5123" i="11"/>
  <c r="M5124" i="11"/>
  <c r="M5125" i="11"/>
  <c r="M5126" i="11"/>
  <c r="M5127" i="11"/>
  <c r="M5128" i="11"/>
  <c r="M5129" i="11"/>
  <c r="M5130" i="11"/>
  <c r="M5131" i="11"/>
  <c r="M5132" i="11"/>
  <c r="M5133" i="11"/>
  <c r="M5134" i="11"/>
  <c r="M5135" i="11"/>
  <c r="M5136" i="11"/>
  <c r="M5137" i="11"/>
  <c r="M5138" i="11"/>
  <c r="M5139" i="11"/>
  <c r="M5140" i="11"/>
  <c r="M5141" i="11"/>
  <c r="M5142" i="11"/>
  <c r="M5143" i="11"/>
  <c r="M5144" i="11"/>
  <c r="M5145" i="11"/>
  <c r="M5146" i="11"/>
  <c r="M5147" i="11"/>
  <c r="M5148" i="11"/>
  <c r="M5149" i="11"/>
  <c r="M5150" i="11"/>
  <c r="M5151" i="11"/>
  <c r="M5152" i="11"/>
  <c r="M5153" i="11"/>
  <c r="M5154" i="11"/>
  <c r="M5155" i="11"/>
  <c r="M5156" i="11"/>
  <c r="M5157" i="11"/>
  <c r="M5158" i="11"/>
  <c r="M5159" i="11"/>
  <c r="M5160" i="11"/>
  <c r="M5161" i="11"/>
  <c r="M5162" i="11"/>
  <c r="M5163" i="11"/>
  <c r="M5164" i="11"/>
  <c r="M5165" i="11"/>
  <c r="M5166" i="11"/>
  <c r="M5167" i="11"/>
  <c r="M5168" i="11"/>
  <c r="M5169" i="11"/>
  <c r="M5170" i="11"/>
  <c r="M5171" i="11"/>
  <c r="M5172" i="11"/>
  <c r="M5173" i="11"/>
  <c r="M5174" i="11"/>
  <c r="M5175" i="11"/>
  <c r="M5176" i="11"/>
  <c r="M5177" i="11"/>
  <c r="M5178" i="11"/>
  <c r="M5179" i="11"/>
  <c r="M5180" i="11"/>
  <c r="M5181" i="11"/>
  <c r="M5182" i="11"/>
  <c r="M5183" i="11"/>
  <c r="M5184" i="11"/>
  <c r="M5185" i="11"/>
  <c r="M5186" i="11"/>
  <c r="M5187" i="11"/>
  <c r="M5188" i="11"/>
  <c r="M5189" i="11"/>
  <c r="M5190" i="11"/>
  <c r="M5191" i="11"/>
  <c r="M5192" i="11"/>
  <c r="M5193" i="11"/>
  <c r="M5194" i="11"/>
  <c r="M5195" i="11"/>
  <c r="M5196" i="11"/>
  <c r="M5197" i="11"/>
  <c r="M5198" i="11"/>
  <c r="M5199" i="11"/>
  <c r="M5200" i="11"/>
  <c r="M5201" i="11"/>
  <c r="M5202" i="11"/>
  <c r="M5203" i="11"/>
  <c r="M5204" i="11"/>
  <c r="M5205" i="11"/>
  <c r="M5206" i="11"/>
  <c r="M5207" i="11"/>
  <c r="M5208" i="11"/>
  <c r="M5209" i="11"/>
  <c r="M5210" i="11"/>
  <c r="M5211" i="11"/>
  <c r="M5212" i="11"/>
  <c r="M5213" i="11"/>
  <c r="M5214" i="11"/>
  <c r="M5215" i="11"/>
  <c r="M5216" i="11"/>
  <c r="M5217" i="11"/>
  <c r="M5218" i="11"/>
  <c r="M5219" i="11"/>
  <c r="M5220" i="11"/>
  <c r="M5221" i="11"/>
  <c r="M5222" i="11"/>
  <c r="M5223" i="11"/>
  <c r="M5224" i="11"/>
  <c r="M5225" i="11"/>
  <c r="M5226" i="11"/>
  <c r="M5227" i="11"/>
  <c r="M5228" i="11"/>
  <c r="M5229" i="11"/>
  <c r="M5230" i="11"/>
  <c r="M5231" i="11"/>
  <c r="M5232" i="11"/>
  <c r="M5233" i="11"/>
  <c r="M5234" i="11"/>
  <c r="M5235" i="11"/>
  <c r="M5236" i="11"/>
  <c r="M5237" i="11"/>
  <c r="M5238" i="11"/>
  <c r="M5239" i="11"/>
  <c r="M5240" i="11"/>
  <c r="M5241" i="11"/>
  <c r="M5242" i="11"/>
  <c r="M5243" i="11"/>
  <c r="M5244" i="11"/>
  <c r="M5245" i="11"/>
  <c r="M5246" i="11"/>
  <c r="M5247" i="11"/>
  <c r="M5248" i="11"/>
  <c r="M5249" i="11"/>
  <c r="M5250" i="11"/>
  <c r="M5251" i="11"/>
  <c r="M5252" i="11"/>
  <c r="M5253" i="11"/>
  <c r="M5254" i="11"/>
  <c r="M5255" i="11"/>
  <c r="M5256" i="11"/>
  <c r="M5257" i="11"/>
  <c r="M5258" i="11"/>
  <c r="M5259" i="11"/>
  <c r="M5260" i="11"/>
  <c r="M5261" i="11"/>
  <c r="M5262" i="11"/>
  <c r="M5263" i="11"/>
  <c r="M5264" i="11"/>
  <c r="M5265" i="11"/>
  <c r="M5266" i="11"/>
  <c r="M5267" i="11"/>
  <c r="M5268" i="11"/>
  <c r="M5269" i="11"/>
  <c r="M5270" i="11"/>
  <c r="M5271" i="11"/>
  <c r="M5272" i="11"/>
  <c r="M5273" i="11"/>
  <c r="M5274" i="11"/>
  <c r="M5275" i="11"/>
  <c r="M5276" i="11"/>
  <c r="M5277" i="11"/>
  <c r="M5278" i="11"/>
  <c r="M5279" i="11"/>
  <c r="M5280" i="11"/>
  <c r="M5281" i="11"/>
  <c r="M5282" i="11"/>
  <c r="M5283" i="11"/>
  <c r="M5284" i="11"/>
  <c r="M5285" i="11"/>
  <c r="M5286" i="11"/>
  <c r="M5287" i="11"/>
  <c r="M5288" i="11"/>
  <c r="M5289" i="11"/>
  <c r="M5290" i="11"/>
  <c r="M5291" i="11"/>
  <c r="M5292" i="11"/>
  <c r="M5293" i="11"/>
  <c r="M5294" i="11"/>
  <c r="M5295" i="11"/>
  <c r="M5296" i="11"/>
  <c r="M5297" i="11"/>
  <c r="M5298" i="11"/>
  <c r="M5299" i="11"/>
  <c r="M5300" i="11"/>
  <c r="M5301" i="11"/>
  <c r="M5302" i="11"/>
  <c r="M5303" i="11"/>
  <c r="M5304" i="11"/>
  <c r="M5305" i="11"/>
  <c r="M5306" i="11"/>
  <c r="M5307" i="11"/>
  <c r="M5308" i="11"/>
  <c r="M5309" i="11"/>
  <c r="M5310" i="11"/>
  <c r="M5311" i="11"/>
  <c r="M5312" i="11"/>
  <c r="M5313" i="11"/>
  <c r="M5314" i="11"/>
  <c r="M5315" i="11"/>
  <c r="M5316" i="11"/>
  <c r="M5317" i="11"/>
  <c r="M5318" i="11"/>
  <c r="M5319" i="11"/>
  <c r="M5320" i="11"/>
  <c r="M5321" i="11"/>
  <c r="M5322" i="11"/>
  <c r="M5323" i="11"/>
  <c r="M5324" i="11"/>
  <c r="M5325" i="11"/>
  <c r="M5326" i="11"/>
  <c r="M5327" i="11"/>
  <c r="M5328" i="11"/>
  <c r="M5329" i="11"/>
  <c r="M5330" i="11"/>
  <c r="M5331" i="11"/>
  <c r="M5332" i="11"/>
  <c r="M5333" i="11"/>
  <c r="M5334" i="11"/>
  <c r="M5335" i="11"/>
  <c r="M5336" i="11"/>
  <c r="M5337" i="11"/>
  <c r="M5338" i="11"/>
  <c r="M5339" i="11"/>
  <c r="M5340" i="11"/>
  <c r="M5341" i="11"/>
  <c r="M5342" i="11"/>
  <c r="M5343" i="11"/>
  <c r="M5344" i="11"/>
  <c r="M5345" i="11"/>
  <c r="M5346" i="11"/>
  <c r="M5347" i="11"/>
  <c r="M5348" i="11"/>
  <c r="M5349" i="11"/>
  <c r="M5350" i="11"/>
  <c r="M5351" i="11"/>
  <c r="M5352" i="11"/>
  <c r="M5353" i="11"/>
  <c r="M5354" i="11"/>
  <c r="M5355" i="11"/>
  <c r="M5356" i="11"/>
  <c r="M5357" i="11"/>
  <c r="M5358" i="11"/>
  <c r="M5359" i="11"/>
  <c r="M5360" i="11"/>
  <c r="M5361" i="11"/>
  <c r="M5362" i="11"/>
  <c r="M5363" i="11"/>
  <c r="M5364" i="11"/>
  <c r="M5365" i="11"/>
  <c r="M5366" i="11"/>
  <c r="M5367" i="11"/>
  <c r="M5368" i="11"/>
  <c r="M5369" i="11"/>
  <c r="M5370" i="11"/>
  <c r="M5371" i="11"/>
  <c r="M5372" i="11"/>
  <c r="M5373" i="11"/>
  <c r="M5374" i="11"/>
  <c r="M5375" i="11"/>
  <c r="M5376" i="11"/>
  <c r="M5377" i="11"/>
  <c r="M5378" i="11"/>
  <c r="M5379" i="11"/>
  <c r="M5380" i="11"/>
  <c r="M5381" i="11"/>
  <c r="M5382" i="11"/>
  <c r="M5383" i="11"/>
  <c r="M5384" i="11"/>
  <c r="M5385" i="11"/>
  <c r="M5386" i="11"/>
  <c r="M5387" i="11"/>
  <c r="M5388" i="11"/>
  <c r="M5389" i="11"/>
  <c r="M5390" i="11"/>
  <c r="M5391" i="11"/>
  <c r="M5392" i="11"/>
  <c r="M5393" i="11"/>
  <c r="M5394" i="11"/>
  <c r="M5395" i="11"/>
  <c r="M5396" i="11"/>
  <c r="M5397" i="11"/>
  <c r="M5398" i="11"/>
  <c r="M5399" i="11"/>
  <c r="M5400" i="11"/>
  <c r="M5401" i="11"/>
  <c r="M5402" i="11"/>
  <c r="M5403" i="11"/>
  <c r="M5404" i="11"/>
  <c r="M5405" i="11"/>
  <c r="M5406" i="11"/>
  <c r="M5407" i="11"/>
  <c r="M5408" i="11"/>
  <c r="M5409" i="11"/>
  <c r="M5410" i="11"/>
  <c r="M5411" i="11"/>
  <c r="M5412" i="11"/>
  <c r="M5413" i="11"/>
  <c r="M5414" i="11"/>
  <c r="M5415" i="11"/>
  <c r="M5416" i="11"/>
  <c r="M5417" i="11"/>
  <c r="M5418" i="11"/>
  <c r="M5419" i="11"/>
  <c r="M5420" i="11"/>
  <c r="M5421" i="11"/>
  <c r="M5422" i="11"/>
  <c r="M5423" i="11"/>
  <c r="M5424" i="11"/>
  <c r="M5425" i="11"/>
  <c r="M5426" i="11"/>
  <c r="M5427" i="11"/>
  <c r="M5428" i="11"/>
  <c r="M5429" i="11"/>
  <c r="M5430" i="11"/>
  <c r="M5431" i="11"/>
  <c r="M5432" i="11"/>
  <c r="M5433" i="11"/>
  <c r="M5434" i="11"/>
  <c r="M5435" i="11"/>
  <c r="M5436" i="11"/>
  <c r="M5437" i="11"/>
  <c r="M5438" i="11"/>
  <c r="M5439" i="11"/>
  <c r="M5440" i="11"/>
  <c r="M5441" i="11"/>
  <c r="M5442" i="11"/>
  <c r="M5443" i="11"/>
  <c r="M5444" i="11"/>
  <c r="M5445" i="11"/>
  <c r="M5446" i="11"/>
  <c r="M5447" i="11"/>
  <c r="M5448" i="11"/>
  <c r="M5449" i="11"/>
  <c r="M5450" i="11"/>
  <c r="M5451" i="11"/>
  <c r="M5452" i="11"/>
  <c r="M5453" i="11"/>
  <c r="M5454" i="11"/>
  <c r="M5455" i="11"/>
  <c r="M5456" i="11"/>
  <c r="M5457" i="11"/>
  <c r="M5458" i="11"/>
  <c r="M5459" i="11"/>
  <c r="M5460" i="11"/>
  <c r="M5461" i="11"/>
  <c r="M5462" i="11"/>
  <c r="M5463" i="11"/>
  <c r="M5464" i="11"/>
  <c r="M5465" i="11"/>
  <c r="M5466" i="11"/>
  <c r="M5467" i="11"/>
  <c r="M5468" i="11"/>
  <c r="M5469" i="11"/>
  <c r="M5470" i="11"/>
  <c r="M5471" i="11"/>
  <c r="M5472" i="11"/>
  <c r="M5473" i="11"/>
  <c r="M5474" i="11"/>
  <c r="M5475" i="11"/>
  <c r="M5476" i="11"/>
  <c r="M5477" i="11"/>
  <c r="M5478" i="11"/>
  <c r="M5479" i="11"/>
  <c r="M5480" i="11"/>
  <c r="M5481" i="11"/>
  <c r="M5482" i="11"/>
  <c r="M5483" i="11"/>
  <c r="M5484" i="11"/>
  <c r="M5485" i="11"/>
  <c r="M5486" i="11"/>
  <c r="M5487" i="11"/>
  <c r="M5488" i="11"/>
  <c r="M5489" i="11"/>
  <c r="M5490" i="11"/>
  <c r="M5491" i="11"/>
  <c r="M5492" i="11"/>
  <c r="M5493" i="11"/>
  <c r="M5494" i="11"/>
  <c r="M5495" i="11"/>
  <c r="M5496" i="11"/>
  <c r="M5497" i="11"/>
  <c r="M5498" i="11"/>
  <c r="M5499" i="11"/>
  <c r="M5500" i="11"/>
  <c r="M5501" i="11"/>
  <c r="M5502" i="11"/>
  <c r="M5503" i="11"/>
  <c r="M5504" i="11"/>
  <c r="M5505" i="11"/>
  <c r="M5506" i="11"/>
  <c r="M5507" i="11"/>
  <c r="M5508" i="11"/>
  <c r="M5509" i="11"/>
  <c r="M5510" i="11"/>
  <c r="M5511" i="11"/>
  <c r="M5512" i="11"/>
  <c r="M5513" i="11"/>
  <c r="M5514" i="11"/>
  <c r="M5515" i="11"/>
  <c r="M5516" i="11"/>
  <c r="M5517" i="11"/>
  <c r="M5518" i="11"/>
  <c r="M5519" i="11"/>
  <c r="M5520" i="11"/>
  <c r="M5521" i="11"/>
  <c r="M5522" i="11"/>
  <c r="M5523" i="11"/>
  <c r="M5524" i="11"/>
  <c r="M5525" i="11"/>
  <c r="M5526" i="11"/>
  <c r="M5527" i="11"/>
  <c r="M5528" i="11"/>
  <c r="M5529" i="11"/>
  <c r="M5530" i="11"/>
  <c r="M5531" i="11"/>
  <c r="M5532" i="11"/>
  <c r="M5533" i="11"/>
  <c r="M5534" i="11"/>
  <c r="M5535" i="11"/>
  <c r="M5536" i="11"/>
  <c r="M5537" i="11"/>
  <c r="M5538" i="11"/>
  <c r="M5539" i="11"/>
  <c r="M5540" i="11"/>
  <c r="M5541" i="11"/>
  <c r="M5542" i="11"/>
  <c r="M5543" i="11"/>
  <c r="M5544" i="11"/>
  <c r="M5545" i="11"/>
  <c r="M5546" i="11"/>
  <c r="M5547" i="11"/>
  <c r="M5548" i="11"/>
  <c r="M8" i="12"/>
  <c r="M9" i="12"/>
  <c r="M10" i="12"/>
  <c r="M11" i="12"/>
  <c r="M12" i="12"/>
  <c r="M13" i="12"/>
  <c r="M14" i="12"/>
  <c r="M15" i="12"/>
  <c r="M16" i="12"/>
  <c r="M17" i="12"/>
  <c r="M18" i="12"/>
  <c r="M19" i="12"/>
  <c r="M20" i="12"/>
  <c r="M21" i="12"/>
  <c r="M22" i="12"/>
  <c r="M23" i="12"/>
  <c r="M24" i="12"/>
  <c r="M25" i="12"/>
  <c r="M26" i="12"/>
  <c r="M27" i="12"/>
  <c r="M28" i="12"/>
  <c r="M29" i="12"/>
  <c r="M30" i="12"/>
  <c r="N8" i="11"/>
  <c r="N8" i="12"/>
  <c r="N8" i="13"/>
  <c r="I7" i="7"/>
  <c r="J7" i="7"/>
  <c r="I8" i="7"/>
  <c r="J8" i="7"/>
  <c r="I9" i="7"/>
  <c r="J9" i="7"/>
  <c r="I10" i="7"/>
  <c r="J10" i="7"/>
  <c r="I11" i="7"/>
  <c r="J11" i="7"/>
  <c r="I12" i="7"/>
  <c r="J12" i="7"/>
  <c r="I13" i="7"/>
  <c r="J13" i="7"/>
  <c r="I14" i="7"/>
  <c r="J14" i="7"/>
  <c r="I15" i="7"/>
  <c r="J15" i="7"/>
  <c r="I16" i="7"/>
  <c r="J16" i="7"/>
  <c r="I17" i="7"/>
  <c r="J17" i="7"/>
  <c r="I18" i="7"/>
  <c r="J18" i="7"/>
  <c r="I19" i="7"/>
  <c r="J19" i="7"/>
  <c r="I20" i="7"/>
  <c r="J20" i="7"/>
  <c r="I21" i="7"/>
  <c r="J21" i="7"/>
  <c r="I22" i="7"/>
  <c r="J22" i="7"/>
  <c r="I23" i="7"/>
  <c r="J23" i="7"/>
  <c r="I24" i="7"/>
  <c r="J24" i="7"/>
  <c r="I25" i="7"/>
  <c r="J25" i="7"/>
  <c r="I26" i="7"/>
  <c r="J26" i="7"/>
  <c r="I27" i="7"/>
  <c r="J27" i="7"/>
  <c r="I28" i="7"/>
  <c r="J28" i="7"/>
  <c r="I29" i="7"/>
  <c r="J29" i="7"/>
  <c r="I30" i="7"/>
  <c r="J30" i="7"/>
  <c r="I31" i="7"/>
  <c r="J31" i="7"/>
  <c r="I32" i="7"/>
  <c r="J32" i="7"/>
  <c r="I33" i="7"/>
  <c r="J33" i="7"/>
  <c r="I34" i="7"/>
  <c r="J34" i="7"/>
  <c r="I35" i="7"/>
  <c r="J35" i="7"/>
  <c r="I36" i="7"/>
  <c r="J36" i="7"/>
  <c r="I37" i="7"/>
  <c r="J37" i="7"/>
  <c r="I38" i="7"/>
  <c r="J38" i="7"/>
  <c r="I39" i="7"/>
  <c r="J39" i="7"/>
  <c r="I40" i="7"/>
  <c r="J40" i="7"/>
  <c r="I41" i="7"/>
  <c r="J41" i="7"/>
  <c r="I42" i="7"/>
  <c r="J42" i="7"/>
  <c r="I43" i="7"/>
  <c r="J43" i="7"/>
  <c r="I44" i="7"/>
  <c r="J44" i="7"/>
  <c r="I45" i="7"/>
  <c r="J45" i="7"/>
  <c r="I46" i="7"/>
  <c r="J46" i="7"/>
  <c r="I47" i="7"/>
  <c r="J47" i="7"/>
  <c r="I48" i="7"/>
  <c r="J48" i="7"/>
  <c r="I49" i="7"/>
  <c r="J49" i="7"/>
  <c r="I50" i="7"/>
  <c r="J50" i="7"/>
  <c r="I51" i="7"/>
  <c r="J51" i="7"/>
  <c r="I52" i="7"/>
  <c r="J52" i="7"/>
  <c r="I53" i="7"/>
  <c r="J53" i="7"/>
  <c r="I54" i="7"/>
  <c r="J54" i="7"/>
  <c r="I55" i="7"/>
  <c r="J55" i="7"/>
  <c r="I56" i="7"/>
  <c r="J56" i="7"/>
  <c r="I57" i="7"/>
  <c r="J57" i="7"/>
  <c r="I58" i="7"/>
  <c r="J58" i="7"/>
  <c r="I59" i="7"/>
  <c r="J59" i="7"/>
  <c r="I60" i="7"/>
  <c r="J60" i="7"/>
  <c r="I61" i="7"/>
  <c r="J61" i="7"/>
  <c r="I62" i="7"/>
  <c r="J62" i="7"/>
  <c r="I63" i="7"/>
  <c r="J63" i="7"/>
  <c r="I64" i="7"/>
  <c r="J64" i="7"/>
  <c r="I65" i="7"/>
  <c r="J65" i="7"/>
  <c r="I66" i="7"/>
  <c r="J66" i="7"/>
  <c r="I67" i="7"/>
  <c r="J67" i="7"/>
  <c r="I68" i="7"/>
  <c r="J68" i="7"/>
  <c r="I69" i="7"/>
  <c r="J69" i="7"/>
  <c r="I70" i="7"/>
  <c r="J70" i="7"/>
  <c r="I71" i="7"/>
  <c r="J71" i="7"/>
  <c r="I72" i="7"/>
  <c r="J72" i="7"/>
  <c r="I73" i="7"/>
  <c r="J73" i="7"/>
  <c r="I74" i="7"/>
  <c r="J74" i="7"/>
  <c r="I75" i="7"/>
  <c r="J75" i="7"/>
  <c r="I76" i="7"/>
  <c r="J76" i="7"/>
  <c r="I77" i="7"/>
  <c r="J77" i="7"/>
  <c r="I78" i="7"/>
  <c r="J78" i="7"/>
  <c r="I79" i="7"/>
  <c r="J79" i="7"/>
  <c r="I80" i="7"/>
  <c r="J80" i="7"/>
  <c r="I81" i="7"/>
  <c r="J81" i="7"/>
  <c r="I82" i="7"/>
  <c r="J82" i="7"/>
  <c r="I83" i="7"/>
  <c r="J83" i="7"/>
  <c r="I84" i="7"/>
  <c r="J84" i="7"/>
  <c r="I85" i="7"/>
  <c r="J85" i="7"/>
  <c r="I86" i="7"/>
  <c r="J86" i="7"/>
  <c r="I87" i="7"/>
  <c r="J87" i="7"/>
  <c r="I88" i="7"/>
  <c r="J88" i="7"/>
  <c r="I89" i="7"/>
  <c r="J89" i="7"/>
  <c r="I90" i="7"/>
  <c r="J90" i="7"/>
  <c r="I91" i="7"/>
  <c r="J91" i="7"/>
  <c r="I92" i="7"/>
  <c r="J92" i="7"/>
  <c r="I93" i="7"/>
  <c r="J93" i="7"/>
  <c r="I94" i="7"/>
  <c r="J94" i="7"/>
  <c r="I95" i="7"/>
  <c r="J95" i="7"/>
  <c r="I96" i="7"/>
  <c r="J96" i="7"/>
  <c r="I97" i="7"/>
  <c r="J97" i="7"/>
  <c r="I98" i="7"/>
  <c r="J98" i="7"/>
  <c r="I99" i="7"/>
  <c r="J99" i="7"/>
  <c r="I100" i="7"/>
  <c r="J100" i="7"/>
  <c r="I101" i="7"/>
  <c r="J101" i="7"/>
  <c r="I102" i="7"/>
  <c r="J102" i="7"/>
  <c r="I103" i="7"/>
  <c r="J103" i="7"/>
  <c r="I104" i="7"/>
  <c r="J104" i="7"/>
  <c r="I105" i="7"/>
  <c r="J105" i="7"/>
  <c r="I106" i="7"/>
  <c r="J106" i="7"/>
  <c r="I107" i="7"/>
  <c r="J107" i="7"/>
  <c r="I108" i="7"/>
  <c r="J108" i="7"/>
  <c r="I109" i="7"/>
  <c r="J109" i="7"/>
  <c r="I110" i="7"/>
  <c r="J110" i="7"/>
  <c r="I111" i="7"/>
  <c r="J111" i="7"/>
  <c r="I112" i="7"/>
  <c r="J112" i="7"/>
  <c r="I113" i="7"/>
  <c r="J113" i="7"/>
  <c r="I114" i="7"/>
  <c r="J114" i="7"/>
  <c r="I115" i="7"/>
  <c r="J115" i="7"/>
  <c r="I116" i="7"/>
  <c r="J116" i="7"/>
  <c r="I117" i="7"/>
  <c r="J117" i="7"/>
  <c r="I118" i="7"/>
  <c r="J118" i="7"/>
  <c r="I119" i="7"/>
  <c r="J119" i="7"/>
  <c r="I120" i="7"/>
  <c r="J120" i="7"/>
  <c r="I121" i="7"/>
  <c r="J121" i="7"/>
  <c r="I122" i="7"/>
  <c r="J122" i="7"/>
  <c r="I123" i="7"/>
  <c r="J123" i="7"/>
  <c r="I124" i="7"/>
  <c r="J124" i="7"/>
  <c r="I125" i="7"/>
  <c r="J125" i="7"/>
  <c r="I126" i="7"/>
  <c r="J126" i="7"/>
  <c r="I127" i="7"/>
  <c r="J127" i="7"/>
  <c r="I128" i="7"/>
  <c r="J128" i="7"/>
  <c r="I129" i="7"/>
  <c r="J129" i="7"/>
  <c r="I130" i="7"/>
  <c r="J130" i="7"/>
  <c r="I131" i="7"/>
  <c r="J131" i="7"/>
  <c r="I132" i="7"/>
  <c r="J132" i="7"/>
  <c r="I133" i="7"/>
  <c r="J133" i="7"/>
  <c r="I134" i="7"/>
  <c r="J134" i="7"/>
  <c r="I135" i="7"/>
  <c r="J135" i="7"/>
  <c r="I136" i="7"/>
  <c r="J136" i="7"/>
  <c r="I137" i="7"/>
  <c r="J137" i="7"/>
  <c r="I138" i="7"/>
  <c r="J138" i="7"/>
  <c r="I139" i="7"/>
  <c r="J139" i="7"/>
  <c r="I140" i="7"/>
  <c r="J140" i="7"/>
  <c r="I141" i="7"/>
  <c r="J141" i="7"/>
  <c r="I142" i="7"/>
  <c r="J142" i="7"/>
  <c r="I143" i="7"/>
  <c r="J143" i="7"/>
  <c r="I144" i="7"/>
  <c r="J144" i="7"/>
  <c r="I145" i="7"/>
  <c r="J145" i="7"/>
  <c r="I146" i="7"/>
  <c r="J146" i="7"/>
  <c r="I147" i="7"/>
  <c r="J147" i="7"/>
  <c r="I148" i="7"/>
  <c r="J148" i="7"/>
  <c r="I149" i="7"/>
  <c r="J149" i="7"/>
  <c r="I150" i="7"/>
  <c r="J150" i="7"/>
  <c r="I151" i="7"/>
  <c r="J151" i="7"/>
  <c r="I152" i="7"/>
  <c r="J152" i="7"/>
  <c r="I153" i="7"/>
  <c r="J153" i="7"/>
  <c r="I154" i="7"/>
  <c r="J154" i="7"/>
  <c r="I155" i="7"/>
  <c r="J155" i="7"/>
  <c r="I156" i="7"/>
  <c r="J156" i="7"/>
  <c r="I157" i="7"/>
  <c r="J157" i="7"/>
  <c r="I158" i="7"/>
  <c r="J158" i="7"/>
  <c r="I159" i="7"/>
  <c r="J159" i="7"/>
  <c r="I160" i="7"/>
  <c r="J160" i="7"/>
  <c r="I161" i="7"/>
  <c r="J161" i="7"/>
  <c r="I162" i="7"/>
  <c r="J162" i="7"/>
  <c r="I163" i="7"/>
  <c r="J163" i="7"/>
  <c r="I164" i="7"/>
  <c r="J164" i="7"/>
  <c r="I165" i="7"/>
  <c r="J165" i="7"/>
  <c r="I166" i="7"/>
  <c r="J166" i="7"/>
  <c r="I167" i="7"/>
  <c r="J167" i="7"/>
  <c r="I168" i="7"/>
  <c r="J168" i="7"/>
  <c r="I169" i="7"/>
  <c r="J169" i="7"/>
  <c r="I170" i="7"/>
  <c r="J170" i="7"/>
  <c r="I171" i="7"/>
  <c r="J171" i="7"/>
  <c r="I172" i="7"/>
  <c r="J172" i="7"/>
  <c r="I173" i="7"/>
  <c r="J173" i="7"/>
  <c r="I174" i="7"/>
  <c r="J174" i="7"/>
  <c r="I175" i="7"/>
  <c r="J175" i="7"/>
  <c r="I176" i="7"/>
  <c r="J176" i="7"/>
  <c r="I177" i="7"/>
  <c r="J177" i="7"/>
  <c r="I178" i="7"/>
  <c r="J178" i="7"/>
  <c r="I179" i="7"/>
  <c r="J179" i="7"/>
  <c r="I180" i="7"/>
  <c r="J180" i="7"/>
  <c r="I181" i="7"/>
  <c r="J181" i="7"/>
  <c r="I182" i="7"/>
  <c r="J182" i="7"/>
  <c r="I183" i="7"/>
  <c r="J183" i="7"/>
  <c r="I184" i="7"/>
  <c r="J184" i="7"/>
  <c r="I185" i="7"/>
  <c r="J185" i="7"/>
  <c r="I186" i="7"/>
  <c r="J186" i="7"/>
  <c r="I187" i="7"/>
  <c r="J187" i="7"/>
  <c r="I188" i="7"/>
  <c r="J188" i="7"/>
  <c r="I189" i="7"/>
  <c r="J189" i="7"/>
  <c r="I190" i="7"/>
  <c r="J190" i="7"/>
  <c r="I191" i="7"/>
  <c r="J191" i="7"/>
  <c r="I192" i="7"/>
  <c r="J192" i="7"/>
  <c r="I193" i="7"/>
  <c r="J193" i="7"/>
  <c r="I194" i="7"/>
  <c r="J194" i="7"/>
  <c r="I195" i="7"/>
  <c r="J195" i="7"/>
  <c r="I196" i="7"/>
  <c r="J196" i="7"/>
  <c r="I197" i="7"/>
  <c r="J197" i="7"/>
  <c r="I198" i="7"/>
  <c r="J198" i="7"/>
  <c r="I199" i="7"/>
  <c r="J199" i="7"/>
  <c r="I200" i="7"/>
  <c r="J200" i="7"/>
  <c r="I201" i="7"/>
  <c r="J201" i="7"/>
  <c r="I202" i="7"/>
  <c r="J202" i="7"/>
  <c r="I203" i="7"/>
  <c r="J203" i="7"/>
  <c r="I204" i="7"/>
  <c r="J204" i="7"/>
  <c r="I205" i="7"/>
  <c r="J205" i="7"/>
  <c r="I206" i="7"/>
  <c r="J206" i="7"/>
  <c r="I207" i="7"/>
  <c r="J207" i="7"/>
  <c r="I208" i="7"/>
  <c r="J208" i="7"/>
  <c r="I209" i="7"/>
  <c r="J209" i="7"/>
  <c r="I210" i="7"/>
  <c r="J210" i="7"/>
  <c r="I211" i="7"/>
  <c r="J211" i="7"/>
  <c r="I212" i="7"/>
  <c r="J212" i="7"/>
  <c r="I213" i="7"/>
  <c r="J213" i="7"/>
  <c r="I214" i="7"/>
  <c r="J214" i="7"/>
  <c r="I215" i="7"/>
  <c r="J215" i="7"/>
  <c r="I216" i="7"/>
  <c r="J216" i="7"/>
  <c r="I217" i="7"/>
  <c r="J217" i="7"/>
  <c r="I218" i="7"/>
  <c r="J218" i="7"/>
  <c r="I219" i="7"/>
  <c r="J219" i="7"/>
  <c r="I220" i="7"/>
  <c r="J220" i="7"/>
  <c r="I221" i="7"/>
  <c r="J221" i="7"/>
  <c r="I222" i="7"/>
  <c r="J222" i="7"/>
  <c r="I223" i="7"/>
  <c r="J223" i="7"/>
  <c r="I224" i="7"/>
  <c r="J224" i="7"/>
  <c r="I225" i="7"/>
  <c r="J225" i="7"/>
  <c r="I226" i="7"/>
  <c r="J226" i="7"/>
  <c r="I227" i="7"/>
  <c r="J227" i="7"/>
  <c r="I228" i="7"/>
  <c r="J228" i="7"/>
  <c r="I229" i="7"/>
  <c r="J229" i="7"/>
  <c r="I230" i="7"/>
  <c r="J230" i="7"/>
  <c r="I231" i="7"/>
  <c r="J231" i="7"/>
  <c r="I232" i="7"/>
  <c r="J232" i="7"/>
  <c r="I233" i="7"/>
  <c r="J233" i="7"/>
  <c r="I234" i="7"/>
  <c r="J234" i="7"/>
  <c r="I235" i="7"/>
  <c r="J235" i="7"/>
  <c r="I236" i="7"/>
  <c r="J236" i="7"/>
  <c r="I237" i="7"/>
  <c r="J237" i="7"/>
  <c r="I238" i="7"/>
  <c r="J238" i="7"/>
  <c r="I239" i="7"/>
  <c r="J239" i="7"/>
  <c r="I240" i="7"/>
  <c r="J240" i="7"/>
  <c r="I241" i="7"/>
  <c r="J241" i="7"/>
  <c r="I242" i="7"/>
  <c r="J242" i="7"/>
  <c r="I243" i="7"/>
  <c r="J243" i="7"/>
  <c r="I244" i="7"/>
  <c r="J244" i="7"/>
  <c r="I245" i="7"/>
  <c r="J245" i="7"/>
  <c r="I246" i="7"/>
  <c r="J246" i="7"/>
  <c r="I247" i="7"/>
  <c r="J247" i="7"/>
  <c r="I248" i="7"/>
  <c r="J248" i="7"/>
  <c r="I249" i="7"/>
  <c r="J249" i="7"/>
  <c r="I250" i="7"/>
  <c r="J250" i="7"/>
  <c r="I251" i="7"/>
  <c r="J251" i="7"/>
  <c r="I252" i="7"/>
  <c r="J252" i="7"/>
  <c r="I253" i="7"/>
  <c r="J253" i="7"/>
  <c r="I254" i="7"/>
  <c r="J254" i="7"/>
  <c r="I255" i="7"/>
  <c r="J255" i="7"/>
  <c r="I256" i="7"/>
  <c r="J256" i="7"/>
  <c r="I257" i="7"/>
  <c r="J257" i="7"/>
  <c r="I258" i="7"/>
  <c r="J258" i="7"/>
  <c r="I259" i="7"/>
  <c r="J259" i="7"/>
  <c r="I260" i="7"/>
  <c r="J260" i="7"/>
  <c r="I261" i="7"/>
  <c r="J261" i="7"/>
  <c r="I262" i="7"/>
  <c r="J262" i="7"/>
  <c r="I263" i="7"/>
  <c r="J263" i="7"/>
  <c r="I264" i="7"/>
  <c r="J264" i="7"/>
  <c r="I265" i="7"/>
  <c r="J265" i="7"/>
  <c r="I266" i="7"/>
  <c r="J266" i="7"/>
  <c r="I267" i="7"/>
  <c r="J267" i="7"/>
  <c r="I268" i="7"/>
  <c r="J268" i="7"/>
  <c r="I269" i="7"/>
  <c r="J269" i="7"/>
  <c r="I270" i="7"/>
  <c r="J270" i="7"/>
  <c r="I271" i="7"/>
  <c r="J271" i="7"/>
  <c r="I272" i="7"/>
  <c r="J272" i="7"/>
  <c r="I273" i="7"/>
  <c r="J273" i="7"/>
  <c r="I274" i="7"/>
  <c r="J274" i="7"/>
  <c r="I275" i="7"/>
  <c r="J275" i="7"/>
  <c r="I276" i="7"/>
  <c r="J276" i="7"/>
  <c r="I277" i="7"/>
  <c r="J277" i="7"/>
  <c r="I278" i="7"/>
  <c r="J278" i="7"/>
  <c r="I279" i="7"/>
  <c r="J279" i="7"/>
  <c r="I280" i="7"/>
  <c r="J280" i="7"/>
  <c r="I281" i="7"/>
  <c r="J281" i="7"/>
  <c r="I282" i="7"/>
  <c r="J282" i="7"/>
  <c r="I283" i="7"/>
  <c r="J283" i="7"/>
  <c r="I284" i="7"/>
  <c r="J284" i="7"/>
  <c r="I285" i="7"/>
  <c r="J285" i="7"/>
  <c r="I286" i="7"/>
  <c r="J286" i="7"/>
  <c r="I287" i="7"/>
  <c r="J287" i="7"/>
  <c r="I288" i="7"/>
  <c r="J288" i="7"/>
  <c r="I289" i="7"/>
  <c r="J289" i="7"/>
  <c r="I290" i="7"/>
  <c r="J290" i="7"/>
  <c r="I291" i="7"/>
  <c r="J291" i="7"/>
  <c r="I292" i="7"/>
  <c r="J292" i="7"/>
  <c r="I293" i="7"/>
  <c r="J293" i="7"/>
  <c r="I294" i="7"/>
  <c r="J294" i="7"/>
  <c r="I295" i="7"/>
  <c r="J295" i="7"/>
  <c r="I296" i="7"/>
  <c r="J296" i="7"/>
  <c r="I297" i="7"/>
  <c r="J297" i="7"/>
  <c r="I298" i="7"/>
  <c r="J298" i="7"/>
  <c r="I299" i="7"/>
  <c r="J299" i="7"/>
  <c r="I300" i="7"/>
  <c r="J300" i="7"/>
  <c r="I301" i="7"/>
  <c r="J301" i="7"/>
  <c r="I302" i="7"/>
  <c r="J302" i="7"/>
  <c r="I303" i="7"/>
  <c r="J303" i="7"/>
  <c r="I304" i="7"/>
  <c r="J304" i="7"/>
  <c r="I305" i="7"/>
  <c r="J305" i="7"/>
  <c r="I306" i="7"/>
  <c r="J306" i="7"/>
  <c r="I307" i="7"/>
  <c r="J307" i="7"/>
  <c r="I308" i="7"/>
  <c r="J308" i="7"/>
  <c r="I309" i="7"/>
  <c r="J309" i="7"/>
  <c r="I310" i="7"/>
  <c r="J310" i="7"/>
  <c r="I311" i="7"/>
  <c r="J311" i="7"/>
  <c r="I312" i="7"/>
  <c r="J312" i="7"/>
  <c r="I313" i="7"/>
  <c r="J313" i="7"/>
  <c r="I314" i="7"/>
  <c r="J314" i="7"/>
  <c r="I315" i="7"/>
  <c r="J315" i="7"/>
  <c r="I316" i="7"/>
  <c r="J316" i="7"/>
  <c r="I317" i="7"/>
  <c r="J317" i="7"/>
  <c r="I318" i="7"/>
  <c r="J318" i="7"/>
  <c r="I319" i="7"/>
  <c r="J319" i="7"/>
  <c r="I320" i="7"/>
  <c r="J320" i="7"/>
  <c r="I321" i="7"/>
  <c r="J321" i="7"/>
  <c r="I322" i="7"/>
  <c r="J322" i="7"/>
  <c r="I323" i="7"/>
  <c r="J323" i="7"/>
  <c r="I324" i="7"/>
  <c r="J324" i="7"/>
  <c r="I325" i="7"/>
  <c r="J325" i="7"/>
  <c r="I326" i="7"/>
  <c r="J326" i="7"/>
  <c r="I327" i="7"/>
  <c r="J327" i="7"/>
  <c r="I328" i="7"/>
  <c r="J328" i="7"/>
  <c r="I329" i="7"/>
  <c r="J329" i="7"/>
  <c r="I330" i="7"/>
  <c r="J330" i="7"/>
  <c r="I331" i="7"/>
  <c r="J331" i="7"/>
  <c r="I332" i="7"/>
  <c r="J332" i="7"/>
  <c r="I333" i="7"/>
  <c r="J333" i="7"/>
  <c r="I334" i="7"/>
  <c r="J334" i="7"/>
  <c r="I335" i="7"/>
  <c r="J335" i="7"/>
  <c r="I336" i="7"/>
  <c r="J336" i="7"/>
  <c r="I337" i="7"/>
  <c r="J337" i="7"/>
  <c r="I338" i="7"/>
  <c r="J338" i="7"/>
  <c r="I339" i="7"/>
  <c r="J339" i="7"/>
  <c r="I340" i="7"/>
  <c r="J340" i="7"/>
  <c r="I341" i="7"/>
  <c r="J341" i="7"/>
  <c r="I342" i="7"/>
  <c r="J342" i="7"/>
  <c r="I343" i="7"/>
  <c r="J343" i="7"/>
  <c r="I344" i="7"/>
  <c r="J344" i="7"/>
  <c r="I345" i="7"/>
  <c r="J345" i="7"/>
  <c r="I346" i="7"/>
  <c r="J346" i="7"/>
  <c r="I347" i="7"/>
  <c r="J347" i="7"/>
  <c r="I348" i="7"/>
  <c r="J348" i="7"/>
  <c r="I349" i="7"/>
  <c r="J349" i="7"/>
  <c r="I350" i="7"/>
  <c r="J350" i="7"/>
  <c r="I351" i="7"/>
  <c r="J351" i="7"/>
  <c r="I352" i="7"/>
  <c r="J352" i="7"/>
  <c r="I353" i="7"/>
  <c r="J353" i="7"/>
  <c r="I354" i="7"/>
  <c r="J354" i="7"/>
  <c r="I355" i="7"/>
  <c r="J355" i="7"/>
  <c r="I356" i="7"/>
  <c r="J356" i="7"/>
  <c r="I357" i="7"/>
  <c r="J357" i="7"/>
  <c r="I358" i="7"/>
  <c r="J358" i="7"/>
  <c r="I359" i="7"/>
  <c r="J359" i="7"/>
  <c r="I360" i="7"/>
  <c r="J360" i="7"/>
  <c r="I361" i="7"/>
  <c r="J361" i="7"/>
  <c r="I362" i="7"/>
  <c r="J362" i="7"/>
  <c r="I363" i="7"/>
  <c r="J363" i="7"/>
  <c r="I364" i="7"/>
  <c r="J364" i="7"/>
  <c r="I365" i="7"/>
  <c r="J365" i="7"/>
  <c r="I366" i="7"/>
  <c r="J366" i="7"/>
  <c r="I367" i="7"/>
  <c r="J367" i="7"/>
  <c r="I368" i="7"/>
  <c r="J368" i="7"/>
  <c r="I369" i="7"/>
  <c r="J369" i="7"/>
  <c r="I370" i="7"/>
  <c r="J370" i="7"/>
  <c r="I371" i="7"/>
  <c r="J371" i="7"/>
  <c r="I372" i="7"/>
  <c r="J372" i="7"/>
  <c r="I373" i="7"/>
  <c r="J373" i="7"/>
  <c r="I374" i="7"/>
  <c r="J374" i="7"/>
  <c r="I375" i="7"/>
  <c r="J375" i="7"/>
  <c r="I376" i="7"/>
  <c r="J376" i="7"/>
  <c r="I377" i="7"/>
  <c r="J377" i="7"/>
  <c r="I378" i="7"/>
  <c r="J378" i="7"/>
  <c r="I379" i="7"/>
  <c r="J379" i="7"/>
  <c r="I380" i="7"/>
  <c r="J380" i="7"/>
  <c r="I381" i="7"/>
  <c r="J381" i="7"/>
  <c r="I382" i="7"/>
  <c r="J382" i="7"/>
  <c r="I383" i="7"/>
  <c r="J383" i="7"/>
  <c r="I384" i="7"/>
  <c r="J384" i="7"/>
  <c r="I385" i="7"/>
  <c r="J385" i="7"/>
  <c r="I386" i="7"/>
  <c r="J386" i="7"/>
  <c r="I387" i="7"/>
  <c r="J387" i="7"/>
  <c r="I388" i="7"/>
  <c r="J388" i="7"/>
  <c r="I389" i="7"/>
  <c r="J389" i="7"/>
  <c r="I390" i="7"/>
  <c r="J390" i="7"/>
  <c r="I391" i="7"/>
  <c r="J391" i="7"/>
  <c r="I392" i="7"/>
  <c r="J392" i="7"/>
  <c r="I393" i="7"/>
  <c r="J393" i="7"/>
  <c r="I394" i="7"/>
  <c r="J394" i="7"/>
  <c r="I395" i="7"/>
  <c r="J395" i="7"/>
  <c r="I396" i="7"/>
  <c r="J396" i="7"/>
  <c r="I397" i="7"/>
  <c r="J397" i="7"/>
  <c r="I398" i="7"/>
  <c r="J398" i="7"/>
  <c r="I399" i="7"/>
  <c r="J399" i="7"/>
  <c r="I400" i="7"/>
  <c r="J400" i="7"/>
  <c r="I401" i="7"/>
  <c r="J401" i="7"/>
  <c r="I402" i="7"/>
  <c r="J402" i="7"/>
  <c r="I403" i="7"/>
  <c r="J403" i="7"/>
  <c r="I404" i="7"/>
  <c r="J404" i="7"/>
  <c r="I405" i="7"/>
  <c r="J405" i="7"/>
  <c r="I406" i="7"/>
  <c r="J406" i="7"/>
  <c r="I407" i="7"/>
  <c r="J407" i="7"/>
  <c r="I408" i="7"/>
  <c r="J408" i="7"/>
  <c r="I409" i="7"/>
  <c r="J409" i="7"/>
  <c r="I410" i="7"/>
  <c r="J410" i="7"/>
  <c r="I411" i="7"/>
  <c r="J411" i="7"/>
  <c r="I412" i="7"/>
  <c r="J412" i="7"/>
  <c r="I413" i="7"/>
  <c r="J413" i="7"/>
  <c r="I414" i="7"/>
  <c r="J414" i="7"/>
  <c r="I415" i="7"/>
  <c r="J415" i="7"/>
  <c r="I416" i="7"/>
  <c r="J416" i="7"/>
  <c r="I417" i="7"/>
  <c r="J417" i="7"/>
  <c r="I418" i="7"/>
  <c r="J418" i="7"/>
  <c r="I419" i="7"/>
  <c r="J419" i="7"/>
  <c r="I420" i="7"/>
  <c r="J420" i="7"/>
  <c r="I421" i="7"/>
  <c r="J421" i="7"/>
  <c r="I422" i="7"/>
  <c r="J422" i="7"/>
  <c r="I423" i="7"/>
  <c r="J423" i="7"/>
  <c r="I424" i="7"/>
  <c r="J424" i="7"/>
  <c r="I425" i="7"/>
  <c r="J425" i="7"/>
  <c r="I426" i="7"/>
  <c r="J426" i="7"/>
  <c r="I427" i="7"/>
  <c r="J427" i="7"/>
  <c r="I428" i="7"/>
  <c r="J428" i="7"/>
  <c r="I429" i="7"/>
  <c r="J429" i="7"/>
  <c r="I430" i="7"/>
  <c r="J430" i="7"/>
  <c r="I431" i="7"/>
  <c r="J431" i="7"/>
  <c r="I432" i="7"/>
  <c r="J432" i="7"/>
  <c r="I433" i="7"/>
  <c r="J433" i="7"/>
  <c r="I434" i="7"/>
  <c r="J434" i="7"/>
  <c r="I435" i="7"/>
  <c r="J435" i="7"/>
  <c r="I436" i="7"/>
  <c r="J436" i="7"/>
  <c r="I437" i="7"/>
  <c r="J437" i="7"/>
  <c r="I438" i="7"/>
  <c r="J438" i="7"/>
  <c r="I439" i="7"/>
  <c r="J439" i="7"/>
  <c r="I440" i="7"/>
  <c r="J440" i="7"/>
  <c r="I441" i="7"/>
  <c r="J441" i="7"/>
  <c r="I442" i="7"/>
  <c r="J442" i="7"/>
  <c r="I443" i="7"/>
  <c r="J443" i="7"/>
  <c r="I444" i="7"/>
  <c r="J444" i="7"/>
  <c r="I445" i="7"/>
  <c r="J445" i="7"/>
  <c r="I446" i="7"/>
  <c r="J446" i="7"/>
  <c r="I447" i="7"/>
  <c r="J447" i="7"/>
  <c r="I448" i="7"/>
  <c r="J448" i="7"/>
  <c r="I449" i="7"/>
  <c r="J449" i="7"/>
  <c r="I450" i="7"/>
  <c r="J450" i="7"/>
  <c r="I451" i="7"/>
  <c r="J451" i="7"/>
  <c r="I452" i="7"/>
  <c r="J452" i="7"/>
  <c r="I453" i="7"/>
  <c r="J453" i="7"/>
  <c r="I454" i="7"/>
  <c r="J454" i="7"/>
  <c r="I455" i="7"/>
  <c r="J455" i="7"/>
  <c r="I456" i="7"/>
  <c r="J456" i="7"/>
  <c r="I457" i="7"/>
  <c r="J457" i="7"/>
  <c r="I458" i="7"/>
  <c r="J458" i="7"/>
  <c r="I459" i="7"/>
  <c r="J459" i="7"/>
  <c r="I460" i="7"/>
  <c r="J460" i="7"/>
  <c r="I461" i="7"/>
  <c r="J461" i="7"/>
  <c r="I462" i="7"/>
  <c r="J462" i="7"/>
  <c r="I463" i="7"/>
  <c r="J463" i="7"/>
  <c r="I464" i="7"/>
  <c r="J464" i="7"/>
  <c r="I465" i="7"/>
  <c r="J465" i="7"/>
  <c r="I466" i="7"/>
  <c r="J466" i="7"/>
  <c r="I467" i="7"/>
  <c r="J467" i="7"/>
  <c r="I468" i="7"/>
  <c r="J468" i="7"/>
  <c r="I469" i="7"/>
  <c r="J469" i="7"/>
  <c r="I470" i="7"/>
  <c r="J470" i="7"/>
  <c r="I471" i="7"/>
  <c r="J471" i="7"/>
  <c r="I472" i="7"/>
  <c r="J472" i="7"/>
  <c r="I473" i="7"/>
  <c r="J473" i="7"/>
  <c r="I474" i="7"/>
  <c r="J474" i="7"/>
  <c r="I475" i="7"/>
  <c r="J475" i="7"/>
  <c r="I476" i="7"/>
  <c r="J476" i="7"/>
  <c r="I477" i="7"/>
  <c r="J477" i="7"/>
  <c r="I478" i="7"/>
  <c r="J478" i="7"/>
  <c r="I479" i="7"/>
  <c r="J479" i="7"/>
  <c r="I480" i="7"/>
  <c r="J480" i="7"/>
  <c r="I481" i="7"/>
  <c r="J481" i="7"/>
  <c r="I482" i="7"/>
  <c r="J482" i="7"/>
  <c r="I483" i="7"/>
  <c r="J483" i="7"/>
  <c r="I484" i="7"/>
  <c r="J484" i="7"/>
  <c r="I485" i="7"/>
  <c r="J485" i="7"/>
  <c r="I486" i="7"/>
  <c r="J486" i="7"/>
  <c r="I487" i="7"/>
  <c r="J487" i="7"/>
  <c r="I488" i="7"/>
  <c r="J488" i="7"/>
  <c r="I489" i="7"/>
  <c r="J489" i="7"/>
  <c r="I490" i="7"/>
  <c r="J490" i="7"/>
  <c r="I491" i="7"/>
  <c r="J491" i="7"/>
  <c r="I492" i="7"/>
  <c r="J492" i="7"/>
  <c r="I493" i="7"/>
  <c r="J493" i="7"/>
  <c r="I494" i="7"/>
  <c r="J494" i="7"/>
  <c r="I495" i="7"/>
  <c r="J495" i="7"/>
  <c r="I496" i="7"/>
  <c r="J496" i="7"/>
  <c r="I497" i="7"/>
  <c r="J497" i="7"/>
  <c r="I498" i="7"/>
  <c r="J498" i="7"/>
  <c r="I499" i="7"/>
  <c r="J499" i="7"/>
  <c r="I500" i="7"/>
  <c r="J500" i="7"/>
  <c r="I501" i="7"/>
  <c r="J501" i="7"/>
  <c r="I502" i="7"/>
  <c r="J502" i="7"/>
  <c r="I503" i="7"/>
  <c r="J503" i="7"/>
  <c r="I504" i="7"/>
  <c r="J504" i="7"/>
  <c r="I505" i="7"/>
  <c r="J505" i="7"/>
  <c r="I506" i="7"/>
  <c r="J506" i="7"/>
  <c r="I507" i="7"/>
  <c r="J507" i="7"/>
  <c r="I508" i="7"/>
  <c r="J508" i="7"/>
  <c r="I509" i="7"/>
  <c r="J509" i="7"/>
  <c r="I510" i="7"/>
  <c r="J510" i="7"/>
  <c r="I511" i="7"/>
  <c r="J511" i="7"/>
  <c r="I512" i="7"/>
  <c r="J512" i="7"/>
  <c r="I513" i="7"/>
  <c r="J513" i="7"/>
  <c r="I514" i="7"/>
  <c r="J514" i="7"/>
  <c r="I515" i="7"/>
  <c r="J515" i="7"/>
  <c r="I516" i="7"/>
  <c r="J516" i="7"/>
  <c r="I517" i="7"/>
  <c r="J517" i="7"/>
  <c r="I518" i="7"/>
  <c r="J518" i="7"/>
  <c r="I519" i="7"/>
  <c r="J519" i="7"/>
  <c r="I520" i="7"/>
  <c r="J520" i="7"/>
  <c r="I521" i="7"/>
  <c r="J521" i="7"/>
  <c r="I522" i="7"/>
  <c r="J522" i="7"/>
  <c r="I523" i="7"/>
  <c r="J523" i="7"/>
  <c r="I524" i="7"/>
  <c r="J524" i="7"/>
  <c r="I525" i="7"/>
  <c r="J525" i="7"/>
  <c r="I526" i="7"/>
  <c r="J526" i="7"/>
  <c r="I527" i="7"/>
  <c r="J527" i="7"/>
  <c r="I528" i="7"/>
  <c r="J528" i="7"/>
  <c r="I529" i="7"/>
  <c r="J529" i="7"/>
  <c r="I530" i="7"/>
  <c r="J530" i="7"/>
  <c r="I531" i="7"/>
  <c r="J531" i="7"/>
  <c r="I532" i="7"/>
  <c r="J532" i="7"/>
  <c r="I533" i="7"/>
  <c r="J533" i="7"/>
  <c r="I534" i="7"/>
  <c r="J534" i="7"/>
  <c r="I535" i="7"/>
  <c r="J535" i="7"/>
  <c r="I536" i="7"/>
  <c r="J536" i="7"/>
  <c r="I537" i="7"/>
  <c r="J537" i="7"/>
  <c r="I538" i="7"/>
  <c r="J538" i="7"/>
  <c r="I539" i="7"/>
  <c r="J539" i="7"/>
  <c r="I540" i="7"/>
  <c r="J540" i="7"/>
  <c r="I541" i="7"/>
  <c r="J541" i="7"/>
  <c r="I542" i="7"/>
  <c r="J542" i="7"/>
  <c r="I543" i="7"/>
  <c r="J543" i="7"/>
  <c r="I544" i="7"/>
  <c r="J544" i="7"/>
  <c r="I545" i="7"/>
  <c r="J545" i="7"/>
  <c r="I546" i="7"/>
  <c r="J546" i="7"/>
  <c r="I547" i="7"/>
  <c r="J547" i="7"/>
  <c r="I548" i="7"/>
  <c r="J548" i="7"/>
  <c r="I549" i="7"/>
  <c r="J549" i="7"/>
  <c r="I550" i="7"/>
  <c r="J550" i="7"/>
  <c r="I551" i="7"/>
  <c r="J551" i="7"/>
  <c r="I552" i="7"/>
  <c r="J552" i="7"/>
  <c r="I553" i="7"/>
  <c r="J553" i="7"/>
  <c r="I554" i="7"/>
  <c r="J554" i="7"/>
  <c r="I555" i="7"/>
  <c r="J555" i="7"/>
  <c r="I556" i="7"/>
  <c r="J556" i="7"/>
  <c r="I557" i="7"/>
  <c r="J557" i="7"/>
  <c r="I558" i="7"/>
  <c r="J558" i="7"/>
  <c r="I559" i="7"/>
  <c r="J559" i="7"/>
  <c r="I560" i="7"/>
  <c r="J560" i="7"/>
  <c r="I561" i="7"/>
  <c r="J561" i="7"/>
  <c r="I562" i="7"/>
  <c r="J562" i="7"/>
  <c r="I563" i="7"/>
  <c r="J563" i="7"/>
  <c r="I564" i="7"/>
  <c r="J564" i="7"/>
  <c r="I565" i="7"/>
  <c r="J565" i="7"/>
  <c r="I566" i="7"/>
  <c r="J566" i="7"/>
  <c r="I567" i="7"/>
  <c r="J567" i="7"/>
  <c r="I568" i="7"/>
  <c r="J568" i="7"/>
  <c r="I569" i="7"/>
  <c r="J569" i="7"/>
  <c r="I570" i="7"/>
  <c r="J570" i="7"/>
  <c r="I571" i="7"/>
  <c r="J571" i="7"/>
  <c r="I572" i="7"/>
  <c r="J572" i="7"/>
  <c r="I573" i="7"/>
  <c r="J573" i="7"/>
  <c r="I574" i="7"/>
  <c r="J574" i="7"/>
  <c r="I575" i="7"/>
  <c r="J575" i="7"/>
  <c r="I576" i="7"/>
  <c r="J576" i="7"/>
  <c r="I577" i="7"/>
  <c r="J577" i="7"/>
  <c r="I578" i="7"/>
  <c r="J578" i="7"/>
  <c r="I579" i="7"/>
  <c r="J579" i="7"/>
  <c r="I580" i="7"/>
  <c r="J580" i="7"/>
  <c r="I581" i="7"/>
  <c r="J581" i="7"/>
  <c r="I582" i="7"/>
  <c r="J582" i="7"/>
  <c r="I583" i="7"/>
  <c r="J583" i="7"/>
  <c r="I584" i="7"/>
  <c r="J584" i="7"/>
  <c r="I585" i="7"/>
  <c r="J585" i="7"/>
  <c r="I586" i="7"/>
  <c r="J586" i="7"/>
  <c r="I587" i="7"/>
  <c r="J587" i="7"/>
  <c r="I588" i="7"/>
  <c r="J588" i="7"/>
  <c r="I589" i="7"/>
  <c r="J589" i="7"/>
  <c r="I590" i="7"/>
  <c r="J590" i="7"/>
  <c r="I591" i="7"/>
  <c r="J591" i="7"/>
  <c r="I592" i="7"/>
  <c r="J592" i="7"/>
  <c r="I593" i="7"/>
  <c r="J593" i="7"/>
  <c r="I594" i="7"/>
  <c r="J594" i="7"/>
  <c r="I595" i="7"/>
  <c r="J595" i="7"/>
  <c r="I596" i="7"/>
  <c r="J596" i="7"/>
  <c r="I597" i="7"/>
  <c r="J597" i="7"/>
  <c r="I598" i="7"/>
  <c r="J598" i="7"/>
  <c r="I599" i="7"/>
  <c r="J599" i="7"/>
  <c r="I600" i="7"/>
  <c r="J600" i="7"/>
  <c r="I601" i="7"/>
  <c r="J601" i="7"/>
  <c r="I602" i="7"/>
  <c r="J602" i="7"/>
  <c r="I603" i="7"/>
  <c r="J603" i="7"/>
  <c r="I604" i="7"/>
  <c r="J604" i="7"/>
  <c r="I605" i="7"/>
  <c r="J605" i="7"/>
  <c r="I606" i="7"/>
  <c r="J606" i="7"/>
  <c r="I607" i="7"/>
  <c r="J607" i="7"/>
  <c r="I608" i="7"/>
  <c r="J608" i="7"/>
  <c r="I609" i="7"/>
  <c r="J609" i="7"/>
  <c r="I610" i="7"/>
  <c r="J610" i="7"/>
  <c r="I611" i="7"/>
  <c r="J611" i="7"/>
  <c r="I612" i="7"/>
  <c r="J612" i="7"/>
  <c r="I613" i="7"/>
  <c r="J613" i="7"/>
  <c r="I614" i="7"/>
  <c r="J614" i="7"/>
  <c r="I615" i="7"/>
  <c r="J615" i="7"/>
  <c r="I616" i="7"/>
  <c r="J616" i="7"/>
  <c r="I617" i="7"/>
  <c r="J617" i="7"/>
  <c r="I618" i="7"/>
  <c r="J618" i="7"/>
  <c r="I619" i="7"/>
  <c r="J619" i="7"/>
  <c r="I620" i="7"/>
  <c r="J620" i="7"/>
  <c r="I621" i="7"/>
  <c r="J621" i="7"/>
  <c r="I622" i="7"/>
  <c r="J622" i="7"/>
  <c r="I623" i="7"/>
  <c r="J623" i="7"/>
  <c r="I624" i="7"/>
  <c r="J624" i="7"/>
  <c r="I625" i="7"/>
  <c r="J625" i="7"/>
  <c r="I626" i="7"/>
  <c r="J626" i="7"/>
  <c r="I627" i="7"/>
  <c r="J627" i="7"/>
  <c r="I628" i="7"/>
  <c r="J628" i="7"/>
  <c r="I629" i="7"/>
  <c r="J629" i="7"/>
  <c r="I630" i="7"/>
  <c r="J630" i="7"/>
  <c r="I631" i="7"/>
  <c r="J631" i="7"/>
  <c r="I632" i="7"/>
  <c r="J632" i="7"/>
  <c r="I633" i="7"/>
  <c r="J633" i="7"/>
  <c r="I634" i="7"/>
  <c r="J634" i="7"/>
  <c r="I635" i="7"/>
  <c r="J635" i="7"/>
  <c r="I636" i="7"/>
  <c r="J636" i="7"/>
  <c r="I637" i="7"/>
  <c r="J637" i="7"/>
  <c r="I638" i="7"/>
  <c r="J638" i="7"/>
  <c r="I639" i="7"/>
  <c r="J639" i="7"/>
  <c r="I640" i="7"/>
  <c r="J640" i="7"/>
  <c r="I641" i="7"/>
  <c r="J641" i="7"/>
  <c r="I642" i="7"/>
  <c r="J642" i="7"/>
  <c r="I643" i="7"/>
  <c r="J643" i="7"/>
  <c r="I644" i="7"/>
  <c r="J644" i="7"/>
  <c r="I645" i="7"/>
  <c r="J645" i="7"/>
  <c r="I646" i="7"/>
  <c r="J646" i="7"/>
  <c r="I647" i="7"/>
  <c r="J647" i="7"/>
  <c r="I648" i="7"/>
  <c r="J648" i="7"/>
  <c r="I649" i="7"/>
  <c r="J649" i="7"/>
  <c r="I650" i="7"/>
  <c r="J650" i="7"/>
  <c r="I651" i="7"/>
  <c r="J651" i="7"/>
  <c r="I652" i="7"/>
  <c r="J652" i="7"/>
  <c r="I653" i="7"/>
  <c r="J653" i="7"/>
  <c r="I654" i="7"/>
  <c r="J654" i="7"/>
  <c r="I655" i="7"/>
  <c r="J655" i="7"/>
  <c r="I656" i="7"/>
  <c r="J656" i="7"/>
  <c r="I657" i="7"/>
  <c r="J657" i="7"/>
  <c r="I658" i="7"/>
  <c r="J658" i="7"/>
  <c r="I659" i="7"/>
  <c r="J659" i="7"/>
  <c r="I660" i="7"/>
  <c r="J660" i="7"/>
  <c r="I661" i="7"/>
  <c r="J661" i="7"/>
  <c r="I662" i="7"/>
  <c r="J662" i="7"/>
  <c r="I663" i="7"/>
  <c r="J663" i="7"/>
  <c r="I664" i="7"/>
  <c r="J664" i="7"/>
  <c r="I665" i="7"/>
  <c r="J665" i="7"/>
  <c r="I666" i="7"/>
  <c r="J666" i="7"/>
  <c r="I667" i="7"/>
  <c r="J667" i="7"/>
  <c r="I668" i="7"/>
  <c r="J668" i="7"/>
  <c r="I669" i="7"/>
  <c r="J669" i="7"/>
  <c r="I670" i="7"/>
  <c r="J670" i="7"/>
  <c r="I671" i="7"/>
  <c r="J671" i="7"/>
  <c r="I672" i="7"/>
  <c r="J672" i="7"/>
  <c r="I673" i="7"/>
  <c r="J673" i="7"/>
  <c r="I674" i="7"/>
  <c r="J674" i="7"/>
  <c r="I675" i="7"/>
  <c r="J675" i="7"/>
  <c r="I676" i="7"/>
  <c r="J676" i="7"/>
  <c r="I677" i="7"/>
  <c r="J677" i="7"/>
  <c r="I678" i="7"/>
  <c r="J678" i="7"/>
  <c r="I679" i="7"/>
  <c r="J679" i="7"/>
  <c r="I680" i="7"/>
  <c r="J680" i="7"/>
  <c r="I681" i="7"/>
  <c r="J681" i="7"/>
  <c r="I682" i="7"/>
  <c r="J682" i="7"/>
  <c r="I683" i="7"/>
  <c r="J683" i="7"/>
  <c r="I684" i="7"/>
  <c r="J684" i="7"/>
  <c r="I685" i="7"/>
  <c r="J685" i="7"/>
  <c r="I686" i="7"/>
  <c r="J686" i="7"/>
  <c r="I687" i="7"/>
  <c r="J687" i="7"/>
  <c r="I688" i="7"/>
  <c r="J688" i="7"/>
  <c r="I689" i="7"/>
  <c r="J689" i="7"/>
  <c r="I690" i="7"/>
  <c r="J690" i="7"/>
  <c r="I691" i="7"/>
  <c r="J691" i="7"/>
  <c r="I692" i="7"/>
  <c r="J692" i="7"/>
  <c r="I693" i="7"/>
  <c r="J693" i="7"/>
  <c r="I694" i="7"/>
  <c r="J694" i="7"/>
  <c r="I695" i="7"/>
  <c r="J695" i="7"/>
  <c r="I696" i="7"/>
  <c r="J696" i="7"/>
  <c r="I697" i="7"/>
  <c r="J697" i="7"/>
  <c r="I698" i="7"/>
  <c r="J698" i="7"/>
  <c r="I699" i="7"/>
  <c r="J699" i="7"/>
  <c r="I700" i="7"/>
  <c r="J700" i="7"/>
  <c r="I701" i="7"/>
  <c r="J701" i="7"/>
  <c r="I702" i="7"/>
  <c r="J702" i="7"/>
  <c r="I703" i="7"/>
  <c r="J703" i="7"/>
  <c r="I704" i="7"/>
  <c r="J704" i="7"/>
  <c r="I705" i="7"/>
  <c r="J705" i="7"/>
  <c r="I706" i="7"/>
  <c r="J706" i="7"/>
  <c r="I707" i="7"/>
  <c r="J707" i="7"/>
  <c r="I708" i="7"/>
  <c r="J708" i="7"/>
  <c r="I709" i="7"/>
  <c r="J709" i="7"/>
  <c r="I710" i="7"/>
  <c r="J710" i="7"/>
  <c r="I711" i="7"/>
  <c r="J711" i="7"/>
  <c r="I712" i="7"/>
  <c r="J712" i="7"/>
  <c r="I713" i="7"/>
  <c r="J713" i="7"/>
  <c r="I714" i="7"/>
  <c r="J714" i="7"/>
  <c r="I715" i="7"/>
  <c r="J715" i="7"/>
  <c r="I716" i="7"/>
  <c r="J716" i="7"/>
  <c r="I717" i="7"/>
  <c r="J717" i="7"/>
  <c r="I718" i="7"/>
  <c r="J718" i="7"/>
  <c r="I719" i="7"/>
  <c r="J719" i="7"/>
  <c r="I720" i="7"/>
  <c r="J720" i="7"/>
  <c r="I721" i="7"/>
  <c r="J721" i="7"/>
  <c r="I722" i="7"/>
  <c r="J722" i="7"/>
  <c r="I723" i="7"/>
  <c r="J723" i="7"/>
  <c r="I724" i="7"/>
  <c r="J724" i="7"/>
  <c r="I725" i="7"/>
  <c r="J725" i="7"/>
  <c r="I726" i="7"/>
  <c r="J726" i="7"/>
  <c r="I727" i="7"/>
  <c r="J727" i="7"/>
  <c r="I728" i="7"/>
  <c r="J728" i="7"/>
  <c r="I729" i="7"/>
  <c r="J729" i="7"/>
  <c r="I730" i="7"/>
  <c r="J730" i="7"/>
  <c r="I731" i="7"/>
  <c r="J731" i="7"/>
  <c r="I732" i="7"/>
  <c r="J732" i="7"/>
  <c r="I733" i="7"/>
  <c r="J733" i="7"/>
  <c r="I734" i="7"/>
  <c r="J734" i="7"/>
  <c r="I735" i="7"/>
  <c r="J735" i="7"/>
  <c r="I736" i="7"/>
  <c r="J736" i="7"/>
  <c r="I737" i="7"/>
  <c r="J737" i="7"/>
  <c r="I738" i="7"/>
  <c r="J738" i="7"/>
  <c r="I739" i="7"/>
  <c r="J739" i="7"/>
  <c r="I740" i="7"/>
  <c r="J740" i="7"/>
  <c r="I741" i="7"/>
  <c r="J741" i="7"/>
  <c r="I742" i="7"/>
  <c r="J742" i="7"/>
  <c r="I743" i="7"/>
  <c r="J743" i="7"/>
  <c r="I744" i="7"/>
  <c r="J744" i="7"/>
  <c r="I745" i="7"/>
  <c r="J745" i="7"/>
  <c r="I746" i="7"/>
  <c r="J746" i="7"/>
  <c r="I747" i="7"/>
  <c r="J747" i="7"/>
  <c r="I748" i="7"/>
  <c r="J748" i="7"/>
  <c r="I749" i="7"/>
  <c r="J749" i="7"/>
  <c r="I750" i="7"/>
  <c r="J750" i="7"/>
  <c r="I751" i="7"/>
  <c r="J751" i="7"/>
  <c r="I752" i="7"/>
  <c r="J752" i="7"/>
  <c r="I753" i="7"/>
  <c r="J753" i="7"/>
  <c r="I754" i="7"/>
  <c r="J754" i="7"/>
  <c r="I755" i="7"/>
  <c r="J755" i="7"/>
  <c r="I756" i="7"/>
  <c r="J756" i="7"/>
  <c r="I757" i="7"/>
  <c r="J757" i="7"/>
  <c r="I758" i="7"/>
  <c r="J758" i="7"/>
  <c r="I759" i="7"/>
  <c r="J759" i="7"/>
  <c r="I760" i="7"/>
  <c r="J760" i="7"/>
  <c r="I761" i="7"/>
  <c r="J761" i="7"/>
  <c r="I762" i="7"/>
  <c r="J762" i="7"/>
  <c r="I763" i="7"/>
  <c r="J763" i="7"/>
  <c r="I764" i="7"/>
  <c r="J764" i="7"/>
  <c r="I765" i="7"/>
  <c r="J765" i="7"/>
  <c r="I766" i="7"/>
  <c r="J766" i="7"/>
  <c r="I767" i="7"/>
  <c r="J767" i="7"/>
  <c r="I768" i="7"/>
  <c r="J768" i="7"/>
  <c r="I769" i="7"/>
  <c r="J769" i="7"/>
  <c r="I770" i="7"/>
  <c r="J770" i="7"/>
  <c r="I771" i="7"/>
  <c r="J771" i="7"/>
  <c r="I772" i="7"/>
  <c r="J772" i="7"/>
  <c r="I773" i="7"/>
  <c r="J773" i="7"/>
  <c r="I774" i="7"/>
  <c r="J774" i="7"/>
  <c r="I775" i="7"/>
  <c r="J775" i="7"/>
  <c r="I776" i="7"/>
  <c r="J776" i="7"/>
  <c r="I777" i="7"/>
  <c r="J777" i="7"/>
  <c r="I778" i="7"/>
  <c r="J778" i="7"/>
  <c r="I779" i="7"/>
  <c r="J779" i="7"/>
  <c r="I780" i="7"/>
  <c r="J780" i="7"/>
  <c r="I781" i="7"/>
  <c r="J781" i="7"/>
  <c r="I782" i="7"/>
  <c r="J782" i="7"/>
  <c r="I783" i="7"/>
  <c r="J783" i="7"/>
  <c r="I784" i="7"/>
  <c r="J784" i="7"/>
  <c r="I785" i="7"/>
  <c r="J785" i="7"/>
  <c r="I786" i="7"/>
  <c r="J786" i="7"/>
  <c r="I787" i="7"/>
  <c r="J787" i="7"/>
  <c r="I788" i="7"/>
  <c r="J788" i="7"/>
  <c r="I789" i="7"/>
  <c r="J789" i="7"/>
  <c r="I790" i="7"/>
  <c r="J790" i="7"/>
  <c r="I791" i="7"/>
  <c r="J791" i="7"/>
  <c r="I792" i="7"/>
  <c r="J792" i="7"/>
  <c r="I793" i="7"/>
  <c r="J793" i="7"/>
  <c r="I794" i="7"/>
  <c r="J794" i="7"/>
  <c r="I795" i="7"/>
  <c r="J795" i="7"/>
  <c r="I796" i="7"/>
  <c r="J796" i="7"/>
  <c r="I797" i="7"/>
  <c r="J797" i="7"/>
  <c r="I798" i="7"/>
  <c r="J798" i="7"/>
  <c r="I799" i="7"/>
  <c r="J799" i="7"/>
  <c r="I800" i="7"/>
  <c r="J800" i="7"/>
  <c r="I801" i="7"/>
  <c r="J801" i="7"/>
  <c r="I802" i="7"/>
  <c r="J802" i="7"/>
  <c r="I803" i="7"/>
  <c r="J803" i="7"/>
  <c r="I804" i="7"/>
  <c r="J804" i="7"/>
  <c r="I805" i="7"/>
  <c r="J805" i="7"/>
  <c r="I806" i="7"/>
  <c r="J806" i="7"/>
  <c r="I807" i="7"/>
  <c r="J807" i="7"/>
  <c r="I808" i="7"/>
  <c r="J808" i="7"/>
  <c r="I809" i="7"/>
  <c r="J809" i="7"/>
  <c r="I810" i="7"/>
  <c r="J810" i="7"/>
  <c r="I811" i="7"/>
  <c r="J811" i="7"/>
  <c r="I812" i="7"/>
  <c r="J812" i="7"/>
  <c r="I813" i="7"/>
  <c r="J813" i="7"/>
  <c r="I814" i="7"/>
  <c r="J814" i="7"/>
  <c r="I815" i="7"/>
  <c r="J815" i="7"/>
  <c r="I816" i="7"/>
  <c r="J816" i="7"/>
  <c r="I817" i="7"/>
  <c r="J817" i="7"/>
  <c r="I818" i="7"/>
  <c r="J818" i="7"/>
  <c r="I819" i="7"/>
  <c r="J819" i="7"/>
  <c r="I820" i="7"/>
  <c r="J820" i="7"/>
  <c r="I821" i="7"/>
  <c r="J821" i="7"/>
  <c r="I822" i="7"/>
  <c r="J822" i="7"/>
  <c r="I823" i="7"/>
  <c r="J823" i="7"/>
  <c r="I824" i="7"/>
  <c r="J824" i="7"/>
  <c r="I825" i="7"/>
  <c r="J825" i="7"/>
  <c r="I826" i="7"/>
  <c r="J826" i="7"/>
  <c r="I827" i="7"/>
  <c r="J827" i="7"/>
  <c r="I828" i="7"/>
  <c r="J828" i="7"/>
  <c r="I829" i="7"/>
  <c r="J829" i="7"/>
  <c r="I830" i="7"/>
  <c r="J830" i="7"/>
  <c r="I831" i="7"/>
  <c r="J831" i="7"/>
  <c r="I832" i="7"/>
  <c r="J832" i="7"/>
  <c r="I833" i="7"/>
  <c r="J833" i="7"/>
  <c r="I834" i="7"/>
  <c r="J834" i="7"/>
  <c r="I835" i="7"/>
  <c r="J835" i="7"/>
  <c r="I836" i="7"/>
  <c r="J836" i="7"/>
  <c r="I837" i="7"/>
  <c r="J837" i="7"/>
  <c r="I838" i="7"/>
  <c r="J838" i="7"/>
  <c r="I839" i="7"/>
  <c r="J839" i="7"/>
  <c r="I840" i="7"/>
  <c r="J840" i="7"/>
  <c r="I841" i="7"/>
  <c r="J841" i="7"/>
  <c r="I842" i="7"/>
  <c r="J842" i="7"/>
  <c r="I843" i="7"/>
  <c r="J843" i="7"/>
  <c r="I844" i="7"/>
  <c r="J844" i="7"/>
  <c r="I845" i="7"/>
  <c r="J845" i="7"/>
  <c r="I846" i="7"/>
  <c r="J846" i="7"/>
  <c r="I847" i="7"/>
  <c r="J847" i="7"/>
  <c r="I848" i="7"/>
  <c r="J848" i="7"/>
  <c r="I849" i="7"/>
  <c r="J849" i="7"/>
  <c r="I850" i="7"/>
  <c r="J850" i="7"/>
  <c r="I851" i="7"/>
  <c r="J851" i="7"/>
  <c r="I852" i="7"/>
  <c r="J852" i="7"/>
  <c r="I853" i="7"/>
  <c r="J853" i="7"/>
  <c r="I854" i="7"/>
  <c r="J854" i="7"/>
  <c r="I855" i="7"/>
  <c r="J855" i="7"/>
  <c r="I856" i="7"/>
  <c r="J856" i="7"/>
  <c r="I857" i="7"/>
  <c r="J857" i="7"/>
  <c r="I858" i="7"/>
  <c r="J858" i="7"/>
  <c r="I859" i="7"/>
  <c r="J859" i="7"/>
  <c r="I860" i="7"/>
  <c r="J860" i="7"/>
  <c r="I861" i="7"/>
  <c r="J861" i="7"/>
  <c r="I862" i="7"/>
  <c r="J862" i="7"/>
  <c r="I863" i="7"/>
  <c r="J863" i="7"/>
  <c r="I864" i="7"/>
  <c r="J864" i="7"/>
  <c r="I865" i="7"/>
  <c r="J865" i="7"/>
  <c r="I866" i="7"/>
  <c r="J866" i="7"/>
  <c r="I867" i="7"/>
  <c r="J867" i="7"/>
  <c r="I868" i="7"/>
  <c r="J868" i="7"/>
  <c r="I869" i="7"/>
  <c r="J869" i="7"/>
  <c r="I870" i="7"/>
  <c r="J870" i="7"/>
  <c r="I871" i="7"/>
  <c r="J871" i="7"/>
  <c r="I872" i="7"/>
  <c r="J872" i="7"/>
  <c r="I873" i="7"/>
  <c r="J873" i="7"/>
  <c r="I874" i="7"/>
  <c r="J874" i="7"/>
  <c r="I875" i="7"/>
  <c r="J875" i="7"/>
  <c r="I876" i="7"/>
  <c r="J876" i="7"/>
  <c r="I877" i="7"/>
  <c r="J877" i="7"/>
  <c r="I878" i="7"/>
  <c r="J878" i="7"/>
  <c r="I879" i="7"/>
  <c r="J879" i="7"/>
  <c r="I880" i="7"/>
  <c r="J880" i="7"/>
  <c r="I881" i="7"/>
  <c r="J881" i="7"/>
  <c r="I882" i="7"/>
  <c r="J882" i="7"/>
  <c r="I883" i="7"/>
  <c r="J883" i="7"/>
  <c r="I884" i="7"/>
  <c r="J884" i="7"/>
  <c r="I885" i="7"/>
  <c r="J885" i="7"/>
  <c r="I886" i="7"/>
  <c r="J886" i="7"/>
  <c r="I887" i="7"/>
  <c r="J887" i="7"/>
  <c r="I888" i="7"/>
  <c r="J888" i="7"/>
  <c r="I889" i="7"/>
  <c r="J889" i="7"/>
  <c r="I890" i="7"/>
  <c r="J890" i="7"/>
  <c r="I891" i="7"/>
  <c r="J891" i="7"/>
  <c r="I892" i="7"/>
  <c r="J892" i="7"/>
  <c r="I893" i="7"/>
  <c r="J893" i="7"/>
  <c r="I894" i="7"/>
  <c r="J894" i="7"/>
  <c r="I895" i="7"/>
  <c r="J895" i="7"/>
  <c r="I896" i="7"/>
  <c r="J896" i="7"/>
  <c r="I897" i="7"/>
  <c r="J897" i="7"/>
  <c r="I898" i="7"/>
  <c r="J898" i="7"/>
  <c r="I899" i="7"/>
  <c r="J899" i="7"/>
  <c r="I900" i="7"/>
  <c r="J900" i="7"/>
  <c r="I901" i="7"/>
  <c r="J901" i="7"/>
  <c r="I902" i="7"/>
  <c r="J902" i="7"/>
  <c r="I903" i="7"/>
  <c r="J903" i="7"/>
  <c r="I904" i="7"/>
  <c r="J904" i="7"/>
  <c r="I905" i="7"/>
  <c r="J905" i="7"/>
  <c r="I906" i="7"/>
  <c r="J906" i="7"/>
  <c r="I907" i="7"/>
  <c r="J907" i="7"/>
  <c r="I908" i="7"/>
  <c r="J908" i="7"/>
  <c r="I909" i="7"/>
  <c r="J909" i="7"/>
  <c r="I910" i="7"/>
  <c r="J910" i="7"/>
  <c r="I911" i="7"/>
  <c r="J911" i="7"/>
  <c r="I912" i="7"/>
  <c r="J912" i="7"/>
  <c r="I913" i="7"/>
  <c r="J913" i="7"/>
  <c r="I914" i="7"/>
  <c r="J914" i="7"/>
  <c r="I915" i="7"/>
  <c r="J915" i="7"/>
  <c r="I916" i="7"/>
  <c r="J916" i="7"/>
  <c r="I917" i="7"/>
  <c r="J917" i="7"/>
  <c r="I918" i="7"/>
  <c r="J918" i="7"/>
  <c r="I919" i="7"/>
  <c r="J919" i="7"/>
  <c r="I920" i="7"/>
  <c r="J920" i="7"/>
  <c r="I921" i="7"/>
  <c r="J921" i="7"/>
  <c r="I922" i="7"/>
  <c r="J922" i="7"/>
  <c r="I923" i="7"/>
  <c r="J923" i="7"/>
  <c r="I924" i="7"/>
  <c r="J924" i="7"/>
  <c r="I925" i="7"/>
  <c r="J925" i="7"/>
  <c r="I926" i="7"/>
  <c r="J926" i="7"/>
  <c r="I927" i="7"/>
  <c r="J927" i="7"/>
  <c r="I928" i="7"/>
  <c r="J928" i="7"/>
  <c r="I929" i="7"/>
  <c r="J929" i="7"/>
  <c r="I930" i="7"/>
  <c r="J930" i="7"/>
  <c r="I931" i="7"/>
  <c r="J931" i="7"/>
  <c r="I932" i="7"/>
  <c r="J932" i="7"/>
  <c r="I933" i="7"/>
  <c r="J933" i="7"/>
  <c r="I934" i="7"/>
  <c r="J934" i="7"/>
  <c r="I935" i="7"/>
  <c r="J935" i="7"/>
  <c r="I936" i="7"/>
  <c r="J936" i="7"/>
  <c r="I937" i="7"/>
  <c r="J937" i="7"/>
  <c r="I938" i="7"/>
  <c r="J938" i="7"/>
  <c r="I939" i="7"/>
  <c r="J939" i="7"/>
  <c r="I940" i="7"/>
  <c r="J940" i="7"/>
  <c r="I941" i="7"/>
  <c r="J941" i="7"/>
  <c r="I942" i="7"/>
  <c r="J942" i="7"/>
  <c r="I943" i="7"/>
  <c r="J943" i="7"/>
  <c r="I944" i="7"/>
  <c r="J944" i="7"/>
  <c r="I945" i="7"/>
  <c r="J945" i="7"/>
  <c r="I946" i="7"/>
  <c r="J946" i="7"/>
  <c r="I947" i="7"/>
  <c r="J947" i="7"/>
  <c r="I948" i="7"/>
  <c r="J948" i="7"/>
  <c r="I949" i="7"/>
  <c r="J949" i="7"/>
  <c r="I950" i="7"/>
  <c r="J950" i="7"/>
  <c r="I951" i="7"/>
  <c r="J951" i="7"/>
  <c r="I952" i="7"/>
  <c r="J952" i="7"/>
  <c r="I953" i="7"/>
  <c r="J953" i="7"/>
  <c r="I954" i="7"/>
  <c r="J954" i="7"/>
  <c r="I955" i="7"/>
  <c r="J955" i="7"/>
  <c r="I956" i="7"/>
  <c r="J956" i="7"/>
  <c r="I957" i="7"/>
  <c r="J957" i="7"/>
  <c r="I958" i="7"/>
  <c r="J958" i="7"/>
  <c r="I959" i="7"/>
  <c r="J959" i="7"/>
  <c r="I960" i="7"/>
  <c r="J960" i="7"/>
  <c r="I961" i="7"/>
  <c r="J961" i="7"/>
  <c r="I962" i="7"/>
  <c r="J962" i="7"/>
  <c r="I963" i="7"/>
  <c r="J963" i="7"/>
  <c r="I964" i="7"/>
  <c r="J964" i="7"/>
  <c r="I965" i="7"/>
  <c r="J965" i="7"/>
  <c r="I966" i="7"/>
  <c r="J966" i="7"/>
  <c r="I967" i="7"/>
  <c r="J967" i="7"/>
  <c r="I968" i="7"/>
  <c r="J968" i="7"/>
  <c r="I969" i="7"/>
  <c r="J969" i="7"/>
  <c r="I970" i="7"/>
  <c r="J970" i="7"/>
  <c r="I971" i="7"/>
  <c r="J971" i="7"/>
  <c r="I972" i="7"/>
  <c r="J972" i="7"/>
  <c r="I973" i="7"/>
  <c r="J973" i="7"/>
  <c r="I974" i="7"/>
  <c r="J974" i="7"/>
  <c r="I975" i="7"/>
  <c r="J975" i="7"/>
  <c r="I976" i="7"/>
  <c r="J976" i="7"/>
  <c r="I977" i="7"/>
  <c r="J977" i="7"/>
  <c r="I978" i="7"/>
  <c r="J978" i="7"/>
  <c r="I979" i="7"/>
  <c r="J979" i="7"/>
  <c r="I980" i="7"/>
  <c r="J980" i="7"/>
  <c r="I981" i="7"/>
  <c r="J981" i="7"/>
  <c r="I982" i="7"/>
  <c r="J982" i="7"/>
  <c r="I983" i="7"/>
  <c r="J983" i="7"/>
  <c r="I984" i="7"/>
  <c r="J984" i="7"/>
  <c r="I985" i="7"/>
  <c r="J985" i="7"/>
  <c r="I986" i="7"/>
  <c r="J986" i="7"/>
  <c r="I987" i="7"/>
  <c r="J987" i="7"/>
  <c r="I988" i="7"/>
  <c r="J988" i="7"/>
  <c r="I989" i="7"/>
  <c r="J989" i="7"/>
  <c r="I990" i="7"/>
  <c r="J990" i="7"/>
  <c r="I991" i="7"/>
  <c r="J991" i="7"/>
  <c r="I992" i="7"/>
  <c r="J992" i="7"/>
  <c r="I993" i="7"/>
  <c r="J993" i="7"/>
  <c r="I994" i="7"/>
  <c r="J994" i="7"/>
  <c r="I995" i="7"/>
  <c r="J995" i="7"/>
  <c r="I996" i="7"/>
  <c r="J996" i="7"/>
  <c r="I997" i="7"/>
  <c r="J997" i="7"/>
  <c r="I998" i="7"/>
  <c r="J998" i="7"/>
  <c r="I999" i="7"/>
  <c r="J999" i="7"/>
  <c r="I1000" i="7"/>
  <c r="J1000" i="7"/>
  <c r="I1001" i="7"/>
  <c r="J1001" i="7"/>
  <c r="I1002" i="7"/>
  <c r="J1002" i="7"/>
  <c r="I1003" i="7"/>
  <c r="J1003" i="7"/>
  <c r="I1004" i="7"/>
  <c r="J1004" i="7"/>
  <c r="I1005" i="7"/>
  <c r="J1005" i="7"/>
  <c r="I1006" i="7"/>
  <c r="J1006" i="7"/>
  <c r="I1007" i="7"/>
  <c r="J1007" i="7"/>
  <c r="I1008" i="7"/>
  <c r="J1008" i="7"/>
  <c r="I1009" i="7"/>
  <c r="J1009" i="7"/>
  <c r="I1010" i="7"/>
  <c r="J1010" i="7"/>
  <c r="I1011" i="7"/>
  <c r="J1011" i="7"/>
  <c r="I1012" i="7"/>
  <c r="J1012" i="7"/>
  <c r="I1013" i="7"/>
  <c r="J1013" i="7"/>
  <c r="I1014" i="7"/>
  <c r="J1014" i="7"/>
  <c r="I1015" i="7"/>
  <c r="J1015" i="7"/>
  <c r="I1016" i="7"/>
  <c r="J1016" i="7"/>
  <c r="I1017" i="7"/>
  <c r="J1017" i="7"/>
  <c r="I1018" i="7"/>
  <c r="J1018" i="7"/>
  <c r="I1019" i="7"/>
  <c r="J1019" i="7"/>
  <c r="I1020" i="7"/>
  <c r="J1020" i="7"/>
  <c r="I1021" i="7"/>
  <c r="J1021" i="7"/>
  <c r="I1022" i="7"/>
  <c r="J1022" i="7"/>
  <c r="I1023" i="7"/>
  <c r="J1023" i="7"/>
  <c r="I1024" i="7"/>
  <c r="J1024" i="7"/>
  <c r="I1025" i="7"/>
  <c r="J1025" i="7"/>
  <c r="I1026" i="7"/>
  <c r="J1026" i="7"/>
  <c r="I1027" i="7"/>
  <c r="J1027" i="7"/>
  <c r="I1028" i="7"/>
  <c r="J1028" i="7"/>
  <c r="I1029" i="7"/>
  <c r="J1029" i="7"/>
  <c r="I1030" i="7"/>
  <c r="J1030" i="7"/>
  <c r="I1031" i="7"/>
  <c r="J1031" i="7"/>
  <c r="I1032" i="7"/>
  <c r="J1032" i="7"/>
  <c r="I1033" i="7"/>
  <c r="J1033" i="7"/>
  <c r="I1034" i="7"/>
  <c r="J1034" i="7"/>
  <c r="I1035" i="7"/>
  <c r="J1035" i="7"/>
  <c r="I1036" i="7"/>
  <c r="J1036" i="7"/>
  <c r="I1037" i="7"/>
  <c r="J1037" i="7"/>
  <c r="I1038" i="7"/>
  <c r="J1038" i="7"/>
  <c r="I1039" i="7"/>
  <c r="J1039" i="7"/>
  <c r="I1040" i="7"/>
  <c r="J1040" i="7"/>
  <c r="I1041" i="7"/>
  <c r="J1041" i="7"/>
  <c r="I1042" i="7"/>
  <c r="J1042" i="7"/>
  <c r="I1043" i="7"/>
  <c r="J1043" i="7"/>
  <c r="I1044" i="7"/>
  <c r="J1044" i="7"/>
  <c r="I1045" i="7"/>
  <c r="J1045" i="7"/>
  <c r="I1046" i="7"/>
  <c r="J1046" i="7"/>
  <c r="I1047" i="7"/>
  <c r="J1047" i="7"/>
  <c r="I1048" i="7"/>
  <c r="J1048" i="7"/>
  <c r="I1049" i="7"/>
  <c r="J1049" i="7"/>
  <c r="I1050" i="7"/>
  <c r="J1050" i="7"/>
  <c r="I1051" i="7"/>
  <c r="J1051" i="7"/>
  <c r="I1052" i="7"/>
  <c r="J1052" i="7"/>
  <c r="I1053" i="7"/>
  <c r="J1053" i="7"/>
  <c r="I1054" i="7"/>
  <c r="J1054" i="7"/>
  <c r="I1055" i="7"/>
  <c r="J1055" i="7"/>
  <c r="I1056" i="7"/>
  <c r="J1056" i="7"/>
  <c r="I1057" i="7"/>
  <c r="J1057" i="7"/>
  <c r="I1058" i="7"/>
  <c r="J1058" i="7"/>
  <c r="I1059" i="7"/>
  <c r="J1059" i="7"/>
  <c r="I1060" i="7"/>
  <c r="J1060" i="7"/>
  <c r="I1061" i="7"/>
  <c r="J1061" i="7"/>
  <c r="I1062" i="7"/>
  <c r="J1062" i="7"/>
  <c r="I1063" i="7"/>
  <c r="J1063" i="7"/>
  <c r="I1064" i="7"/>
  <c r="J1064" i="7"/>
  <c r="I1065" i="7"/>
  <c r="J1065" i="7"/>
  <c r="I1066" i="7"/>
  <c r="J1066" i="7"/>
  <c r="I1067" i="7"/>
  <c r="J1067" i="7"/>
  <c r="I1068" i="7"/>
  <c r="J1068" i="7"/>
  <c r="I1069" i="7"/>
  <c r="J1069" i="7"/>
  <c r="I1070" i="7"/>
  <c r="J1070" i="7"/>
  <c r="I1071" i="7"/>
  <c r="J1071" i="7"/>
  <c r="I1072" i="7"/>
  <c r="J1072" i="7"/>
  <c r="I1073" i="7"/>
  <c r="J1073" i="7"/>
  <c r="I1074" i="7"/>
  <c r="J1074" i="7"/>
  <c r="I1075" i="7"/>
  <c r="J1075" i="7"/>
  <c r="I1076" i="7"/>
  <c r="J1076" i="7"/>
  <c r="I1077" i="7"/>
  <c r="J1077" i="7"/>
  <c r="I1078" i="7"/>
  <c r="J1078" i="7"/>
  <c r="I1079" i="7"/>
  <c r="J1079" i="7"/>
  <c r="I1080" i="7"/>
  <c r="J1080" i="7"/>
  <c r="I1081" i="7"/>
  <c r="J1081" i="7"/>
  <c r="I1082" i="7"/>
  <c r="J1082" i="7"/>
  <c r="I1083" i="7"/>
  <c r="J1083" i="7"/>
  <c r="I1084" i="7"/>
  <c r="J1084" i="7"/>
  <c r="I1085" i="7"/>
  <c r="J1085" i="7"/>
  <c r="I1086" i="7"/>
  <c r="J1086" i="7"/>
  <c r="I1087" i="7"/>
  <c r="J1087" i="7"/>
  <c r="I1088" i="7"/>
  <c r="J1088" i="7"/>
  <c r="I1089" i="7"/>
  <c r="J1089" i="7"/>
  <c r="I1090" i="7"/>
  <c r="J1090" i="7"/>
  <c r="I1091" i="7"/>
  <c r="J1091" i="7"/>
  <c r="I1092" i="7"/>
  <c r="J1092" i="7"/>
  <c r="I1093" i="7"/>
  <c r="J1093" i="7"/>
  <c r="I1094" i="7"/>
  <c r="J1094" i="7"/>
  <c r="I1095" i="7"/>
  <c r="J1095" i="7"/>
  <c r="I1096" i="7"/>
  <c r="J1096" i="7"/>
  <c r="I1097" i="7"/>
  <c r="J1097" i="7"/>
  <c r="I1098" i="7"/>
  <c r="J1098" i="7"/>
  <c r="I1099" i="7"/>
  <c r="J1099" i="7"/>
  <c r="I1100" i="7"/>
  <c r="J1100" i="7"/>
  <c r="I1101" i="7"/>
  <c r="J1101" i="7"/>
  <c r="I1102" i="7"/>
  <c r="J1102" i="7"/>
  <c r="I1103" i="7"/>
  <c r="J1103" i="7"/>
  <c r="I1104" i="7"/>
  <c r="J1104" i="7"/>
  <c r="I1105" i="7"/>
  <c r="J1105" i="7"/>
  <c r="I1106" i="7"/>
  <c r="J1106" i="7"/>
  <c r="I1107" i="7"/>
  <c r="J1107" i="7"/>
  <c r="I1108" i="7"/>
  <c r="J1108" i="7"/>
  <c r="I1109" i="7"/>
  <c r="J1109" i="7"/>
  <c r="I1110" i="7"/>
  <c r="J1110" i="7"/>
  <c r="I1111" i="7"/>
  <c r="J1111" i="7"/>
  <c r="I1112" i="7"/>
  <c r="J1112" i="7"/>
  <c r="I1113" i="7"/>
  <c r="J1113" i="7"/>
  <c r="I1114" i="7"/>
  <c r="J1114" i="7"/>
  <c r="I1115" i="7"/>
  <c r="J1115" i="7"/>
  <c r="I1116" i="7"/>
  <c r="J1116" i="7"/>
  <c r="I1117" i="7"/>
  <c r="J1117" i="7"/>
  <c r="I1118" i="7"/>
  <c r="J1118" i="7"/>
  <c r="I1119" i="7"/>
  <c r="J1119" i="7"/>
  <c r="I1120" i="7"/>
  <c r="J1120" i="7"/>
  <c r="I1121" i="7"/>
  <c r="J1121" i="7"/>
  <c r="I1122" i="7"/>
  <c r="J1122" i="7"/>
  <c r="I1123" i="7"/>
  <c r="J1123" i="7"/>
  <c r="I1124" i="7"/>
  <c r="J1124" i="7"/>
  <c r="I1125" i="7"/>
  <c r="J1125" i="7"/>
  <c r="I1126" i="7"/>
  <c r="J1126" i="7"/>
  <c r="I1127" i="7"/>
  <c r="J1127" i="7"/>
  <c r="I1128" i="7"/>
  <c r="J1128" i="7"/>
  <c r="I1129" i="7"/>
  <c r="J1129" i="7"/>
  <c r="I1130" i="7"/>
  <c r="J1130" i="7"/>
  <c r="I1131" i="7"/>
  <c r="J1131" i="7"/>
  <c r="I1132" i="7"/>
  <c r="J1132" i="7"/>
  <c r="I1133" i="7"/>
  <c r="J1133" i="7"/>
  <c r="I1134" i="7"/>
  <c r="J1134" i="7"/>
  <c r="I1135" i="7"/>
  <c r="J1135" i="7"/>
  <c r="I1136" i="7"/>
  <c r="J1136" i="7"/>
  <c r="I1137" i="7"/>
  <c r="J1137" i="7"/>
  <c r="I1138" i="7"/>
  <c r="J1138" i="7"/>
  <c r="I1139" i="7"/>
  <c r="J1139" i="7"/>
  <c r="I1140" i="7"/>
  <c r="J1140" i="7"/>
  <c r="I1141" i="7"/>
  <c r="J1141" i="7"/>
  <c r="I1142" i="7"/>
  <c r="J1142" i="7"/>
  <c r="I1143" i="7"/>
  <c r="J1143" i="7"/>
  <c r="I1144" i="7"/>
  <c r="J1144" i="7"/>
  <c r="I1145" i="7"/>
  <c r="J1145" i="7"/>
  <c r="I1146" i="7"/>
  <c r="J1146" i="7"/>
  <c r="I1147" i="7"/>
  <c r="J1147" i="7"/>
  <c r="I1148" i="7"/>
  <c r="J1148" i="7"/>
  <c r="I1149" i="7"/>
  <c r="J1149" i="7"/>
  <c r="I1150" i="7"/>
  <c r="J1150" i="7"/>
  <c r="I1151" i="7"/>
  <c r="J1151" i="7"/>
  <c r="I1152" i="7"/>
  <c r="J1152" i="7"/>
  <c r="I1153" i="7"/>
  <c r="J1153" i="7"/>
  <c r="I1154" i="7"/>
  <c r="J1154" i="7"/>
  <c r="I1155" i="7"/>
  <c r="J1155" i="7"/>
  <c r="I1156" i="7"/>
  <c r="J1156" i="7"/>
  <c r="I1157" i="7"/>
  <c r="J1157" i="7"/>
  <c r="I1158" i="7"/>
  <c r="J1158" i="7"/>
  <c r="I1159" i="7"/>
  <c r="J1159" i="7"/>
  <c r="I1160" i="7"/>
  <c r="J1160" i="7"/>
  <c r="I1161" i="7"/>
  <c r="J1161" i="7"/>
  <c r="I1162" i="7"/>
  <c r="J1162" i="7"/>
  <c r="I1163" i="7"/>
  <c r="J1163" i="7"/>
  <c r="I1164" i="7"/>
  <c r="J1164" i="7"/>
  <c r="I1165" i="7"/>
  <c r="J1165" i="7"/>
  <c r="I1166" i="7"/>
  <c r="J1166" i="7"/>
  <c r="I1167" i="7"/>
  <c r="J1167" i="7"/>
  <c r="I1168" i="7"/>
  <c r="J1168" i="7"/>
  <c r="I1169" i="7"/>
  <c r="J1169" i="7"/>
  <c r="I1170" i="7"/>
  <c r="J1170" i="7"/>
  <c r="I1171" i="7"/>
  <c r="J1171" i="7"/>
  <c r="I1172" i="7"/>
  <c r="J1172" i="7"/>
  <c r="I1173" i="7"/>
  <c r="J1173" i="7"/>
  <c r="I1174" i="7"/>
  <c r="J1174" i="7"/>
  <c r="I1175" i="7"/>
  <c r="J1175" i="7"/>
  <c r="I1176" i="7"/>
  <c r="J1176" i="7"/>
  <c r="I1177" i="7"/>
  <c r="J1177" i="7"/>
  <c r="I1178" i="7"/>
  <c r="J1178" i="7"/>
  <c r="I1179" i="7"/>
  <c r="J1179" i="7"/>
  <c r="I1180" i="7"/>
  <c r="J1180" i="7"/>
  <c r="I1181" i="7"/>
  <c r="J1181" i="7"/>
  <c r="I1182" i="7"/>
  <c r="J1182" i="7"/>
  <c r="I1183" i="7"/>
  <c r="J1183" i="7"/>
  <c r="I1184" i="7"/>
  <c r="J1184" i="7"/>
  <c r="I1185" i="7"/>
  <c r="J1185" i="7"/>
  <c r="I1186" i="7"/>
  <c r="J1186" i="7"/>
  <c r="I1187" i="7"/>
  <c r="J1187" i="7"/>
  <c r="I1188" i="7"/>
  <c r="J1188" i="7"/>
  <c r="I1189" i="7"/>
  <c r="J1189" i="7"/>
  <c r="I1190" i="7"/>
  <c r="J1190" i="7"/>
  <c r="I1191" i="7"/>
  <c r="J1191" i="7"/>
  <c r="I1192" i="7"/>
  <c r="J1192" i="7"/>
  <c r="I1193" i="7"/>
  <c r="J1193" i="7"/>
  <c r="I1194" i="7"/>
  <c r="J1194" i="7"/>
  <c r="I1195" i="7"/>
  <c r="J1195" i="7"/>
  <c r="I1196" i="7"/>
  <c r="J1196" i="7"/>
  <c r="I1197" i="7"/>
  <c r="J1197" i="7"/>
  <c r="I1198" i="7"/>
  <c r="J1198" i="7"/>
  <c r="I1199" i="7"/>
  <c r="J1199" i="7"/>
  <c r="I1200" i="7"/>
  <c r="J1200" i="7"/>
  <c r="I1201" i="7"/>
  <c r="J1201" i="7"/>
  <c r="I1202" i="7"/>
  <c r="J1202" i="7"/>
  <c r="I1203" i="7"/>
  <c r="J1203" i="7"/>
  <c r="I1204" i="7"/>
  <c r="J1204" i="7"/>
  <c r="I1205" i="7"/>
  <c r="J1205" i="7"/>
  <c r="I1206" i="7"/>
  <c r="J1206" i="7"/>
  <c r="I1207" i="7"/>
  <c r="J1207" i="7"/>
  <c r="I1208" i="7"/>
  <c r="J1208" i="7"/>
  <c r="I1209" i="7"/>
  <c r="J1209" i="7"/>
  <c r="I1210" i="7"/>
  <c r="J1210" i="7"/>
  <c r="I1211" i="7"/>
  <c r="J1211" i="7"/>
  <c r="I1212" i="7"/>
  <c r="J1212" i="7"/>
  <c r="I1213" i="7"/>
  <c r="J1213" i="7"/>
  <c r="I1214" i="7"/>
  <c r="J1214" i="7"/>
  <c r="I1215" i="7"/>
  <c r="J1215" i="7"/>
  <c r="I1216" i="7"/>
  <c r="J1216" i="7"/>
  <c r="I1217" i="7"/>
  <c r="J1217" i="7"/>
  <c r="I1218" i="7"/>
  <c r="J1218" i="7"/>
  <c r="I1219" i="7"/>
  <c r="J1219" i="7"/>
  <c r="I1220" i="7"/>
  <c r="J1220" i="7"/>
  <c r="I1221" i="7"/>
  <c r="J1221" i="7"/>
  <c r="I1222" i="7"/>
  <c r="J1222" i="7"/>
  <c r="I1223" i="7"/>
  <c r="J1223" i="7"/>
  <c r="I1224" i="7"/>
  <c r="J1224" i="7"/>
  <c r="I1225" i="7"/>
  <c r="J1225" i="7"/>
  <c r="I1226" i="7"/>
  <c r="J1226" i="7"/>
  <c r="I1227" i="7"/>
  <c r="J1227" i="7"/>
  <c r="I1228" i="7"/>
  <c r="J1228" i="7"/>
  <c r="I1229" i="7"/>
  <c r="J1229" i="7"/>
  <c r="I1230" i="7"/>
  <c r="J1230" i="7"/>
  <c r="I1231" i="7"/>
  <c r="J1231" i="7"/>
  <c r="I1232" i="7"/>
  <c r="J1232" i="7"/>
  <c r="I1233" i="7"/>
  <c r="J1233" i="7"/>
  <c r="I1234" i="7"/>
  <c r="J1234" i="7"/>
  <c r="I1235" i="7"/>
  <c r="J1235" i="7"/>
  <c r="I1236" i="7"/>
  <c r="J1236" i="7"/>
  <c r="I1237" i="7"/>
  <c r="J1237" i="7"/>
  <c r="I1238" i="7"/>
  <c r="J1238" i="7"/>
  <c r="I1239" i="7"/>
  <c r="J1239" i="7"/>
  <c r="I1240" i="7"/>
  <c r="J1240" i="7"/>
  <c r="I1241" i="7"/>
  <c r="J1241" i="7"/>
  <c r="I1242" i="7"/>
  <c r="J1242" i="7"/>
  <c r="I1243" i="7"/>
  <c r="J1243" i="7"/>
  <c r="I1244" i="7"/>
  <c r="J1244" i="7"/>
  <c r="I1245" i="7"/>
  <c r="J1245" i="7"/>
  <c r="I1246" i="7"/>
  <c r="J1246" i="7"/>
  <c r="I1247" i="7"/>
  <c r="J1247" i="7"/>
  <c r="I1248" i="7"/>
  <c r="J1248" i="7"/>
  <c r="I1249" i="7"/>
  <c r="J1249" i="7"/>
  <c r="I1250" i="7"/>
  <c r="J1250" i="7"/>
  <c r="I1251" i="7"/>
  <c r="J1251" i="7"/>
  <c r="I1252" i="7"/>
  <c r="J1252" i="7"/>
  <c r="I1253" i="7"/>
  <c r="J1253" i="7"/>
  <c r="I1254" i="7"/>
  <c r="J1254" i="7"/>
  <c r="I1255" i="7"/>
  <c r="J1255" i="7"/>
  <c r="I1256" i="7"/>
  <c r="J1256" i="7"/>
  <c r="I1257" i="7"/>
  <c r="J1257" i="7"/>
  <c r="I1258" i="7"/>
  <c r="J1258" i="7"/>
  <c r="I1259" i="7"/>
  <c r="J1259" i="7"/>
  <c r="I1260" i="7"/>
  <c r="J1260" i="7"/>
  <c r="I1261" i="7"/>
  <c r="J1261" i="7"/>
  <c r="I1262" i="7"/>
  <c r="J1262" i="7"/>
  <c r="I1263" i="7"/>
  <c r="J1263" i="7"/>
  <c r="I1264" i="7"/>
  <c r="J1264" i="7"/>
  <c r="I1265" i="7"/>
  <c r="J1265" i="7"/>
  <c r="I1266" i="7"/>
  <c r="J1266" i="7"/>
  <c r="I1267" i="7"/>
  <c r="J1267" i="7"/>
  <c r="I1268" i="7"/>
  <c r="J1268" i="7"/>
  <c r="I1269" i="7"/>
  <c r="J1269" i="7"/>
  <c r="I1270" i="7"/>
  <c r="J1270" i="7"/>
  <c r="I1271" i="7"/>
  <c r="J1271" i="7"/>
  <c r="I1272" i="7"/>
  <c r="J1272" i="7"/>
  <c r="I1273" i="7"/>
  <c r="J1273" i="7"/>
  <c r="I1274" i="7"/>
  <c r="J1274" i="7"/>
  <c r="I1275" i="7"/>
  <c r="J1275" i="7"/>
  <c r="I1276" i="7"/>
  <c r="J1276" i="7"/>
  <c r="I1277" i="7"/>
  <c r="J1277" i="7"/>
  <c r="I1278" i="7"/>
  <c r="J1278" i="7"/>
  <c r="I1279" i="7"/>
  <c r="J1279" i="7"/>
  <c r="I1280" i="7"/>
  <c r="J1280" i="7"/>
  <c r="I1281" i="7"/>
  <c r="J1281" i="7"/>
  <c r="I1282" i="7"/>
  <c r="J1282" i="7"/>
  <c r="I1283" i="7"/>
  <c r="J1283" i="7"/>
  <c r="I1284" i="7"/>
  <c r="J1284" i="7"/>
  <c r="I1285" i="7"/>
  <c r="J1285" i="7"/>
  <c r="I1286" i="7"/>
  <c r="J1286" i="7"/>
  <c r="I1287" i="7"/>
  <c r="J1287" i="7"/>
  <c r="I1288" i="7"/>
  <c r="J1288" i="7"/>
  <c r="I1289" i="7"/>
  <c r="J1289" i="7"/>
  <c r="I1290" i="7"/>
  <c r="J1290" i="7"/>
  <c r="I1291" i="7"/>
  <c r="J1291" i="7"/>
  <c r="I1292" i="7"/>
  <c r="J1292" i="7"/>
  <c r="I1293" i="7"/>
  <c r="J1293" i="7"/>
  <c r="I1294" i="7"/>
  <c r="J1294" i="7"/>
  <c r="I1295" i="7"/>
  <c r="J1295" i="7"/>
  <c r="I1296" i="7"/>
  <c r="J1296" i="7"/>
  <c r="I1297" i="7"/>
  <c r="J1297" i="7"/>
  <c r="I1298" i="7"/>
  <c r="J1298" i="7"/>
  <c r="I1299" i="7"/>
  <c r="J1299" i="7"/>
  <c r="I1300" i="7"/>
  <c r="J1300" i="7"/>
  <c r="I1301" i="7"/>
  <c r="J1301" i="7"/>
  <c r="I1302" i="7"/>
  <c r="J1302" i="7"/>
  <c r="I1303" i="7"/>
  <c r="J1303" i="7"/>
  <c r="I1304" i="7"/>
  <c r="J1304" i="7"/>
  <c r="I1305" i="7"/>
  <c r="J1305" i="7"/>
  <c r="I1306" i="7"/>
  <c r="J1306" i="7"/>
  <c r="I1307" i="7"/>
  <c r="J1307" i="7"/>
  <c r="I1308" i="7"/>
  <c r="J1308" i="7"/>
  <c r="I1309" i="7"/>
  <c r="J1309" i="7"/>
  <c r="I1310" i="7"/>
  <c r="J1310" i="7"/>
  <c r="I1311" i="7"/>
  <c r="J1311" i="7"/>
  <c r="I1312" i="7"/>
  <c r="J1312" i="7"/>
  <c r="I1313" i="7"/>
  <c r="J1313" i="7"/>
  <c r="I1314" i="7"/>
  <c r="J1314" i="7"/>
  <c r="I1315" i="7"/>
  <c r="J1315" i="7"/>
  <c r="I1316" i="7"/>
  <c r="J1316" i="7"/>
  <c r="I1317" i="7"/>
  <c r="J1317" i="7"/>
  <c r="I1318" i="7"/>
  <c r="J1318" i="7"/>
  <c r="I1319" i="7"/>
  <c r="J1319" i="7"/>
  <c r="I1320" i="7"/>
  <c r="J1320" i="7"/>
  <c r="I1321" i="7"/>
  <c r="J1321" i="7"/>
  <c r="I1322" i="7"/>
  <c r="J1322" i="7"/>
  <c r="I1323" i="7"/>
  <c r="J1323" i="7"/>
  <c r="I1324" i="7"/>
  <c r="J1324" i="7"/>
  <c r="I1325" i="7"/>
  <c r="J1325" i="7"/>
  <c r="I1326" i="7"/>
  <c r="J1326" i="7"/>
  <c r="I1327" i="7"/>
  <c r="J1327" i="7"/>
  <c r="I1328" i="7"/>
  <c r="J1328" i="7"/>
  <c r="I1329" i="7"/>
  <c r="J1329" i="7"/>
  <c r="I1330" i="7"/>
  <c r="J1330" i="7"/>
  <c r="I1331" i="7"/>
  <c r="J1331" i="7"/>
  <c r="I1332" i="7"/>
  <c r="J1332" i="7"/>
  <c r="I1333" i="7"/>
  <c r="J1333" i="7"/>
  <c r="I1334" i="7"/>
  <c r="J1334" i="7"/>
  <c r="I1335" i="7"/>
  <c r="J1335" i="7"/>
  <c r="I1336" i="7"/>
  <c r="J1336" i="7"/>
  <c r="I1337" i="7"/>
  <c r="J1337" i="7"/>
  <c r="I1338" i="7"/>
  <c r="J1338" i="7"/>
  <c r="I1339" i="7"/>
  <c r="J1339" i="7"/>
  <c r="I1340" i="7"/>
  <c r="J1340" i="7"/>
  <c r="I1341" i="7"/>
  <c r="J1341" i="7"/>
  <c r="I1342" i="7"/>
  <c r="J1342" i="7"/>
  <c r="I1343" i="7"/>
  <c r="J1343" i="7"/>
  <c r="I1344" i="7"/>
  <c r="J1344" i="7"/>
  <c r="I1345" i="7"/>
  <c r="J1345" i="7"/>
  <c r="I1346" i="7"/>
  <c r="J1346" i="7"/>
  <c r="I1347" i="7"/>
  <c r="J1347" i="7"/>
  <c r="I1348" i="7"/>
  <c r="J1348" i="7"/>
  <c r="I1349" i="7"/>
  <c r="J1349" i="7"/>
  <c r="I1350" i="7"/>
  <c r="J1350" i="7"/>
  <c r="I1351" i="7"/>
  <c r="J1351" i="7"/>
  <c r="I1352" i="7"/>
  <c r="J1352" i="7"/>
  <c r="I1353" i="7"/>
  <c r="J1353" i="7"/>
  <c r="I1354" i="7"/>
  <c r="J1354" i="7"/>
  <c r="I1355" i="7"/>
  <c r="J1355" i="7"/>
  <c r="I1356" i="7"/>
  <c r="J1356" i="7"/>
  <c r="I1357" i="7"/>
  <c r="J1357" i="7"/>
  <c r="I1358" i="7"/>
  <c r="J1358" i="7"/>
  <c r="I1359" i="7"/>
  <c r="J1359" i="7"/>
  <c r="I1360" i="7"/>
  <c r="J1360" i="7"/>
  <c r="I1361" i="7"/>
  <c r="J1361" i="7"/>
  <c r="I1362" i="7"/>
  <c r="J1362" i="7"/>
  <c r="I1363" i="7"/>
  <c r="J1363" i="7"/>
  <c r="I1364" i="7"/>
  <c r="J1364" i="7"/>
  <c r="I1365" i="7"/>
  <c r="J1365" i="7"/>
  <c r="I1366" i="7"/>
  <c r="J1366" i="7"/>
  <c r="I1367" i="7"/>
  <c r="J1367" i="7"/>
  <c r="I1368" i="7"/>
  <c r="J1368" i="7"/>
  <c r="I1369" i="7"/>
  <c r="J1369" i="7"/>
  <c r="I1370" i="7"/>
  <c r="J1370" i="7"/>
  <c r="I1371" i="7"/>
  <c r="J1371" i="7"/>
  <c r="I1372" i="7"/>
  <c r="J1372" i="7"/>
  <c r="I1373" i="7"/>
  <c r="J1373" i="7"/>
  <c r="I1374" i="7"/>
  <c r="J1374" i="7"/>
  <c r="I1375" i="7"/>
  <c r="J1375" i="7"/>
  <c r="I1376" i="7"/>
  <c r="J1376" i="7"/>
  <c r="I1377" i="7"/>
  <c r="J1377" i="7"/>
  <c r="I1378" i="7"/>
  <c r="J1378" i="7"/>
  <c r="I1379" i="7"/>
  <c r="J1379" i="7"/>
  <c r="I1380" i="7"/>
  <c r="J1380" i="7"/>
  <c r="I1381" i="7"/>
  <c r="J1381" i="7"/>
  <c r="I1382" i="7"/>
  <c r="J1382" i="7"/>
  <c r="I1383" i="7"/>
  <c r="J1383" i="7"/>
  <c r="I1384" i="7"/>
  <c r="J1384" i="7"/>
  <c r="I1385" i="7"/>
  <c r="J1385" i="7"/>
  <c r="I1386" i="7"/>
  <c r="J1386" i="7"/>
  <c r="I1387" i="7"/>
  <c r="J1387" i="7"/>
  <c r="I1388" i="7"/>
  <c r="J1388" i="7"/>
  <c r="I1389" i="7"/>
  <c r="J1389" i="7"/>
  <c r="I1390" i="7"/>
  <c r="J1390" i="7"/>
  <c r="I1391" i="7"/>
  <c r="J1391" i="7"/>
  <c r="I1392" i="7"/>
  <c r="J1392" i="7"/>
  <c r="I1393" i="7"/>
  <c r="J1393" i="7"/>
  <c r="I1394" i="7"/>
  <c r="J1394" i="7"/>
  <c r="I1395" i="7"/>
  <c r="J1395" i="7"/>
  <c r="I1396" i="7"/>
  <c r="J1396" i="7"/>
  <c r="I1397" i="7"/>
  <c r="J1397" i="7"/>
  <c r="I1398" i="7"/>
  <c r="J1398" i="7"/>
  <c r="I1399" i="7"/>
  <c r="J1399" i="7"/>
  <c r="I1400" i="7"/>
  <c r="J1400" i="7"/>
  <c r="I1401" i="7"/>
  <c r="J1401" i="7"/>
  <c r="I1402" i="7"/>
  <c r="J1402" i="7"/>
  <c r="I1403" i="7"/>
  <c r="J1403" i="7"/>
  <c r="I1404" i="7"/>
  <c r="J1404" i="7"/>
  <c r="I1405" i="7"/>
  <c r="J1405" i="7"/>
  <c r="I1406" i="7"/>
  <c r="J1406" i="7"/>
  <c r="I1407" i="7"/>
  <c r="J1407" i="7"/>
  <c r="I1408" i="7"/>
  <c r="J1408" i="7"/>
  <c r="I1409" i="7"/>
  <c r="J1409" i="7"/>
  <c r="I1410" i="7"/>
  <c r="J1410" i="7"/>
  <c r="I1411" i="7"/>
  <c r="J1411" i="7"/>
  <c r="I1412" i="7"/>
  <c r="J1412" i="7"/>
  <c r="I1413" i="7"/>
  <c r="J1413" i="7"/>
  <c r="I1414" i="7"/>
  <c r="J1414" i="7"/>
  <c r="I1415" i="7"/>
  <c r="J1415" i="7"/>
  <c r="I1416" i="7"/>
  <c r="J1416" i="7"/>
  <c r="I1417" i="7"/>
  <c r="J1417" i="7"/>
  <c r="I1418" i="7"/>
  <c r="J1418" i="7"/>
  <c r="I1419" i="7"/>
  <c r="J1419" i="7"/>
  <c r="I1420" i="7"/>
  <c r="J1420" i="7"/>
  <c r="I1421" i="7"/>
  <c r="J1421" i="7"/>
  <c r="I1422" i="7"/>
  <c r="J1422" i="7"/>
  <c r="I1423" i="7"/>
  <c r="J1423" i="7"/>
  <c r="I1424" i="7"/>
  <c r="J1424" i="7"/>
  <c r="I1425" i="7"/>
  <c r="J1425" i="7"/>
  <c r="I1426" i="7"/>
  <c r="J1426" i="7"/>
  <c r="I1427" i="7"/>
  <c r="J1427" i="7"/>
  <c r="I1428" i="7"/>
  <c r="J1428" i="7"/>
  <c r="I1429" i="7"/>
  <c r="J1429" i="7"/>
  <c r="I1430" i="7"/>
  <c r="J1430" i="7"/>
  <c r="I1431" i="7"/>
  <c r="J1431" i="7"/>
  <c r="I1432" i="7"/>
  <c r="J1432" i="7"/>
  <c r="I1433" i="7"/>
  <c r="J1433" i="7"/>
  <c r="I1434" i="7"/>
  <c r="J1434" i="7"/>
  <c r="I1435" i="7"/>
  <c r="J1435" i="7"/>
  <c r="I1436" i="7"/>
  <c r="J1436" i="7"/>
  <c r="I1437" i="7"/>
  <c r="J1437" i="7"/>
  <c r="I1438" i="7"/>
  <c r="J1438" i="7"/>
  <c r="I1439" i="7"/>
  <c r="J1439" i="7"/>
  <c r="I1440" i="7"/>
  <c r="J1440" i="7"/>
  <c r="I1441" i="7"/>
  <c r="J1441" i="7"/>
  <c r="I1442" i="7"/>
  <c r="J1442" i="7"/>
  <c r="I1443" i="7"/>
  <c r="J1443" i="7"/>
  <c r="I1444" i="7"/>
  <c r="J1444" i="7"/>
  <c r="I1445" i="7"/>
  <c r="J1445" i="7"/>
  <c r="I1446" i="7"/>
  <c r="J1446" i="7"/>
  <c r="I1447" i="7"/>
  <c r="J1447" i="7"/>
  <c r="I1448" i="7"/>
  <c r="J1448" i="7"/>
  <c r="I1449" i="7"/>
  <c r="J1449" i="7"/>
  <c r="I1450" i="7"/>
  <c r="J1450" i="7"/>
  <c r="I1451" i="7"/>
  <c r="J1451" i="7"/>
  <c r="I1452" i="7"/>
  <c r="J1452" i="7"/>
  <c r="I1453" i="7"/>
  <c r="J1453" i="7"/>
  <c r="I1454" i="7"/>
  <c r="J1454" i="7"/>
  <c r="I1455" i="7"/>
  <c r="J1455" i="7"/>
  <c r="I1456" i="7"/>
  <c r="J1456" i="7"/>
  <c r="I1457" i="7"/>
  <c r="J1457" i="7"/>
  <c r="I1458" i="7"/>
  <c r="J1458" i="7"/>
  <c r="I1459" i="7"/>
  <c r="J1459" i="7"/>
  <c r="I1460" i="7"/>
  <c r="J1460" i="7"/>
  <c r="I1461" i="7"/>
  <c r="J1461" i="7"/>
  <c r="I1462" i="7"/>
  <c r="J1462" i="7"/>
  <c r="I1463" i="7"/>
  <c r="J1463" i="7"/>
  <c r="I1464" i="7"/>
  <c r="J1464" i="7"/>
  <c r="I1465" i="7"/>
  <c r="J1465" i="7"/>
  <c r="I1466" i="7"/>
  <c r="J1466" i="7"/>
  <c r="I1467" i="7"/>
  <c r="J1467" i="7"/>
  <c r="I1468" i="7"/>
  <c r="J1468" i="7"/>
  <c r="I1469" i="7"/>
  <c r="J1469" i="7"/>
  <c r="I1470" i="7"/>
  <c r="J1470" i="7"/>
  <c r="I1471" i="7"/>
  <c r="J1471" i="7"/>
  <c r="I1472" i="7"/>
  <c r="J1472" i="7"/>
  <c r="I1473" i="7"/>
  <c r="J1473" i="7"/>
  <c r="I1474" i="7"/>
  <c r="J1474" i="7"/>
  <c r="I1475" i="7"/>
  <c r="J1475" i="7"/>
  <c r="I1476" i="7"/>
  <c r="J1476" i="7"/>
  <c r="I1477" i="7"/>
  <c r="J1477" i="7"/>
  <c r="I1478" i="7"/>
  <c r="J1478" i="7"/>
  <c r="I1479" i="7"/>
  <c r="J1479" i="7"/>
  <c r="I1480" i="7"/>
  <c r="J1480" i="7"/>
  <c r="I1481" i="7"/>
  <c r="J1481" i="7"/>
  <c r="I1482" i="7"/>
  <c r="J1482" i="7"/>
  <c r="I1483" i="7"/>
  <c r="J1483" i="7"/>
  <c r="I1484" i="7"/>
  <c r="J1484" i="7"/>
  <c r="I1485" i="7"/>
  <c r="J1485" i="7"/>
  <c r="I1486" i="7"/>
  <c r="J1486" i="7"/>
  <c r="I1487" i="7"/>
  <c r="J1487" i="7"/>
  <c r="I1488" i="7"/>
  <c r="J1488" i="7"/>
  <c r="I1489" i="7"/>
  <c r="J1489" i="7"/>
  <c r="I1490" i="7"/>
  <c r="J1490" i="7"/>
  <c r="I1491" i="7"/>
  <c r="J1491" i="7"/>
  <c r="I1492" i="7"/>
  <c r="J1492" i="7"/>
  <c r="I1493" i="7"/>
  <c r="J1493" i="7"/>
  <c r="I1494" i="7"/>
  <c r="J1494" i="7"/>
  <c r="I1495" i="7"/>
  <c r="J1495" i="7"/>
  <c r="I1496" i="7"/>
  <c r="J1496" i="7"/>
  <c r="I1497" i="7"/>
  <c r="J1497" i="7"/>
  <c r="I1498" i="7"/>
  <c r="J1498" i="7"/>
  <c r="I1499" i="7"/>
  <c r="J1499" i="7"/>
  <c r="I1500" i="7"/>
  <c r="J1500" i="7"/>
  <c r="I1501" i="7"/>
  <c r="J1501" i="7"/>
  <c r="I1502" i="7"/>
  <c r="J1502" i="7"/>
  <c r="I1503" i="7"/>
  <c r="J1503" i="7"/>
  <c r="I1504" i="7"/>
  <c r="J1504" i="7"/>
  <c r="I1505" i="7"/>
  <c r="J1505" i="7"/>
  <c r="I1506" i="7"/>
  <c r="J1506" i="7"/>
  <c r="I1507" i="7"/>
  <c r="J1507" i="7"/>
  <c r="I1508" i="7"/>
  <c r="J1508" i="7"/>
  <c r="I1509" i="7"/>
  <c r="J1509" i="7"/>
  <c r="I1510" i="7"/>
  <c r="J1510" i="7"/>
  <c r="I1511" i="7"/>
  <c r="J1511" i="7"/>
  <c r="I1512" i="7"/>
  <c r="J1512" i="7"/>
  <c r="I1513" i="7"/>
  <c r="J1513" i="7"/>
  <c r="I1514" i="7"/>
  <c r="J1514" i="7"/>
  <c r="I1515" i="7"/>
  <c r="J1515" i="7"/>
  <c r="I1516" i="7"/>
  <c r="J1516" i="7"/>
  <c r="I1517" i="7"/>
  <c r="J1517" i="7"/>
  <c r="I1518" i="7"/>
  <c r="J1518" i="7"/>
  <c r="I1519" i="7"/>
  <c r="J1519" i="7"/>
  <c r="I1520" i="7"/>
  <c r="J1520" i="7"/>
  <c r="I1521" i="7"/>
  <c r="J1521" i="7"/>
  <c r="I1522" i="7"/>
  <c r="J1522" i="7"/>
  <c r="I1523" i="7"/>
  <c r="J1523" i="7"/>
  <c r="I1524" i="7"/>
  <c r="J1524" i="7"/>
  <c r="I1525" i="7"/>
  <c r="J1525" i="7"/>
  <c r="I1526" i="7"/>
  <c r="J1526" i="7"/>
  <c r="I1527" i="7"/>
  <c r="J1527" i="7"/>
  <c r="I1528" i="7"/>
  <c r="J1528" i="7"/>
  <c r="I1529" i="7"/>
  <c r="J1529" i="7"/>
  <c r="I1530" i="7"/>
  <c r="J1530" i="7"/>
  <c r="I1531" i="7"/>
  <c r="J1531" i="7"/>
  <c r="I1532" i="7"/>
  <c r="J1532" i="7"/>
  <c r="I1533" i="7"/>
  <c r="J1533" i="7"/>
  <c r="I1534" i="7"/>
  <c r="J1534" i="7"/>
  <c r="I1535" i="7"/>
  <c r="J1535" i="7"/>
  <c r="I1536" i="7"/>
  <c r="J1536" i="7"/>
  <c r="I1537" i="7"/>
  <c r="J1537" i="7"/>
  <c r="I1538" i="7"/>
  <c r="J1538" i="7"/>
  <c r="I1539" i="7"/>
  <c r="J1539" i="7"/>
  <c r="I1540" i="7"/>
  <c r="J1540" i="7"/>
  <c r="I1541" i="7"/>
  <c r="J1541" i="7"/>
  <c r="I1542" i="7"/>
  <c r="J1542" i="7"/>
  <c r="I1543" i="7"/>
  <c r="J1543" i="7"/>
  <c r="I1544" i="7"/>
  <c r="J1544" i="7"/>
  <c r="I1545" i="7"/>
  <c r="J1545" i="7"/>
  <c r="I1546" i="7"/>
  <c r="J1546" i="7"/>
  <c r="I1547" i="7"/>
  <c r="J1547" i="7"/>
  <c r="I1548" i="7"/>
  <c r="J1548" i="7"/>
  <c r="I1549" i="7"/>
  <c r="J1549" i="7"/>
  <c r="I1550" i="7"/>
  <c r="J1550" i="7"/>
  <c r="I1551" i="7"/>
  <c r="J1551" i="7"/>
  <c r="I1552" i="7"/>
  <c r="J1552" i="7"/>
  <c r="I1553" i="7"/>
  <c r="J1553" i="7"/>
  <c r="I1554" i="7"/>
  <c r="J1554" i="7"/>
  <c r="I1555" i="7"/>
  <c r="J1555" i="7"/>
  <c r="I1556" i="7"/>
  <c r="J1556" i="7"/>
  <c r="I1557" i="7"/>
  <c r="J1557" i="7"/>
  <c r="I1558" i="7"/>
  <c r="J1558" i="7"/>
  <c r="I1559" i="7"/>
  <c r="J1559" i="7"/>
  <c r="I1560" i="7"/>
  <c r="J1560" i="7"/>
  <c r="I1561" i="7"/>
  <c r="J1561" i="7"/>
  <c r="I1562" i="7"/>
  <c r="J1562" i="7"/>
  <c r="I1563" i="7"/>
  <c r="J1563" i="7"/>
  <c r="I1564" i="7"/>
  <c r="J1564" i="7"/>
  <c r="I1565" i="7"/>
  <c r="J1565" i="7"/>
  <c r="I1566" i="7"/>
  <c r="J1566" i="7"/>
  <c r="I1567" i="7"/>
  <c r="J1567" i="7"/>
  <c r="I1568" i="7"/>
  <c r="J1568" i="7"/>
  <c r="I1569" i="7"/>
  <c r="J1569" i="7"/>
  <c r="I1570" i="7"/>
  <c r="J1570" i="7"/>
  <c r="I1571" i="7"/>
  <c r="J1571" i="7"/>
  <c r="I1572" i="7"/>
  <c r="J1572" i="7"/>
  <c r="I1573" i="7"/>
  <c r="J1573" i="7"/>
  <c r="I1574" i="7"/>
  <c r="J1574" i="7"/>
  <c r="I1575" i="7"/>
  <c r="J1575" i="7"/>
  <c r="I1576" i="7"/>
  <c r="J1576" i="7"/>
  <c r="I1577" i="7"/>
  <c r="J1577" i="7"/>
  <c r="I1578" i="7"/>
  <c r="J1578" i="7"/>
  <c r="I1579" i="7"/>
  <c r="J1579" i="7"/>
  <c r="I1580" i="7"/>
  <c r="J1580" i="7"/>
  <c r="I1581" i="7"/>
  <c r="J1581" i="7"/>
  <c r="I1582" i="7"/>
  <c r="J1582" i="7"/>
  <c r="I1583" i="7"/>
  <c r="J1583" i="7"/>
  <c r="I1584" i="7"/>
  <c r="J1584" i="7"/>
  <c r="I1585" i="7"/>
  <c r="J1585" i="7"/>
  <c r="I1586" i="7"/>
  <c r="J1586" i="7"/>
  <c r="I1587" i="7"/>
  <c r="J1587" i="7"/>
  <c r="I1588" i="7"/>
  <c r="J1588" i="7"/>
  <c r="I1589" i="7"/>
  <c r="J1589" i="7"/>
  <c r="I1590" i="7"/>
  <c r="J1590" i="7"/>
  <c r="I1591" i="7"/>
  <c r="J1591" i="7"/>
  <c r="I1592" i="7"/>
  <c r="J1592" i="7"/>
  <c r="I1593" i="7"/>
  <c r="J1593" i="7"/>
  <c r="I1594" i="7"/>
  <c r="J1594" i="7"/>
  <c r="I1595" i="7"/>
  <c r="J1595" i="7"/>
  <c r="I1596" i="7"/>
  <c r="J1596" i="7"/>
  <c r="I1597" i="7"/>
  <c r="J1597" i="7"/>
  <c r="I1598" i="7"/>
  <c r="J1598" i="7"/>
  <c r="I1599" i="7"/>
  <c r="J1599" i="7"/>
  <c r="I1600" i="7"/>
  <c r="J1600" i="7"/>
  <c r="I1601" i="7"/>
  <c r="J1601" i="7"/>
  <c r="I1602" i="7"/>
  <c r="J1602" i="7"/>
  <c r="I1603" i="7"/>
  <c r="J1603" i="7"/>
  <c r="I1604" i="7"/>
  <c r="J1604" i="7"/>
  <c r="I1605" i="7"/>
  <c r="J1605" i="7"/>
  <c r="I1606" i="7"/>
  <c r="J1606" i="7"/>
  <c r="I1607" i="7"/>
  <c r="J1607" i="7"/>
  <c r="I1608" i="7"/>
  <c r="J1608" i="7"/>
  <c r="I1609" i="7"/>
  <c r="J1609" i="7"/>
  <c r="I1610" i="7"/>
  <c r="J1610" i="7"/>
  <c r="I1611" i="7"/>
  <c r="J1611" i="7"/>
  <c r="I1612" i="7"/>
  <c r="J1612" i="7"/>
  <c r="I1613" i="7"/>
  <c r="J1613" i="7"/>
  <c r="I1614" i="7"/>
  <c r="J1614" i="7"/>
  <c r="I1615" i="7"/>
  <c r="J1615" i="7"/>
  <c r="I1616" i="7"/>
  <c r="J1616" i="7"/>
  <c r="I1617" i="7"/>
  <c r="J1617" i="7"/>
  <c r="I1618" i="7"/>
  <c r="J1618" i="7"/>
  <c r="I1619" i="7"/>
  <c r="J1619" i="7"/>
  <c r="I1620" i="7"/>
  <c r="J1620" i="7"/>
  <c r="I1621" i="7"/>
  <c r="J1621" i="7"/>
  <c r="I1622" i="7"/>
  <c r="J1622" i="7"/>
  <c r="I1623" i="7"/>
  <c r="J1623" i="7"/>
  <c r="I1624" i="7"/>
  <c r="J1624" i="7"/>
  <c r="I1625" i="7"/>
  <c r="J1625" i="7"/>
  <c r="I1626" i="7"/>
  <c r="J1626" i="7"/>
  <c r="I1627" i="7"/>
  <c r="J1627" i="7"/>
  <c r="I1628" i="7"/>
  <c r="J1628" i="7"/>
  <c r="I1629" i="7"/>
  <c r="J1629" i="7"/>
  <c r="I1630" i="7"/>
  <c r="J1630" i="7"/>
  <c r="I1631" i="7"/>
  <c r="J1631" i="7"/>
  <c r="I1632" i="7"/>
  <c r="J1632" i="7"/>
  <c r="I1633" i="7"/>
  <c r="J1633" i="7"/>
  <c r="I1634" i="7"/>
  <c r="J1634" i="7"/>
  <c r="I1635" i="7"/>
  <c r="J1635" i="7"/>
  <c r="I1636" i="7"/>
  <c r="J1636" i="7"/>
  <c r="I1637" i="7"/>
  <c r="J1637" i="7"/>
  <c r="I1638" i="7"/>
  <c r="J1638" i="7"/>
  <c r="I1639" i="7"/>
  <c r="J1639" i="7"/>
  <c r="I1640" i="7"/>
  <c r="J1640" i="7"/>
  <c r="I1641" i="7"/>
  <c r="J1641" i="7"/>
  <c r="I1642" i="7"/>
  <c r="J1642" i="7"/>
  <c r="I1643" i="7"/>
  <c r="J1643" i="7"/>
  <c r="I1644" i="7"/>
  <c r="J1644" i="7"/>
  <c r="I1645" i="7"/>
  <c r="J1645" i="7"/>
  <c r="I1646" i="7"/>
  <c r="J1646" i="7"/>
  <c r="I1647" i="7"/>
  <c r="J1647" i="7"/>
  <c r="I1648" i="7"/>
  <c r="J1648" i="7"/>
  <c r="I1649" i="7"/>
  <c r="J1649" i="7"/>
  <c r="I1650" i="7"/>
  <c r="J1650" i="7"/>
  <c r="I1651" i="7"/>
  <c r="J1651" i="7"/>
  <c r="I1652" i="7"/>
  <c r="J1652" i="7"/>
  <c r="I1653" i="7"/>
  <c r="J1653" i="7"/>
  <c r="I1654" i="7"/>
  <c r="J1654" i="7"/>
  <c r="I1655" i="7"/>
  <c r="J1655" i="7"/>
  <c r="I1656" i="7"/>
  <c r="J1656" i="7"/>
  <c r="I1657" i="7"/>
  <c r="J1657" i="7"/>
  <c r="I1658" i="7"/>
  <c r="J1658" i="7"/>
  <c r="I1659" i="7"/>
  <c r="J1659" i="7"/>
  <c r="I1660" i="7"/>
  <c r="J1660" i="7"/>
  <c r="I1661" i="7"/>
  <c r="J1661" i="7"/>
  <c r="I1662" i="7"/>
  <c r="J1662" i="7"/>
  <c r="I1663" i="7"/>
  <c r="J1663" i="7"/>
  <c r="I1664" i="7"/>
  <c r="J1664" i="7"/>
  <c r="I1665" i="7"/>
  <c r="J1665" i="7"/>
  <c r="I1666" i="7"/>
  <c r="J1666" i="7"/>
  <c r="I1667" i="7"/>
  <c r="J1667" i="7"/>
  <c r="I1668" i="7"/>
  <c r="J1668" i="7"/>
  <c r="I1669" i="7"/>
  <c r="J1669" i="7"/>
  <c r="I1670" i="7"/>
  <c r="J1670" i="7"/>
  <c r="I1671" i="7"/>
  <c r="J1671" i="7"/>
  <c r="I1672" i="7"/>
  <c r="J1672" i="7"/>
  <c r="I1673" i="7"/>
  <c r="J1673" i="7"/>
  <c r="I1674" i="7"/>
  <c r="J1674" i="7"/>
  <c r="I1675" i="7"/>
  <c r="J1675" i="7"/>
  <c r="I1676" i="7"/>
  <c r="J1676" i="7"/>
  <c r="I1677" i="7"/>
  <c r="J1677" i="7"/>
  <c r="I1678" i="7"/>
  <c r="J1678" i="7"/>
  <c r="I1679" i="7"/>
  <c r="J1679" i="7"/>
  <c r="I1680" i="7"/>
  <c r="J1680" i="7"/>
  <c r="I1681" i="7"/>
  <c r="J1681" i="7"/>
  <c r="I1682" i="7"/>
  <c r="J1682" i="7"/>
  <c r="I1683" i="7"/>
  <c r="J1683" i="7"/>
  <c r="I1684" i="7"/>
  <c r="J1684" i="7"/>
  <c r="I1685" i="7"/>
  <c r="J1685" i="7"/>
  <c r="I1686" i="7"/>
  <c r="J1686" i="7"/>
  <c r="I1687" i="7"/>
  <c r="J1687" i="7"/>
  <c r="I1688" i="7"/>
  <c r="J1688" i="7"/>
  <c r="I1689" i="7"/>
  <c r="J1689" i="7"/>
  <c r="I1690" i="7"/>
  <c r="J1690" i="7"/>
  <c r="I1691" i="7"/>
  <c r="J1691" i="7"/>
  <c r="I1692" i="7"/>
  <c r="J1692" i="7"/>
  <c r="I1693" i="7"/>
  <c r="J1693" i="7"/>
  <c r="I1694" i="7"/>
  <c r="J1694" i="7"/>
  <c r="I1695" i="7"/>
  <c r="J1695" i="7"/>
  <c r="I1696" i="7"/>
  <c r="J1696" i="7"/>
  <c r="I1697" i="7"/>
  <c r="J1697" i="7"/>
  <c r="I1698" i="7"/>
  <c r="J1698" i="7"/>
  <c r="I1699" i="7"/>
  <c r="J1699" i="7"/>
  <c r="I1700" i="7"/>
  <c r="J1700" i="7"/>
  <c r="I1701" i="7"/>
  <c r="J1701" i="7"/>
  <c r="I1702" i="7"/>
  <c r="J1702" i="7"/>
  <c r="I1703" i="7"/>
  <c r="J1703" i="7"/>
  <c r="I1704" i="7"/>
  <c r="J1704" i="7"/>
  <c r="I1705" i="7"/>
  <c r="J1705" i="7"/>
  <c r="I1706" i="7"/>
  <c r="J1706" i="7"/>
  <c r="I1707" i="7"/>
  <c r="J1707" i="7"/>
  <c r="I1708" i="7"/>
  <c r="J1708" i="7"/>
  <c r="I1709" i="7"/>
  <c r="J1709" i="7"/>
  <c r="I1710" i="7"/>
  <c r="J1710" i="7"/>
  <c r="I1711" i="7"/>
  <c r="J1711" i="7"/>
  <c r="I1712" i="7"/>
  <c r="J1712" i="7"/>
  <c r="I1713" i="7"/>
  <c r="J1713" i="7"/>
  <c r="I1714" i="7"/>
  <c r="J1714" i="7"/>
  <c r="I1715" i="7"/>
  <c r="J1715" i="7"/>
  <c r="I1716" i="7"/>
  <c r="J1716" i="7"/>
  <c r="I1717" i="7"/>
  <c r="J1717" i="7"/>
  <c r="I1718" i="7"/>
  <c r="J1718" i="7"/>
  <c r="I1719" i="7"/>
  <c r="J1719" i="7"/>
  <c r="I1720" i="7"/>
  <c r="J1720" i="7"/>
  <c r="I1721" i="7"/>
  <c r="J1721" i="7"/>
  <c r="I1722" i="7"/>
  <c r="J1722" i="7"/>
  <c r="I1723" i="7"/>
  <c r="J1723" i="7"/>
  <c r="I1724" i="7"/>
  <c r="J1724" i="7"/>
  <c r="I1725" i="7"/>
  <c r="J1725" i="7"/>
  <c r="I1726" i="7"/>
  <c r="J1726" i="7"/>
  <c r="I1727" i="7"/>
  <c r="J1727" i="7"/>
  <c r="I1728" i="7"/>
  <c r="J1728" i="7"/>
  <c r="I1729" i="7"/>
  <c r="J1729" i="7"/>
  <c r="I1730" i="7"/>
  <c r="J1730" i="7"/>
  <c r="I1731" i="7"/>
  <c r="J1731" i="7"/>
  <c r="I1732" i="7"/>
  <c r="J1732" i="7"/>
  <c r="I1733" i="7"/>
  <c r="J1733" i="7"/>
  <c r="I1734" i="7"/>
  <c r="J1734" i="7"/>
  <c r="I1735" i="7"/>
  <c r="J1735" i="7"/>
  <c r="I1736" i="7"/>
  <c r="J1736" i="7"/>
  <c r="I1737" i="7"/>
  <c r="J1737" i="7"/>
  <c r="I1738" i="7"/>
  <c r="J1738" i="7"/>
  <c r="I1739" i="7"/>
  <c r="J1739" i="7"/>
  <c r="I1740" i="7"/>
  <c r="J1740" i="7"/>
  <c r="I1741" i="7"/>
  <c r="J1741" i="7"/>
  <c r="I1742" i="7"/>
  <c r="J1742" i="7"/>
  <c r="I1743" i="7"/>
  <c r="J1743" i="7"/>
  <c r="I1744" i="7"/>
  <c r="J1744" i="7"/>
  <c r="I1745" i="7"/>
  <c r="J1745" i="7"/>
  <c r="I1746" i="7"/>
  <c r="J1746" i="7"/>
  <c r="I1747" i="7"/>
  <c r="J1747" i="7"/>
  <c r="I1748" i="7"/>
  <c r="J1748" i="7"/>
  <c r="I1749" i="7"/>
  <c r="J1749" i="7"/>
  <c r="I1750" i="7"/>
  <c r="J1750" i="7"/>
  <c r="I1751" i="7"/>
  <c r="J1751" i="7"/>
  <c r="I1752" i="7"/>
  <c r="J1752" i="7"/>
  <c r="I1753" i="7"/>
  <c r="J1753" i="7"/>
  <c r="I1754" i="7"/>
  <c r="J1754" i="7"/>
  <c r="I1755" i="7"/>
  <c r="J1755" i="7"/>
  <c r="I1756" i="7"/>
  <c r="J1756" i="7"/>
  <c r="I1757" i="7"/>
  <c r="J1757" i="7"/>
  <c r="I1758" i="7"/>
  <c r="J1758" i="7"/>
  <c r="I1759" i="7"/>
  <c r="J1759" i="7"/>
  <c r="I1760" i="7"/>
  <c r="J1760" i="7"/>
  <c r="I1761" i="7"/>
  <c r="J1761" i="7"/>
  <c r="I1762" i="7"/>
  <c r="J1762" i="7"/>
  <c r="I1763" i="7"/>
  <c r="J1763" i="7"/>
  <c r="I1764" i="7"/>
  <c r="J1764" i="7"/>
  <c r="I1765" i="7"/>
  <c r="J1765" i="7"/>
  <c r="I1766" i="7"/>
  <c r="J1766" i="7"/>
  <c r="I1767" i="7"/>
  <c r="J1767" i="7"/>
  <c r="I1768" i="7"/>
  <c r="J1768" i="7"/>
  <c r="I1769" i="7"/>
  <c r="J1769" i="7"/>
  <c r="I1770" i="7"/>
  <c r="J1770" i="7"/>
  <c r="I1771" i="7"/>
  <c r="J1771" i="7"/>
  <c r="I1772" i="7"/>
  <c r="J1772" i="7"/>
  <c r="I1773" i="7"/>
  <c r="J1773" i="7"/>
  <c r="I1774" i="7"/>
  <c r="J1774" i="7"/>
  <c r="I1775" i="7"/>
  <c r="J1775" i="7"/>
  <c r="I1776" i="7"/>
  <c r="J1776" i="7"/>
  <c r="I1777" i="7"/>
  <c r="J1777" i="7"/>
  <c r="I1778" i="7"/>
  <c r="J1778" i="7"/>
  <c r="I1779" i="7"/>
  <c r="J1779" i="7"/>
  <c r="I1780" i="7"/>
  <c r="J1780" i="7"/>
  <c r="I1781" i="7"/>
  <c r="J1781" i="7"/>
  <c r="I1782" i="7"/>
  <c r="J1782" i="7"/>
  <c r="I1783" i="7"/>
  <c r="J1783" i="7"/>
  <c r="I1784" i="7"/>
  <c r="J1784" i="7"/>
  <c r="I1785" i="7"/>
  <c r="J1785" i="7"/>
  <c r="I1786" i="7"/>
  <c r="J1786" i="7"/>
  <c r="I1787" i="7"/>
  <c r="J1787" i="7"/>
  <c r="I1788" i="7"/>
  <c r="J1788" i="7"/>
  <c r="I1789" i="7"/>
  <c r="J1789" i="7"/>
  <c r="I1790" i="7"/>
  <c r="J1790" i="7"/>
  <c r="I1791" i="7"/>
  <c r="J1791" i="7"/>
  <c r="I1792" i="7"/>
  <c r="J1792" i="7"/>
  <c r="I1793" i="7"/>
  <c r="J1793" i="7"/>
  <c r="I1794" i="7"/>
  <c r="J1794" i="7"/>
  <c r="I1795" i="7"/>
  <c r="J1795" i="7"/>
  <c r="I1796" i="7"/>
  <c r="J1796" i="7"/>
  <c r="I1797" i="7"/>
  <c r="J1797" i="7"/>
  <c r="I1798" i="7"/>
  <c r="J1798" i="7"/>
  <c r="I1799" i="7"/>
  <c r="J1799" i="7"/>
  <c r="I1800" i="7"/>
  <c r="J1800" i="7"/>
  <c r="I1801" i="7"/>
  <c r="J1801" i="7"/>
  <c r="I1802" i="7"/>
  <c r="J1802" i="7"/>
  <c r="I1803" i="7"/>
  <c r="J1803" i="7"/>
  <c r="I1804" i="7"/>
  <c r="J1804" i="7"/>
  <c r="I1805" i="7"/>
  <c r="J1805" i="7"/>
  <c r="I1806" i="7"/>
  <c r="J1806" i="7"/>
  <c r="I1807" i="7"/>
  <c r="J1807" i="7"/>
  <c r="I1808" i="7"/>
  <c r="J1808" i="7"/>
  <c r="I1809" i="7"/>
  <c r="J1809" i="7"/>
  <c r="I1810" i="7"/>
  <c r="J1810" i="7"/>
  <c r="I1811" i="7"/>
  <c r="J1811" i="7"/>
  <c r="I1812" i="7"/>
  <c r="J1812" i="7"/>
  <c r="I1813" i="7"/>
  <c r="J1813" i="7"/>
  <c r="I1814" i="7"/>
  <c r="J1814" i="7"/>
  <c r="I1815" i="7"/>
  <c r="J1815" i="7"/>
  <c r="I1816" i="7"/>
  <c r="J1816" i="7"/>
  <c r="I1817" i="7"/>
  <c r="J1817" i="7"/>
  <c r="I1818" i="7"/>
  <c r="J1818" i="7"/>
  <c r="I1819" i="7"/>
  <c r="J1819" i="7"/>
  <c r="I1820" i="7"/>
  <c r="J1820" i="7"/>
  <c r="I1821" i="7"/>
  <c r="J1821" i="7"/>
  <c r="I1822" i="7"/>
  <c r="J1822" i="7"/>
  <c r="I1823" i="7"/>
  <c r="J1823" i="7"/>
  <c r="I1824" i="7"/>
  <c r="J1824" i="7"/>
  <c r="I1825" i="7"/>
  <c r="J1825" i="7"/>
  <c r="I1826" i="7"/>
  <c r="J1826" i="7"/>
  <c r="I1827" i="7"/>
  <c r="J1827" i="7"/>
  <c r="I1828" i="7"/>
  <c r="J1828" i="7"/>
  <c r="I1829" i="7"/>
  <c r="J1829" i="7"/>
  <c r="I1830" i="7"/>
  <c r="J1830" i="7"/>
  <c r="I1831" i="7"/>
  <c r="J1831" i="7"/>
  <c r="I1832" i="7"/>
  <c r="J1832" i="7"/>
  <c r="I1833" i="7"/>
  <c r="J1833" i="7"/>
  <c r="I1834" i="7"/>
  <c r="J1834" i="7"/>
  <c r="I1835" i="7"/>
  <c r="J1835" i="7"/>
  <c r="I1836" i="7"/>
  <c r="J1836" i="7"/>
  <c r="I1837" i="7"/>
  <c r="J1837" i="7"/>
  <c r="I1838" i="7"/>
  <c r="J1838" i="7"/>
  <c r="I1839" i="7"/>
  <c r="J1839" i="7"/>
  <c r="I1840" i="7"/>
  <c r="J1840" i="7"/>
  <c r="I1841" i="7"/>
  <c r="J1841" i="7"/>
  <c r="I1842" i="7"/>
  <c r="J1842" i="7"/>
  <c r="I1843" i="7"/>
  <c r="J1843" i="7"/>
  <c r="I1844" i="7"/>
  <c r="J1844" i="7"/>
  <c r="I1845" i="7"/>
  <c r="J1845" i="7"/>
  <c r="I1846" i="7"/>
  <c r="J1846" i="7"/>
  <c r="I1847" i="7"/>
  <c r="J1847" i="7"/>
  <c r="I1848" i="7"/>
  <c r="J1848" i="7"/>
  <c r="I1849" i="7"/>
  <c r="J1849" i="7"/>
  <c r="I1850" i="7"/>
  <c r="J1850" i="7"/>
  <c r="I1851" i="7"/>
  <c r="J1851" i="7"/>
  <c r="I1852" i="7"/>
  <c r="J1852" i="7"/>
  <c r="I1853" i="7"/>
  <c r="J1853" i="7"/>
  <c r="I1854" i="7"/>
  <c r="J1854" i="7"/>
  <c r="I1855" i="7"/>
  <c r="J1855" i="7"/>
  <c r="I1856" i="7"/>
  <c r="J1856" i="7"/>
  <c r="I1857" i="7"/>
  <c r="J1857" i="7"/>
  <c r="I1858" i="7"/>
  <c r="J1858" i="7"/>
  <c r="I1859" i="7"/>
  <c r="J1859" i="7"/>
  <c r="I1860" i="7"/>
  <c r="J1860" i="7"/>
  <c r="I1861" i="7"/>
  <c r="J1861" i="7"/>
  <c r="I1862" i="7"/>
  <c r="J1862" i="7"/>
  <c r="I1863" i="7"/>
  <c r="J1863" i="7"/>
  <c r="I1864" i="7"/>
  <c r="J1864" i="7"/>
  <c r="I1865" i="7"/>
  <c r="J1865" i="7"/>
  <c r="I1866" i="7"/>
  <c r="J1866" i="7"/>
  <c r="I1867" i="7"/>
  <c r="J1867" i="7"/>
  <c r="I1868" i="7"/>
  <c r="J1868" i="7"/>
  <c r="I1869" i="7"/>
  <c r="J1869" i="7"/>
  <c r="I1870" i="7"/>
  <c r="J1870" i="7"/>
  <c r="I1871" i="7"/>
  <c r="J1871" i="7"/>
  <c r="I1872" i="7"/>
  <c r="J1872" i="7"/>
  <c r="I1873" i="7"/>
  <c r="J1873" i="7"/>
  <c r="I1874" i="7"/>
  <c r="J1874" i="7"/>
  <c r="I1875" i="7"/>
  <c r="J1875" i="7"/>
  <c r="I1876" i="7"/>
  <c r="J1876" i="7"/>
  <c r="I1877" i="7"/>
  <c r="J1877" i="7"/>
  <c r="I1878" i="7"/>
  <c r="J1878" i="7"/>
  <c r="I1879" i="7"/>
  <c r="J1879" i="7"/>
  <c r="I1880" i="7"/>
  <c r="J1880" i="7"/>
  <c r="I1881" i="7"/>
  <c r="J1881" i="7"/>
  <c r="I1882" i="7"/>
  <c r="J1882" i="7"/>
  <c r="I1883" i="7"/>
  <c r="J1883" i="7"/>
  <c r="I1884" i="7"/>
  <c r="J1884" i="7"/>
  <c r="I1885" i="7"/>
  <c r="J1885" i="7"/>
  <c r="I1886" i="7"/>
  <c r="J1886" i="7"/>
  <c r="I1887" i="7"/>
  <c r="J1887" i="7"/>
  <c r="I1888" i="7"/>
  <c r="J1888" i="7"/>
  <c r="I1889" i="7"/>
  <c r="J1889" i="7"/>
  <c r="I1890" i="7"/>
  <c r="J1890" i="7"/>
  <c r="I1891" i="7"/>
  <c r="J1891" i="7"/>
  <c r="I1892" i="7"/>
  <c r="J1892" i="7"/>
  <c r="I1893" i="7"/>
  <c r="J1893" i="7"/>
  <c r="I1894" i="7"/>
  <c r="J1894" i="7"/>
  <c r="I1895" i="7"/>
  <c r="J1895" i="7"/>
  <c r="I1896" i="7"/>
  <c r="J1896" i="7"/>
  <c r="I1897" i="7"/>
  <c r="J1897" i="7"/>
  <c r="I1898" i="7"/>
  <c r="J1898" i="7"/>
  <c r="I1899" i="7"/>
  <c r="J1899" i="7"/>
  <c r="I1900" i="7"/>
  <c r="J1900" i="7"/>
  <c r="I1901" i="7"/>
  <c r="J1901" i="7"/>
  <c r="I1902" i="7"/>
  <c r="J1902" i="7"/>
  <c r="I1903" i="7"/>
  <c r="J1903" i="7"/>
  <c r="I1904" i="7"/>
  <c r="J1904" i="7"/>
  <c r="I1905" i="7"/>
  <c r="J1905" i="7"/>
  <c r="I1906" i="7"/>
  <c r="J1906" i="7"/>
  <c r="I1907" i="7"/>
  <c r="J1907" i="7"/>
  <c r="I1908" i="7"/>
  <c r="J1908" i="7"/>
  <c r="I1909" i="7"/>
  <c r="J1909" i="7"/>
  <c r="I1910" i="7"/>
  <c r="J1910" i="7"/>
  <c r="I1911" i="7"/>
  <c r="J1911" i="7"/>
  <c r="I1912" i="7"/>
  <c r="J1912" i="7"/>
  <c r="I1913" i="7"/>
  <c r="J1913" i="7"/>
  <c r="I1914" i="7"/>
  <c r="J1914" i="7"/>
  <c r="I1915" i="7"/>
  <c r="J1915" i="7"/>
  <c r="I1916" i="7"/>
  <c r="J1916" i="7"/>
  <c r="I1917" i="7"/>
  <c r="J1917" i="7"/>
  <c r="I1918" i="7"/>
  <c r="J1918" i="7"/>
  <c r="I1919" i="7"/>
  <c r="J1919" i="7"/>
  <c r="I1920" i="7"/>
  <c r="J1920" i="7"/>
  <c r="I1921" i="7"/>
  <c r="J1921" i="7"/>
  <c r="I1922" i="7"/>
  <c r="J1922" i="7"/>
  <c r="I1923" i="7"/>
  <c r="J1923" i="7"/>
  <c r="I1924" i="7"/>
  <c r="J1924" i="7"/>
  <c r="I1925" i="7"/>
  <c r="J1925" i="7"/>
  <c r="I1926" i="7"/>
  <c r="J1926" i="7"/>
  <c r="I1927" i="7"/>
  <c r="J1927" i="7"/>
  <c r="I1928" i="7"/>
  <c r="J1928" i="7"/>
  <c r="I1929" i="7"/>
  <c r="J1929" i="7"/>
  <c r="I1930" i="7"/>
  <c r="J1930" i="7"/>
  <c r="I1931" i="7"/>
  <c r="J1931" i="7"/>
  <c r="I1932" i="7"/>
  <c r="J1932" i="7"/>
  <c r="I1933" i="7"/>
  <c r="J1933" i="7"/>
  <c r="I1934" i="7"/>
  <c r="J1934" i="7"/>
  <c r="I1935" i="7"/>
  <c r="J1935" i="7"/>
  <c r="I1936" i="7"/>
  <c r="J1936" i="7"/>
  <c r="I1937" i="7"/>
  <c r="J1937" i="7"/>
  <c r="I1938" i="7"/>
  <c r="J1938" i="7"/>
  <c r="I1939" i="7"/>
  <c r="J1939" i="7"/>
  <c r="I1940" i="7"/>
  <c r="J1940" i="7"/>
  <c r="I1941" i="7"/>
  <c r="J1941" i="7"/>
  <c r="I1942" i="7"/>
  <c r="J1942" i="7"/>
  <c r="I1943" i="7"/>
  <c r="J1943" i="7"/>
  <c r="I1944" i="7"/>
  <c r="J1944" i="7"/>
  <c r="I1945" i="7"/>
  <c r="J1945" i="7"/>
  <c r="I1946" i="7"/>
  <c r="J1946" i="7"/>
  <c r="I1947" i="7"/>
  <c r="J1947" i="7"/>
  <c r="I1948" i="7"/>
  <c r="J1948" i="7"/>
  <c r="I1949" i="7"/>
  <c r="J1949" i="7"/>
  <c r="I1950" i="7"/>
  <c r="J1950" i="7"/>
  <c r="I1951" i="7"/>
  <c r="J1951" i="7"/>
  <c r="I1952" i="7"/>
  <c r="J1952" i="7"/>
  <c r="I1953" i="7"/>
  <c r="J1953" i="7"/>
  <c r="I1954" i="7"/>
  <c r="J1954" i="7"/>
  <c r="I1955" i="7"/>
  <c r="J1955" i="7"/>
  <c r="I1956" i="7"/>
  <c r="J1956" i="7"/>
  <c r="I1957" i="7"/>
  <c r="J1957" i="7"/>
  <c r="I1958" i="7"/>
  <c r="J1958" i="7"/>
  <c r="I1959" i="7"/>
  <c r="J1959" i="7"/>
  <c r="I1960" i="7"/>
  <c r="J1960" i="7"/>
  <c r="I1961" i="7"/>
  <c r="J1961" i="7"/>
  <c r="I1962" i="7"/>
  <c r="J1962" i="7"/>
  <c r="I1963" i="7"/>
  <c r="J1963" i="7"/>
  <c r="I1964" i="7"/>
  <c r="J1964" i="7"/>
  <c r="I1965" i="7"/>
  <c r="J1965" i="7"/>
  <c r="I1966" i="7"/>
  <c r="J1966" i="7"/>
  <c r="I1967" i="7"/>
  <c r="J1967" i="7"/>
  <c r="I1968" i="7"/>
  <c r="J1968" i="7"/>
  <c r="I1969" i="7"/>
  <c r="J1969" i="7"/>
  <c r="I1970" i="7"/>
  <c r="J1970" i="7"/>
  <c r="I1971" i="7"/>
  <c r="J1971" i="7"/>
  <c r="I1972" i="7"/>
  <c r="J1972" i="7"/>
  <c r="I1973" i="7"/>
  <c r="J1973" i="7"/>
  <c r="I1974" i="7"/>
  <c r="J1974" i="7"/>
  <c r="I1975" i="7"/>
  <c r="J1975" i="7"/>
  <c r="I1976" i="7"/>
  <c r="J1976" i="7"/>
  <c r="I1977" i="7"/>
  <c r="J1977" i="7"/>
  <c r="I1978" i="7"/>
  <c r="J1978" i="7"/>
  <c r="I1979" i="7"/>
  <c r="J1979" i="7"/>
  <c r="I1980" i="7"/>
  <c r="J1980" i="7"/>
  <c r="I1981" i="7"/>
  <c r="J1981" i="7"/>
  <c r="I1982" i="7"/>
  <c r="J1982" i="7"/>
  <c r="I1983" i="7"/>
  <c r="J1983" i="7"/>
  <c r="I1984" i="7"/>
  <c r="J1984" i="7"/>
  <c r="I1985" i="7"/>
  <c r="J1985" i="7"/>
  <c r="I1986" i="7"/>
  <c r="J1986" i="7"/>
  <c r="I1987" i="7"/>
  <c r="J1987" i="7"/>
  <c r="I1988" i="7"/>
  <c r="J1988" i="7"/>
  <c r="I1989" i="7"/>
  <c r="J1989" i="7"/>
  <c r="I1990" i="7"/>
  <c r="J1990" i="7"/>
  <c r="I1991" i="7"/>
  <c r="J1991" i="7"/>
  <c r="I1992" i="7"/>
  <c r="J1992" i="7"/>
  <c r="I1993" i="7"/>
  <c r="J1993" i="7"/>
  <c r="I1994" i="7"/>
  <c r="J1994" i="7"/>
  <c r="I1995" i="7"/>
  <c r="J1995" i="7"/>
  <c r="I1996" i="7"/>
  <c r="J1996" i="7"/>
  <c r="I1997" i="7"/>
  <c r="J1997" i="7"/>
  <c r="I1998" i="7"/>
  <c r="J1998" i="7"/>
  <c r="J6" i="7"/>
  <c r="I6" i="7"/>
  <c r="J9" i="14"/>
  <c r="J10" i="14"/>
  <c r="J11" i="14"/>
  <c r="J12" i="14"/>
  <c r="J13" i="14"/>
  <c r="J14" i="14"/>
  <c r="J15" i="14"/>
  <c r="J16" i="14"/>
  <c r="J17" i="14"/>
  <c r="J18" i="14"/>
  <c r="J19" i="14"/>
  <c r="J20" i="14"/>
  <c r="J21" i="14"/>
  <c r="J22" i="14"/>
  <c r="J23" i="14"/>
  <c r="J24" i="14"/>
  <c r="J25" i="14"/>
  <c r="J26" i="14"/>
  <c r="J27" i="14"/>
  <c r="J28" i="14"/>
  <c r="J29" i="14"/>
  <c r="J30" i="14"/>
  <c r="J31" i="14"/>
  <c r="J32" i="14"/>
  <c r="J33" i="14"/>
  <c r="J34" i="14"/>
  <c r="J35" i="14"/>
  <c r="J36" i="14"/>
  <c r="J37" i="14"/>
  <c r="J38" i="14"/>
  <c r="J39" i="14"/>
  <c r="J40" i="14"/>
  <c r="J41" i="14"/>
  <c r="J42" i="14"/>
  <c r="J43" i="14"/>
  <c r="J44" i="14"/>
  <c r="J45" i="14"/>
  <c r="J46" i="14"/>
  <c r="J47" i="14"/>
  <c r="J48" i="14"/>
  <c r="J49" i="14"/>
  <c r="J50" i="14"/>
  <c r="J51" i="14"/>
  <c r="J52" i="14"/>
  <c r="J53" i="14"/>
  <c r="J54" i="14"/>
  <c r="J55" i="14"/>
  <c r="J56" i="14"/>
  <c r="J57" i="14"/>
  <c r="J58" i="14"/>
  <c r="J59" i="14"/>
  <c r="J60" i="14"/>
  <c r="J61" i="14"/>
  <c r="J62" i="14"/>
  <c r="J63" i="14"/>
  <c r="J64" i="14"/>
  <c r="J65" i="14"/>
  <c r="J66" i="14"/>
  <c r="J67" i="14"/>
  <c r="J68" i="14"/>
  <c r="J69" i="14"/>
  <c r="J70" i="14"/>
  <c r="J71" i="14"/>
  <c r="J72" i="14"/>
  <c r="J73" i="14"/>
  <c r="J74" i="14"/>
  <c r="J75" i="14"/>
  <c r="J76" i="14"/>
  <c r="J77" i="14"/>
  <c r="J78" i="14"/>
  <c r="J79" i="14"/>
  <c r="J80" i="14"/>
  <c r="J81" i="14"/>
  <c r="J82" i="14"/>
  <c r="J83" i="14"/>
  <c r="J84" i="14"/>
  <c r="J85" i="14"/>
  <c r="J86" i="14"/>
  <c r="J87" i="14"/>
  <c r="J88" i="14"/>
  <c r="J89" i="14"/>
  <c r="J90" i="14"/>
  <c r="J91" i="14"/>
  <c r="J92" i="14"/>
  <c r="J93" i="14"/>
  <c r="J94" i="14"/>
  <c r="J95" i="14"/>
  <c r="J96" i="14"/>
  <c r="J97" i="14"/>
  <c r="J98" i="14"/>
  <c r="J99" i="14"/>
  <c r="J100" i="14"/>
  <c r="J101" i="14"/>
  <c r="J102" i="14"/>
  <c r="J103" i="14"/>
  <c r="J104" i="14"/>
  <c r="J105" i="14"/>
  <c r="J106" i="14"/>
  <c r="J107" i="14"/>
  <c r="J108" i="14"/>
  <c r="J109" i="14"/>
  <c r="J110" i="14"/>
  <c r="J111" i="14"/>
  <c r="J112" i="14"/>
  <c r="J113" i="14"/>
  <c r="J114" i="14"/>
  <c r="J115" i="14"/>
  <c r="J116" i="14"/>
  <c r="J117" i="14"/>
  <c r="J118" i="14"/>
  <c r="J119" i="14"/>
  <c r="J120" i="14"/>
  <c r="J121" i="14"/>
  <c r="J122" i="14"/>
  <c r="J123" i="14"/>
  <c r="J124" i="14"/>
  <c r="J125" i="14"/>
  <c r="J126" i="14"/>
  <c r="J127" i="14"/>
  <c r="J128" i="14"/>
  <c r="J129" i="14"/>
  <c r="J130" i="14"/>
  <c r="J131" i="14"/>
  <c r="J132" i="14"/>
  <c r="J133" i="14"/>
  <c r="J134" i="14"/>
  <c r="J135" i="14"/>
  <c r="J136" i="14"/>
  <c r="J137" i="14"/>
  <c r="J138" i="14"/>
  <c r="J139" i="14"/>
  <c r="J140" i="14"/>
  <c r="J141" i="14"/>
  <c r="J142" i="14"/>
  <c r="J143" i="14"/>
  <c r="J144" i="14"/>
  <c r="J145" i="14"/>
  <c r="J146" i="14"/>
  <c r="J147" i="14"/>
  <c r="J148" i="14"/>
  <c r="J149" i="14"/>
  <c r="J150" i="14"/>
  <c r="J151" i="14"/>
  <c r="J152" i="14"/>
  <c r="J153" i="14"/>
  <c r="J154" i="14"/>
  <c r="J155" i="14"/>
  <c r="J156" i="14"/>
  <c r="J157" i="14"/>
  <c r="J158" i="14"/>
  <c r="J159" i="14"/>
  <c r="J160" i="14"/>
  <c r="J161" i="14"/>
  <c r="J162" i="14"/>
  <c r="J163" i="14"/>
  <c r="J164" i="14"/>
  <c r="J165" i="14"/>
  <c r="J166" i="14"/>
  <c r="J167" i="14"/>
  <c r="J168" i="14"/>
  <c r="J169" i="14"/>
  <c r="J170" i="14"/>
  <c r="J171" i="14"/>
  <c r="J172" i="14"/>
  <c r="J173" i="14"/>
  <c r="J174" i="14"/>
  <c r="J175" i="14"/>
  <c r="J176" i="14"/>
  <c r="J177" i="14"/>
  <c r="J178" i="14"/>
  <c r="J179" i="14"/>
  <c r="J180" i="14"/>
  <c r="J181" i="14"/>
  <c r="J182" i="14"/>
  <c r="J183" i="14"/>
  <c r="J184" i="14"/>
  <c r="J185" i="14"/>
  <c r="J186" i="14"/>
  <c r="J187" i="14"/>
  <c r="J188" i="14"/>
  <c r="J189" i="14"/>
  <c r="J190" i="14"/>
  <c r="J191" i="14"/>
  <c r="J192" i="14"/>
  <c r="J193" i="14"/>
  <c r="J194" i="14"/>
  <c r="J195" i="14"/>
  <c r="J196" i="14"/>
  <c r="J197" i="14"/>
  <c r="J198" i="14"/>
  <c r="J199" i="14"/>
  <c r="J200" i="14"/>
  <c r="J201" i="14"/>
  <c r="J202" i="14"/>
  <c r="J203" i="14"/>
  <c r="J204" i="14"/>
  <c r="J205" i="14"/>
  <c r="J206" i="14"/>
  <c r="J207" i="14"/>
  <c r="J208" i="14"/>
  <c r="J209" i="14"/>
  <c r="J210" i="14"/>
  <c r="J211" i="14"/>
  <c r="J212" i="14"/>
  <c r="J213" i="14"/>
  <c r="J214" i="14"/>
  <c r="J215" i="14"/>
  <c r="J216" i="14"/>
  <c r="J217" i="14"/>
  <c r="J218" i="14"/>
  <c r="J219" i="14"/>
  <c r="J220" i="14"/>
  <c r="J221" i="14"/>
  <c r="J222" i="14"/>
  <c r="J223" i="14"/>
  <c r="J224" i="14"/>
  <c r="J225" i="14"/>
  <c r="J226" i="14"/>
  <c r="J227" i="14"/>
  <c r="J228" i="14"/>
  <c r="J229" i="14"/>
  <c r="J230" i="14"/>
  <c r="J231" i="14"/>
  <c r="J232" i="14"/>
  <c r="J233" i="14"/>
  <c r="J234" i="14"/>
  <c r="J235" i="14"/>
  <c r="J236" i="14"/>
  <c r="J237" i="14"/>
  <c r="J238" i="14"/>
  <c r="J239" i="14"/>
  <c r="J240" i="14"/>
  <c r="J241" i="14"/>
  <c r="J242" i="14"/>
  <c r="J243" i="14"/>
  <c r="J244" i="14"/>
  <c r="J245" i="14"/>
  <c r="J246" i="14"/>
  <c r="J247" i="14"/>
  <c r="J248" i="14"/>
  <c r="J249" i="14"/>
  <c r="J250" i="14"/>
  <c r="J251" i="14"/>
  <c r="J252" i="14"/>
  <c r="J253" i="14"/>
  <c r="J254" i="14"/>
  <c r="J255" i="14"/>
  <c r="J256" i="14"/>
  <c r="J257" i="14"/>
  <c r="J258" i="14"/>
  <c r="J259" i="14"/>
  <c r="J260" i="14"/>
  <c r="J261" i="14"/>
  <c r="J262" i="14"/>
  <c r="J263" i="14"/>
  <c r="J264" i="14"/>
  <c r="J265" i="14"/>
  <c r="J266" i="14"/>
  <c r="J267" i="14"/>
  <c r="J268" i="14"/>
  <c r="J269" i="14"/>
  <c r="J270" i="14"/>
  <c r="J271" i="14"/>
  <c r="J272" i="14"/>
  <c r="J273" i="14"/>
  <c r="J274" i="14"/>
  <c r="J275" i="14"/>
  <c r="J276" i="14"/>
  <c r="J277" i="14"/>
  <c r="J278" i="14"/>
  <c r="J279" i="14"/>
  <c r="J280" i="14"/>
  <c r="J281" i="14"/>
  <c r="J282" i="14"/>
  <c r="J283" i="14"/>
  <c r="J284" i="14"/>
  <c r="J285" i="14"/>
  <c r="J286" i="14"/>
  <c r="J287" i="14"/>
  <c r="J288" i="14"/>
  <c r="J289" i="14"/>
  <c r="J290" i="14"/>
  <c r="J291" i="14"/>
  <c r="J292" i="14"/>
  <c r="J293" i="14"/>
  <c r="J294" i="14"/>
  <c r="J295" i="14"/>
  <c r="J296" i="14"/>
  <c r="J297" i="14"/>
  <c r="J298" i="14"/>
  <c r="J299" i="14"/>
  <c r="J300" i="14"/>
  <c r="J301" i="14"/>
  <c r="J302" i="14"/>
  <c r="J303" i="14"/>
  <c r="J304" i="14"/>
  <c r="J305" i="14"/>
  <c r="J306" i="14"/>
  <c r="J307" i="14"/>
  <c r="J308" i="14"/>
  <c r="J309" i="14"/>
  <c r="J310" i="14"/>
  <c r="J311" i="14"/>
  <c r="J312" i="14"/>
  <c r="J313" i="14"/>
  <c r="J314" i="14"/>
  <c r="J315" i="14"/>
  <c r="J316" i="14"/>
  <c r="J317" i="14"/>
  <c r="J318" i="14"/>
  <c r="J319" i="14"/>
  <c r="J320" i="14"/>
  <c r="J321" i="14"/>
  <c r="J322" i="14"/>
  <c r="J323" i="14"/>
  <c r="J324" i="14"/>
  <c r="J325" i="14"/>
  <c r="J326" i="14"/>
  <c r="J327" i="14"/>
  <c r="J328" i="14"/>
  <c r="J329" i="14"/>
  <c r="J330" i="14"/>
  <c r="J331" i="14"/>
  <c r="J332" i="14"/>
  <c r="J333" i="14"/>
  <c r="J334" i="14"/>
  <c r="J335" i="14"/>
  <c r="J336" i="14"/>
  <c r="J337" i="14"/>
  <c r="J338" i="14"/>
  <c r="J339" i="14"/>
  <c r="J340" i="14"/>
  <c r="J341" i="14"/>
  <c r="J342" i="14"/>
  <c r="J343" i="14"/>
  <c r="J344" i="14"/>
  <c r="J345" i="14"/>
  <c r="J346" i="14"/>
  <c r="J347" i="14"/>
  <c r="J348" i="14"/>
  <c r="J349" i="14"/>
  <c r="J350" i="14"/>
  <c r="J351" i="14"/>
  <c r="J352" i="14"/>
  <c r="J353" i="14"/>
  <c r="J354" i="14"/>
  <c r="J355" i="14"/>
  <c r="J356" i="14"/>
  <c r="J357" i="14"/>
  <c r="J358" i="14"/>
  <c r="J359" i="14"/>
  <c r="J360" i="14"/>
  <c r="J361" i="14"/>
  <c r="J362" i="14"/>
  <c r="J363" i="14"/>
  <c r="J364" i="14"/>
  <c r="J365" i="14"/>
  <c r="J366" i="14"/>
  <c r="J367" i="14"/>
  <c r="J368" i="14"/>
  <c r="J369" i="14"/>
  <c r="J370" i="14"/>
  <c r="J371" i="14"/>
  <c r="J372" i="14"/>
  <c r="J373" i="14"/>
  <c r="J374" i="14"/>
  <c r="J375" i="14"/>
  <c r="J376" i="14"/>
  <c r="J377" i="14"/>
  <c r="J378" i="14"/>
  <c r="J379" i="14"/>
  <c r="J380" i="14"/>
  <c r="J381" i="14"/>
  <c r="J382" i="14"/>
  <c r="J383" i="14"/>
  <c r="J384" i="14"/>
  <c r="J385" i="14"/>
  <c r="J386" i="14"/>
  <c r="J387" i="14"/>
  <c r="J388" i="14"/>
  <c r="J389" i="14"/>
  <c r="J390" i="14"/>
  <c r="J391" i="14"/>
  <c r="J392" i="14"/>
  <c r="J393" i="14"/>
  <c r="J394" i="14"/>
  <c r="J395" i="14"/>
  <c r="J396" i="14"/>
  <c r="J397" i="14"/>
  <c r="J398" i="14"/>
  <c r="J399" i="14"/>
  <c r="J400" i="14"/>
  <c r="J401" i="14"/>
  <c r="J402" i="14"/>
  <c r="J403" i="14"/>
  <c r="J404" i="14"/>
  <c r="J405" i="14"/>
  <c r="J406" i="14"/>
  <c r="J407" i="14"/>
  <c r="J408" i="14"/>
  <c r="J409" i="14"/>
  <c r="J410" i="14"/>
  <c r="J411" i="14"/>
  <c r="J412" i="14"/>
  <c r="J413" i="14"/>
  <c r="J414" i="14"/>
  <c r="J415" i="14"/>
  <c r="J416" i="14"/>
  <c r="J417" i="14"/>
  <c r="J418" i="14"/>
  <c r="J419" i="14"/>
  <c r="J420" i="14"/>
  <c r="J421" i="14"/>
  <c r="J422" i="14"/>
  <c r="J423" i="14"/>
  <c r="J424" i="14"/>
  <c r="J425" i="14"/>
  <c r="J426" i="14"/>
  <c r="J427" i="14"/>
  <c r="J428" i="14"/>
  <c r="J429" i="14"/>
  <c r="J430" i="14"/>
  <c r="J431" i="14"/>
  <c r="J432" i="14"/>
  <c r="J433" i="14"/>
  <c r="J434" i="14"/>
  <c r="J435" i="14"/>
  <c r="J436" i="14"/>
  <c r="J437" i="14"/>
  <c r="J438" i="14"/>
  <c r="J439" i="14"/>
  <c r="J440" i="14"/>
  <c r="J441" i="14"/>
  <c r="J442" i="14"/>
  <c r="J443" i="14"/>
  <c r="J444" i="14"/>
  <c r="J445" i="14"/>
  <c r="J446" i="14"/>
  <c r="J447" i="14"/>
  <c r="J448" i="14"/>
  <c r="J449" i="14"/>
  <c r="J450" i="14"/>
  <c r="J451" i="14"/>
  <c r="J452" i="14"/>
  <c r="J453" i="14"/>
  <c r="J454" i="14"/>
  <c r="J455" i="14"/>
  <c r="J456" i="14"/>
  <c r="J457" i="14"/>
  <c r="J458" i="14"/>
  <c r="J459" i="14"/>
  <c r="J460" i="14"/>
  <c r="J461" i="14"/>
  <c r="J462" i="14"/>
  <c r="J463" i="14"/>
  <c r="J464" i="14"/>
  <c r="J465" i="14"/>
  <c r="J466" i="14"/>
  <c r="J467" i="14"/>
  <c r="J468" i="14"/>
  <c r="J469" i="14"/>
  <c r="J470" i="14"/>
  <c r="J471" i="14"/>
  <c r="J472" i="14"/>
  <c r="J473" i="14"/>
  <c r="J474" i="14"/>
  <c r="J475" i="14"/>
  <c r="J476" i="14"/>
  <c r="J477" i="14"/>
  <c r="J478" i="14"/>
  <c r="J479" i="14"/>
  <c r="J480" i="14"/>
  <c r="J481" i="14"/>
  <c r="J482" i="14"/>
  <c r="J483" i="14"/>
  <c r="J484" i="14"/>
  <c r="J485" i="14"/>
  <c r="J486" i="14"/>
  <c r="J487" i="14"/>
  <c r="J488" i="14"/>
  <c r="J489" i="14"/>
  <c r="J490" i="14"/>
  <c r="J491" i="14"/>
  <c r="J492" i="14"/>
  <c r="J493" i="14"/>
  <c r="J494" i="14"/>
  <c r="J495" i="14"/>
  <c r="J496" i="14"/>
  <c r="J497" i="14"/>
  <c r="J498" i="14"/>
  <c r="J499" i="14"/>
  <c r="J500" i="14"/>
  <c r="J501" i="14"/>
  <c r="J502" i="14"/>
  <c r="J503" i="14"/>
  <c r="J504" i="14"/>
  <c r="J505" i="14"/>
  <c r="J506" i="14"/>
  <c r="J507" i="14"/>
  <c r="J508" i="14"/>
  <c r="J509" i="14"/>
  <c r="J510" i="14"/>
  <c r="J511" i="14"/>
  <c r="J512" i="14"/>
  <c r="J513" i="14"/>
  <c r="J514" i="14"/>
  <c r="J515" i="14"/>
  <c r="J516" i="14"/>
  <c r="J517" i="14"/>
  <c r="J518" i="14"/>
  <c r="J519" i="14"/>
  <c r="J520" i="14"/>
  <c r="J521" i="14"/>
  <c r="J522" i="14"/>
  <c r="J523" i="14"/>
  <c r="J524" i="14"/>
  <c r="J525" i="14"/>
  <c r="J526" i="14"/>
  <c r="J527" i="14"/>
  <c r="J528" i="14"/>
  <c r="J529" i="14"/>
  <c r="J530" i="14"/>
  <c r="J531" i="14"/>
  <c r="J532" i="14"/>
  <c r="J533" i="14"/>
  <c r="J534" i="14"/>
  <c r="J535" i="14"/>
  <c r="J536" i="14"/>
  <c r="J537" i="14"/>
  <c r="J538" i="14"/>
  <c r="J539" i="14"/>
  <c r="J540" i="14"/>
  <c r="J541" i="14"/>
  <c r="J542" i="14"/>
  <c r="J543" i="14"/>
  <c r="J544" i="14"/>
  <c r="J545" i="14"/>
  <c r="J546" i="14"/>
  <c r="J547" i="14"/>
  <c r="J548" i="14"/>
  <c r="J549" i="14"/>
  <c r="J550" i="14"/>
  <c r="J551" i="14"/>
  <c r="J552" i="14"/>
  <c r="J553" i="14"/>
  <c r="J554" i="14"/>
  <c r="J555" i="14"/>
  <c r="J556" i="14"/>
  <c r="J557" i="14"/>
  <c r="J558" i="14"/>
  <c r="J559" i="14"/>
  <c r="J560" i="14"/>
  <c r="J561" i="14"/>
  <c r="J562" i="14"/>
  <c r="J563" i="14"/>
  <c r="J564" i="14"/>
  <c r="J565" i="14"/>
  <c r="J566" i="14"/>
  <c r="J567" i="14"/>
  <c r="J568" i="14"/>
  <c r="J569" i="14"/>
  <c r="J570" i="14"/>
  <c r="J571" i="14"/>
  <c r="J572" i="14"/>
  <c r="J573" i="14"/>
  <c r="J574" i="14"/>
  <c r="J575" i="14"/>
  <c r="J576" i="14"/>
  <c r="J577" i="14"/>
  <c r="J578" i="14"/>
  <c r="J579" i="14"/>
  <c r="J580" i="14"/>
  <c r="J581" i="14"/>
  <c r="J582" i="14"/>
  <c r="J583" i="14"/>
  <c r="J584" i="14"/>
  <c r="J585" i="14"/>
  <c r="J586" i="14"/>
  <c r="J587" i="14"/>
  <c r="J588" i="14"/>
  <c r="J589" i="14"/>
  <c r="J590" i="14"/>
  <c r="J591" i="14"/>
  <c r="J592" i="14"/>
  <c r="J593" i="14"/>
  <c r="J594" i="14"/>
  <c r="J595" i="14"/>
  <c r="J596" i="14"/>
  <c r="J597" i="14"/>
  <c r="J598" i="14"/>
  <c r="J599" i="14"/>
  <c r="J600" i="14"/>
  <c r="J601" i="14"/>
  <c r="J602" i="14"/>
  <c r="J603" i="14"/>
  <c r="J604" i="14"/>
  <c r="J605" i="14"/>
  <c r="J606" i="14"/>
  <c r="J607" i="14"/>
  <c r="J608" i="14"/>
  <c r="J609" i="14"/>
  <c r="J610" i="14"/>
  <c r="J611" i="14"/>
  <c r="J612" i="14"/>
  <c r="J613" i="14"/>
  <c r="J614" i="14"/>
  <c r="J615" i="14"/>
  <c r="J616" i="14"/>
  <c r="J617" i="14"/>
  <c r="J618" i="14"/>
  <c r="J619" i="14"/>
  <c r="J620" i="14"/>
  <c r="J621" i="14"/>
  <c r="J622" i="14"/>
  <c r="J623" i="14"/>
  <c r="J624" i="14"/>
  <c r="J625" i="14"/>
  <c r="J626" i="14"/>
  <c r="J627" i="14"/>
  <c r="J628" i="14"/>
  <c r="J629" i="14"/>
  <c r="J630" i="14"/>
  <c r="J631" i="14"/>
  <c r="J632" i="14"/>
  <c r="J633" i="14"/>
  <c r="J634" i="14"/>
  <c r="J635" i="14"/>
  <c r="J636" i="14"/>
  <c r="J637" i="14"/>
  <c r="J638" i="14"/>
  <c r="J639" i="14"/>
  <c r="J640" i="14"/>
  <c r="J641" i="14"/>
  <c r="J642" i="14"/>
  <c r="J643" i="14"/>
  <c r="J644" i="14"/>
  <c r="J645" i="14"/>
  <c r="J646" i="14"/>
  <c r="J647" i="14"/>
  <c r="J648" i="14"/>
  <c r="J649" i="14"/>
  <c r="J650" i="14"/>
  <c r="J651" i="14"/>
  <c r="J652" i="14"/>
  <c r="J653" i="14"/>
  <c r="J654" i="14"/>
  <c r="J655" i="14"/>
  <c r="J656" i="14"/>
  <c r="J657" i="14"/>
  <c r="J658" i="14"/>
  <c r="J659" i="14"/>
  <c r="J660" i="14"/>
  <c r="J661" i="14"/>
  <c r="J662" i="14"/>
  <c r="J663" i="14"/>
  <c r="J664" i="14"/>
  <c r="J665" i="14"/>
  <c r="J666" i="14"/>
  <c r="J667" i="14"/>
  <c r="J668" i="14"/>
  <c r="J669" i="14"/>
  <c r="J670" i="14"/>
  <c r="J671" i="14"/>
  <c r="J672" i="14"/>
  <c r="J673" i="14"/>
  <c r="J674" i="14"/>
  <c r="J675" i="14"/>
  <c r="J676" i="14"/>
  <c r="J677" i="14"/>
  <c r="J678" i="14"/>
  <c r="J679" i="14"/>
  <c r="J680" i="14"/>
  <c r="J681" i="14"/>
  <c r="J682" i="14"/>
  <c r="J683" i="14"/>
  <c r="J684" i="14"/>
  <c r="J685" i="14"/>
  <c r="J686" i="14"/>
  <c r="J687" i="14"/>
  <c r="J688" i="14"/>
  <c r="J689" i="14"/>
  <c r="J690" i="14"/>
  <c r="J691" i="14"/>
  <c r="J692" i="14"/>
  <c r="J693" i="14"/>
  <c r="J694" i="14"/>
  <c r="J695" i="14"/>
  <c r="J696" i="14"/>
  <c r="J697" i="14"/>
  <c r="J698" i="14"/>
  <c r="J699" i="14"/>
  <c r="J700" i="14"/>
  <c r="J701" i="14"/>
  <c r="J702" i="14"/>
  <c r="J703" i="14"/>
  <c r="J704" i="14"/>
  <c r="J705" i="14"/>
  <c r="J706" i="14"/>
  <c r="J707" i="14"/>
  <c r="J708" i="14"/>
  <c r="J709" i="14"/>
  <c r="J710" i="14"/>
  <c r="J711" i="14"/>
  <c r="J712" i="14"/>
  <c r="J713" i="14"/>
  <c r="J714" i="14"/>
  <c r="J715" i="14"/>
  <c r="J716" i="14"/>
  <c r="J717" i="14"/>
  <c r="J718" i="14"/>
  <c r="J719" i="14"/>
  <c r="J720" i="14"/>
  <c r="J721" i="14"/>
  <c r="J722" i="14"/>
  <c r="J723" i="14"/>
  <c r="J724" i="14"/>
  <c r="J725" i="14"/>
  <c r="J726" i="14"/>
  <c r="J727" i="14"/>
  <c r="J728" i="14"/>
  <c r="J729" i="14"/>
  <c r="J730" i="14"/>
  <c r="J731" i="14"/>
  <c r="J732" i="14"/>
  <c r="J733" i="14"/>
  <c r="J734" i="14"/>
  <c r="J735" i="14"/>
  <c r="J736" i="14"/>
  <c r="J737" i="14"/>
  <c r="J738" i="14"/>
  <c r="J739" i="14"/>
  <c r="J740" i="14"/>
  <c r="J741" i="14"/>
  <c r="J742" i="14"/>
  <c r="J743" i="14"/>
  <c r="J744" i="14"/>
  <c r="J745" i="14"/>
  <c r="J746" i="14"/>
  <c r="J747" i="14"/>
  <c r="J748" i="14"/>
  <c r="J749" i="14"/>
  <c r="J750" i="14"/>
  <c r="J751" i="14"/>
  <c r="J752" i="14"/>
  <c r="J753" i="14"/>
  <c r="J754" i="14"/>
  <c r="J755" i="14"/>
  <c r="J756" i="14"/>
  <c r="J757" i="14"/>
  <c r="J758" i="14"/>
  <c r="J759" i="14"/>
  <c r="J760" i="14"/>
  <c r="J761" i="14"/>
  <c r="J762" i="14"/>
  <c r="J763" i="14"/>
  <c r="J764" i="14"/>
  <c r="J765" i="14"/>
  <c r="J766" i="14"/>
  <c r="J767" i="14"/>
  <c r="J768" i="14"/>
  <c r="J769" i="14"/>
  <c r="J770" i="14"/>
  <c r="J771" i="14"/>
  <c r="J772" i="14"/>
  <c r="J773" i="14"/>
  <c r="J774" i="14"/>
  <c r="J775" i="14"/>
  <c r="J776" i="14"/>
  <c r="J777" i="14"/>
  <c r="J778" i="14"/>
  <c r="J779" i="14"/>
  <c r="J780" i="14"/>
  <c r="J781" i="14"/>
  <c r="J782" i="14"/>
  <c r="J783" i="14"/>
  <c r="J784" i="14"/>
  <c r="J785" i="14"/>
  <c r="J786" i="14"/>
  <c r="J787" i="14"/>
  <c r="J788" i="14"/>
  <c r="J789" i="14"/>
  <c r="J790" i="14"/>
  <c r="J791" i="14"/>
  <c r="J792" i="14"/>
  <c r="J793" i="14"/>
  <c r="J794" i="14"/>
  <c r="J795" i="14"/>
  <c r="J796" i="14"/>
  <c r="J797" i="14"/>
  <c r="J798" i="14"/>
  <c r="J799" i="14"/>
  <c r="J800" i="14"/>
  <c r="J801" i="14"/>
  <c r="J802" i="14"/>
  <c r="J803" i="14"/>
  <c r="J804" i="14"/>
  <c r="J805" i="14"/>
  <c r="J806" i="14"/>
  <c r="J807" i="14"/>
  <c r="J808" i="14"/>
  <c r="J809" i="14"/>
  <c r="J810" i="14"/>
  <c r="J811" i="14"/>
  <c r="J812" i="14"/>
  <c r="J813" i="14"/>
  <c r="J814" i="14"/>
  <c r="J815" i="14"/>
  <c r="J816" i="14"/>
  <c r="J817" i="14"/>
  <c r="J818" i="14"/>
  <c r="J819" i="14"/>
  <c r="J820" i="14"/>
  <c r="J821" i="14"/>
  <c r="J822" i="14"/>
  <c r="J823" i="14"/>
  <c r="J824" i="14"/>
  <c r="J825" i="14"/>
  <c r="J826" i="14"/>
  <c r="J827" i="14"/>
  <c r="J828" i="14"/>
  <c r="J829" i="14"/>
  <c r="J830" i="14"/>
  <c r="J831" i="14"/>
  <c r="J832" i="14"/>
  <c r="J833" i="14"/>
  <c r="J834" i="14"/>
  <c r="J835" i="14"/>
  <c r="J836" i="14"/>
  <c r="J837" i="14"/>
  <c r="J838" i="14"/>
  <c r="J839" i="14"/>
  <c r="J840" i="14"/>
  <c r="J841" i="14"/>
  <c r="J842" i="14"/>
  <c r="J843" i="14"/>
  <c r="J844" i="14"/>
  <c r="J845" i="14"/>
  <c r="J846" i="14"/>
  <c r="J847" i="14"/>
  <c r="J848" i="14"/>
  <c r="J849" i="14"/>
  <c r="J850" i="14"/>
  <c r="J851" i="14"/>
  <c r="J852" i="14"/>
  <c r="J853" i="14"/>
  <c r="J854" i="14"/>
  <c r="J855" i="14"/>
  <c r="J856" i="14"/>
  <c r="J857" i="14"/>
  <c r="J858" i="14"/>
  <c r="J859" i="14"/>
  <c r="J860" i="14"/>
  <c r="J861" i="14"/>
  <c r="J862" i="14"/>
  <c r="J863" i="14"/>
  <c r="J864" i="14"/>
  <c r="J865" i="14"/>
  <c r="J866" i="14"/>
  <c r="J867" i="14"/>
  <c r="J868" i="14"/>
  <c r="J869" i="14"/>
  <c r="J870" i="14"/>
  <c r="J871" i="14"/>
  <c r="J872" i="14"/>
  <c r="J873" i="14"/>
  <c r="J874" i="14"/>
  <c r="J875" i="14"/>
  <c r="J876" i="14"/>
  <c r="J877" i="14"/>
  <c r="J878" i="14"/>
  <c r="J879" i="14"/>
  <c r="J880" i="14"/>
  <c r="J881" i="14"/>
  <c r="J882" i="14"/>
  <c r="J883" i="14"/>
  <c r="J884" i="14"/>
  <c r="J885" i="14"/>
  <c r="J886" i="14"/>
  <c r="J887" i="14"/>
  <c r="J888" i="14"/>
  <c r="J889" i="14"/>
  <c r="J890" i="14"/>
  <c r="J891" i="14"/>
  <c r="J892" i="14"/>
  <c r="J893" i="14"/>
  <c r="J894" i="14"/>
  <c r="J895" i="14"/>
  <c r="J896" i="14"/>
  <c r="J897" i="14"/>
  <c r="J898" i="14"/>
  <c r="J899" i="14"/>
  <c r="J900" i="14"/>
  <c r="J901" i="14"/>
  <c r="J902" i="14"/>
  <c r="J903" i="14"/>
  <c r="J904" i="14"/>
  <c r="J905" i="14"/>
  <c r="J906" i="14"/>
  <c r="J907" i="14"/>
  <c r="J908" i="14"/>
  <c r="J909" i="14"/>
  <c r="J910" i="14"/>
  <c r="J911" i="14"/>
  <c r="J912" i="14"/>
  <c r="J913" i="14"/>
  <c r="J914" i="14"/>
  <c r="J915" i="14"/>
  <c r="J916" i="14"/>
  <c r="J917" i="14"/>
  <c r="J918" i="14"/>
  <c r="J919" i="14"/>
  <c r="J920" i="14"/>
  <c r="J921" i="14"/>
  <c r="J922" i="14"/>
  <c r="J923" i="14"/>
  <c r="J924" i="14"/>
  <c r="J925" i="14"/>
  <c r="J926" i="14"/>
  <c r="J927" i="14"/>
  <c r="J928" i="14"/>
  <c r="J929" i="14"/>
  <c r="J930" i="14"/>
  <c r="J931" i="14"/>
  <c r="J932" i="14"/>
  <c r="J933" i="14"/>
  <c r="J934" i="14"/>
  <c r="J935" i="14"/>
  <c r="J936" i="14"/>
  <c r="J937" i="14"/>
  <c r="J938" i="14"/>
  <c r="J939" i="14"/>
  <c r="J940" i="14"/>
  <c r="J941" i="14"/>
  <c r="J942" i="14"/>
  <c r="J943" i="14"/>
  <c r="J944" i="14"/>
  <c r="J945" i="14"/>
  <c r="J946" i="14"/>
  <c r="J947" i="14"/>
  <c r="J948" i="14"/>
  <c r="J949" i="14"/>
  <c r="J950" i="14"/>
  <c r="J951" i="14"/>
  <c r="J952" i="14"/>
  <c r="J953" i="14"/>
  <c r="J954" i="14"/>
  <c r="J955" i="14"/>
  <c r="J956" i="14"/>
  <c r="J957" i="14"/>
  <c r="J958" i="14"/>
  <c r="J959" i="14"/>
  <c r="J960" i="14"/>
  <c r="J961" i="14"/>
  <c r="J962" i="14"/>
  <c r="J963" i="14"/>
  <c r="J964" i="14"/>
  <c r="J965" i="14"/>
  <c r="J966" i="14"/>
  <c r="J967" i="14"/>
  <c r="J968" i="14"/>
  <c r="J969" i="14"/>
  <c r="J970" i="14"/>
  <c r="J971" i="14"/>
  <c r="J972" i="14"/>
  <c r="J973" i="14"/>
  <c r="J974" i="14"/>
  <c r="J975" i="14"/>
  <c r="J976" i="14"/>
  <c r="J977" i="14"/>
  <c r="J978" i="14"/>
  <c r="J979" i="14"/>
  <c r="J980" i="14"/>
  <c r="J981" i="14"/>
  <c r="J982" i="14"/>
  <c r="J983" i="14"/>
  <c r="J984" i="14"/>
  <c r="J985" i="14"/>
  <c r="J986" i="14"/>
  <c r="J987" i="14"/>
  <c r="J988" i="14"/>
  <c r="J989" i="14"/>
  <c r="J990" i="14"/>
  <c r="J991" i="14"/>
  <c r="J992" i="14"/>
  <c r="J993" i="14"/>
  <c r="J994" i="14"/>
  <c r="J995" i="14"/>
  <c r="J996" i="14"/>
  <c r="J997" i="14"/>
  <c r="J998" i="14"/>
  <c r="J999" i="14"/>
  <c r="J1000" i="14"/>
  <c r="J1001" i="14"/>
  <c r="J1002" i="14"/>
  <c r="J1003" i="14"/>
  <c r="J1004" i="14"/>
  <c r="J1005" i="14"/>
  <c r="J1006" i="14"/>
  <c r="J1007" i="14"/>
  <c r="J1008" i="14"/>
  <c r="J1009" i="14"/>
  <c r="J1010" i="14"/>
  <c r="J1011" i="14"/>
  <c r="J1012" i="14"/>
  <c r="J1013" i="14"/>
  <c r="J1014" i="14"/>
  <c r="J1015" i="14"/>
  <c r="J1016" i="14"/>
  <c r="J1017" i="14"/>
  <c r="J1018" i="14"/>
  <c r="J1019" i="14"/>
  <c r="J1020" i="14"/>
  <c r="J1021" i="14"/>
  <c r="J1022" i="14"/>
  <c r="J1023" i="14"/>
  <c r="J1024" i="14"/>
  <c r="J1025" i="14"/>
  <c r="J1026" i="14"/>
  <c r="J1027" i="14"/>
  <c r="J1028" i="14"/>
  <c r="J1029" i="14"/>
  <c r="J1030" i="14"/>
  <c r="J1031" i="14"/>
  <c r="J1032" i="14"/>
  <c r="J1033" i="14"/>
  <c r="J1034" i="14"/>
  <c r="J1035" i="14"/>
  <c r="J1036" i="14"/>
  <c r="J1037" i="14"/>
  <c r="J1038" i="14"/>
  <c r="J1039" i="14"/>
  <c r="J1040" i="14"/>
  <c r="J1041" i="14"/>
  <c r="J1042" i="14"/>
  <c r="J1043" i="14"/>
  <c r="J1044" i="14"/>
  <c r="J1045" i="14"/>
  <c r="J1046" i="14"/>
  <c r="J1047" i="14"/>
  <c r="J1048" i="14"/>
  <c r="J1049" i="14"/>
  <c r="J1050" i="14"/>
  <c r="J1051" i="14"/>
  <c r="J1052" i="14"/>
  <c r="J1053" i="14"/>
  <c r="J1054" i="14"/>
  <c r="J1055" i="14"/>
  <c r="J1056" i="14"/>
  <c r="J1057" i="14"/>
  <c r="J1058" i="14"/>
  <c r="J1059" i="14"/>
  <c r="J1060" i="14"/>
  <c r="J1061" i="14"/>
  <c r="J1062" i="14"/>
  <c r="J1063" i="14"/>
  <c r="J1064" i="14"/>
  <c r="J1065" i="14"/>
  <c r="J1066" i="14"/>
  <c r="J1067" i="14"/>
  <c r="J1068" i="14"/>
  <c r="J1069" i="14"/>
  <c r="J1070" i="14"/>
  <c r="J1071" i="14"/>
  <c r="J1072" i="14"/>
  <c r="J1073" i="14"/>
  <c r="J1074" i="14"/>
  <c r="J1075" i="14"/>
  <c r="J1076" i="14"/>
  <c r="J1077" i="14"/>
  <c r="J1078" i="14"/>
  <c r="J1079" i="14"/>
  <c r="J1080" i="14"/>
  <c r="J1081" i="14"/>
  <c r="J1082" i="14"/>
  <c r="J1083" i="14"/>
  <c r="J1084" i="14"/>
  <c r="J1085" i="14"/>
  <c r="J1086" i="14"/>
  <c r="J1087" i="14"/>
  <c r="J1088" i="14"/>
  <c r="J1089" i="14"/>
  <c r="J1090" i="14"/>
  <c r="J1091" i="14"/>
  <c r="J1092" i="14"/>
  <c r="J1093" i="14"/>
  <c r="J1094" i="14"/>
  <c r="J1095" i="14"/>
  <c r="J1096" i="14"/>
  <c r="J1097" i="14"/>
  <c r="J1098" i="14"/>
  <c r="J1099" i="14"/>
  <c r="J1100" i="14"/>
  <c r="J1101" i="14"/>
  <c r="J1102" i="14"/>
  <c r="J1103" i="14"/>
  <c r="J1104" i="14"/>
  <c r="J1105" i="14"/>
  <c r="J1106" i="14"/>
  <c r="J1107" i="14"/>
  <c r="J1108" i="14"/>
  <c r="J1109" i="14"/>
  <c r="J1110" i="14"/>
  <c r="J1111" i="14"/>
  <c r="J1112" i="14"/>
  <c r="J1113" i="14"/>
  <c r="J1114" i="14"/>
  <c r="J1115" i="14"/>
  <c r="J1116" i="14"/>
  <c r="J1117" i="14"/>
  <c r="J1118" i="14"/>
  <c r="J1119" i="14"/>
  <c r="J1120" i="14"/>
  <c r="J1121" i="14"/>
  <c r="J1122" i="14"/>
  <c r="J1123" i="14"/>
  <c r="J1124" i="14"/>
  <c r="J1125" i="14"/>
  <c r="J1126" i="14"/>
  <c r="J1127" i="14"/>
  <c r="J1128" i="14"/>
  <c r="J1129" i="14"/>
  <c r="J1130" i="14"/>
  <c r="J1131" i="14"/>
  <c r="J1132" i="14"/>
  <c r="J1133" i="14"/>
  <c r="J1134" i="14"/>
  <c r="J1135" i="14"/>
  <c r="J1136" i="14"/>
  <c r="J1137" i="14"/>
  <c r="J1138" i="14"/>
  <c r="J1139" i="14"/>
  <c r="J1140" i="14"/>
  <c r="J1141" i="14"/>
  <c r="J1142" i="14"/>
  <c r="J1143" i="14"/>
  <c r="J1144" i="14"/>
  <c r="J1145" i="14"/>
  <c r="J1146" i="14"/>
  <c r="J1147" i="14"/>
  <c r="J1148" i="14"/>
  <c r="J1149" i="14"/>
  <c r="J1150" i="14"/>
  <c r="J1151" i="14"/>
  <c r="J1152" i="14"/>
  <c r="J1153" i="14"/>
  <c r="J1154" i="14"/>
  <c r="J1155" i="14"/>
  <c r="J1156" i="14"/>
  <c r="J1157" i="14"/>
  <c r="J1158" i="14"/>
  <c r="J1159" i="14"/>
  <c r="J1160" i="14"/>
  <c r="J1161" i="14"/>
  <c r="J1162" i="14"/>
  <c r="J1163" i="14"/>
  <c r="J1164" i="14"/>
  <c r="J1165" i="14"/>
  <c r="J1166" i="14"/>
  <c r="J1167" i="14"/>
  <c r="J1168" i="14"/>
  <c r="J1169" i="14"/>
  <c r="J1170" i="14"/>
  <c r="J1171" i="14"/>
  <c r="J1172" i="14"/>
  <c r="J1173" i="14"/>
  <c r="J1174" i="14"/>
  <c r="J1175" i="14"/>
  <c r="J1176" i="14"/>
  <c r="J1177" i="14"/>
  <c r="J1178" i="14"/>
  <c r="J1179" i="14"/>
  <c r="J1180" i="14"/>
  <c r="J1181" i="14"/>
  <c r="J1182" i="14"/>
  <c r="J1183" i="14"/>
  <c r="J1184" i="14"/>
  <c r="J1185" i="14"/>
  <c r="J1186" i="14"/>
  <c r="J1187" i="14"/>
  <c r="J1188" i="14"/>
  <c r="J1189" i="14"/>
  <c r="J1190" i="14"/>
  <c r="J1191" i="14"/>
  <c r="J1192" i="14"/>
  <c r="J1193" i="14"/>
  <c r="J1194" i="14"/>
  <c r="J1195" i="14"/>
  <c r="J1196" i="14"/>
  <c r="J1197" i="14"/>
  <c r="J1198" i="14"/>
  <c r="J1199" i="14"/>
  <c r="J1200" i="14"/>
  <c r="J1201" i="14"/>
  <c r="J1202" i="14"/>
  <c r="J1203" i="14"/>
  <c r="J1204" i="14"/>
  <c r="J1205" i="14"/>
  <c r="J1206" i="14"/>
  <c r="J1207" i="14"/>
  <c r="J1208" i="14"/>
  <c r="J1209" i="14"/>
  <c r="J1210" i="14"/>
  <c r="J1211" i="14"/>
  <c r="J1212" i="14"/>
  <c r="J1213" i="14"/>
  <c r="J1214" i="14"/>
  <c r="J1215" i="14"/>
  <c r="J1216" i="14"/>
  <c r="J1217" i="14"/>
  <c r="J1218" i="14"/>
  <c r="J1219" i="14"/>
  <c r="J1220" i="14"/>
  <c r="J1221" i="14"/>
  <c r="J1222" i="14"/>
  <c r="J1223" i="14"/>
  <c r="J1224" i="14"/>
  <c r="J1225" i="14"/>
  <c r="J1226" i="14"/>
  <c r="J1227" i="14"/>
  <c r="J1228" i="14"/>
  <c r="J1229" i="14"/>
  <c r="J1230" i="14"/>
  <c r="J1231" i="14"/>
  <c r="J1232" i="14"/>
  <c r="J1233" i="14"/>
  <c r="J1234" i="14"/>
  <c r="J1235" i="14"/>
  <c r="J1236" i="14"/>
  <c r="J1237" i="14"/>
  <c r="J1238" i="14"/>
  <c r="J1239" i="14"/>
  <c r="J1240" i="14"/>
  <c r="J1241" i="14"/>
  <c r="J1242" i="14"/>
  <c r="J1243" i="14"/>
  <c r="J1244" i="14"/>
  <c r="J1245" i="14"/>
  <c r="J1246" i="14"/>
  <c r="J1247" i="14"/>
  <c r="J1248" i="14"/>
  <c r="J1249" i="14"/>
  <c r="J1250" i="14"/>
  <c r="J1251" i="14"/>
  <c r="J1252" i="14"/>
  <c r="J1253" i="14"/>
  <c r="J1254" i="14"/>
  <c r="J1255" i="14"/>
  <c r="J1256" i="14"/>
  <c r="J1257" i="14"/>
  <c r="J1258" i="14"/>
  <c r="J1259" i="14"/>
  <c r="J1260" i="14"/>
  <c r="J1261" i="14"/>
  <c r="J1262" i="14"/>
  <c r="J1263" i="14"/>
  <c r="J1264" i="14"/>
  <c r="J1265" i="14"/>
  <c r="J1266" i="14"/>
  <c r="J1267" i="14"/>
  <c r="J1268" i="14"/>
  <c r="J1269" i="14"/>
  <c r="J1270" i="14"/>
  <c r="J1271" i="14"/>
  <c r="J1272" i="14"/>
  <c r="J1273" i="14"/>
  <c r="J1274" i="14"/>
  <c r="J1275" i="14"/>
  <c r="J1276" i="14"/>
  <c r="J1277" i="14"/>
  <c r="J1278" i="14"/>
  <c r="J1279" i="14"/>
  <c r="J1280" i="14"/>
  <c r="J1281" i="14"/>
  <c r="J1282" i="14"/>
  <c r="J1283" i="14"/>
  <c r="J1284" i="14"/>
  <c r="J1285" i="14"/>
  <c r="J1286" i="14"/>
  <c r="J1287" i="14"/>
  <c r="J1288" i="14"/>
  <c r="J1289" i="14"/>
  <c r="J1290" i="14"/>
  <c r="J1291" i="14"/>
  <c r="J1292" i="14"/>
  <c r="J1293" i="14"/>
  <c r="J1294" i="14"/>
  <c r="J1295" i="14"/>
  <c r="J1296" i="14"/>
  <c r="J1297" i="14"/>
  <c r="J1298" i="14"/>
  <c r="J1299" i="14"/>
  <c r="J1300" i="14"/>
  <c r="J1301" i="14"/>
  <c r="J1302" i="14"/>
  <c r="J1303" i="14"/>
  <c r="J1304" i="14"/>
  <c r="J1305" i="14"/>
  <c r="J1306" i="14"/>
  <c r="J1307" i="14"/>
  <c r="J1308" i="14"/>
  <c r="J1309" i="14"/>
  <c r="J1310" i="14"/>
  <c r="J1311" i="14"/>
  <c r="J1312" i="14"/>
  <c r="J1313" i="14"/>
  <c r="J1314" i="14"/>
  <c r="J1315" i="14"/>
  <c r="J1316" i="14"/>
  <c r="J1317" i="14"/>
  <c r="J1318" i="14"/>
  <c r="J1319" i="14"/>
  <c r="J1320" i="14"/>
  <c r="J1321" i="14"/>
  <c r="J1322" i="14"/>
  <c r="J1323" i="14"/>
  <c r="J1324" i="14"/>
  <c r="J1325" i="14"/>
  <c r="J1326" i="14"/>
  <c r="J1327" i="14"/>
  <c r="J1328" i="14"/>
  <c r="J1329" i="14"/>
  <c r="J1330" i="14"/>
  <c r="J1331" i="14"/>
  <c r="J1332" i="14"/>
  <c r="J1333" i="14"/>
  <c r="J1334" i="14"/>
  <c r="J1335" i="14"/>
  <c r="J1336" i="14"/>
  <c r="J1337" i="14"/>
  <c r="J1338" i="14"/>
  <c r="J1339" i="14"/>
  <c r="J1340" i="14"/>
  <c r="J1341" i="14"/>
  <c r="J1342" i="14"/>
  <c r="J1343" i="14"/>
  <c r="J1344" i="14"/>
  <c r="J1345" i="14"/>
  <c r="J1346" i="14"/>
  <c r="J1347" i="14"/>
  <c r="J1348" i="14"/>
  <c r="J1349" i="14"/>
  <c r="J1350" i="14"/>
  <c r="J1351" i="14"/>
  <c r="J1352" i="14"/>
  <c r="J1353" i="14"/>
  <c r="J1354" i="14"/>
  <c r="J1355" i="14"/>
  <c r="J1356" i="14"/>
  <c r="J1357" i="14"/>
  <c r="J1358" i="14"/>
  <c r="J1359" i="14"/>
  <c r="J1360" i="14"/>
  <c r="J1361" i="14"/>
  <c r="J1362" i="14"/>
  <c r="J1363" i="14"/>
  <c r="J1364" i="14"/>
  <c r="J1365" i="14"/>
  <c r="J1366" i="14"/>
  <c r="J1367" i="14"/>
  <c r="J1368" i="14"/>
  <c r="J1369" i="14"/>
  <c r="J1370" i="14"/>
  <c r="J1371" i="14"/>
  <c r="J1372" i="14"/>
  <c r="J1373" i="14"/>
  <c r="J1374" i="14"/>
  <c r="J1375" i="14"/>
  <c r="J1376" i="14"/>
  <c r="J1377" i="14"/>
  <c r="J1378" i="14"/>
  <c r="J1379" i="14"/>
  <c r="J1380" i="14"/>
  <c r="J1381" i="14"/>
  <c r="J1382" i="14"/>
  <c r="J1383" i="14"/>
  <c r="J1384" i="14"/>
  <c r="J1385" i="14"/>
  <c r="J1386" i="14"/>
  <c r="J1387" i="14"/>
  <c r="J1388" i="14"/>
  <c r="J1389" i="14"/>
  <c r="J1390" i="14"/>
  <c r="J1391" i="14"/>
  <c r="J1392" i="14"/>
  <c r="J1393" i="14"/>
  <c r="J1394" i="14"/>
  <c r="J1395" i="14"/>
  <c r="J1396" i="14"/>
  <c r="J1397" i="14"/>
  <c r="J1398" i="14"/>
  <c r="J1399" i="14"/>
  <c r="J1400" i="14"/>
  <c r="J1401" i="14"/>
  <c r="J1402" i="14"/>
  <c r="J1403" i="14"/>
  <c r="J1404" i="14"/>
  <c r="J1405" i="14"/>
  <c r="J1406" i="14"/>
  <c r="J1407" i="14"/>
  <c r="J1408" i="14"/>
  <c r="J1409" i="14"/>
  <c r="J1410" i="14"/>
  <c r="J1411" i="14"/>
  <c r="J1412" i="14"/>
  <c r="J1413" i="14"/>
  <c r="J1414" i="14"/>
  <c r="J1415" i="14"/>
  <c r="J1416" i="14"/>
  <c r="J1417" i="14"/>
  <c r="J1418" i="14"/>
  <c r="J1419" i="14"/>
  <c r="J1420" i="14"/>
  <c r="J1421" i="14"/>
  <c r="J1422" i="14"/>
  <c r="J1423" i="14"/>
  <c r="J1424" i="14"/>
  <c r="J1425" i="14"/>
  <c r="J1426" i="14"/>
  <c r="J1427" i="14"/>
  <c r="J1428" i="14"/>
  <c r="J1429" i="14"/>
  <c r="J1430" i="14"/>
  <c r="J1431" i="14"/>
  <c r="J1432" i="14"/>
  <c r="J1433" i="14"/>
  <c r="J1434" i="14"/>
  <c r="J1435" i="14"/>
  <c r="J1436" i="14"/>
  <c r="J1437" i="14"/>
  <c r="J1438" i="14"/>
  <c r="J1439" i="14"/>
  <c r="J1440" i="14"/>
  <c r="J1441" i="14"/>
  <c r="J1442" i="14"/>
  <c r="J1443" i="14"/>
  <c r="J1444" i="14"/>
  <c r="J1445" i="14"/>
  <c r="J1446" i="14"/>
  <c r="J1447" i="14"/>
  <c r="J1448" i="14"/>
  <c r="J1449" i="14"/>
  <c r="J1450" i="14"/>
  <c r="J1451" i="14"/>
  <c r="J1452" i="14"/>
  <c r="J1453" i="14"/>
  <c r="J1454" i="14"/>
  <c r="J1455" i="14"/>
  <c r="J1456" i="14"/>
  <c r="J1457" i="14"/>
  <c r="J1458" i="14"/>
  <c r="J1459" i="14"/>
  <c r="J1460" i="14"/>
  <c r="J1461" i="14"/>
  <c r="J1462" i="14"/>
  <c r="J1463" i="14"/>
  <c r="J1464" i="14"/>
  <c r="J1465" i="14"/>
  <c r="J1466" i="14"/>
  <c r="J1467" i="14"/>
  <c r="J1468" i="14"/>
  <c r="J1469" i="14"/>
  <c r="J1470" i="14"/>
  <c r="J1471" i="14"/>
  <c r="J1472" i="14"/>
  <c r="J1473" i="14"/>
  <c r="J1474" i="14"/>
  <c r="J1475" i="14"/>
  <c r="J1476" i="14"/>
  <c r="J1477" i="14"/>
  <c r="J1478" i="14"/>
  <c r="J1479" i="14"/>
  <c r="J1480" i="14"/>
  <c r="J1481" i="14"/>
  <c r="J1482" i="14"/>
  <c r="J1483" i="14"/>
  <c r="J1484" i="14"/>
  <c r="J1485" i="14"/>
  <c r="J1486" i="14"/>
  <c r="J1487" i="14"/>
  <c r="J1488" i="14"/>
  <c r="J1489" i="14"/>
  <c r="J1490" i="14"/>
  <c r="J1491" i="14"/>
  <c r="J1492" i="14"/>
  <c r="J1493" i="14"/>
  <c r="J1494" i="14"/>
  <c r="J1495" i="14"/>
  <c r="J1496" i="14"/>
  <c r="J1497" i="14"/>
  <c r="J1498" i="14"/>
  <c r="J1499" i="14"/>
  <c r="J1500" i="14"/>
  <c r="J1501" i="14"/>
  <c r="J1502" i="14"/>
  <c r="J1503" i="14"/>
  <c r="J1504" i="14"/>
  <c r="J1505" i="14"/>
  <c r="J1506" i="14"/>
  <c r="J1507" i="14"/>
  <c r="J1508" i="14"/>
  <c r="J1509" i="14"/>
  <c r="J1510" i="14"/>
  <c r="J1511" i="14"/>
  <c r="J1512" i="14"/>
  <c r="J1513" i="14"/>
  <c r="J1514" i="14"/>
  <c r="J1515" i="14"/>
  <c r="J1516" i="14"/>
  <c r="J1517" i="14"/>
  <c r="J1518" i="14"/>
  <c r="J1519" i="14"/>
  <c r="J1520" i="14"/>
  <c r="J1521" i="14"/>
  <c r="J1522" i="14"/>
  <c r="J1523" i="14"/>
  <c r="J1524" i="14"/>
  <c r="J1525" i="14"/>
  <c r="J1526" i="14"/>
  <c r="J1527" i="14"/>
  <c r="J1528" i="14"/>
  <c r="J1529" i="14"/>
  <c r="J1530" i="14"/>
  <c r="J1531" i="14"/>
  <c r="J1532" i="14"/>
  <c r="J1533" i="14"/>
  <c r="J1534" i="14"/>
  <c r="J1535" i="14"/>
  <c r="J1536" i="14"/>
  <c r="J1537" i="14"/>
  <c r="J1538" i="14"/>
  <c r="J1539" i="14"/>
  <c r="J1540" i="14"/>
  <c r="J1541" i="14"/>
  <c r="J1542" i="14"/>
  <c r="J1543" i="14"/>
  <c r="J1544" i="14"/>
  <c r="J1545" i="14"/>
  <c r="J1546" i="14"/>
  <c r="J1547" i="14"/>
  <c r="J1548" i="14"/>
  <c r="J1549" i="14"/>
  <c r="J1550" i="14"/>
  <c r="J1551" i="14"/>
  <c r="J1552" i="14"/>
  <c r="J1553" i="14"/>
  <c r="J1554" i="14"/>
  <c r="J1555" i="14"/>
  <c r="J1556" i="14"/>
  <c r="J1557" i="14"/>
  <c r="J1558" i="14"/>
  <c r="J1559" i="14"/>
  <c r="J1560" i="14"/>
  <c r="J1561" i="14"/>
  <c r="J1562" i="14"/>
  <c r="J1563" i="14"/>
  <c r="J1564" i="14"/>
  <c r="J1565" i="14"/>
  <c r="J1566" i="14"/>
  <c r="J1567" i="14"/>
  <c r="J1568" i="14"/>
  <c r="J1569" i="14"/>
  <c r="J1570" i="14"/>
  <c r="J1571" i="14"/>
  <c r="J1572" i="14"/>
  <c r="J1573" i="14"/>
  <c r="J1574" i="14"/>
  <c r="J1575" i="14"/>
  <c r="J1576" i="14"/>
  <c r="J1577" i="14"/>
  <c r="J1578" i="14"/>
  <c r="J1579" i="14"/>
  <c r="J1580" i="14"/>
  <c r="J1581" i="14"/>
  <c r="J1582" i="14"/>
  <c r="J1583" i="14"/>
  <c r="J1584" i="14"/>
  <c r="J1585" i="14"/>
  <c r="J1586" i="14"/>
  <c r="J1587" i="14"/>
  <c r="J1588" i="14"/>
  <c r="J1589" i="14"/>
  <c r="J1590" i="14"/>
  <c r="J1591" i="14"/>
  <c r="J1592" i="14"/>
  <c r="J1593" i="14"/>
  <c r="J1594" i="14"/>
  <c r="J1595" i="14"/>
  <c r="J1596" i="14"/>
  <c r="J1597" i="14"/>
  <c r="J1598" i="14"/>
  <c r="J1599" i="14"/>
  <c r="J1600" i="14"/>
  <c r="J1601" i="14"/>
  <c r="J1602" i="14"/>
  <c r="J1603" i="14"/>
  <c r="J1604" i="14"/>
  <c r="J1605" i="14"/>
  <c r="J1606" i="14"/>
  <c r="J1607" i="14"/>
  <c r="J1608" i="14"/>
  <c r="J1609" i="14"/>
  <c r="J1610" i="14"/>
  <c r="J1611" i="14"/>
  <c r="J1612" i="14"/>
  <c r="J1613" i="14"/>
  <c r="J1614" i="14"/>
  <c r="J1615" i="14"/>
  <c r="J1616" i="14"/>
  <c r="J1617" i="14"/>
  <c r="J1618" i="14"/>
  <c r="J1619" i="14"/>
  <c r="J1620" i="14"/>
  <c r="J1621" i="14"/>
  <c r="J1622" i="14"/>
  <c r="J1623" i="14"/>
  <c r="J1624" i="14"/>
  <c r="J1625" i="14"/>
  <c r="J1626" i="14"/>
  <c r="J1627" i="14"/>
  <c r="J1628" i="14"/>
  <c r="J1629" i="14"/>
  <c r="J1630" i="14"/>
  <c r="J1631" i="14"/>
  <c r="J1632" i="14"/>
  <c r="J1633" i="14"/>
  <c r="J1634" i="14"/>
  <c r="J1635" i="14"/>
  <c r="J1636" i="14"/>
  <c r="J1637" i="14"/>
  <c r="J1638" i="14"/>
  <c r="J1639" i="14"/>
  <c r="J1640" i="14"/>
  <c r="J1641" i="14"/>
  <c r="J1642" i="14"/>
  <c r="J1643" i="14"/>
  <c r="J1644" i="14"/>
  <c r="J1645" i="14"/>
  <c r="J1646" i="14"/>
  <c r="J1647" i="14"/>
  <c r="J1648" i="14"/>
  <c r="J1649" i="14"/>
  <c r="J1650" i="14"/>
  <c r="J1651" i="14"/>
  <c r="J1652" i="14"/>
  <c r="J1653" i="14"/>
  <c r="J1654" i="14"/>
  <c r="J1655" i="14"/>
  <c r="J1656" i="14"/>
  <c r="J1657" i="14"/>
  <c r="J1658" i="14"/>
  <c r="J1659" i="14"/>
  <c r="J1660" i="14"/>
  <c r="J1661" i="14"/>
  <c r="J1662" i="14"/>
  <c r="J1663" i="14"/>
  <c r="J1664" i="14"/>
  <c r="J1665" i="14"/>
  <c r="J1666" i="14"/>
  <c r="J1667" i="14"/>
  <c r="J1668" i="14"/>
  <c r="J1669" i="14"/>
  <c r="J1670" i="14"/>
  <c r="J1671" i="14"/>
  <c r="J1672" i="14"/>
  <c r="J1673" i="14"/>
  <c r="J1674" i="14"/>
  <c r="J1675" i="14"/>
  <c r="J1676" i="14"/>
  <c r="J1677" i="14"/>
  <c r="J1678" i="14"/>
  <c r="J1679" i="14"/>
  <c r="J1680" i="14"/>
  <c r="J1681" i="14"/>
  <c r="J1682" i="14"/>
  <c r="J1683" i="14"/>
  <c r="J1684" i="14"/>
  <c r="J1685" i="14"/>
  <c r="J1686" i="14"/>
  <c r="J1687" i="14"/>
  <c r="J1688" i="14"/>
  <c r="J1689" i="14"/>
  <c r="J1690" i="14"/>
  <c r="J1691" i="14"/>
  <c r="J1692" i="14"/>
  <c r="J1693" i="14"/>
  <c r="J1694" i="14"/>
  <c r="J1695" i="14"/>
  <c r="J1696" i="14"/>
  <c r="J1697" i="14"/>
  <c r="J1698" i="14"/>
  <c r="J1699" i="14"/>
  <c r="J1700" i="14"/>
  <c r="J1701" i="14"/>
  <c r="J1702" i="14"/>
  <c r="J1703" i="14"/>
  <c r="J1704" i="14"/>
  <c r="J1705" i="14"/>
  <c r="J1706" i="14"/>
  <c r="J1707" i="14"/>
  <c r="J1708" i="14"/>
  <c r="J1709" i="14"/>
  <c r="J1710" i="14"/>
  <c r="J1711" i="14"/>
  <c r="J1712" i="14"/>
  <c r="J1713" i="14"/>
  <c r="J1714" i="14"/>
  <c r="J1715" i="14"/>
  <c r="J1716" i="14"/>
  <c r="J1717" i="14"/>
  <c r="J1718" i="14"/>
  <c r="J1719" i="14"/>
  <c r="J1720" i="14"/>
  <c r="J1721" i="14"/>
  <c r="J1722" i="14"/>
  <c r="J1723" i="14"/>
  <c r="J1724" i="14"/>
  <c r="J1725" i="14"/>
  <c r="J1726" i="14"/>
  <c r="J1727" i="14"/>
  <c r="J1728" i="14"/>
  <c r="J1729" i="14"/>
  <c r="J1730" i="14"/>
  <c r="J1731" i="14"/>
  <c r="J1732" i="14"/>
  <c r="J1733" i="14"/>
  <c r="J1734" i="14"/>
  <c r="J1735" i="14"/>
  <c r="J1736" i="14"/>
  <c r="J1737" i="14"/>
  <c r="J1738" i="14"/>
  <c r="J1739" i="14"/>
  <c r="J1740" i="14"/>
  <c r="J1741" i="14"/>
  <c r="J1742" i="14"/>
  <c r="J1743" i="14"/>
  <c r="J1744" i="14"/>
  <c r="J1745" i="14"/>
  <c r="J1746" i="14"/>
  <c r="J1747" i="14"/>
  <c r="J1748" i="14"/>
  <c r="J1749" i="14"/>
  <c r="J1750" i="14"/>
  <c r="J1751" i="14"/>
  <c r="J1752" i="14"/>
  <c r="J1753" i="14"/>
  <c r="J1754" i="14"/>
  <c r="J1755" i="14"/>
  <c r="J1756" i="14"/>
  <c r="J1757" i="14"/>
  <c r="J1758" i="14"/>
  <c r="J1759" i="14"/>
  <c r="J1760" i="14"/>
  <c r="J1761" i="14"/>
  <c r="J1762" i="14"/>
  <c r="J1763" i="14"/>
  <c r="J1764" i="14"/>
  <c r="J1765" i="14"/>
  <c r="J1766" i="14"/>
  <c r="J1767" i="14"/>
  <c r="J1768" i="14"/>
  <c r="J1769" i="14"/>
  <c r="J1770" i="14"/>
  <c r="J1771" i="14"/>
  <c r="J1772" i="14"/>
  <c r="J1773" i="14"/>
  <c r="J1774" i="14"/>
  <c r="J1775" i="14"/>
  <c r="J1776" i="14"/>
  <c r="J1777" i="14"/>
  <c r="J1778" i="14"/>
  <c r="J1779" i="14"/>
  <c r="J1780" i="14"/>
  <c r="J1781" i="14"/>
  <c r="J1782" i="14"/>
  <c r="J1783" i="14"/>
  <c r="J1784" i="14"/>
  <c r="J1785" i="14"/>
  <c r="J1786" i="14"/>
  <c r="J1787" i="14"/>
  <c r="J1788" i="14"/>
  <c r="J1789" i="14"/>
  <c r="J1790" i="14"/>
  <c r="J1791" i="14"/>
  <c r="J1792" i="14"/>
  <c r="J1793" i="14"/>
  <c r="J1794" i="14"/>
  <c r="J1795" i="14"/>
  <c r="J1796" i="14"/>
  <c r="J1797" i="14"/>
  <c r="J1798" i="14"/>
  <c r="J1799" i="14"/>
  <c r="J1800" i="14"/>
  <c r="J1801" i="14"/>
  <c r="J1802" i="14"/>
  <c r="J1803" i="14"/>
  <c r="J1804" i="14"/>
  <c r="J1805" i="14"/>
  <c r="J1806" i="14"/>
  <c r="J1807" i="14"/>
  <c r="J1808" i="14"/>
  <c r="J1809" i="14"/>
  <c r="J1810" i="14"/>
  <c r="J1811" i="14"/>
  <c r="J1812" i="14"/>
  <c r="J1813" i="14"/>
  <c r="J1814" i="14"/>
  <c r="J1815" i="14"/>
  <c r="J1816" i="14"/>
  <c r="J1817" i="14"/>
  <c r="J1818" i="14"/>
  <c r="J1819" i="14"/>
  <c r="J1820" i="14"/>
  <c r="J1821" i="14"/>
  <c r="J1822" i="14"/>
  <c r="J1823" i="14"/>
  <c r="J1824" i="14"/>
  <c r="J1825" i="14"/>
  <c r="J1826" i="14"/>
  <c r="J1827" i="14"/>
  <c r="J1828" i="14"/>
  <c r="J1829" i="14"/>
  <c r="J1830" i="14"/>
  <c r="J1831" i="14"/>
  <c r="J1832" i="14"/>
  <c r="J1833" i="14"/>
  <c r="J1834" i="14"/>
  <c r="J1835" i="14"/>
  <c r="J1836" i="14"/>
  <c r="J1837" i="14"/>
  <c r="J1838" i="14"/>
  <c r="J1839" i="14"/>
  <c r="J1840" i="14"/>
  <c r="J1841" i="14"/>
  <c r="J1842" i="14"/>
  <c r="J1843" i="14"/>
  <c r="J1844" i="14"/>
  <c r="J1845" i="14"/>
  <c r="J1846" i="14"/>
  <c r="J1847" i="14"/>
  <c r="J1848" i="14"/>
  <c r="J1849" i="14"/>
  <c r="J1850" i="14"/>
  <c r="J1851" i="14"/>
  <c r="J1852" i="14"/>
  <c r="J1853" i="14"/>
  <c r="J1854" i="14"/>
  <c r="J1855" i="14"/>
  <c r="J1856" i="14"/>
  <c r="J1857" i="14"/>
  <c r="J1858" i="14"/>
  <c r="J1859" i="14"/>
  <c r="J1860" i="14"/>
  <c r="J1861" i="14"/>
  <c r="J1862" i="14"/>
  <c r="J1863" i="14"/>
  <c r="J1864" i="14"/>
  <c r="J1865" i="14"/>
  <c r="J1866" i="14"/>
  <c r="J1867" i="14"/>
  <c r="J1868" i="14"/>
  <c r="J1869" i="14"/>
  <c r="J1870" i="14"/>
  <c r="J1871" i="14"/>
  <c r="J1872" i="14"/>
  <c r="J1873" i="14"/>
  <c r="J1874" i="14"/>
  <c r="J1875" i="14"/>
  <c r="J1876" i="14"/>
  <c r="J1877" i="14"/>
  <c r="J1878" i="14"/>
  <c r="J1879" i="14"/>
  <c r="J1880" i="14"/>
  <c r="J1881" i="14"/>
  <c r="J1882" i="14"/>
  <c r="J1883" i="14"/>
  <c r="J1884" i="14"/>
  <c r="J1885" i="14"/>
  <c r="J1886" i="14"/>
  <c r="J1887" i="14"/>
  <c r="J1888" i="14"/>
  <c r="J1889" i="14"/>
  <c r="J1890" i="14"/>
  <c r="J1891" i="14"/>
  <c r="J1892" i="14"/>
  <c r="J1893" i="14"/>
  <c r="J1894" i="14"/>
  <c r="J1895" i="14"/>
  <c r="J1896" i="14"/>
  <c r="J1897" i="14"/>
  <c r="J1898" i="14"/>
  <c r="J1899" i="14"/>
  <c r="J1900" i="14"/>
  <c r="J1901" i="14"/>
  <c r="J1902" i="14"/>
  <c r="J1903" i="14"/>
  <c r="J1904" i="14"/>
  <c r="J1905" i="14"/>
  <c r="J1906" i="14"/>
  <c r="J1907" i="14"/>
  <c r="J1908" i="14"/>
  <c r="J1909" i="14"/>
  <c r="J1910" i="14"/>
  <c r="J1911" i="14"/>
  <c r="J1912" i="14"/>
  <c r="J1913" i="14"/>
  <c r="J1914" i="14"/>
  <c r="J1915" i="14"/>
  <c r="J1916" i="14"/>
  <c r="J1917" i="14"/>
  <c r="J1918" i="14"/>
  <c r="J1919" i="14"/>
  <c r="J1920" i="14"/>
  <c r="J1921" i="14"/>
  <c r="J1922" i="14"/>
  <c r="J1923" i="14"/>
  <c r="J1924" i="14"/>
  <c r="J1925" i="14"/>
  <c r="J1926" i="14"/>
  <c r="J1927" i="14"/>
  <c r="J1928" i="14"/>
  <c r="J1929" i="14"/>
  <c r="J1930" i="14"/>
  <c r="J1931" i="14"/>
  <c r="J1932" i="14"/>
  <c r="J1933" i="14"/>
  <c r="J1934" i="14"/>
  <c r="J1935" i="14"/>
  <c r="J1936" i="14"/>
  <c r="J1937" i="14"/>
  <c r="J1938" i="14"/>
  <c r="J1939" i="14"/>
  <c r="J1940" i="14"/>
  <c r="J1941" i="14"/>
  <c r="J1942" i="14"/>
  <c r="J1943" i="14"/>
  <c r="J1944" i="14"/>
  <c r="J1945" i="14"/>
  <c r="J1946" i="14"/>
  <c r="J1947" i="14"/>
  <c r="J1948" i="14"/>
  <c r="J1949" i="14"/>
  <c r="J1950" i="14"/>
  <c r="J1951" i="14"/>
  <c r="J1952" i="14"/>
  <c r="J1953" i="14"/>
  <c r="J1954" i="14"/>
  <c r="J1955" i="14"/>
  <c r="J1956" i="14"/>
  <c r="J1957" i="14"/>
  <c r="J1958" i="14"/>
  <c r="J1959" i="14"/>
  <c r="J1960" i="14"/>
  <c r="J1961" i="14"/>
  <c r="J1962" i="14"/>
  <c r="J1963" i="14"/>
  <c r="J1964" i="14"/>
  <c r="J1965" i="14"/>
  <c r="J1966" i="14"/>
  <c r="J1967" i="14"/>
  <c r="J1968" i="14"/>
  <c r="J1969" i="14"/>
  <c r="J1970" i="14"/>
  <c r="J1971" i="14"/>
  <c r="J1972" i="14"/>
  <c r="J1973" i="14"/>
  <c r="J1974" i="14"/>
  <c r="J1975" i="14"/>
  <c r="J1976" i="14"/>
  <c r="J1977" i="14"/>
  <c r="J1978" i="14"/>
  <c r="J1979" i="14"/>
  <c r="J1980" i="14"/>
  <c r="J1981" i="14"/>
  <c r="J1982" i="14"/>
  <c r="J1983" i="14"/>
  <c r="J1984" i="14"/>
  <c r="J1985" i="14"/>
  <c r="J1986" i="14"/>
  <c r="J1987" i="14"/>
  <c r="J1988" i="14"/>
  <c r="J1989" i="14"/>
  <c r="J1990" i="14"/>
  <c r="J1991" i="14"/>
  <c r="J1992" i="14"/>
  <c r="J1993" i="14"/>
  <c r="J1994" i="14"/>
  <c r="J1995" i="14"/>
  <c r="J1996" i="14"/>
  <c r="J1997" i="14"/>
  <c r="J1998" i="14"/>
  <c r="J1999" i="14"/>
  <c r="J2000" i="14"/>
  <c r="J8" i="14"/>
  <c r="N2000" i="13"/>
  <c r="M2000" i="13"/>
  <c r="N1999" i="13"/>
  <c r="M1999" i="13"/>
  <c r="N1998" i="13"/>
  <c r="M1998" i="13"/>
  <c r="N1997" i="13"/>
  <c r="M1997" i="13"/>
  <c r="N1996" i="13"/>
  <c r="M1996" i="13"/>
  <c r="N1995" i="13"/>
  <c r="M1995" i="13"/>
  <c r="N1994" i="13"/>
  <c r="M1994" i="13"/>
  <c r="N1993" i="13"/>
  <c r="M1993" i="13"/>
  <c r="N1992" i="13"/>
  <c r="M1992" i="13"/>
  <c r="N1991" i="13"/>
  <c r="M1991" i="13"/>
  <c r="N1990" i="13"/>
  <c r="M1990" i="13"/>
  <c r="N1989" i="13"/>
  <c r="M1989" i="13"/>
  <c r="N1988" i="13"/>
  <c r="M1988" i="13"/>
  <c r="N1987" i="13"/>
  <c r="M1987" i="13"/>
  <c r="N1986" i="13"/>
  <c r="M1986" i="13"/>
  <c r="N1985" i="13"/>
  <c r="M1985" i="13"/>
  <c r="N1984" i="13"/>
  <c r="M1984" i="13"/>
  <c r="N1983" i="13"/>
  <c r="M1983" i="13"/>
  <c r="N1982" i="13"/>
  <c r="M1982" i="13"/>
  <c r="N1981" i="13"/>
  <c r="M1981" i="13"/>
  <c r="N1980" i="13"/>
  <c r="M1980" i="13"/>
  <c r="N1979" i="13"/>
  <c r="M1979" i="13"/>
  <c r="N1978" i="13"/>
  <c r="M1978" i="13"/>
  <c r="N1977" i="13"/>
  <c r="M1977" i="13"/>
  <c r="N1976" i="13"/>
  <c r="M1976" i="13"/>
  <c r="N1975" i="13"/>
  <c r="M1975" i="13"/>
  <c r="N1974" i="13"/>
  <c r="M1974" i="13"/>
  <c r="N1973" i="13"/>
  <c r="M1973" i="13"/>
  <c r="N1972" i="13"/>
  <c r="M1972" i="13"/>
  <c r="N1971" i="13"/>
  <c r="M1971" i="13"/>
  <c r="N1970" i="13"/>
  <c r="M1970" i="13"/>
  <c r="N1969" i="13"/>
  <c r="M1969" i="13"/>
  <c r="N1968" i="13"/>
  <c r="M1968" i="13"/>
  <c r="N1967" i="13"/>
  <c r="M1967" i="13"/>
  <c r="N1966" i="13"/>
  <c r="M1966" i="13"/>
  <c r="N1965" i="13"/>
  <c r="M1965" i="13"/>
  <c r="N1964" i="13"/>
  <c r="M1964" i="13"/>
  <c r="N1963" i="13"/>
  <c r="M1963" i="13"/>
  <c r="N1962" i="13"/>
  <c r="M1962" i="13"/>
  <c r="N1961" i="13"/>
  <c r="M1961" i="13"/>
  <c r="N1960" i="13"/>
  <c r="M1960" i="13"/>
  <c r="N1959" i="13"/>
  <c r="M1959" i="13"/>
  <c r="N1958" i="13"/>
  <c r="M1958" i="13"/>
  <c r="N1957" i="13"/>
  <c r="M1957" i="13"/>
  <c r="N1956" i="13"/>
  <c r="M1956" i="13"/>
  <c r="N1955" i="13"/>
  <c r="M1955" i="13"/>
  <c r="N1954" i="13"/>
  <c r="M1954" i="13"/>
  <c r="N1953" i="13"/>
  <c r="M1953" i="13"/>
  <c r="N1952" i="13"/>
  <c r="M1952" i="13"/>
  <c r="N1951" i="13"/>
  <c r="M1951" i="13"/>
  <c r="N1950" i="13"/>
  <c r="M1950" i="13"/>
  <c r="N1949" i="13"/>
  <c r="M1949" i="13"/>
  <c r="N1948" i="13"/>
  <c r="M1948" i="13"/>
  <c r="N1947" i="13"/>
  <c r="M1947" i="13"/>
  <c r="N1946" i="13"/>
  <c r="M1946" i="13"/>
  <c r="N1945" i="13"/>
  <c r="M1945" i="13"/>
  <c r="N1944" i="13"/>
  <c r="M1944" i="13"/>
  <c r="N1943" i="13"/>
  <c r="M1943" i="13"/>
  <c r="N1942" i="13"/>
  <c r="M1942" i="13"/>
  <c r="N1941" i="13"/>
  <c r="M1941" i="13"/>
  <c r="N1940" i="13"/>
  <c r="M1940" i="13"/>
  <c r="N1939" i="13"/>
  <c r="M1939" i="13"/>
  <c r="N1938" i="13"/>
  <c r="M1938" i="13"/>
  <c r="N1937" i="13"/>
  <c r="M1937" i="13"/>
  <c r="N1936" i="13"/>
  <c r="M1936" i="13"/>
  <c r="N1935" i="13"/>
  <c r="M1935" i="13"/>
  <c r="N1934" i="13"/>
  <c r="M1934" i="13"/>
  <c r="N1933" i="13"/>
  <c r="M1933" i="13"/>
  <c r="N1932" i="13"/>
  <c r="M1932" i="13"/>
  <c r="N1931" i="13"/>
  <c r="M1931" i="13"/>
  <c r="N1930" i="13"/>
  <c r="M1930" i="13"/>
  <c r="N1929" i="13"/>
  <c r="M1929" i="13"/>
  <c r="N1928" i="13"/>
  <c r="M1928" i="13"/>
  <c r="N1927" i="13"/>
  <c r="M1927" i="13"/>
  <c r="N1926" i="13"/>
  <c r="M1926" i="13"/>
  <c r="N1925" i="13"/>
  <c r="M1925" i="13"/>
  <c r="N1924" i="13"/>
  <c r="M1924" i="13"/>
  <c r="N1923" i="13"/>
  <c r="M1923" i="13"/>
  <c r="N1922" i="13"/>
  <c r="M1922" i="13"/>
  <c r="N1921" i="13"/>
  <c r="M1921" i="13"/>
  <c r="N1920" i="13"/>
  <c r="M1920" i="13"/>
  <c r="N1919" i="13"/>
  <c r="M1919" i="13"/>
  <c r="N1918" i="13"/>
  <c r="M1918" i="13"/>
  <c r="N1917" i="13"/>
  <c r="M1917" i="13"/>
  <c r="N1916" i="13"/>
  <c r="M1916" i="13"/>
  <c r="N1915" i="13"/>
  <c r="M1915" i="13"/>
  <c r="N1914" i="13"/>
  <c r="M1914" i="13"/>
  <c r="N1913" i="13"/>
  <c r="M1913" i="13"/>
  <c r="N1912" i="13"/>
  <c r="M1912" i="13"/>
  <c r="N1911" i="13"/>
  <c r="M1911" i="13"/>
  <c r="N1910" i="13"/>
  <c r="M1910" i="13"/>
  <c r="N1909" i="13"/>
  <c r="M1909" i="13"/>
  <c r="N1908" i="13"/>
  <c r="M1908" i="13"/>
  <c r="N1907" i="13"/>
  <c r="M1907" i="13"/>
  <c r="N1906" i="13"/>
  <c r="M1906" i="13"/>
  <c r="N1905" i="13"/>
  <c r="M1905" i="13"/>
  <c r="N1904" i="13"/>
  <c r="M1904" i="13"/>
  <c r="N1903" i="13"/>
  <c r="M1903" i="13"/>
  <c r="N1902" i="13"/>
  <c r="M1902" i="13"/>
  <c r="N1901" i="13"/>
  <c r="M1901" i="13"/>
  <c r="N1900" i="13"/>
  <c r="M1900" i="13"/>
  <c r="N1899" i="13"/>
  <c r="M1899" i="13"/>
  <c r="N1898" i="13"/>
  <c r="M1898" i="13"/>
  <c r="N1897" i="13"/>
  <c r="M1897" i="13"/>
  <c r="N1896" i="13"/>
  <c r="M1896" i="13"/>
  <c r="N1895" i="13"/>
  <c r="M1895" i="13"/>
  <c r="N1894" i="13"/>
  <c r="M1894" i="13"/>
  <c r="N1893" i="13"/>
  <c r="M1893" i="13"/>
  <c r="N1892" i="13"/>
  <c r="M1892" i="13"/>
  <c r="N1891" i="13"/>
  <c r="M1891" i="13"/>
  <c r="N1890" i="13"/>
  <c r="M1890" i="13"/>
  <c r="N1889" i="13"/>
  <c r="M1889" i="13"/>
  <c r="N1888" i="13"/>
  <c r="M1888" i="13"/>
  <c r="N1887" i="13"/>
  <c r="M1887" i="13"/>
  <c r="N1886" i="13"/>
  <c r="M1886" i="13"/>
  <c r="N1885" i="13"/>
  <c r="M1885" i="13"/>
  <c r="N1884" i="13"/>
  <c r="M1884" i="13"/>
  <c r="N1883" i="13"/>
  <c r="M1883" i="13"/>
  <c r="N1882" i="13"/>
  <c r="M1882" i="13"/>
  <c r="N1881" i="13"/>
  <c r="M1881" i="13"/>
  <c r="N1880" i="13"/>
  <c r="M1880" i="13"/>
  <c r="N1879" i="13"/>
  <c r="M1879" i="13"/>
  <c r="N1878" i="13"/>
  <c r="M1878" i="13"/>
  <c r="N1877" i="13"/>
  <c r="M1877" i="13"/>
  <c r="N1876" i="13"/>
  <c r="M1876" i="13"/>
  <c r="N1875" i="13"/>
  <c r="M1875" i="13"/>
  <c r="N1874" i="13"/>
  <c r="M1874" i="13"/>
  <c r="N1873" i="13"/>
  <c r="M1873" i="13"/>
  <c r="N1872" i="13"/>
  <c r="M1872" i="13"/>
  <c r="N1871" i="13"/>
  <c r="M1871" i="13"/>
  <c r="N1870" i="13"/>
  <c r="M1870" i="13"/>
  <c r="N1869" i="13"/>
  <c r="M1869" i="13"/>
  <c r="N1868" i="13"/>
  <c r="M1868" i="13"/>
  <c r="N1867" i="13"/>
  <c r="M1867" i="13"/>
  <c r="N1866" i="13"/>
  <c r="M1866" i="13"/>
  <c r="N1865" i="13"/>
  <c r="M1865" i="13"/>
  <c r="N1864" i="13"/>
  <c r="M1864" i="13"/>
  <c r="N1863" i="13"/>
  <c r="M1863" i="13"/>
  <c r="N1862" i="13"/>
  <c r="M1862" i="13"/>
  <c r="N1861" i="13"/>
  <c r="M1861" i="13"/>
  <c r="N1860" i="13"/>
  <c r="M1860" i="13"/>
  <c r="N1859" i="13"/>
  <c r="M1859" i="13"/>
  <c r="N1858" i="13"/>
  <c r="M1858" i="13"/>
  <c r="N1857" i="13"/>
  <c r="M1857" i="13"/>
  <c r="N1856" i="13"/>
  <c r="M1856" i="13"/>
  <c r="N1855" i="13"/>
  <c r="M1855" i="13"/>
  <c r="N1854" i="13"/>
  <c r="M1854" i="13"/>
  <c r="N1853" i="13"/>
  <c r="M1853" i="13"/>
  <c r="N1852" i="13"/>
  <c r="M1852" i="13"/>
  <c r="N1851" i="13"/>
  <c r="M1851" i="13"/>
  <c r="N1850" i="13"/>
  <c r="M1850" i="13"/>
  <c r="N1849" i="13"/>
  <c r="M1849" i="13"/>
  <c r="N1848" i="13"/>
  <c r="M1848" i="13"/>
  <c r="N1847" i="13"/>
  <c r="M1847" i="13"/>
  <c r="N1846" i="13"/>
  <c r="M1846" i="13"/>
  <c r="N1845" i="13"/>
  <c r="M1845" i="13"/>
  <c r="N1844" i="13"/>
  <c r="M1844" i="13"/>
  <c r="N1843" i="13"/>
  <c r="M1843" i="13"/>
  <c r="N1842" i="13"/>
  <c r="M1842" i="13"/>
  <c r="N1841" i="13"/>
  <c r="M1841" i="13"/>
  <c r="N1840" i="13"/>
  <c r="M1840" i="13"/>
  <c r="N1839" i="13"/>
  <c r="M1839" i="13"/>
  <c r="N1838" i="13"/>
  <c r="M1838" i="13"/>
  <c r="N1837" i="13"/>
  <c r="M1837" i="13"/>
  <c r="N1836" i="13"/>
  <c r="M1836" i="13"/>
  <c r="N1835" i="13"/>
  <c r="M1835" i="13"/>
  <c r="N1834" i="13"/>
  <c r="M1834" i="13"/>
  <c r="N1833" i="13"/>
  <c r="M1833" i="13"/>
  <c r="N1832" i="13"/>
  <c r="M1832" i="13"/>
  <c r="N1831" i="13"/>
  <c r="M1831" i="13"/>
  <c r="N1830" i="13"/>
  <c r="M1830" i="13"/>
  <c r="N1829" i="13"/>
  <c r="M1829" i="13"/>
  <c r="N1828" i="13"/>
  <c r="M1828" i="13"/>
  <c r="N1827" i="13"/>
  <c r="M1827" i="13"/>
  <c r="N1826" i="13"/>
  <c r="M1826" i="13"/>
  <c r="N1825" i="13"/>
  <c r="M1825" i="13"/>
  <c r="N1824" i="13"/>
  <c r="M1824" i="13"/>
  <c r="N1823" i="13"/>
  <c r="M1823" i="13"/>
  <c r="N1822" i="13"/>
  <c r="M1822" i="13"/>
  <c r="N1821" i="13"/>
  <c r="M1821" i="13"/>
  <c r="N1820" i="13"/>
  <c r="M1820" i="13"/>
  <c r="N1819" i="13"/>
  <c r="M1819" i="13"/>
  <c r="N1818" i="13"/>
  <c r="M1818" i="13"/>
  <c r="N1817" i="13"/>
  <c r="M1817" i="13"/>
  <c r="N1816" i="13"/>
  <c r="M1816" i="13"/>
  <c r="N1815" i="13"/>
  <c r="M1815" i="13"/>
  <c r="N1814" i="13"/>
  <c r="M1814" i="13"/>
  <c r="N1813" i="13"/>
  <c r="M1813" i="13"/>
  <c r="N1812" i="13"/>
  <c r="M1812" i="13"/>
  <c r="N1811" i="13"/>
  <c r="M1811" i="13"/>
  <c r="N1810" i="13"/>
  <c r="M1810" i="13"/>
  <c r="N1809" i="13"/>
  <c r="M1809" i="13"/>
  <c r="N1808" i="13"/>
  <c r="M1808" i="13"/>
  <c r="N1807" i="13"/>
  <c r="M1807" i="13"/>
  <c r="N1806" i="13"/>
  <c r="M1806" i="13"/>
  <c r="N1805" i="13"/>
  <c r="M1805" i="13"/>
  <c r="N1804" i="13"/>
  <c r="M1804" i="13"/>
  <c r="N1803" i="13"/>
  <c r="M1803" i="13"/>
  <c r="N1802" i="13"/>
  <c r="M1802" i="13"/>
  <c r="N1801" i="13"/>
  <c r="M1801" i="13"/>
  <c r="N1800" i="13"/>
  <c r="M1800" i="13"/>
  <c r="N1799" i="13"/>
  <c r="M1799" i="13"/>
  <c r="N1798" i="13"/>
  <c r="M1798" i="13"/>
  <c r="N1797" i="13"/>
  <c r="M1797" i="13"/>
  <c r="N1796" i="13"/>
  <c r="M1796" i="13"/>
  <c r="N1795" i="13"/>
  <c r="M1795" i="13"/>
  <c r="N1794" i="13"/>
  <c r="M1794" i="13"/>
  <c r="N1793" i="13"/>
  <c r="M1793" i="13"/>
  <c r="N1792" i="13"/>
  <c r="M1792" i="13"/>
  <c r="N1791" i="13"/>
  <c r="M1791" i="13"/>
  <c r="N1790" i="13"/>
  <c r="M1790" i="13"/>
  <c r="N1789" i="13"/>
  <c r="M1789" i="13"/>
  <c r="N1788" i="13"/>
  <c r="M1788" i="13"/>
  <c r="N1787" i="13"/>
  <c r="M1787" i="13"/>
  <c r="N1786" i="13"/>
  <c r="M1786" i="13"/>
  <c r="N1785" i="13"/>
  <c r="M1785" i="13"/>
  <c r="N1784" i="13"/>
  <c r="M1784" i="13"/>
  <c r="N1783" i="13"/>
  <c r="M1783" i="13"/>
  <c r="N1782" i="13"/>
  <c r="M1782" i="13"/>
  <c r="N1781" i="13"/>
  <c r="M1781" i="13"/>
  <c r="N1780" i="13"/>
  <c r="M1780" i="13"/>
  <c r="N1779" i="13"/>
  <c r="M1779" i="13"/>
  <c r="N1778" i="13"/>
  <c r="M1778" i="13"/>
  <c r="N1777" i="13"/>
  <c r="M1777" i="13"/>
  <c r="N1776" i="13"/>
  <c r="M1776" i="13"/>
  <c r="N1775" i="13"/>
  <c r="M1775" i="13"/>
  <c r="N1774" i="13"/>
  <c r="M1774" i="13"/>
  <c r="N1773" i="13"/>
  <c r="M1773" i="13"/>
  <c r="N1772" i="13"/>
  <c r="M1772" i="13"/>
  <c r="N1771" i="13"/>
  <c r="M1771" i="13"/>
  <c r="N1770" i="13"/>
  <c r="M1770" i="13"/>
  <c r="N1769" i="13"/>
  <c r="M1769" i="13"/>
  <c r="N1768" i="13"/>
  <c r="M1768" i="13"/>
  <c r="N1767" i="13"/>
  <c r="M1767" i="13"/>
  <c r="N1766" i="13"/>
  <c r="M1766" i="13"/>
  <c r="N1765" i="13"/>
  <c r="M1765" i="13"/>
  <c r="N1764" i="13"/>
  <c r="M1764" i="13"/>
  <c r="N1763" i="13"/>
  <c r="M1763" i="13"/>
  <c r="N1762" i="13"/>
  <c r="M1762" i="13"/>
  <c r="N1761" i="13"/>
  <c r="M1761" i="13"/>
  <c r="N1760" i="13"/>
  <c r="M1760" i="13"/>
  <c r="N1759" i="13"/>
  <c r="M1759" i="13"/>
  <c r="N1758" i="13"/>
  <c r="M1758" i="13"/>
  <c r="N1757" i="13"/>
  <c r="M1757" i="13"/>
  <c r="N1756" i="13"/>
  <c r="M1756" i="13"/>
  <c r="N1755" i="13"/>
  <c r="M1755" i="13"/>
  <c r="N1754" i="13"/>
  <c r="M1754" i="13"/>
  <c r="N1753" i="13"/>
  <c r="M1753" i="13"/>
  <c r="N1752" i="13"/>
  <c r="M1752" i="13"/>
  <c r="N1751" i="13"/>
  <c r="M1751" i="13"/>
  <c r="N1750" i="13"/>
  <c r="M1750" i="13"/>
  <c r="N1749" i="13"/>
  <c r="M1749" i="13"/>
  <c r="N1748" i="13"/>
  <c r="M1748" i="13"/>
  <c r="N1747" i="13"/>
  <c r="M1747" i="13"/>
  <c r="N1746" i="13"/>
  <c r="M1746" i="13"/>
  <c r="N1745" i="13"/>
  <c r="M1745" i="13"/>
  <c r="N1744" i="13"/>
  <c r="M1744" i="13"/>
  <c r="N1743" i="13"/>
  <c r="M1743" i="13"/>
  <c r="N1742" i="13"/>
  <c r="M1742" i="13"/>
  <c r="N1741" i="13"/>
  <c r="M1741" i="13"/>
  <c r="N1740" i="13"/>
  <c r="M1740" i="13"/>
  <c r="N1739" i="13"/>
  <c r="M1739" i="13"/>
  <c r="N1738" i="13"/>
  <c r="M1738" i="13"/>
  <c r="N1737" i="13"/>
  <c r="M1737" i="13"/>
  <c r="N1736" i="13"/>
  <c r="M1736" i="13"/>
  <c r="N1735" i="13"/>
  <c r="M1735" i="13"/>
  <c r="N1734" i="13"/>
  <c r="M1734" i="13"/>
  <c r="N1733" i="13"/>
  <c r="M1733" i="13"/>
  <c r="N1732" i="13"/>
  <c r="M1732" i="13"/>
  <c r="N1731" i="13"/>
  <c r="M1731" i="13"/>
  <c r="N1730" i="13"/>
  <c r="M1730" i="13"/>
  <c r="N1729" i="13"/>
  <c r="M1729" i="13"/>
  <c r="N1728" i="13"/>
  <c r="M1728" i="13"/>
  <c r="N1727" i="13"/>
  <c r="M1727" i="13"/>
  <c r="N1726" i="13"/>
  <c r="M1726" i="13"/>
  <c r="N1725" i="13"/>
  <c r="M1725" i="13"/>
  <c r="N1724" i="13"/>
  <c r="M1724" i="13"/>
  <c r="N1723" i="13"/>
  <c r="M1723" i="13"/>
  <c r="N1722" i="13"/>
  <c r="M1722" i="13"/>
  <c r="N1721" i="13"/>
  <c r="M1721" i="13"/>
  <c r="N1720" i="13"/>
  <c r="M1720" i="13"/>
  <c r="N1719" i="13"/>
  <c r="M1719" i="13"/>
  <c r="N1718" i="13"/>
  <c r="M1718" i="13"/>
  <c r="N1717" i="13"/>
  <c r="M1717" i="13"/>
  <c r="N1716" i="13"/>
  <c r="M1716" i="13"/>
  <c r="N1715" i="13"/>
  <c r="M1715" i="13"/>
  <c r="N1714" i="13"/>
  <c r="M1714" i="13"/>
  <c r="N1713" i="13"/>
  <c r="M1713" i="13"/>
  <c r="N1712" i="13"/>
  <c r="M1712" i="13"/>
  <c r="N1711" i="13"/>
  <c r="M1711" i="13"/>
  <c r="N1710" i="13"/>
  <c r="M1710" i="13"/>
  <c r="N1709" i="13"/>
  <c r="M1709" i="13"/>
  <c r="N1708" i="13"/>
  <c r="M1708" i="13"/>
  <c r="N1707" i="13"/>
  <c r="M1707" i="13"/>
  <c r="N1706" i="13"/>
  <c r="M1706" i="13"/>
  <c r="N1705" i="13"/>
  <c r="M1705" i="13"/>
  <c r="N1704" i="13"/>
  <c r="M1704" i="13"/>
  <c r="N1703" i="13"/>
  <c r="M1703" i="13"/>
  <c r="N1702" i="13"/>
  <c r="M1702" i="13"/>
  <c r="N1701" i="13"/>
  <c r="M1701" i="13"/>
  <c r="N1700" i="13"/>
  <c r="M1700" i="13"/>
  <c r="N1699" i="13"/>
  <c r="M1699" i="13"/>
  <c r="N1698" i="13"/>
  <c r="M1698" i="13"/>
  <c r="N1697" i="13"/>
  <c r="M1697" i="13"/>
  <c r="N1696" i="13"/>
  <c r="M1696" i="13"/>
  <c r="N1695" i="13"/>
  <c r="M1695" i="13"/>
  <c r="N1694" i="13"/>
  <c r="M1694" i="13"/>
  <c r="N1693" i="13"/>
  <c r="M1693" i="13"/>
  <c r="N1692" i="13"/>
  <c r="M1692" i="13"/>
  <c r="N1691" i="13"/>
  <c r="M1691" i="13"/>
  <c r="N1690" i="13"/>
  <c r="M1690" i="13"/>
  <c r="N1689" i="13"/>
  <c r="M1689" i="13"/>
  <c r="N1688" i="13"/>
  <c r="M1688" i="13"/>
  <c r="N1687" i="13"/>
  <c r="M1687" i="13"/>
  <c r="N1686" i="13"/>
  <c r="M1686" i="13"/>
  <c r="N1685" i="13"/>
  <c r="M1685" i="13"/>
  <c r="N1684" i="13"/>
  <c r="M1684" i="13"/>
  <c r="N1683" i="13"/>
  <c r="M1683" i="13"/>
  <c r="N1682" i="13"/>
  <c r="M1682" i="13"/>
  <c r="N1681" i="13"/>
  <c r="M1681" i="13"/>
  <c r="N1680" i="13"/>
  <c r="M1680" i="13"/>
  <c r="N1679" i="13"/>
  <c r="M1679" i="13"/>
  <c r="N1678" i="13"/>
  <c r="M1678" i="13"/>
  <c r="N1677" i="13"/>
  <c r="M1677" i="13"/>
  <c r="N1676" i="13"/>
  <c r="M1676" i="13"/>
  <c r="N1675" i="13"/>
  <c r="M1675" i="13"/>
  <c r="N1674" i="13"/>
  <c r="M1674" i="13"/>
  <c r="N1673" i="13"/>
  <c r="M1673" i="13"/>
  <c r="N1672" i="13"/>
  <c r="M1672" i="13"/>
  <c r="N1671" i="13"/>
  <c r="M1671" i="13"/>
  <c r="N1670" i="13"/>
  <c r="M1670" i="13"/>
  <c r="N1669" i="13"/>
  <c r="M1669" i="13"/>
  <c r="N1668" i="13"/>
  <c r="M1668" i="13"/>
  <c r="N1667" i="13"/>
  <c r="M1667" i="13"/>
  <c r="N1666" i="13"/>
  <c r="M1666" i="13"/>
  <c r="N1665" i="13"/>
  <c r="M1665" i="13"/>
  <c r="N1664" i="13"/>
  <c r="M1664" i="13"/>
  <c r="N1663" i="13"/>
  <c r="M1663" i="13"/>
  <c r="N1662" i="13"/>
  <c r="M1662" i="13"/>
  <c r="N1661" i="13"/>
  <c r="M1661" i="13"/>
  <c r="N1660" i="13"/>
  <c r="M1660" i="13"/>
  <c r="N1659" i="13"/>
  <c r="M1659" i="13"/>
  <c r="N1658" i="13"/>
  <c r="M1658" i="13"/>
  <c r="N1657" i="13"/>
  <c r="M1657" i="13"/>
  <c r="N1656" i="13"/>
  <c r="M1656" i="13"/>
  <c r="N1655" i="13"/>
  <c r="M1655" i="13"/>
  <c r="N1654" i="13"/>
  <c r="M1654" i="13"/>
  <c r="N1653" i="13"/>
  <c r="M1653" i="13"/>
  <c r="N1652" i="13"/>
  <c r="M1652" i="13"/>
  <c r="N1651" i="13"/>
  <c r="M1651" i="13"/>
  <c r="N1650" i="13"/>
  <c r="M1650" i="13"/>
  <c r="N1649" i="13"/>
  <c r="M1649" i="13"/>
  <c r="N1648" i="13"/>
  <c r="M1648" i="13"/>
  <c r="N1647" i="13"/>
  <c r="M1647" i="13"/>
  <c r="N1646" i="13"/>
  <c r="M1646" i="13"/>
  <c r="N1645" i="13"/>
  <c r="M1645" i="13"/>
  <c r="N1644" i="13"/>
  <c r="M1644" i="13"/>
  <c r="N1643" i="13"/>
  <c r="M1643" i="13"/>
  <c r="N1642" i="13"/>
  <c r="M1642" i="13"/>
  <c r="N1641" i="13"/>
  <c r="M1641" i="13"/>
  <c r="N1640" i="13"/>
  <c r="M1640" i="13"/>
  <c r="N1639" i="13"/>
  <c r="M1639" i="13"/>
  <c r="N1638" i="13"/>
  <c r="M1638" i="13"/>
  <c r="N1637" i="13"/>
  <c r="M1637" i="13"/>
  <c r="N1636" i="13"/>
  <c r="M1636" i="13"/>
  <c r="N1635" i="13"/>
  <c r="M1635" i="13"/>
  <c r="N1634" i="13"/>
  <c r="M1634" i="13"/>
  <c r="N1633" i="13"/>
  <c r="M1633" i="13"/>
  <c r="N1632" i="13"/>
  <c r="M1632" i="13"/>
  <c r="N1631" i="13"/>
  <c r="M1631" i="13"/>
  <c r="N1630" i="13"/>
  <c r="M1630" i="13"/>
  <c r="N1629" i="13"/>
  <c r="M1629" i="13"/>
  <c r="N1628" i="13"/>
  <c r="M1628" i="13"/>
  <c r="N1627" i="13"/>
  <c r="M1627" i="13"/>
  <c r="N1626" i="13"/>
  <c r="M1626" i="13"/>
  <c r="N1625" i="13"/>
  <c r="M1625" i="13"/>
  <c r="N1624" i="13"/>
  <c r="M1624" i="13"/>
  <c r="N1623" i="13"/>
  <c r="M1623" i="13"/>
  <c r="N1622" i="13"/>
  <c r="M1622" i="13"/>
  <c r="N1621" i="13"/>
  <c r="M1621" i="13"/>
  <c r="N1620" i="13"/>
  <c r="M1620" i="13"/>
  <c r="N1619" i="13"/>
  <c r="M1619" i="13"/>
  <c r="N1618" i="13"/>
  <c r="M1618" i="13"/>
  <c r="N1617" i="13"/>
  <c r="M1617" i="13"/>
  <c r="N1616" i="13"/>
  <c r="M1616" i="13"/>
  <c r="N1615" i="13"/>
  <c r="M1615" i="13"/>
  <c r="N1614" i="13"/>
  <c r="M1614" i="13"/>
  <c r="N1613" i="13"/>
  <c r="M1613" i="13"/>
  <c r="N1612" i="13"/>
  <c r="M1612" i="13"/>
  <c r="N1611" i="13"/>
  <c r="M1611" i="13"/>
  <c r="N1610" i="13"/>
  <c r="M1610" i="13"/>
  <c r="N1609" i="13"/>
  <c r="M1609" i="13"/>
  <c r="N1608" i="13"/>
  <c r="M1608" i="13"/>
  <c r="N1607" i="13"/>
  <c r="M1607" i="13"/>
  <c r="N1606" i="13"/>
  <c r="M1606" i="13"/>
  <c r="N1605" i="13"/>
  <c r="M1605" i="13"/>
  <c r="N1604" i="13"/>
  <c r="M1604" i="13"/>
  <c r="N1603" i="13"/>
  <c r="M1603" i="13"/>
  <c r="N1602" i="13"/>
  <c r="M1602" i="13"/>
  <c r="N1601" i="13"/>
  <c r="M1601" i="13"/>
  <c r="N1600" i="13"/>
  <c r="M1600" i="13"/>
  <c r="N1599" i="13"/>
  <c r="M1599" i="13"/>
  <c r="N1598" i="13"/>
  <c r="M1598" i="13"/>
  <c r="N1597" i="13"/>
  <c r="M1597" i="13"/>
  <c r="N1596" i="13"/>
  <c r="M1596" i="13"/>
  <c r="N1595" i="13"/>
  <c r="M1595" i="13"/>
  <c r="N1594" i="13"/>
  <c r="M1594" i="13"/>
  <c r="N1593" i="13"/>
  <c r="M1593" i="13"/>
  <c r="N1592" i="13"/>
  <c r="M1592" i="13"/>
  <c r="N1591" i="13"/>
  <c r="M1591" i="13"/>
  <c r="N1590" i="13"/>
  <c r="M1590" i="13"/>
  <c r="N1589" i="13"/>
  <c r="M1589" i="13"/>
  <c r="N1588" i="13"/>
  <c r="M1588" i="13"/>
  <c r="N1587" i="13"/>
  <c r="M1587" i="13"/>
  <c r="N1586" i="13"/>
  <c r="M1586" i="13"/>
  <c r="N1585" i="13"/>
  <c r="M1585" i="13"/>
  <c r="N1584" i="13"/>
  <c r="M1584" i="13"/>
  <c r="N1583" i="13"/>
  <c r="M1583" i="13"/>
  <c r="N1582" i="13"/>
  <c r="M1582" i="13"/>
  <c r="N1581" i="13"/>
  <c r="M1581" i="13"/>
  <c r="N1580" i="13"/>
  <c r="M1580" i="13"/>
  <c r="N1579" i="13"/>
  <c r="M1579" i="13"/>
  <c r="N1578" i="13"/>
  <c r="M1578" i="13"/>
  <c r="N1577" i="13"/>
  <c r="M1577" i="13"/>
  <c r="N1576" i="13"/>
  <c r="M1576" i="13"/>
  <c r="N1575" i="13"/>
  <c r="M1575" i="13"/>
  <c r="N1574" i="13"/>
  <c r="M1574" i="13"/>
  <c r="N1573" i="13"/>
  <c r="M1573" i="13"/>
  <c r="N1572" i="13"/>
  <c r="M1572" i="13"/>
  <c r="N1571" i="13"/>
  <c r="M1571" i="13"/>
  <c r="N1570" i="13"/>
  <c r="M1570" i="13"/>
  <c r="N1569" i="13"/>
  <c r="M1569" i="13"/>
  <c r="N1568" i="13"/>
  <c r="M1568" i="13"/>
  <c r="N1567" i="13"/>
  <c r="M1567" i="13"/>
  <c r="N1566" i="13"/>
  <c r="M1566" i="13"/>
  <c r="N1565" i="13"/>
  <c r="M1565" i="13"/>
  <c r="N1564" i="13"/>
  <c r="M1564" i="13"/>
  <c r="N1563" i="13"/>
  <c r="M1563" i="13"/>
  <c r="N1562" i="13"/>
  <c r="M1562" i="13"/>
  <c r="N1561" i="13"/>
  <c r="M1561" i="13"/>
  <c r="N1560" i="13"/>
  <c r="M1560" i="13"/>
  <c r="N1559" i="13"/>
  <c r="M1559" i="13"/>
  <c r="N1558" i="13"/>
  <c r="M1558" i="13"/>
  <c r="N1557" i="13"/>
  <c r="M1557" i="13"/>
  <c r="N1556" i="13"/>
  <c r="M1556" i="13"/>
  <c r="N1555" i="13"/>
  <c r="M1555" i="13"/>
  <c r="N1554" i="13"/>
  <c r="M1554" i="13"/>
  <c r="N1553" i="13"/>
  <c r="M1553" i="13"/>
  <c r="N1552" i="13"/>
  <c r="M1552" i="13"/>
  <c r="N1551" i="13"/>
  <c r="M1551" i="13"/>
  <c r="N1550" i="13"/>
  <c r="M1550" i="13"/>
  <c r="N1549" i="13"/>
  <c r="M1549" i="13"/>
  <c r="N1548" i="13"/>
  <c r="M1548" i="13"/>
  <c r="N1547" i="13"/>
  <c r="M1547" i="13"/>
  <c r="N1546" i="13"/>
  <c r="M1546" i="13"/>
  <c r="N1545" i="13"/>
  <c r="M1545" i="13"/>
  <c r="N1544" i="13"/>
  <c r="M1544" i="13"/>
  <c r="N1543" i="13"/>
  <c r="M1543" i="13"/>
  <c r="N1542" i="13"/>
  <c r="M1542" i="13"/>
  <c r="N1541" i="13"/>
  <c r="M1541" i="13"/>
  <c r="N1540" i="13"/>
  <c r="M1540" i="13"/>
  <c r="N1539" i="13"/>
  <c r="M1539" i="13"/>
  <c r="N1538" i="13"/>
  <c r="M1538" i="13"/>
  <c r="N1537" i="13"/>
  <c r="M1537" i="13"/>
  <c r="N1536" i="13"/>
  <c r="M1536" i="13"/>
  <c r="N1535" i="13"/>
  <c r="M1535" i="13"/>
  <c r="N1534" i="13"/>
  <c r="M1534" i="13"/>
  <c r="N1533" i="13"/>
  <c r="M1533" i="13"/>
  <c r="N1532" i="13"/>
  <c r="M1532" i="13"/>
  <c r="N1531" i="13"/>
  <c r="M1531" i="13"/>
  <c r="N1530" i="13"/>
  <c r="M1530" i="13"/>
  <c r="N1529" i="13"/>
  <c r="M1529" i="13"/>
  <c r="N1528" i="13"/>
  <c r="M1528" i="13"/>
  <c r="N1527" i="13"/>
  <c r="M1527" i="13"/>
  <c r="N1526" i="13"/>
  <c r="M1526" i="13"/>
  <c r="N1525" i="13"/>
  <c r="M1525" i="13"/>
  <c r="N1524" i="13"/>
  <c r="M1524" i="13"/>
  <c r="N1523" i="13"/>
  <c r="M1523" i="13"/>
  <c r="N1522" i="13"/>
  <c r="M1522" i="13"/>
  <c r="N1521" i="13"/>
  <c r="M1521" i="13"/>
  <c r="N1520" i="13"/>
  <c r="M1520" i="13"/>
  <c r="N1519" i="13"/>
  <c r="M1519" i="13"/>
  <c r="N1518" i="13"/>
  <c r="M1518" i="13"/>
  <c r="N1517" i="13"/>
  <c r="M1517" i="13"/>
  <c r="N1516" i="13"/>
  <c r="M1516" i="13"/>
  <c r="N1515" i="13"/>
  <c r="M1515" i="13"/>
  <c r="N1514" i="13"/>
  <c r="M1514" i="13"/>
  <c r="N1513" i="13"/>
  <c r="M1513" i="13"/>
  <c r="N1512" i="13"/>
  <c r="M1512" i="13"/>
  <c r="N1511" i="13"/>
  <c r="M1511" i="13"/>
  <c r="N1510" i="13"/>
  <c r="M1510" i="13"/>
  <c r="N1509" i="13"/>
  <c r="M1509" i="13"/>
  <c r="N1508" i="13"/>
  <c r="M1508" i="13"/>
  <c r="N1507" i="13"/>
  <c r="M1507" i="13"/>
  <c r="N1506" i="13"/>
  <c r="M1506" i="13"/>
  <c r="N1505" i="13"/>
  <c r="M1505" i="13"/>
  <c r="N1504" i="13"/>
  <c r="M1504" i="13"/>
  <c r="N1503" i="13"/>
  <c r="M1503" i="13"/>
  <c r="N1502" i="13"/>
  <c r="M1502" i="13"/>
  <c r="N1501" i="13"/>
  <c r="M1501" i="13"/>
  <c r="N1500" i="13"/>
  <c r="M1500" i="13"/>
  <c r="N1499" i="13"/>
  <c r="M1499" i="13"/>
  <c r="N1498" i="13"/>
  <c r="M1498" i="13"/>
  <c r="N1497" i="13"/>
  <c r="M1497" i="13"/>
  <c r="N1496" i="13"/>
  <c r="M1496" i="13"/>
  <c r="N1495" i="13"/>
  <c r="M1495" i="13"/>
  <c r="N1494" i="13"/>
  <c r="M1494" i="13"/>
  <c r="N1493" i="13"/>
  <c r="M1493" i="13"/>
  <c r="N1492" i="13"/>
  <c r="M1492" i="13"/>
  <c r="N1491" i="13"/>
  <c r="M1491" i="13"/>
  <c r="N1490" i="13"/>
  <c r="M1490" i="13"/>
  <c r="N1489" i="13"/>
  <c r="M1489" i="13"/>
  <c r="N1488" i="13"/>
  <c r="M1488" i="13"/>
  <c r="N1487" i="13"/>
  <c r="M1487" i="13"/>
  <c r="N1486" i="13"/>
  <c r="M1486" i="13"/>
  <c r="N1485" i="13"/>
  <c r="M1485" i="13"/>
  <c r="N1484" i="13"/>
  <c r="M1484" i="13"/>
  <c r="N1483" i="13"/>
  <c r="M1483" i="13"/>
  <c r="N1482" i="13"/>
  <c r="M1482" i="13"/>
  <c r="N1481" i="13"/>
  <c r="M1481" i="13"/>
  <c r="N1480" i="13"/>
  <c r="M1480" i="13"/>
  <c r="N1479" i="13"/>
  <c r="M1479" i="13"/>
  <c r="N1478" i="13"/>
  <c r="M1478" i="13"/>
  <c r="N1477" i="13"/>
  <c r="M1477" i="13"/>
  <c r="N1476" i="13"/>
  <c r="M1476" i="13"/>
  <c r="N1475" i="13"/>
  <c r="M1475" i="13"/>
  <c r="N1474" i="13"/>
  <c r="M1474" i="13"/>
  <c r="N1473" i="13"/>
  <c r="M1473" i="13"/>
  <c r="N1472" i="13"/>
  <c r="M1472" i="13"/>
  <c r="N1471" i="13"/>
  <c r="M1471" i="13"/>
  <c r="N1470" i="13"/>
  <c r="M1470" i="13"/>
  <c r="N1469" i="13"/>
  <c r="M1469" i="13"/>
  <c r="N1468" i="13"/>
  <c r="M1468" i="13"/>
  <c r="N1467" i="13"/>
  <c r="M1467" i="13"/>
  <c r="N1466" i="13"/>
  <c r="M1466" i="13"/>
  <c r="N1465" i="13"/>
  <c r="M1465" i="13"/>
  <c r="N1464" i="13"/>
  <c r="M1464" i="13"/>
  <c r="N1463" i="13"/>
  <c r="M1463" i="13"/>
  <c r="N1462" i="13"/>
  <c r="M1462" i="13"/>
  <c r="N1461" i="13"/>
  <c r="M1461" i="13"/>
  <c r="N1460" i="13"/>
  <c r="M1460" i="13"/>
  <c r="N1459" i="13"/>
  <c r="M1459" i="13"/>
  <c r="N1458" i="13"/>
  <c r="M1458" i="13"/>
  <c r="N1457" i="13"/>
  <c r="M1457" i="13"/>
  <c r="N1456" i="13"/>
  <c r="M1456" i="13"/>
  <c r="N1455" i="13"/>
  <c r="M1455" i="13"/>
  <c r="N1454" i="13"/>
  <c r="M1454" i="13"/>
  <c r="N1453" i="13"/>
  <c r="M1453" i="13"/>
  <c r="N1452" i="13"/>
  <c r="M1452" i="13"/>
  <c r="N1451" i="13"/>
  <c r="M1451" i="13"/>
  <c r="N1450" i="13"/>
  <c r="M1450" i="13"/>
  <c r="N1449" i="13"/>
  <c r="M1449" i="13"/>
  <c r="N1448" i="13"/>
  <c r="M1448" i="13"/>
  <c r="N1447" i="13"/>
  <c r="M1447" i="13"/>
  <c r="N1446" i="13"/>
  <c r="M1446" i="13"/>
  <c r="N1445" i="13"/>
  <c r="M1445" i="13"/>
  <c r="N1444" i="13"/>
  <c r="M1444" i="13"/>
  <c r="N1443" i="13"/>
  <c r="M1443" i="13"/>
  <c r="N1442" i="13"/>
  <c r="M1442" i="13"/>
  <c r="N1441" i="13"/>
  <c r="M1441" i="13"/>
  <c r="N1440" i="13"/>
  <c r="M1440" i="13"/>
  <c r="N1439" i="13"/>
  <c r="M1439" i="13"/>
  <c r="N1438" i="13"/>
  <c r="M1438" i="13"/>
  <c r="N1437" i="13"/>
  <c r="M1437" i="13"/>
  <c r="N1436" i="13"/>
  <c r="M1436" i="13"/>
  <c r="N1435" i="13"/>
  <c r="M1435" i="13"/>
  <c r="N1434" i="13"/>
  <c r="M1434" i="13"/>
  <c r="N1433" i="13"/>
  <c r="M1433" i="13"/>
  <c r="N1432" i="13"/>
  <c r="M1432" i="13"/>
  <c r="N1431" i="13"/>
  <c r="M1431" i="13"/>
  <c r="N1430" i="13"/>
  <c r="M1430" i="13"/>
  <c r="N1429" i="13"/>
  <c r="M1429" i="13"/>
  <c r="N1428" i="13"/>
  <c r="M1428" i="13"/>
  <c r="N1427" i="13"/>
  <c r="M1427" i="13"/>
  <c r="N1426" i="13"/>
  <c r="M1426" i="13"/>
  <c r="N1425" i="13"/>
  <c r="M1425" i="13"/>
  <c r="N1424" i="13"/>
  <c r="M1424" i="13"/>
  <c r="N1423" i="13"/>
  <c r="M1423" i="13"/>
  <c r="N1422" i="13"/>
  <c r="M1422" i="13"/>
  <c r="N1421" i="13"/>
  <c r="M1421" i="13"/>
  <c r="N1420" i="13"/>
  <c r="M1420" i="13"/>
  <c r="N1419" i="13"/>
  <c r="M1419" i="13"/>
  <c r="N1418" i="13"/>
  <c r="M1418" i="13"/>
  <c r="N1417" i="13"/>
  <c r="M1417" i="13"/>
  <c r="N1416" i="13"/>
  <c r="M1416" i="13"/>
  <c r="N1415" i="13"/>
  <c r="M1415" i="13"/>
  <c r="N1414" i="13"/>
  <c r="M1414" i="13"/>
  <c r="N1413" i="13"/>
  <c r="M1413" i="13"/>
  <c r="N1412" i="13"/>
  <c r="M1412" i="13"/>
  <c r="N1411" i="13"/>
  <c r="M1411" i="13"/>
  <c r="N1410" i="13"/>
  <c r="M1410" i="13"/>
  <c r="N1409" i="13"/>
  <c r="M1409" i="13"/>
  <c r="N1408" i="13"/>
  <c r="M1408" i="13"/>
  <c r="N1407" i="13"/>
  <c r="M1407" i="13"/>
  <c r="N1406" i="13"/>
  <c r="M1406" i="13"/>
  <c r="N1405" i="13"/>
  <c r="M1405" i="13"/>
  <c r="N1404" i="13"/>
  <c r="M1404" i="13"/>
  <c r="N1403" i="13"/>
  <c r="M1403" i="13"/>
  <c r="N1402" i="13"/>
  <c r="M1402" i="13"/>
  <c r="N1401" i="13"/>
  <c r="M1401" i="13"/>
  <c r="N1400" i="13"/>
  <c r="M1400" i="13"/>
  <c r="N1399" i="13"/>
  <c r="M1399" i="13"/>
  <c r="N1398" i="13"/>
  <c r="M1398" i="13"/>
  <c r="N1397" i="13"/>
  <c r="M1397" i="13"/>
  <c r="N1396" i="13"/>
  <c r="M1396" i="13"/>
  <c r="N1395" i="13"/>
  <c r="M1395" i="13"/>
  <c r="N1394" i="13"/>
  <c r="M1394" i="13"/>
  <c r="N1393" i="13"/>
  <c r="M1393" i="13"/>
  <c r="N1392" i="13"/>
  <c r="M1392" i="13"/>
  <c r="N1391" i="13"/>
  <c r="M1391" i="13"/>
  <c r="N1390" i="13"/>
  <c r="M1390" i="13"/>
  <c r="N1389" i="13"/>
  <c r="M1389" i="13"/>
  <c r="N1388" i="13"/>
  <c r="M1388" i="13"/>
  <c r="N1387" i="13"/>
  <c r="M1387" i="13"/>
  <c r="N1386" i="13"/>
  <c r="M1386" i="13"/>
  <c r="N1385" i="13"/>
  <c r="M1385" i="13"/>
  <c r="N1384" i="13"/>
  <c r="M1384" i="13"/>
  <c r="N1383" i="13"/>
  <c r="M1383" i="13"/>
  <c r="N1382" i="13"/>
  <c r="M1382" i="13"/>
  <c r="N1381" i="13"/>
  <c r="M1381" i="13"/>
  <c r="N1380" i="13"/>
  <c r="M1380" i="13"/>
  <c r="N1379" i="13"/>
  <c r="M1379" i="13"/>
  <c r="N1378" i="13"/>
  <c r="M1378" i="13"/>
  <c r="N1377" i="13"/>
  <c r="M1377" i="13"/>
  <c r="N1376" i="13"/>
  <c r="M1376" i="13"/>
  <c r="N1375" i="13"/>
  <c r="M1375" i="13"/>
  <c r="N1374" i="13"/>
  <c r="M1374" i="13"/>
  <c r="N1373" i="13"/>
  <c r="M1373" i="13"/>
  <c r="N1372" i="13"/>
  <c r="M1372" i="13"/>
  <c r="N1371" i="13"/>
  <c r="M1371" i="13"/>
  <c r="N1370" i="13"/>
  <c r="M1370" i="13"/>
  <c r="N1369" i="13"/>
  <c r="M1369" i="13"/>
  <c r="N1368" i="13"/>
  <c r="M1368" i="13"/>
  <c r="N1367" i="13"/>
  <c r="M1367" i="13"/>
  <c r="N1366" i="13"/>
  <c r="M1366" i="13"/>
  <c r="N1365" i="13"/>
  <c r="M1365" i="13"/>
  <c r="N1364" i="13"/>
  <c r="M1364" i="13"/>
  <c r="N1363" i="13"/>
  <c r="M1363" i="13"/>
  <c r="N1362" i="13"/>
  <c r="M1362" i="13"/>
  <c r="N1361" i="13"/>
  <c r="M1361" i="13"/>
  <c r="N1360" i="13"/>
  <c r="M1360" i="13"/>
  <c r="N1359" i="13"/>
  <c r="M1359" i="13"/>
  <c r="N1358" i="13"/>
  <c r="M1358" i="13"/>
  <c r="N1357" i="13"/>
  <c r="M1357" i="13"/>
  <c r="N1356" i="13"/>
  <c r="M1356" i="13"/>
  <c r="N1355" i="13"/>
  <c r="M1355" i="13"/>
  <c r="N1354" i="13"/>
  <c r="M1354" i="13"/>
  <c r="N1353" i="13"/>
  <c r="M1353" i="13"/>
  <c r="N1352" i="13"/>
  <c r="M1352" i="13"/>
  <c r="N1351" i="13"/>
  <c r="M1351" i="13"/>
  <c r="N1350" i="13"/>
  <c r="M1350" i="13"/>
  <c r="N1349" i="13"/>
  <c r="M1349" i="13"/>
  <c r="N1348" i="13"/>
  <c r="M1348" i="13"/>
  <c r="N1347" i="13"/>
  <c r="M1347" i="13"/>
  <c r="N1346" i="13"/>
  <c r="M1346" i="13"/>
  <c r="N1345" i="13"/>
  <c r="M1345" i="13"/>
  <c r="N1344" i="13"/>
  <c r="M1344" i="13"/>
  <c r="N1343" i="13"/>
  <c r="M1343" i="13"/>
  <c r="N1342" i="13"/>
  <c r="M1342" i="13"/>
  <c r="N1341" i="13"/>
  <c r="M1341" i="13"/>
  <c r="N1340" i="13"/>
  <c r="M1340" i="13"/>
  <c r="N1339" i="13"/>
  <c r="M1339" i="13"/>
  <c r="N1338" i="13"/>
  <c r="M1338" i="13"/>
  <c r="N1337" i="13"/>
  <c r="M1337" i="13"/>
  <c r="N1336" i="13"/>
  <c r="M1336" i="13"/>
  <c r="N1335" i="13"/>
  <c r="M1335" i="13"/>
  <c r="N1334" i="13"/>
  <c r="M1334" i="13"/>
  <c r="N1333" i="13"/>
  <c r="M1333" i="13"/>
  <c r="N1332" i="13"/>
  <c r="M1332" i="13"/>
  <c r="N1331" i="13"/>
  <c r="M1331" i="13"/>
  <c r="N1330" i="13"/>
  <c r="M1330" i="13"/>
  <c r="N1329" i="13"/>
  <c r="M1329" i="13"/>
  <c r="N1328" i="13"/>
  <c r="M1328" i="13"/>
  <c r="N1327" i="13"/>
  <c r="M1327" i="13"/>
  <c r="N1326" i="13"/>
  <c r="M1326" i="13"/>
  <c r="N1325" i="13"/>
  <c r="M1325" i="13"/>
  <c r="N1324" i="13"/>
  <c r="M1324" i="13"/>
  <c r="N1323" i="13"/>
  <c r="M1323" i="13"/>
  <c r="N1322" i="13"/>
  <c r="M1322" i="13"/>
  <c r="N1321" i="13"/>
  <c r="M1321" i="13"/>
  <c r="N1320" i="13"/>
  <c r="M1320" i="13"/>
  <c r="N1319" i="13"/>
  <c r="M1319" i="13"/>
  <c r="N1318" i="13"/>
  <c r="M1318" i="13"/>
  <c r="N1317" i="13"/>
  <c r="M1317" i="13"/>
  <c r="N1316" i="13"/>
  <c r="M1316" i="13"/>
  <c r="N1315" i="13"/>
  <c r="M1315" i="13"/>
  <c r="N1314" i="13"/>
  <c r="M1314" i="13"/>
  <c r="N1313" i="13"/>
  <c r="M1313" i="13"/>
  <c r="N1312" i="13"/>
  <c r="M1312" i="13"/>
  <c r="N1311" i="13"/>
  <c r="M1311" i="13"/>
  <c r="N1310" i="13"/>
  <c r="M1310" i="13"/>
  <c r="N1309" i="13"/>
  <c r="M1309" i="13"/>
  <c r="N1308" i="13"/>
  <c r="M1308" i="13"/>
  <c r="N1307" i="13"/>
  <c r="M1307" i="13"/>
  <c r="N1306" i="13"/>
  <c r="M1306" i="13"/>
  <c r="N1305" i="13"/>
  <c r="M1305" i="13"/>
  <c r="N1304" i="13"/>
  <c r="M1304" i="13"/>
  <c r="N1303" i="13"/>
  <c r="M1303" i="13"/>
  <c r="N1302" i="13"/>
  <c r="M1302" i="13"/>
  <c r="N1301" i="13"/>
  <c r="M1301" i="13"/>
  <c r="N1300" i="13"/>
  <c r="M1300" i="13"/>
  <c r="N1299" i="13"/>
  <c r="M1299" i="13"/>
  <c r="N1298" i="13"/>
  <c r="M1298" i="13"/>
  <c r="N1297" i="13"/>
  <c r="M1297" i="13"/>
  <c r="N1296" i="13"/>
  <c r="M1296" i="13"/>
  <c r="N1295" i="13"/>
  <c r="M1295" i="13"/>
  <c r="N1294" i="13"/>
  <c r="M1294" i="13"/>
  <c r="N1293" i="13"/>
  <c r="M1293" i="13"/>
  <c r="N1292" i="13"/>
  <c r="M1292" i="13"/>
  <c r="N1291" i="13"/>
  <c r="M1291" i="13"/>
  <c r="N1290" i="13"/>
  <c r="M1290" i="13"/>
  <c r="N1289" i="13"/>
  <c r="M1289" i="13"/>
  <c r="N1288" i="13"/>
  <c r="M1288" i="13"/>
  <c r="N1287" i="13"/>
  <c r="M1287" i="13"/>
  <c r="N1286" i="13"/>
  <c r="M1286" i="13"/>
  <c r="N1285" i="13"/>
  <c r="M1285" i="13"/>
  <c r="N1284" i="13"/>
  <c r="M1284" i="13"/>
  <c r="N1283" i="13"/>
  <c r="M1283" i="13"/>
  <c r="N1282" i="13"/>
  <c r="M1282" i="13"/>
  <c r="N1281" i="13"/>
  <c r="M1281" i="13"/>
  <c r="N1280" i="13"/>
  <c r="M1280" i="13"/>
  <c r="N1279" i="13"/>
  <c r="M1279" i="13"/>
  <c r="N1278" i="13"/>
  <c r="M1278" i="13"/>
  <c r="N1277" i="13"/>
  <c r="M1277" i="13"/>
  <c r="N1276" i="13"/>
  <c r="M1276" i="13"/>
  <c r="N1275" i="13"/>
  <c r="M1275" i="13"/>
  <c r="N1274" i="13"/>
  <c r="M1274" i="13"/>
  <c r="N1273" i="13"/>
  <c r="M1273" i="13"/>
  <c r="N1272" i="13"/>
  <c r="M1272" i="13"/>
  <c r="N1271" i="13"/>
  <c r="M1271" i="13"/>
  <c r="N1270" i="13"/>
  <c r="M1270" i="13"/>
  <c r="N1269" i="13"/>
  <c r="M1269" i="13"/>
  <c r="N1268" i="13"/>
  <c r="M1268" i="13"/>
  <c r="N1267" i="13"/>
  <c r="M1267" i="13"/>
  <c r="N1266" i="13"/>
  <c r="M1266" i="13"/>
  <c r="N1265" i="13"/>
  <c r="M1265" i="13"/>
  <c r="N1264" i="13"/>
  <c r="M1264" i="13"/>
  <c r="N1263" i="13"/>
  <c r="M1263" i="13"/>
  <c r="N1262" i="13"/>
  <c r="M1262" i="13"/>
  <c r="N1261" i="13"/>
  <c r="M1261" i="13"/>
  <c r="N1260" i="13"/>
  <c r="M1260" i="13"/>
  <c r="N1259" i="13"/>
  <c r="M1259" i="13"/>
  <c r="N1258" i="13"/>
  <c r="M1258" i="13"/>
  <c r="N1257" i="13"/>
  <c r="M1257" i="13"/>
  <c r="N1256" i="13"/>
  <c r="M1256" i="13"/>
  <c r="N1255" i="13"/>
  <c r="M1255" i="13"/>
  <c r="N1254" i="13"/>
  <c r="M1254" i="13"/>
  <c r="N1253" i="13"/>
  <c r="M1253" i="13"/>
  <c r="N1252" i="13"/>
  <c r="M1252" i="13"/>
  <c r="N1251" i="13"/>
  <c r="M1251" i="13"/>
  <c r="N1250" i="13"/>
  <c r="M1250" i="13"/>
  <c r="N1249" i="13"/>
  <c r="M1249" i="13"/>
  <c r="N1248" i="13"/>
  <c r="M1248" i="13"/>
  <c r="N1247" i="13"/>
  <c r="M1247" i="13"/>
  <c r="N1246" i="13"/>
  <c r="M1246" i="13"/>
  <c r="N1245" i="13"/>
  <c r="M1245" i="13"/>
  <c r="N1244" i="13"/>
  <c r="M1244" i="13"/>
  <c r="N1243" i="13"/>
  <c r="M1243" i="13"/>
  <c r="N1242" i="13"/>
  <c r="M1242" i="13"/>
  <c r="N1241" i="13"/>
  <c r="M1241" i="13"/>
  <c r="N1240" i="13"/>
  <c r="M1240" i="13"/>
  <c r="N1239" i="13"/>
  <c r="M1239" i="13"/>
  <c r="N1238" i="13"/>
  <c r="M1238" i="13"/>
  <c r="N1237" i="13"/>
  <c r="M1237" i="13"/>
  <c r="N1236" i="13"/>
  <c r="M1236" i="13"/>
  <c r="N1235" i="13"/>
  <c r="M1235" i="13"/>
  <c r="N1234" i="13"/>
  <c r="M1234" i="13"/>
  <c r="N1233" i="13"/>
  <c r="M1233" i="13"/>
  <c r="N1232" i="13"/>
  <c r="M1232" i="13"/>
  <c r="N1231" i="13"/>
  <c r="M1231" i="13"/>
  <c r="N1230" i="13"/>
  <c r="M1230" i="13"/>
  <c r="N1229" i="13"/>
  <c r="M1229" i="13"/>
  <c r="N1228" i="13"/>
  <c r="M1228" i="13"/>
  <c r="N1227" i="13"/>
  <c r="M1227" i="13"/>
  <c r="N1226" i="13"/>
  <c r="M1226" i="13"/>
  <c r="N1225" i="13"/>
  <c r="M1225" i="13"/>
  <c r="N1224" i="13"/>
  <c r="M1224" i="13"/>
  <c r="N1223" i="13"/>
  <c r="M1223" i="13"/>
  <c r="N1222" i="13"/>
  <c r="M1222" i="13"/>
  <c r="N1221" i="13"/>
  <c r="M1221" i="13"/>
  <c r="N1220" i="13"/>
  <c r="M1220" i="13"/>
  <c r="N1219" i="13"/>
  <c r="M1219" i="13"/>
  <c r="N1218" i="13"/>
  <c r="M1218" i="13"/>
  <c r="N1217" i="13"/>
  <c r="M1217" i="13"/>
  <c r="N1216" i="13"/>
  <c r="M1216" i="13"/>
  <c r="N1215" i="13"/>
  <c r="M1215" i="13"/>
  <c r="N1214" i="13"/>
  <c r="M1214" i="13"/>
  <c r="N1213" i="13"/>
  <c r="M1213" i="13"/>
  <c r="N1212" i="13"/>
  <c r="M1212" i="13"/>
  <c r="N1211" i="13"/>
  <c r="M1211" i="13"/>
  <c r="N1210" i="13"/>
  <c r="M1210" i="13"/>
  <c r="N1209" i="13"/>
  <c r="M1209" i="13"/>
  <c r="N1208" i="13"/>
  <c r="M1208" i="13"/>
  <c r="N1207" i="13"/>
  <c r="M1207" i="13"/>
  <c r="N1206" i="13"/>
  <c r="M1206" i="13"/>
  <c r="N1205" i="13"/>
  <c r="M1205" i="13"/>
  <c r="N1204" i="13"/>
  <c r="M1204" i="13"/>
  <c r="N1203" i="13"/>
  <c r="M1203" i="13"/>
  <c r="N1202" i="13"/>
  <c r="M1202" i="13"/>
  <c r="N1201" i="13"/>
  <c r="M1201" i="13"/>
  <c r="N1200" i="13"/>
  <c r="M1200" i="13"/>
  <c r="N1199" i="13"/>
  <c r="M1199" i="13"/>
  <c r="N1198" i="13"/>
  <c r="M1198" i="13"/>
  <c r="N1197" i="13"/>
  <c r="M1197" i="13"/>
  <c r="N1196" i="13"/>
  <c r="M1196" i="13"/>
  <c r="N1195" i="13"/>
  <c r="M1195" i="13"/>
  <c r="N1194" i="13"/>
  <c r="M1194" i="13"/>
  <c r="N1193" i="13"/>
  <c r="M1193" i="13"/>
  <c r="N1192" i="13"/>
  <c r="M1192" i="13"/>
  <c r="N1191" i="13"/>
  <c r="M1191" i="13"/>
  <c r="N1190" i="13"/>
  <c r="M1190" i="13"/>
  <c r="N1189" i="13"/>
  <c r="M1189" i="13"/>
  <c r="N1188" i="13"/>
  <c r="M1188" i="13"/>
  <c r="N1187" i="13"/>
  <c r="M1187" i="13"/>
  <c r="N1186" i="13"/>
  <c r="M1186" i="13"/>
  <c r="N1185" i="13"/>
  <c r="M1185" i="13"/>
  <c r="N1184" i="13"/>
  <c r="M1184" i="13"/>
  <c r="N1183" i="13"/>
  <c r="M1183" i="13"/>
  <c r="N1182" i="13"/>
  <c r="M1182" i="13"/>
  <c r="N1181" i="13"/>
  <c r="M1181" i="13"/>
  <c r="N1180" i="13"/>
  <c r="M1180" i="13"/>
  <c r="N1179" i="13"/>
  <c r="M1179" i="13"/>
  <c r="N1178" i="13"/>
  <c r="M1178" i="13"/>
  <c r="N1177" i="13"/>
  <c r="M1177" i="13"/>
  <c r="N1176" i="13"/>
  <c r="M1176" i="13"/>
  <c r="N1175" i="13"/>
  <c r="M1175" i="13"/>
  <c r="N1174" i="13"/>
  <c r="M1174" i="13"/>
  <c r="N1173" i="13"/>
  <c r="M1173" i="13"/>
  <c r="N1172" i="13"/>
  <c r="M1172" i="13"/>
  <c r="N1171" i="13"/>
  <c r="M1171" i="13"/>
  <c r="N1170" i="13"/>
  <c r="M1170" i="13"/>
  <c r="N1169" i="13"/>
  <c r="M1169" i="13"/>
  <c r="N1168" i="13"/>
  <c r="M1168" i="13"/>
  <c r="N1167" i="13"/>
  <c r="M1167" i="13"/>
  <c r="N1166" i="13"/>
  <c r="M1166" i="13"/>
  <c r="N1165" i="13"/>
  <c r="M1165" i="13"/>
  <c r="N1164" i="13"/>
  <c r="M1164" i="13"/>
  <c r="N1163" i="13"/>
  <c r="M1163" i="13"/>
  <c r="N1162" i="13"/>
  <c r="M1162" i="13"/>
  <c r="N1161" i="13"/>
  <c r="M1161" i="13"/>
  <c r="N1160" i="13"/>
  <c r="M1160" i="13"/>
  <c r="N1159" i="13"/>
  <c r="M1159" i="13"/>
  <c r="N1158" i="13"/>
  <c r="M1158" i="13"/>
  <c r="N1157" i="13"/>
  <c r="M1157" i="13"/>
  <c r="N1156" i="13"/>
  <c r="M1156" i="13"/>
  <c r="N1155" i="13"/>
  <c r="M1155" i="13"/>
  <c r="N1154" i="13"/>
  <c r="M1154" i="13"/>
  <c r="N1153" i="13"/>
  <c r="M1153" i="13"/>
  <c r="N1152" i="13"/>
  <c r="M1152" i="13"/>
  <c r="N1151" i="13"/>
  <c r="M1151" i="13"/>
  <c r="N1150" i="13"/>
  <c r="M1150" i="13"/>
  <c r="N1149" i="13"/>
  <c r="M1149" i="13"/>
  <c r="N1148" i="13"/>
  <c r="M1148" i="13"/>
  <c r="N1147" i="13"/>
  <c r="M1147" i="13"/>
  <c r="N1146" i="13"/>
  <c r="M1146" i="13"/>
  <c r="N1145" i="13"/>
  <c r="M1145" i="13"/>
  <c r="N1144" i="13"/>
  <c r="M1144" i="13"/>
  <c r="N1143" i="13"/>
  <c r="M1143" i="13"/>
  <c r="N1142" i="13"/>
  <c r="M1142" i="13"/>
  <c r="N1141" i="13"/>
  <c r="M1141" i="13"/>
  <c r="N1140" i="13"/>
  <c r="M1140" i="13"/>
  <c r="N1139" i="13"/>
  <c r="M1139" i="13"/>
  <c r="N1138" i="13"/>
  <c r="M1138" i="13"/>
  <c r="N1137" i="13"/>
  <c r="M1137" i="13"/>
  <c r="N1136" i="13"/>
  <c r="M1136" i="13"/>
  <c r="N1135" i="13"/>
  <c r="M1135" i="13"/>
  <c r="N1134" i="13"/>
  <c r="M1134" i="13"/>
  <c r="N1133" i="13"/>
  <c r="M1133" i="13"/>
  <c r="N1132" i="13"/>
  <c r="M1132" i="13"/>
  <c r="N1131" i="13"/>
  <c r="M1131" i="13"/>
  <c r="N1130" i="13"/>
  <c r="M1130" i="13"/>
  <c r="N1129" i="13"/>
  <c r="M1129" i="13"/>
  <c r="N1128" i="13"/>
  <c r="M1128" i="13"/>
  <c r="N1127" i="13"/>
  <c r="M1127" i="13"/>
  <c r="N1126" i="13"/>
  <c r="M1126" i="13"/>
  <c r="N1125" i="13"/>
  <c r="M1125" i="13"/>
  <c r="N1124" i="13"/>
  <c r="M1124" i="13"/>
  <c r="N1123" i="13"/>
  <c r="M1123" i="13"/>
  <c r="N1122" i="13"/>
  <c r="M1122" i="13"/>
  <c r="N1121" i="13"/>
  <c r="M1121" i="13"/>
  <c r="N1120" i="13"/>
  <c r="M1120" i="13"/>
  <c r="N1119" i="13"/>
  <c r="M1119" i="13"/>
  <c r="N1118" i="13"/>
  <c r="M1118" i="13"/>
  <c r="N1117" i="13"/>
  <c r="M1117" i="13"/>
  <c r="N1116" i="13"/>
  <c r="M1116" i="13"/>
  <c r="N1115" i="13"/>
  <c r="M1115" i="13"/>
  <c r="N1114" i="13"/>
  <c r="M1114" i="13"/>
  <c r="N1113" i="13"/>
  <c r="M1113" i="13"/>
  <c r="N1112" i="13"/>
  <c r="M1112" i="13"/>
  <c r="N1111" i="13"/>
  <c r="M1111" i="13"/>
  <c r="N1110" i="13"/>
  <c r="M1110" i="13"/>
  <c r="N1109" i="13"/>
  <c r="M1109" i="13"/>
  <c r="N1108" i="13"/>
  <c r="M1108" i="13"/>
  <c r="N1107" i="13"/>
  <c r="M1107" i="13"/>
  <c r="N1106" i="13"/>
  <c r="M1106" i="13"/>
  <c r="N1105" i="13"/>
  <c r="M1105" i="13"/>
  <c r="N1104" i="13"/>
  <c r="M1104" i="13"/>
  <c r="N1103" i="13"/>
  <c r="M1103" i="13"/>
  <c r="N1102" i="13"/>
  <c r="M1102" i="13"/>
  <c r="N1101" i="13"/>
  <c r="M1101" i="13"/>
  <c r="N1100" i="13"/>
  <c r="M1100" i="13"/>
  <c r="N1099" i="13"/>
  <c r="M1099" i="13"/>
  <c r="N1098" i="13"/>
  <c r="M1098" i="13"/>
  <c r="N1097" i="13"/>
  <c r="M1097" i="13"/>
  <c r="N1096" i="13"/>
  <c r="M1096" i="13"/>
  <c r="N1095" i="13"/>
  <c r="M1095" i="13"/>
  <c r="N1094" i="13"/>
  <c r="M1094" i="13"/>
  <c r="N1093" i="13"/>
  <c r="M1093" i="13"/>
  <c r="N1092" i="13"/>
  <c r="M1092" i="13"/>
  <c r="N1091" i="13"/>
  <c r="M1091" i="13"/>
  <c r="N1090" i="13"/>
  <c r="M1090" i="13"/>
  <c r="N1089" i="13"/>
  <c r="M1089" i="13"/>
  <c r="N1088" i="13"/>
  <c r="M1088" i="13"/>
  <c r="N1087" i="13"/>
  <c r="M1087" i="13"/>
  <c r="N1086" i="13"/>
  <c r="M1086" i="13"/>
  <c r="N1085" i="13"/>
  <c r="M1085" i="13"/>
  <c r="N1084" i="13"/>
  <c r="M1084" i="13"/>
  <c r="N1083" i="13"/>
  <c r="M1083" i="13"/>
  <c r="N1082" i="13"/>
  <c r="M1082" i="13"/>
  <c r="N1081" i="13"/>
  <c r="M1081" i="13"/>
  <c r="N1080" i="13"/>
  <c r="M1080" i="13"/>
  <c r="N1079" i="13"/>
  <c r="M1079" i="13"/>
  <c r="N1078" i="13"/>
  <c r="M1078" i="13"/>
  <c r="N1077" i="13"/>
  <c r="M1077" i="13"/>
  <c r="N1076" i="13"/>
  <c r="M1076" i="13"/>
  <c r="N1075" i="13"/>
  <c r="M1075" i="13"/>
  <c r="N1074" i="13"/>
  <c r="M1074" i="13"/>
  <c r="N1073" i="13"/>
  <c r="M1073" i="13"/>
  <c r="N1072" i="13"/>
  <c r="M1072" i="13"/>
  <c r="N1071" i="13"/>
  <c r="M1071" i="13"/>
  <c r="N1070" i="13"/>
  <c r="M1070" i="13"/>
  <c r="N1069" i="13"/>
  <c r="M1069" i="13"/>
  <c r="N1068" i="13"/>
  <c r="M1068" i="13"/>
  <c r="N1067" i="13"/>
  <c r="M1067" i="13"/>
  <c r="N1066" i="13"/>
  <c r="M1066" i="13"/>
  <c r="N1065" i="13"/>
  <c r="M1065" i="13"/>
  <c r="N1064" i="13"/>
  <c r="M1064" i="13"/>
  <c r="N1063" i="13"/>
  <c r="M1063" i="13"/>
  <c r="N1062" i="13"/>
  <c r="M1062" i="13"/>
  <c r="N1061" i="13"/>
  <c r="M1061" i="13"/>
  <c r="N1060" i="13"/>
  <c r="M1060" i="13"/>
  <c r="N1059" i="13"/>
  <c r="M1059" i="13"/>
  <c r="N1058" i="13"/>
  <c r="M1058" i="13"/>
  <c r="N1057" i="13"/>
  <c r="M1057" i="13"/>
  <c r="N1056" i="13"/>
  <c r="M1056" i="13"/>
  <c r="N1055" i="13"/>
  <c r="M1055" i="13"/>
  <c r="N1054" i="13"/>
  <c r="M1054" i="13"/>
  <c r="N1053" i="13"/>
  <c r="M1053" i="13"/>
  <c r="N1052" i="13"/>
  <c r="M1052" i="13"/>
  <c r="N1051" i="13"/>
  <c r="M1051" i="13"/>
  <c r="N1050" i="13"/>
  <c r="M1050" i="13"/>
  <c r="N1049" i="13"/>
  <c r="M1049" i="13"/>
  <c r="N1048" i="13"/>
  <c r="M1048" i="13"/>
  <c r="N1047" i="13"/>
  <c r="M1047" i="13"/>
  <c r="N1046" i="13"/>
  <c r="M1046" i="13"/>
  <c r="N1045" i="13"/>
  <c r="M1045" i="13"/>
  <c r="N1044" i="13"/>
  <c r="M1044" i="13"/>
  <c r="N1043" i="13"/>
  <c r="M1043" i="13"/>
  <c r="N1042" i="13"/>
  <c r="M1042" i="13"/>
  <c r="N1041" i="13"/>
  <c r="M1041" i="13"/>
  <c r="N1040" i="13"/>
  <c r="M1040" i="13"/>
  <c r="N1039" i="13"/>
  <c r="M1039" i="13"/>
  <c r="N1038" i="13"/>
  <c r="M1038" i="13"/>
  <c r="N1037" i="13"/>
  <c r="M1037" i="13"/>
  <c r="N1036" i="13"/>
  <c r="M1036" i="13"/>
  <c r="N1035" i="13"/>
  <c r="M1035" i="13"/>
  <c r="N1034" i="13"/>
  <c r="M1034" i="13"/>
  <c r="N1033" i="13"/>
  <c r="M1033" i="13"/>
  <c r="N1032" i="13"/>
  <c r="M1032" i="13"/>
  <c r="N1031" i="13"/>
  <c r="M1031" i="13"/>
  <c r="N1030" i="13"/>
  <c r="M1030" i="13"/>
  <c r="N1029" i="13"/>
  <c r="M1029" i="13"/>
  <c r="N1028" i="13"/>
  <c r="M1028" i="13"/>
  <c r="N1027" i="13"/>
  <c r="M1027" i="13"/>
  <c r="N1026" i="13"/>
  <c r="M1026" i="13"/>
  <c r="N1025" i="13"/>
  <c r="M1025" i="13"/>
  <c r="N1024" i="13"/>
  <c r="M1024" i="13"/>
  <c r="N1023" i="13"/>
  <c r="M1023" i="13"/>
  <c r="N1022" i="13"/>
  <c r="M1022" i="13"/>
  <c r="N1021" i="13"/>
  <c r="M1021" i="13"/>
  <c r="N1020" i="13"/>
  <c r="M1020" i="13"/>
  <c r="N1019" i="13"/>
  <c r="M1019" i="13"/>
  <c r="N1018" i="13"/>
  <c r="M1018" i="13"/>
  <c r="N1017" i="13"/>
  <c r="M1017" i="13"/>
  <c r="N1016" i="13"/>
  <c r="M1016" i="13"/>
  <c r="N1015" i="13"/>
  <c r="M1015" i="13"/>
  <c r="N1014" i="13"/>
  <c r="M1014" i="13"/>
  <c r="N1013" i="13"/>
  <c r="M1013" i="13"/>
  <c r="N1012" i="13"/>
  <c r="M1012" i="13"/>
  <c r="N1011" i="13"/>
  <c r="M1011" i="13"/>
  <c r="N1010" i="13"/>
  <c r="M1010" i="13"/>
  <c r="N1009" i="13"/>
  <c r="M1009" i="13"/>
  <c r="N1008" i="13"/>
  <c r="M1008" i="13"/>
  <c r="N1007" i="13"/>
  <c r="M1007" i="13"/>
  <c r="N1006" i="13"/>
  <c r="M1006" i="13"/>
  <c r="N1005" i="13"/>
  <c r="M1005" i="13"/>
  <c r="N1004" i="13"/>
  <c r="M1004" i="13"/>
  <c r="N1003" i="13"/>
  <c r="M1003" i="13"/>
  <c r="N1002" i="13"/>
  <c r="M1002" i="13"/>
  <c r="N1001" i="13"/>
  <c r="M1001" i="13"/>
  <c r="N1000" i="13"/>
  <c r="M1000" i="13"/>
  <c r="N999" i="13"/>
  <c r="M999" i="13"/>
  <c r="N998" i="13"/>
  <c r="M998" i="13"/>
  <c r="N997" i="13"/>
  <c r="M997" i="13"/>
  <c r="N996" i="13"/>
  <c r="M996" i="13"/>
  <c r="N995" i="13"/>
  <c r="M995" i="13"/>
  <c r="N994" i="13"/>
  <c r="M994" i="13"/>
  <c r="N993" i="13"/>
  <c r="M993" i="13"/>
  <c r="N992" i="13"/>
  <c r="M992" i="13"/>
  <c r="N991" i="13"/>
  <c r="M991" i="13"/>
  <c r="N990" i="13"/>
  <c r="M990" i="13"/>
  <c r="N989" i="13"/>
  <c r="M989" i="13"/>
  <c r="N988" i="13"/>
  <c r="M988" i="13"/>
  <c r="N987" i="13"/>
  <c r="M987" i="13"/>
  <c r="N986" i="13"/>
  <c r="M986" i="13"/>
  <c r="N985" i="13"/>
  <c r="M985" i="13"/>
  <c r="N984" i="13"/>
  <c r="M984" i="13"/>
  <c r="N983" i="13"/>
  <c r="M983" i="13"/>
  <c r="N982" i="13"/>
  <c r="M982" i="13"/>
  <c r="N981" i="13"/>
  <c r="M981" i="13"/>
  <c r="N980" i="13"/>
  <c r="M980" i="13"/>
  <c r="N979" i="13"/>
  <c r="M979" i="13"/>
  <c r="N978" i="13"/>
  <c r="M978" i="13"/>
  <c r="N977" i="13"/>
  <c r="M977" i="13"/>
  <c r="N976" i="13"/>
  <c r="M976" i="13"/>
  <c r="N975" i="13"/>
  <c r="M975" i="13"/>
  <c r="N974" i="13"/>
  <c r="M974" i="13"/>
  <c r="N973" i="13"/>
  <c r="M973" i="13"/>
  <c r="N972" i="13"/>
  <c r="M972" i="13"/>
  <c r="N971" i="13"/>
  <c r="M971" i="13"/>
  <c r="N970" i="13"/>
  <c r="M970" i="13"/>
  <c r="N969" i="13"/>
  <c r="M969" i="13"/>
  <c r="N968" i="13"/>
  <c r="M968" i="13"/>
  <c r="N967" i="13"/>
  <c r="M967" i="13"/>
  <c r="N966" i="13"/>
  <c r="M966" i="13"/>
  <c r="N965" i="13"/>
  <c r="M965" i="13"/>
  <c r="N964" i="13"/>
  <c r="M964" i="13"/>
  <c r="N963" i="13"/>
  <c r="M963" i="13"/>
  <c r="N962" i="13"/>
  <c r="M962" i="13"/>
  <c r="N961" i="13"/>
  <c r="M961" i="13"/>
  <c r="N960" i="13"/>
  <c r="M960" i="13"/>
  <c r="N959" i="13"/>
  <c r="M959" i="13"/>
  <c r="N958" i="13"/>
  <c r="M958" i="13"/>
  <c r="N957" i="13"/>
  <c r="M957" i="13"/>
  <c r="N956" i="13"/>
  <c r="M956" i="13"/>
  <c r="N955" i="13"/>
  <c r="M955" i="13"/>
  <c r="N954" i="13"/>
  <c r="M954" i="13"/>
  <c r="N953" i="13"/>
  <c r="M953" i="13"/>
  <c r="N952" i="13"/>
  <c r="M952" i="13"/>
  <c r="N951" i="13"/>
  <c r="M951" i="13"/>
  <c r="N950" i="13"/>
  <c r="M950" i="13"/>
  <c r="N949" i="13"/>
  <c r="M949" i="13"/>
  <c r="N948" i="13"/>
  <c r="M948" i="13"/>
  <c r="N947" i="13"/>
  <c r="M947" i="13"/>
  <c r="N946" i="13"/>
  <c r="M946" i="13"/>
  <c r="N945" i="13"/>
  <c r="M945" i="13"/>
  <c r="N944" i="13"/>
  <c r="M944" i="13"/>
  <c r="N943" i="13"/>
  <c r="M943" i="13"/>
  <c r="N942" i="13"/>
  <c r="M942" i="13"/>
  <c r="N941" i="13"/>
  <c r="M941" i="13"/>
  <c r="N940" i="13"/>
  <c r="M940" i="13"/>
  <c r="N939" i="13"/>
  <c r="M939" i="13"/>
  <c r="N938" i="13"/>
  <c r="M938" i="13"/>
  <c r="N937" i="13"/>
  <c r="M937" i="13"/>
  <c r="N936" i="13"/>
  <c r="M936" i="13"/>
  <c r="N935" i="13"/>
  <c r="M935" i="13"/>
  <c r="N934" i="13"/>
  <c r="M934" i="13"/>
  <c r="N933" i="13"/>
  <c r="M933" i="13"/>
  <c r="N932" i="13"/>
  <c r="M932" i="13"/>
  <c r="N931" i="13"/>
  <c r="M931" i="13"/>
  <c r="N930" i="13"/>
  <c r="M930" i="13"/>
  <c r="N929" i="13"/>
  <c r="M929" i="13"/>
  <c r="N928" i="13"/>
  <c r="M928" i="13"/>
  <c r="N927" i="13"/>
  <c r="M927" i="13"/>
  <c r="N926" i="13"/>
  <c r="M926" i="13"/>
  <c r="N925" i="13"/>
  <c r="M925" i="13"/>
  <c r="N924" i="13"/>
  <c r="M924" i="13"/>
  <c r="N923" i="13"/>
  <c r="M923" i="13"/>
  <c r="N922" i="13"/>
  <c r="M922" i="13"/>
  <c r="N921" i="13"/>
  <c r="M921" i="13"/>
  <c r="N920" i="13"/>
  <c r="M920" i="13"/>
  <c r="N919" i="13"/>
  <c r="M919" i="13"/>
  <c r="N918" i="13"/>
  <c r="M918" i="13"/>
  <c r="N917" i="13"/>
  <c r="M917" i="13"/>
  <c r="N916" i="13"/>
  <c r="M916" i="13"/>
  <c r="N915" i="13"/>
  <c r="M915" i="13"/>
  <c r="N914" i="13"/>
  <c r="M914" i="13"/>
  <c r="N913" i="13"/>
  <c r="M913" i="13"/>
  <c r="N912" i="13"/>
  <c r="M912" i="13"/>
  <c r="N911" i="13"/>
  <c r="M911" i="13"/>
  <c r="N910" i="13"/>
  <c r="M910" i="13"/>
  <c r="N909" i="13"/>
  <c r="M909" i="13"/>
  <c r="N908" i="13"/>
  <c r="M908" i="13"/>
  <c r="N907" i="13"/>
  <c r="M907" i="13"/>
  <c r="N906" i="13"/>
  <c r="M906" i="13"/>
  <c r="N905" i="13"/>
  <c r="M905" i="13"/>
  <c r="N904" i="13"/>
  <c r="M904" i="13"/>
  <c r="N903" i="13"/>
  <c r="M903" i="13"/>
  <c r="N902" i="13"/>
  <c r="M902" i="13"/>
  <c r="N901" i="13"/>
  <c r="M901" i="13"/>
  <c r="N900" i="13"/>
  <c r="M900" i="13"/>
  <c r="N899" i="13"/>
  <c r="M899" i="13"/>
  <c r="N898" i="13"/>
  <c r="M898" i="13"/>
  <c r="N897" i="13"/>
  <c r="M897" i="13"/>
  <c r="N896" i="13"/>
  <c r="M896" i="13"/>
  <c r="N895" i="13"/>
  <c r="M895" i="13"/>
  <c r="N894" i="13"/>
  <c r="M894" i="13"/>
  <c r="N893" i="13"/>
  <c r="M893" i="13"/>
  <c r="N892" i="13"/>
  <c r="M892" i="13"/>
  <c r="N891" i="13"/>
  <c r="M891" i="13"/>
  <c r="N890" i="13"/>
  <c r="M890" i="13"/>
  <c r="N889" i="13"/>
  <c r="M889" i="13"/>
  <c r="N888" i="13"/>
  <c r="M888" i="13"/>
  <c r="N887" i="13"/>
  <c r="M887" i="13"/>
  <c r="N886" i="13"/>
  <c r="M886" i="13"/>
  <c r="N885" i="13"/>
  <c r="M885" i="13"/>
  <c r="N884" i="13"/>
  <c r="M884" i="13"/>
  <c r="N883" i="13"/>
  <c r="M883" i="13"/>
  <c r="N882" i="13"/>
  <c r="M882" i="13"/>
  <c r="N881" i="13"/>
  <c r="M881" i="13"/>
  <c r="N880" i="13"/>
  <c r="M880" i="13"/>
  <c r="N879" i="13"/>
  <c r="M879" i="13"/>
  <c r="N878" i="13"/>
  <c r="M878" i="13"/>
  <c r="N877" i="13"/>
  <c r="M877" i="13"/>
  <c r="N876" i="13"/>
  <c r="M876" i="13"/>
  <c r="N875" i="13"/>
  <c r="M875" i="13"/>
  <c r="N874" i="13"/>
  <c r="M874" i="13"/>
  <c r="N873" i="13"/>
  <c r="M873" i="13"/>
  <c r="N872" i="13"/>
  <c r="M872" i="13"/>
  <c r="N871" i="13"/>
  <c r="M871" i="13"/>
  <c r="N870" i="13"/>
  <c r="M870" i="13"/>
  <c r="N869" i="13"/>
  <c r="M869" i="13"/>
  <c r="N868" i="13"/>
  <c r="M868" i="13"/>
  <c r="N867" i="13"/>
  <c r="M867" i="13"/>
  <c r="N866" i="13"/>
  <c r="M866" i="13"/>
  <c r="N865" i="13"/>
  <c r="M865" i="13"/>
  <c r="N864" i="13"/>
  <c r="M864" i="13"/>
  <c r="N863" i="13"/>
  <c r="M863" i="13"/>
  <c r="N862" i="13"/>
  <c r="M862" i="13"/>
  <c r="N861" i="13"/>
  <c r="M861" i="13"/>
  <c r="N860" i="13"/>
  <c r="M860" i="13"/>
  <c r="N859" i="13"/>
  <c r="M859" i="13"/>
  <c r="N858" i="13"/>
  <c r="M858" i="13"/>
  <c r="N857" i="13"/>
  <c r="M857" i="13"/>
  <c r="N856" i="13"/>
  <c r="M856" i="13"/>
  <c r="N855" i="13"/>
  <c r="M855" i="13"/>
  <c r="N854" i="13"/>
  <c r="M854" i="13"/>
  <c r="N853" i="13"/>
  <c r="M853" i="13"/>
  <c r="N852" i="13"/>
  <c r="M852" i="13"/>
  <c r="N851" i="13"/>
  <c r="M851" i="13"/>
  <c r="N850" i="13"/>
  <c r="M850" i="13"/>
  <c r="N849" i="13"/>
  <c r="M849" i="13"/>
  <c r="N848" i="13"/>
  <c r="M848" i="13"/>
  <c r="N847" i="13"/>
  <c r="M847" i="13"/>
  <c r="N846" i="13"/>
  <c r="M846" i="13"/>
  <c r="N845" i="13"/>
  <c r="M845" i="13"/>
  <c r="N844" i="13"/>
  <c r="M844" i="13"/>
  <c r="N843" i="13"/>
  <c r="M843" i="13"/>
  <c r="N842" i="13"/>
  <c r="M842" i="13"/>
  <c r="N841" i="13"/>
  <c r="M841" i="13"/>
  <c r="N840" i="13"/>
  <c r="M840" i="13"/>
  <c r="N839" i="13"/>
  <c r="M839" i="13"/>
  <c r="N838" i="13"/>
  <c r="M838" i="13"/>
  <c r="N837" i="13"/>
  <c r="M837" i="13"/>
  <c r="N836" i="13"/>
  <c r="M836" i="13"/>
  <c r="N835" i="13"/>
  <c r="M835" i="13"/>
  <c r="N834" i="13"/>
  <c r="M834" i="13"/>
  <c r="N833" i="13"/>
  <c r="M833" i="13"/>
  <c r="N832" i="13"/>
  <c r="M832" i="13"/>
  <c r="N831" i="13"/>
  <c r="M831" i="13"/>
  <c r="N830" i="13"/>
  <c r="M830" i="13"/>
  <c r="N829" i="13"/>
  <c r="M829" i="13"/>
  <c r="N828" i="13"/>
  <c r="M828" i="13"/>
  <c r="N827" i="13"/>
  <c r="M827" i="13"/>
  <c r="N826" i="13"/>
  <c r="M826" i="13"/>
  <c r="N825" i="13"/>
  <c r="M825" i="13"/>
  <c r="N824" i="13"/>
  <c r="M824" i="13"/>
  <c r="N823" i="13"/>
  <c r="M823" i="13"/>
  <c r="N822" i="13"/>
  <c r="M822" i="13"/>
  <c r="N821" i="13"/>
  <c r="M821" i="13"/>
  <c r="N820" i="13"/>
  <c r="M820" i="13"/>
  <c r="N819" i="13"/>
  <c r="M819" i="13"/>
  <c r="N818" i="13"/>
  <c r="M818" i="13"/>
  <c r="N817" i="13"/>
  <c r="M817" i="13"/>
  <c r="N816" i="13"/>
  <c r="M816" i="13"/>
  <c r="N815" i="13"/>
  <c r="M815" i="13"/>
  <c r="N814" i="13"/>
  <c r="M814" i="13"/>
  <c r="N813" i="13"/>
  <c r="M813" i="13"/>
  <c r="N812" i="13"/>
  <c r="M812" i="13"/>
  <c r="N811" i="13"/>
  <c r="M811" i="13"/>
  <c r="N810" i="13"/>
  <c r="M810" i="13"/>
  <c r="N809" i="13"/>
  <c r="M809" i="13"/>
  <c r="N808" i="13"/>
  <c r="M808" i="13"/>
  <c r="N807" i="13"/>
  <c r="M807" i="13"/>
  <c r="N806" i="13"/>
  <c r="M806" i="13"/>
  <c r="N805" i="13"/>
  <c r="M805" i="13"/>
  <c r="N804" i="13"/>
  <c r="M804" i="13"/>
  <c r="N803" i="13"/>
  <c r="M803" i="13"/>
  <c r="N802" i="13"/>
  <c r="M802" i="13"/>
  <c r="N801" i="13"/>
  <c r="M801" i="13"/>
  <c r="N800" i="13"/>
  <c r="M800" i="13"/>
  <c r="N799" i="13"/>
  <c r="M799" i="13"/>
  <c r="N798" i="13"/>
  <c r="M798" i="13"/>
  <c r="N797" i="13"/>
  <c r="M797" i="13"/>
  <c r="N796" i="13"/>
  <c r="M796" i="13"/>
  <c r="N795" i="13"/>
  <c r="M795" i="13"/>
  <c r="N794" i="13"/>
  <c r="M794" i="13"/>
  <c r="N793" i="13"/>
  <c r="M793" i="13"/>
  <c r="N792" i="13"/>
  <c r="M792" i="13"/>
  <c r="N791" i="13"/>
  <c r="M791" i="13"/>
  <c r="N790" i="13"/>
  <c r="M790" i="13"/>
  <c r="N789" i="13"/>
  <c r="M789" i="13"/>
  <c r="N788" i="13"/>
  <c r="M788" i="13"/>
  <c r="N787" i="13"/>
  <c r="M787" i="13"/>
  <c r="N786" i="13"/>
  <c r="M786" i="13"/>
  <c r="N785" i="13"/>
  <c r="M785" i="13"/>
  <c r="N784" i="13"/>
  <c r="M784" i="13"/>
  <c r="N783" i="13"/>
  <c r="M783" i="13"/>
  <c r="N782" i="13"/>
  <c r="M782" i="13"/>
  <c r="N781" i="13"/>
  <c r="M781" i="13"/>
  <c r="N780" i="13"/>
  <c r="M780" i="13"/>
  <c r="N779" i="13"/>
  <c r="M779" i="13"/>
  <c r="N778" i="13"/>
  <c r="M778" i="13"/>
  <c r="N777" i="13"/>
  <c r="M777" i="13"/>
  <c r="N776" i="13"/>
  <c r="M776" i="13"/>
  <c r="N775" i="13"/>
  <c r="M775" i="13"/>
  <c r="N774" i="13"/>
  <c r="M774" i="13"/>
  <c r="N773" i="13"/>
  <c r="M773" i="13"/>
  <c r="N772" i="13"/>
  <c r="M772" i="13"/>
  <c r="N771" i="13"/>
  <c r="M771" i="13"/>
  <c r="N770" i="13"/>
  <c r="M770" i="13"/>
  <c r="N769" i="13"/>
  <c r="M769" i="13"/>
  <c r="N768" i="13"/>
  <c r="M768" i="13"/>
  <c r="N767" i="13"/>
  <c r="M767" i="13"/>
  <c r="N766" i="13"/>
  <c r="M766" i="13"/>
  <c r="N765" i="13"/>
  <c r="M765" i="13"/>
  <c r="N764" i="13"/>
  <c r="M764" i="13"/>
  <c r="N763" i="13"/>
  <c r="M763" i="13"/>
  <c r="N762" i="13"/>
  <c r="M762" i="13"/>
  <c r="N761" i="13"/>
  <c r="M761" i="13"/>
  <c r="N760" i="13"/>
  <c r="M760" i="13"/>
  <c r="N759" i="13"/>
  <c r="M759" i="13"/>
  <c r="N758" i="13"/>
  <c r="M758" i="13"/>
  <c r="N757" i="13"/>
  <c r="M757" i="13"/>
  <c r="N756" i="13"/>
  <c r="M756" i="13"/>
  <c r="N755" i="13"/>
  <c r="M755" i="13"/>
  <c r="N754" i="13"/>
  <c r="M754" i="13"/>
  <c r="N753" i="13"/>
  <c r="M753" i="13"/>
  <c r="N752" i="13"/>
  <c r="M752" i="13"/>
  <c r="N751" i="13"/>
  <c r="M751" i="13"/>
  <c r="N750" i="13"/>
  <c r="M750" i="13"/>
  <c r="N749" i="13"/>
  <c r="M749" i="13"/>
  <c r="N748" i="13"/>
  <c r="M748" i="13"/>
  <c r="N747" i="13"/>
  <c r="M747" i="13"/>
  <c r="N746" i="13"/>
  <c r="M746" i="13"/>
  <c r="N745" i="13"/>
  <c r="M745" i="13"/>
  <c r="N744" i="13"/>
  <c r="M744" i="13"/>
  <c r="N743" i="13"/>
  <c r="M743" i="13"/>
  <c r="N742" i="13"/>
  <c r="M742" i="13"/>
  <c r="N741" i="13"/>
  <c r="M741" i="13"/>
  <c r="N740" i="13"/>
  <c r="M740" i="13"/>
  <c r="N739" i="13"/>
  <c r="M739" i="13"/>
  <c r="N738" i="13"/>
  <c r="M738" i="13"/>
  <c r="N737" i="13"/>
  <c r="M737" i="13"/>
  <c r="N736" i="13"/>
  <c r="M736" i="13"/>
  <c r="N735" i="13"/>
  <c r="M735" i="13"/>
  <c r="N734" i="13"/>
  <c r="M734" i="13"/>
  <c r="N733" i="13"/>
  <c r="M733" i="13"/>
  <c r="N732" i="13"/>
  <c r="M732" i="13"/>
  <c r="N731" i="13"/>
  <c r="M731" i="13"/>
  <c r="N730" i="13"/>
  <c r="M730" i="13"/>
  <c r="N729" i="13"/>
  <c r="M729" i="13"/>
  <c r="N728" i="13"/>
  <c r="M728" i="13"/>
  <c r="N727" i="13"/>
  <c r="M727" i="13"/>
  <c r="N726" i="13"/>
  <c r="M726" i="13"/>
  <c r="N725" i="13"/>
  <c r="M725" i="13"/>
  <c r="N724" i="13"/>
  <c r="M724" i="13"/>
  <c r="N723" i="13"/>
  <c r="M723" i="13"/>
  <c r="N722" i="13"/>
  <c r="M722" i="13"/>
  <c r="N721" i="13"/>
  <c r="M721" i="13"/>
  <c r="N720" i="13"/>
  <c r="M720" i="13"/>
  <c r="N719" i="13"/>
  <c r="M719" i="13"/>
  <c r="N718" i="13"/>
  <c r="M718" i="13"/>
  <c r="N717" i="13"/>
  <c r="M717" i="13"/>
  <c r="N716" i="13"/>
  <c r="M716" i="13"/>
  <c r="N715" i="13"/>
  <c r="M715" i="13"/>
  <c r="N714" i="13"/>
  <c r="M714" i="13"/>
  <c r="N713" i="13"/>
  <c r="M713" i="13"/>
  <c r="N712" i="13"/>
  <c r="M712" i="13"/>
  <c r="N711" i="13"/>
  <c r="M711" i="13"/>
  <c r="N710" i="13"/>
  <c r="M710" i="13"/>
  <c r="N709" i="13"/>
  <c r="M709" i="13"/>
  <c r="N708" i="13"/>
  <c r="M708" i="13"/>
  <c r="N707" i="13"/>
  <c r="M707" i="13"/>
  <c r="N706" i="13"/>
  <c r="M706" i="13"/>
  <c r="N705" i="13"/>
  <c r="M705" i="13"/>
  <c r="N704" i="13"/>
  <c r="M704" i="13"/>
  <c r="N703" i="13"/>
  <c r="M703" i="13"/>
  <c r="N702" i="13"/>
  <c r="M702" i="13"/>
  <c r="N701" i="13"/>
  <c r="M701" i="13"/>
  <c r="N700" i="13"/>
  <c r="M700" i="13"/>
  <c r="N699" i="13"/>
  <c r="M699" i="13"/>
  <c r="N698" i="13"/>
  <c r="M698" i="13"/>
  <c r="N697" i="13"/>
  <c r="M697" i="13"/>
  <c r="N696" i="13"/>
  <c r="M696" i="13"/>
  <c r="N695" i="13"/>
  <c r="M695" i="13"/>
  <c r="N694" i="13"/>
  <c r="M694" i="13"/>
  <c r="N693" i="13"/>
  <c r="M693" i="13"/>
  <c r="N692" i="13"/>
  <c r="M692" i="13"/>
  <c r="N691" i="13"/>
  <c r="M691" i="13"/>
  <c r="N690" i="13"/>
  <c r="M690" i="13"/>
  <c r="N689" i="13"/>
  <c r="M689" i="13"/>
  <c r="N688" i="13"/>
  <c r="M688" i="13"/>
  <c r="N687" i="13"/>
  <c r="M687" i="13"/>
  <c r="N686" i="13"/>
  <c r="M686" i="13"/>
  <c r="N685" i="13"/>
  <c r="M685" i="13"/>
  <c r="N684" i="13"/>
  <c r="M684" i="13"/>
  <c r="N683" i="13"/>
  <c r="M683" i="13"/>
  <c r="N682" i="13"/>
  <c r="M682" i="13"/>
  <c r="N681" i="13"/>
  <c r="M681" i="13"/>
  <c r="N680" i="13"/>
  <c r="M680" i="13"/>
  <c r="N679" i="13"/>
  <c r="M679" i="13"/>
  <c r="N678" i="13"/>
  <c r="M678" i="13"/>
  <c r="N677" i="13"/>
  <c r="M677" i="13"/>
  <c r="N676" i="13"/>
  <c r="M676" i="13"/>
  <c r="N675" i="13"/>
  <c r="M675" i="13"/>
  <c r="N674" i="13"/>
  <c r="M674" i="13"/>
  <c r="N673" i="13"/>
  <c r="M673" i="13"/>
  <c r="N672" i="13"/>
  <c r="M672" i="13"/>
  <c r="N671" i="13"/>
  <c r="M671" i="13"/>
  <c r="N670" i="13"/>
  <c r="M670" i="13"/>
  <c r="N669" i="13"/>
  <c r="M669" i="13"/>
  <c r="N668" i="13"/>
  <c r="M668" i="13"/>
  <c r="N667" i="13"/>
  <c r="M667" i="13"/>
  <c r="N666" i="13"/>
  <c r="M666" i="13"/>
  <c r="N665" i="13"/>
  <c r="M665" i="13"/>
  <c r="N664" i="13"/>
  <c r="M664" i="13"/>
  <c r="N663" i="13"/>
  <c r="M663" i="13"/>
  <c r="N662" i="13"/>
  <c r="M662" i="13"/>
  <c r="N661" i="13"/>
  <c r="M661" i="13"/>
  <c r="N660" i="13"/>
  <c r="M660" i="13"/>
  <c r="N659" i="13"/>
  <c r="M659" i="13"/>
  <c r="N658" i="13"/>
  <c r="M658" i="13"/>
  <c r="N657" i="13"/>
  <c r="M657" i="13"/>
  <c r="N656" i="13"/>
  <c r="M656" i="13"/>
  <c r="N655" i="13"/>
  <c r="M655" i="13"/>
  <c r="N654" i="13"/>
  <c r="M654" i="13"/>
  <c r="N653" i="13"/>
  <c r="M653" i="13"/>
  <c r="N652" i="13"/>
  <c r="M652" i="13"/>
  <c r="N651" i="13"/>
  <c r="M651" i="13"/>
  <c r="N650" i="13"/>
  <c r="M650" i="13"/>
  <c r="N649" i="13"/>
  <c r="M649" i="13"/>
  <c r="N648" i="13"/>
  <c r="M648" i="13"/>
  <c r="N647" i="13"/>
  <c r="M647" i="13"/>
  <c r="N646" i="13"/>
  <c r="M646" i="13"/>
  <c r="N645" i="13"/>
  <c r="M645" i="13"/>
  <c r="N644" i="13"/>
  <c r="M644" i="13"/>
  <c r="N643" i="13"/>
  <c r="M643" i="13"/>
  <c r="N642" i="13"/>
  <c r="M642" i="13"/>
  <c r="N641" i="13"/>
  <c r="M641" i="13"/>
  <c r="N640" i="13"/>
  <c r="M640" i="13"/>
  <c r="N639" i="13"/>
  <c r="M639" i="13"/>
  <c r="N638" i="13"/>
  <c r="M638" i="13"/>
  <c r="N637" i="13"/>
  <c r="M637" i="13"/>
  <c r="N636" i="13"/>
  <c r="M636" i="13"/>
  <c r="N635" i="13"/>
  <c r="M635" i="13"/>
  <c r="N634" i="13"/>
  <c r="M634" i="13"/>
  <c r="N633" i="13"/>
  <c r="M633" i="13"/>
  <c r="N632" i="13"/>
  <c r="M632" i="13"/>
  <c r="N631" i="13"/>
  <c r="M631" i="13"/>
  <c r="N630" i="13"/>
  <c r="M630" i="13"/>
  <c r="N629" i="13"/>
  <c r="M629" i="13"/>
  <c r="N628" i="13"/>
  <c r="M628" i="13"/>
  <c r="N627" i="13"/>
  <c r="M627" i="13"/>
  <c r="N626" i="13"/>
  <c r="M626" i="13"/>
  <c r="N625" i="13"/>
  <c r="M625" i="13"/>
  <c r="N624" i="13"/>
  <c r="M624" i="13"/>
  <c r="N623" i="13"/>
  <c r="M623" i="13"/>
  <c r="N622" i="13"/>
  <c r="M622" i="13"/>
  <c r="N621" i="13"/>
  <c r="M621" i="13"/>
  <c r="N620" i="13"/>
  <c r="M620" i="13"/>
  <c r="N619" i="13"/>
  <c r="M619" i="13"/>
  <c r="N618" i="13"/>
  <c r="M618" i="13"/>
  <c r="N617" i="13"/>
  <c r="M617" i="13"/>
  <c r="N616" i="13"/>
  <c r="M616" i="13"/>
  <c r="N615" i="13"/>
  <c r="M615" i="13"/>
  <c r="N614" i="13"/>
  <c r="M614" i="13"/>
  <c r="N613" i="13"/>
  <c r="M613" i="13"/>
  <c r="N612" i="13"/>
  <c r="M612" i="13"/>
  <c r="N611" i="13"/>
  <c r="M611" i="13"/>
  <c r="N610" i="13"/>
  <c r="M610" i="13"/>
  <c r="N609" i="13"/>
  <c r="M609" i="13"/>
  <c r="N608" i="13"/>
  <c r="M608" i="13"/>
  <c r="N607" i="13"/>
  <c r="M607" i="13"/>
  <c r="N606" i="13"/>
  <c r="M606" i="13"/>
  <c r="N605" i="13"/>
  <c r="M605" i="13"/>
  <c r="N604" i="13"/>
  <c r="M604" i="13"/>
  <c r="N603" i="13"/>
  <c r="M603" i="13"/>
  <c r="N602" i="13"/>
  <c r="M602" i="13"/>
  <c r="N601" i="13"/>
  <c r="M601" i="13"/>
  <c r="N600" i="13"/>
  <c r="M600" i="13"/>
  <c r="N599" i="13"/>
  <c r="M599" i="13"/>
  <c r="N598" i="13"/>
  <c r="M598" i="13"/>
  <c r="N597" i="13"/>
  <c r="M597" i="13"/>
  <c r="N596" i="13"/>
  <c r="M596" i="13"/>
  <c r="N595" i="13"/>
  <c r="M595" i="13"/>
  <c r="N594" i="13"/>
  <c r="M594" i="13"/>
  <c r="N593" i="13"/>
  <c r="M593" i="13"/>
  <c r="N592" i="13"/>
  <c r="M592" i="13"/>
  <c r="N591" i="13"/>
  <c r="M591" i="13"/>
  <c r="N590" i="13"/>
  <c r="M590" i="13"/>
  <c r="N589" i="13"/>
  <c r="M589" i="13"/>
  <c r="N588" i="13"/>
  <c r="M588" i="13"/>
  <c r="N587" i="13"/>
  <c r="M587" i="13"/>
  <c r="N586" i="13"/>
  <c r="M586" i="13"/>
  <c r="N585" i="13"/>
  <c r="M585" i="13"/>
  <c r="N584" i="13"/>
  <c r="M584" i="13"/>
  <c r="N583" i="13"/>
  <c r="M583" i="13"/>
  <c r="N582" i="13"/>
  <c r="M582" i="13"/>
  <c r="N581" i="13"/>
  <c r="M581" i="13"/>
  <c r="N580" i="13"/>
  <c r="M580" i="13"/>
  <c r="N579" i="13"/>
  <c r="M579" i="13"/>
  <c r="N578" i="13"/>
  <c r="M578" i="13"/>
  <c r="N577" i="13"/>
  <c r="M577" i="13"/>
  <c r="N576" i="13"/>
  <c r="M576" i="13"/>
  <c r="N575" i="13"/>
  <c r="M575" i="13"/>
  <c r="N574" i="13"/>
  <c r="M574" i="13"/>
  <c r="N573" i="13"/>
  <c r="M573" i="13"/>
  <c r="N572" i="13"/>
  <c r="M572" i="13"/>
  <c r="N571" i="13"/>
  <c r="M571" i="13"/>
  <c r="N570" i="13"/>
  <c r="M570" i="13"/>
  <c r="N569" i="13"/>
  <c r="M569" i="13"/>
  <c r="N568" i="13"/>
  <c r="M568" i="13"/>
  <c r="N567" i="13"/>
  <c r="M567" i="13"/>
  <c r="N566" i="13"/>
  <c r="M566" i="13"/>
  <c r="N565" i="13"/>
  <c r="M565" i="13"/>
  <c r="N564" i="13"/>
  <c r="M564" i="13"/>
  <c r="N563" i="13"/>
  <c r="M563" i="13"/>
  <c r="N562" i="13"/>
  <c r="M562" i="13"/>
  <c r="N561" i="13"/>
  <c r="M561" i="13"/>
  <c r="N560" i="13"/>
  <c r="M560" i="13"/>
  <c r="N559" i="13"/>
  <c r="M559" i="13"/>
  <c r="N558" i="13"/>
  <c r="M558" i="13"/>
  <c r="N557" i="13"/>
  <c r="M557" i="13"/>
  <c r="N556" i="13"/>
  <c r="M556" i="13"/>
  <c r="N555" i="13"/>
  <c r="M555" i="13"/>
  <c r="N554" i="13"/>
  <c r="M554" i="13"/>
  <c r="N553" i="13"/>
  <c r="M553" i="13"/>
  <c r="N552" i="13"/>
  <c r="M552" i="13"/>
  <c r="N551" i="13"/>
  <c r="M551" i="13"/>
  <c r="N550" i="13"/>
  <c r="M550" i="13"/>
  <c r="N549" i="13"/>
  <c r="M549" i="13"/>
  <c r="N548" i="13"/>
  <c r="M548" i="13"/>
  <c r="N547" i="13"/>
  <c r="M547" i="13"/>
  <c r="N546" i="13"/>
  <c r="M546" i="13"/>
  <c r="N545" i="13"/>
  <c r="M545" i="13"/>
  <c r="N544" i="13"/>
  <c r="M544" i="13"/>
  <c r="N543" i="13"/>
  <c r="M543" i="13"/>
  <c r="N542" i="13"/>
  <c r="M542" i="13"/>
  <c r="N541" i="13"/>
  <c r="M541" i="13"/>
  <c r="N540" i="13"/>
  <c r="M540" i="13"/>
  <c r="N539" i="13"/>
  <c r="M539" i="13"/>
  <c r="N538" i="13"/>
  <c r="M538" i="13"/>
  <c r="N537" i="13"/>
  <c r="M537" i="13"/>
  <c r="N536" i="13"/>
  <c r="M536" i="13"/>
  <c r="N535" i="13"/>
  <c r="M535" i="13"/>
  <c r="N534" i="13"/>
  <c r="M534" i="13"/>
  <c r="N533" i="13"/>
  <c r="M533" i="13"/>
  <c r="N532" i="13"/>
  <c r="M532" i="13"/>
  <c r="N531" i="13"/>
  <c r="M531" i="13"/>
  <c r="N530" i="13"/>
  <c r="M530" i="13"/>
  <c r="N529" i="13"/>
  <c r="M529" i="13"/>
  <c r="N528" i="13"/>
  <c r="M528" i="13"/>
  <c r="N527" i="13"/>
  <c r="M527" i="13"/>
  <c r="N526" i="13"/>
  <c r="M526" i="13"/>
  <c r="N525" i="13"/>
  <c r="M525" i="13"/>
  <c r="N524" i="13"/>
  <c r="M524" i="13"/>
  <c r="N523" i="13"/>
  <c r="M523" i="13"/>
  <c r="N522" i="13"/>
  <c r="M522" i="13"/>
  <c r="N521" i="13"/>
  <c r="M521" i="13"/>
  <c r="N520" i="13"/>
  <c r="M520" i="13"/>
  <c r="N519" i="13"/>
  <c r="M519" i="13"/>
  <c r="N518" i="13"/>
  <c r="M518" i="13"/>
  <c r="N517" i="13"/>
  <c r="M517" i="13"/>
  <c r="N516" i="13"/>
  <c r="M516" i="13"/>
  <c r="N515" i="13"/>
  <c r="M515" i="13"/>
  <c r="N514" i="13"/>
  <c r="M514" i="13"/>
  <c r="N513" i="13"/>
  <c r="M513" i="13"/>
  <c r="N512" i="13"/>
  <c r="M512" i="13"/>
  <c r="N511" i="13"/>
  <c r="M511" i="13"/>
  <c r="N510" i="13"/>
  <c r="M510" i="13"/>
  <c r="N509" i="13"/>
  <c r="M509" i="13"/>
  <c r="N508" i="13"/>
  <c r="M508" i="13"/>
  <c r="N507" i="13"/>
  <c r="M507" i="13"/>
  <c r="N506" i="13"/>
  <c r="M506" i="13"/>
  <c r="N505" i="13"/>
  <c r="M505" i="13"/>
  <c r="N504" i="13"/>
  <c r="M504" i="13"/>
  <c r="N503" i="13"/>
  <c r="M503" i="13"/>
  <c r="N502" i="13"/>
  <c r="M502" i="13"/>
  <c r="N501" i="13"/>
  <c r="M501" i="13"/>
  <c r="N500" i="13"/>
  <c r="M500" i="13"/>
  <c r="N499" i="13"/>
  <c r="M499" i="13"/>
  <c r="N498" i="13"/>
  <c r="M498" i="13"/>
  <c r="N497" i="13"/>
  <c r="M497" i="13"/>
  <c r="N496" i="13"/>
  <c r="M496" i="13"/>
  <c r="N495" i="13"/>
  <c r="M495" i="13"/>
  <c r="N494" i="13"/>
  <c r="M494" i="13"/>
  <c r="N493" i="13"/>
  <c r="M493" i="13"/>
  <c r="N492" i="13"/>
  <c r="M492" i="13"/>
  <c r="N491" i="13"/>
  <c r="M491" i="13"/>
  <c r="N490" i="13"/>
  <c r="M490" i="13"/>
  <c r="N489" i="13"/>
  <c r="M489" i="13"/>
  <c r="N488" i="13"/>
  <c r="M488" i="13"/>
  <c r="N487" i="13"/>
  <c r="M487" i="13"/>
  <c r="N486" i="13"/>
  <c r="M486" i="13"/>
  <c r="N485" i="13"/>
  <c r="M485" i="13"/>
  <c r="N484" i="13"/>
  <c r="M484" i="13"/>
  <c r="N483" i="13"/>
  <c r="M483" i="13"/>
  <c r="N482" i="13"/>
  <c r="M482" i="13"/>
  <c r="N481" i="13"/>
  <c r="M481" i="13"/>
  <c r="N480" i="13"/>
  <c r="M480" i="13"/>
  <c r="N479" i="13"/>
  <c r="M479" i="13"/>
  <c r="N478" i="13"/>
  <c r="M478" i="13"/>
  <c r="N477" i="13"/>
  <c r="M477" i="13"/>
  <c r="N476" i="13"/>
  <c r="M476" i="13"/>
  <c r="N475" i="13"/>
  <c r="M475" i="13"/>
  <c r="N474" i="13"/>
  <c r="M474" i="13"/>
  <c r="N473" i="13"/>
  <c r="M473" i="13"/>
  <c r="N472" i="13"/>
  <c r="M472" i="13"/>
  <c r="N471" i="13"/>
  <c r="M471" i="13"/>
  <c r="N470" i="13"/>
  <c r="M470" i="13"/>
  <c r="N469" i="13"/>
  <c r="M469" i="13"/>
  <c r="N468" i="13"/>
  <c r="M468" i="13"/>
  <c r="N467" i="13"/>
  <c r="M467" i="13"/>
  <c r="N466" i="13"/>
  <c r="M466" i="13"/>
  <c r="N465" i="13"/>
  <c r="M465" i="13"/>
  <c r="N464" i="13"/>
  <c r="M464" i="13"/>
  <c r="N463" i="13"/>
  <c r="M463" i="13"/>
  <c r="N462" i="13"/>
  <c r="M462" i="13"/>
  <c r="N461" i="13"/>
  <c r="M461" i="13"/>
  <c r="N460" i="13"/>
  <c r="M460" i="13"/>
  <c r="N459" i="13"/>
  <c r="M459" i="13"/>
  <c r="N458" i="13"/>
  <c r="M458" i="13"/>
  <c r="N457" i="13"/>
  <c r="M457" i="13"/>
  <c r="N456" i="13"/>
  <c r="M456" i="13"/>
  <c r="N455" i="13"/>
  <c r="M455" i="13"/>
  <c r="N454" i="13"/>
  <c r="M454" i="13"/>
  <c r="N453" i="13"/>
  <c r="M453" i="13"/>
  <c r="N452" i="13"/>
  <c r="M452" i="13"/>
  <c r="N451" i="13"/>
  <c r="M451" i="13"/>
  <c r="N450" i="13"/>
  <c r="M450" i="13"/>
  <c r="N449" i="13"/>
  <c r="M449" i="13"/>
  <c r="N448" i="13"/>
  <c r="M448" i="13"/>
  <c r="N447" i="13"/>
  <c r="M447" i="13"/>
  <c r="N446" i="13"/>
  <c r="M446" i="13"/>
  <c r="N445" i="13"/>
  <c r="M445" i="13"/>
  <c r="N444" i="13"/>
  <c r="M444" i="13"/>
  <c r="N443" i="13"/>
  <c r="M443" i="13"/>
  <c r="N442" i="13"/>
  <c r="M442" i="13"/>
  <c r="N441" i="13"/>
  <c r="M441" i="13"/>
  <c r="N440" i="13"/>
  <c r="M440" i="13"/>
  <c r="N439" i="13"/>
  <c r="M439" i="13"/>
  <c r="N438" i="13"/>
  <c r="M438" i="13"/>
  <c r="N437" i="13"/>
  <c r="M437" i="13"/>
  <c r="N436" i="13"/>
  <c r="M436" i="13"/>
  <c r="N435" i="13"/>
  <c r="M435" i="13"/>
  <c r="N434" i="13"/>
  <c r="M434" i="13"/>
  <c r="N433" i="13"/>
  <c r="M433" i="13"/>
  <c r="N432" i="13"/>
  <c r="M432" i="13"/>
  <c r="N431" i="13"/>
  <c r="M431" i="13"/>
  <c r="N430" i="13"/>
  <c r="M430" i="13"/>
  <c r="N429" i="13"/>
  <c r="M429" i="13"/>
  <c r="N428" i="13"/>
  <c r="M428" i="13"/>
  <c r="N427" i="13"/>
  <c r="M427" i="13"/>
  <c r="N426" i="13"/>
  <c r="M426" i="13"/>
  <c r="N425" i="13"/>
  <c r="M425" i="13"/>
  <c r="N424" i="13"/>
  <c r="M424" i="13"/>
  <c r="N423" i="13"/>
  <c r="M423" i="13"/>
  <c r="N422" i="13"/>
  <c r="M422" i="13"/>
  <c r="N421" i="13"/>
  <c r="M421" i="13"/>
  <c r="N420" i="13"/>
  <c r="M420" i="13"/>
  <c r="N419" i="13"/>
  <c r="M419" i="13"/>
  <c r="N418" i="13"/>
  <c r="M418" i="13"/>
  <c r="N417" i="13"/>
  <c r="M417" i="13"/>
  <c r="N416" i="13"/>
  <c r="M416" i="13"/>
  <c r="N415" i="13"/>
  <c r="M415" i="13"/>
  <c r="N414" i="13"/>
  <c r="M414" i="13"/>
  <c r="N413" i="13"/>
  <c r="M413" i="13"/>
  <c r="N412" i="13"/>
  <c r="M412" i="13"/>
  <c r="N411" i="13"/>
  <c r="M411" i="13"/>
  <c r="N410" i="13"/>
  <c r="M410" i="13"/>
  <c r="N409" i="13"/>
  <c r="M409" i="13"/>
  <c r="N408" i="13"/>
  <c r="M408" i="13"/>
  <c r="N407" i="13"/>
  <c r="M407" i="13"/>
  <c r="N406" i="13"/>
  <c r="M406" i="13"/>
  <c r="N405" i="13"/>
  <c r="M405" i="13"/>
  <c r="N404" i="13"/>
  <c r="M404" i="13"/>
  <c r="N403" i="13"/>
  <c r="M403" i="13"/>
  <c r="N402" i="13"/>
  <c r="M402" i="13"/>
  <c r="N401" i="13"/>
  <c r="M401" i="13"/>
  <c r="N400" i="13"/>
  <c r="M400" i="13"/>
  <c r="N399" i="13"/>
  <c r="M399" i="13"/>
  <c r="N398" i="13"/>
  <c r="M398" i="13"/>
  <c r="N397" i="13"/>
  <c r="M397" i="13"/>
  <c r="N396" i="13"/>
  <c r="M396" i="13"/>
  <c r="N395" i="13"/>
  <c r="M395" i="13"/>
  <c r="N394" i="13"/>
  <c r="M394" i="13"/>
  <c r="N393" i="13"/>
  <c r="M393" i="13"/>
  <c r="N392" i="13"/>
  <c r="M392" i="13"/>
  <c r="N391" i="13"/>
  <c r="M391" i="13"/>
  <c r="N390" i="13"/>
  <c r="M390" i="13"/>
  <c r="N389" i="13"/>
  <c r="M389" i="13"/>
  <c r="N388" i="13"/>
  <c r="M388" i="13"/>
  <c r="N387" i="13"/>
  <c r="M387" i="13"/>
  <c r="N386" i="13"/>
  <c r="M386" i="13"/>
  <c r="N385" i="13"/>
  <c r="M385" i="13"/>
  <c r="N384" i="13"/>
  <c r="M384" i="13"/>
  <c r="N383" i="13"/>
  <c r="M383" i="13"/>
  <c r="N382" i="13"/>
  <c r="M382" i="13"/>
  <c r="N381" i="13"/>
  <c r="M381" i="13"/>
  <c r="N380" i="13"/>
  <c r="M380" i="13"/>
  <c r="N379" i="13"/>
  <c r="M379" i="13"/>
  <c r="N378" i="13"/>
  <c r="M378" i="13"/>
  <c r="N377" i="13"/>
  <c r="M377" i="13"/>
  <c r="N376" i="13"/>
  <c r="M376" i="13"/>
  <c r="N375" i="13"/>
  <c r="M375" i="13"/>
  <c r="N374" i="13"/>
  <c r="M374" i="13"/>
  <c r="N373" i="13"/>
  <c r="M373" i="13"/>
  <c r="N372" i="13"/>
  <c r="M372" i="13"/>
  <c r="N371" i="13"/>
  <c r="M371" i="13"/>
  <c r="N370" i="13"/>
  <c r="M370" i="13"/>
  <c r="N369" i="13"/>
  <c r="M369" i="13"/>
  <c r="N368" i="13"/>
  <c r="M368" i="13"/>
  <c r="N367" i="13"/>
  <c r="M367" i="13"/>
  <c r="N366" i="13"/>
  <c r="M366" i="13"/>
  <c r="N365" i="13"/>
  <c r="M365" i="13"/>
  <c r="N364" i="13"/>
  <c r="M364" i="13"/>
  <c r="N363" i="13"/>
  <c r="M363" i="13"/>
  <c r="N362" i="13"/>
  <c r="M362" i="13"/>
  <c r="N361" i="13"/>
  <c r="M361" i="13"/>
  <c r="N360" i="13"/>
  <c r="M360" i="13"/>
  <c r="N359" i="13"/>
  <c r="M359" i="13"/>
  <c r="N358" i="13"/>
  <c r="M358" i="13"/>
  <c r="N357" i="13"/>
  <c r="M357" i="13"/>
  <c r="N356" i="13"/>
  <c r="M356" i="13"/>
  <c r="N355" i="13"/>
  <c r="M355" i="13"/>
  <c r="N354" i="13"/>
  <c r="M354" i="13"/>
  <c r="N353" i="13"/>
  <c r="M353" i="13"/>
  <c r="N352" i="13"/>
  <c r="M352" i="13"/>
  <c r="N351" i="13"/>
  <c r="M351" i="13"/>
  <c r="N350" i="13"/>
  <c r="M350" i="13"/>
  <c r="N349" i="13"/>
  <c r="M349" i="13"/>
  <c r="N348" i="13"/>
  <c r="M348" i="13"/>
  <c r="N347" i="13"/>
  <c r="M347" i="13"/>
  <c r="N346" i="13"/>
  <c r="M346" i="13"/>
  <c r="N345" i="13"/>
  <c r="M345" i="13"/>
  <c r="N344" i="13"/>
  <c r="M344" i="13"/>
  <c r="N343" i="13"/>
  <c r="M343" i="13"/>
  <c r="N342" i="13"/>
  <c r="M342" i="13"/>
  <c r="N341" i="13"/>
  <c r="M341" i="13"/>
  <c r="N340" i="13"/>
  <c r="M340" i="13"/>
  <c r="N339" i="13"/>
  <c r="M339" i="13"/>
  <c r="N338" i="13"/>
  <c r="M338" i="13"/>
  <c r="N337" i="13"/>
  <c r="M337" i="13"/>
  <c r="N336" i="13"/>
  <c r="M336" i="13"/>
  <c r="N335" i="13"/>
  <c r="M335" i="13"/>
  <c r="N334" i="13"/>
  <c r="M334" i="13"/>
  <c r="N333" i="13"/>
  <c r="M333" i="13"/>
  <c r="N332" i="13"/>
  <c r="M332" i="13"/>
  <c r="N331" i="13"/>
  <c r="M331" i="13"/>
  <c r="N330" i="13"/>
  <c r="M330" i="13"/>
  <c r="N329" i="13"/>
  <c r="M329" i="13"/>
  <c r="N328" i="13"/>
  <c r="M328" i="13"/>
  <c r="N327" i="13"/>
  <c r="M327" i="13"/>
  <c r="N326" i="13"/>
  <c r="M326" i="13"/>
  <c r="N325" i="13"/>
  <c r="M325" i="13"/>
  <c r="N324" i="13"/>
  <c r="M324" i="13"/>
  <c r="N323" i="13"/>
  <c r="M323" i="13"/>
  <c r="N322" i="13"/>
  <c r="M322" i="13"/>
  <c r="N321" i="13"/>
  <c r="M321" i="13"/>
  <c r="N320" i="13"/>
  <c r="M320" i="13"/>
  <c r="N319" i="13"/>
  <c r="M319" i="13"/>
  <c r="N318" i="13"/>
  <c r="M318" i="13"/>
  <c r="N317" i="13"/>
  <c r="M317" i="13"/>
  <c r="N316" i="13"/>
  <c r="M316" i="13"/>
  <c r="N315" i="13"/>
  <c r="M315" i="13"/>
  <c r="N314" i="13"/>
  <c r="M314" i="13"/>
  <c r="N313" i="13"/>
  <c r="M313" i="13"/>
  <c r="N312" i="13"/>
  <c r="M312" i="13"/>
  <c r="N311" i="13"/>
  <c r="M311" i="13"/>
  <c r="N310" i="13"/>
  <c r="M310" i="13"/>
  <c r="N309" i="13"/>
  <c r="M309" i="13"/>
  <c r="N308" i="13"/>
  <c r="M308" i="13"/>
  <c r="N307" i="13"/>
  <c r="M307" i="13"/>
  <c r="N306" i="13"/>
  <c r="M306" i="13"/>
  <c r="N305" i="13"/>
  <c r="M305" i="13"/>
  <c r="N304" i="13"/>
  <c r="M304" i="13"/>
  <c r="N303" i="13"/>
  <c r="M303" i="13"/>
  <c r="N302" i="13"/>
  <c r="M302" i="13"/>
  <c r="N301" i="13"/>
  <c r="M301" i="13"/>
  <c r="N300" i="13"/>
  <c r="M300" i="13"/>
  <c r="N299" i="13"/>
  <c r="M299" i="13"/>
  <c r="N298" i="13"/>
  <c r="M298" i="13"/>
  <c r="N297" i="13"/>
  <c r="M297" i="13"/>
  <c r="N296" i="13"/>
  <c r="M296" i="13"/>
  <c r="N295" i="13"/>
  <c r="M295" i="13"/>
  <c r="N294" i="13"/>
  <c r="M294" i="13"/>
  <c r="N293" i="13"/>
  <c r="M293" i="13"/>
  <c r="N292" i="13"/>
  <c r="M292" i="13"/>
  <c r="N291" i="13"/>
  <c r="M291" i="13"/>
  <c r="N290" i="13"/>
  <c r="M290" i="13"/>
  <c r="N289" i="13"/>
  <c r="M289" i="13"/>
  <c r="N288" i="13"/>
  <c r="M288" i="13"/>
  <c r="N287" i="13"/>
  <c r="M287" i="13"/>
  <c r="N286" i="13"/>
  <c r="M286" i="13"/>
  <c r="N285" i="13"/>
  <c r="M285" i="13"/>
  <c r="N284" i="13"/>
  <c r="M284" i="13"/>
  <c r="N283" i="13"/>
  <c r="M283" i="13"/>
  <c r="N282" i="13"/>
  <c r="M282" i="13"/>
  <c r="N281" i="13"/>
  <c r="M281" i="13"/>
  <c r="N280" i="13"/>
  <c r="M280" i="13"/>
  <c r="N279" i="13"/>
  <c r="M279" i="13"/>
  <c r="N278" i="13"/>
  <c r="M278" i="13"/>
  <c r="N277" i="13"/>
  <c r="M277" i="13"/>
  <c r="N276" i="13"/>
  <c r="M276" i="13"/>
  <c r="N275" i="13"/>
  <c r="M275" i="13"/>
  <c r="N274" i="13"/>
  <c r="M274" i="13"/>
  <c r="N273" i="13"/>
  <c r="M273" i="13"/>
  <c r="N272" i="13"/>
  <c r="M272" i="13"/>
  <c r="N271" i="13"/>
  <c r="M271" i="13"/>
  <c r="N270" i="13"/>
  <c r="M270" i="13"/>
  <c r="N269" i="13"/>
  <c r="M269" i="13"/>
  <c r="N268" i="13"/>
  <c r="M268" i="13"/>
  <c r="N267" i="13"/>
  <c r="M267" i="13"/>
  <c r="N266" i="13"/>
  <c r="M266" i="13"/>
  <c r="N265" i="13"/>
  <c r="M265" i="13"/>
  <c r="N264" i="13"/>
  <c r="M264" i="13"/>
  <c r="N263" i="13"/>
  <c r="M263" i="13"/>
  <c r="N262" i="13"/>
  <c r="M262" i="13"/>
  <c r="N261" i="13"/>
  <c r="M261" i="13"/>
  <c r="N260" i="13"/>
  <c r="M260" i="13"/>
  <c r="N259" i="13"/>
  <c r="M259" i="13"/>
  <c r="N258" i="13"/>
  <c r="M258" i="13"/>
  <c r="N257" i="13"/>
  <c r="M257" i="13"/>
  <c r="N256" i="13"/>
  <c r="M256" i="13"/>
  <c r="N255" i="13"/>
  <c r="M255" i="13"/>
  <c r="N254" i="13"/>
  <c r="M254" i="13"/>
  <c r="N253" i="13"/>
  <c r="M253" i="13"/>
  <c r="N252" i="13"/>
  <c r="M252" i="13"/>
  <c r="N251" i="13"/>
  <c r="M251" i="13"/>
  <c r="N250" i="13"/>
  <c r="M250" i="13"/>
  <c r="N249" i="13"/>
  <c r="M249" i="13"/>
  <c r="N248" i="13"/>
  <c r="M248" i="13"/>
  <c r="N247" i="13"/>
  <c r="M247" i="13"/>
  <c r="N246" i="13"/>
  <c r="M246" i="13"/>
  <c r="N245" i="13"/>
  <c r="M245" i="13"/>
  <c r="N244" i="13"/>
  <c r="M244" i="13"/>
  <c r="N243" i="13"/>
  <c r="M243" i="13"/>
  <c r="N242" i="13"/>
  <c r="M242" i="13"/>
  <c r="N241" i="13"/>
  <c r="M241" i="13"/>
  <c r="N240" i="13"/>
  <c r="M240" i="13"/>
  <c r="N239" i="13"/>
  <c r="M239" i="13"/>
  <c r="N238" i="13"/>
  <c r="M238" i="13"/>
  <c r="N237" i="13"/>
  <c r="M237" i="13"/>
  <c r="N236" i="13"/>
  <c r="M236" i="13"/>
  <c r="N235" i="13"/>
  <c r="M235" i="13"/>
  <c r="N234" i="13"/>
  <c r="M234" i="13"/>
  <c r="N233" i="13"/>
  <c r="M233" i="13"/>
  <c r="N232" i="13"/>
  <c r="M232" i="13"/>
  <c r="N231" i="13"/>
  <c r="M231" i="13"/>
  <c r="N230" i="13"/>
  <c r="M230" i="13"/>
  <c r="N229" i="13"/>
  <c r="M229" i="13"/>
  <c r="N228" i="13"/>
  <c r="M228" i="13"/>
  <c r="N227" i="13"/>
  <c r="M227" i="13"/>
  <c r="N226" i="13"/>
  <c r="M226" i="13"/>
  <c r="N225" i="13"/>
  <c r="M225" i="13"/>
  <c r="N224" i="13"/>
  <c r="M224" i="13"/>
  <c r="N223" i="13"/>
  <c r="M223" i="13"/>
  <c r="N222" i="13"/>
  <c r="M222" i="13"/>
  <c r="N221" i="13"/>
  <c r="M221" i="13"/>
  <c r="N220" i="13"/>
  <c r="M220" i="13"/>
  <c r="N219" i="13"/>
  <c r="M219" i="13"/>
  <c r="N218" i="13"/>
  <c r="M218" i="13"/>
  <c r="N217" i="13"/>
  <c r="M217" i="13"/>
  <c r="N216" i="13"/>
  <c r="M216" i="13"/>
  <c r="N215" i="13"/>
  <c r="M215" i="13"/>
  <c r="N214" i="13"/>
  <c r="M214" i="13"/>
  <c r="N213" i="13"/>
  <c r="M213" i="13"/>
  <c r="N212" i="13"/>
  <c r="M212" i="13"/>
  <c r="N211" i="13"/>
  <c r="M211" i="13"/>
  <c r="N210" i="13"/>
  <c r="M210" i="13"/>
  <c r="N209" i="13"/>
  <c r="M209" i="13"/>
  <c r="N208" i="13"/>
  <c r="M208" i="13"/>
  <c r="N207" i="13"/>
  <c r="M207" i="13"/>
  <c r="N206" i="13"/>
  <c r="M206" i="13"/>
  <c r="N205" i="13"/>
  <c r="M205" i="13"/>
  <c r="N204" i="13"/>
  <c r="M204" i="13"/>
  <c r="N203" i="13"/>
  <c r="M203" i="13"/>
  <c r="N202" i="13"/>
  <c r="M202" i="13"/>
  <c r="N201" i="13"/>
  <c r="M201" i="13"/>
  <c r="N200" i="13"/>
  <c r="M200" i="13"/>
  <c r="N199" i="13"/>
  <c r="M199" i="13"/>
  <c r="N198" i="13"/>
  <c r="M198" i="13"/>
  <c r="N197" i="13"/>
  <c r="M197" i="13"/>
  <c r="N196" i="13"/>
  <c r="M196" i="13"/>
  <c r="N195" i="13"/>
  <c r="M195" i="13"/>
  <c r="N194" i="13"/>
  <c r="M194" i="13"/>
  <c r="N193" i="13"/>
  <c r="M193" i="13"/>
  <c r="N192" i="13"/>
  <c r="M192" i="13"/>
  <c r="N191" i="13"/>
  <c r="M191" i="13"/>
  <c r="N190" i="13"/>
  <c r="M190" i="13"/>
  <c r="N189" i="13"/>
  <c r="M189" i="13"/>
  <c r="N188" i="13"/>
  <c r="M188" i="13"/>
  <c r="N187" i="13"/>
  <c r="M187" i="13"/>
  <c r="N186" i="13"/>
  <c r="M186" i="13"/>
  <c r="N185" i="13"/>
  <c r="M185" i="13"/>
  <c r="N184" i="13"/>
  <c r="M184" i="13"/>
  <c r="N183" i="13"/>
  <c r="M183" i="13"/>
  <c r="N182" i="13"/>
  <c r="M182" i="13"/>
  <c r="N181" i="13"/>
  <c r="M181" i="13"/>
  <c r="N180" i="13"/>
  <c r="M180" i="13"/>
  <c r="N179" i="13"/>
  <c r="M179" i="13"/>
  <c r="N178" i="13"/>
  <c r="M178" i="13"/>
  <c r="N177" i="13"/>
  <c r="M177" i="13"/>
  <c r="N176" i="13"/>
  <c r="M176" i="13"/>
  <c r="N175" i="13"/>
  <c r="M175" i="13"/>
  <c r="N174" i="13"/>
  <c r="M174" i="13"/>
  <c r="N173" i="13"/>
  <c r="M173" i="13"/>
  <c r="N172" i="13"/>
  <c r="M172" i="13"/>
  <c r="N171" i="13"/>
  <c r="M171" i="13"/>
  <c r="N170" i="13"/>
  <c r="M170" i="13"/>
  <c r="N169" i="13"/>
  <c r="M169" i="13"/>
  <c r="N168" i="13"/>
  <c r="M168" i="13"/>
  <c r="N167" i="13"/>
  <c r="M167" i="13"/>
  <c r="N166" i="13"/>
  <c r="M166" i="13"/>
  <c r="N165" i="13"/>
  <c r="M165" i="13"/>
  <c r="N164" i="13"/>
  <c r="M164" i="13"/>
  <c r="N163" i="13"/>
  <c r="M163" i="13"/>
  <c r="N162" i="13"/>
  <c r="M162" i="13"/>
  <c r="N161" i="13"/>
  <c r="M161" i="13"/>
  <c r="N160" i="13"/>
  <c r="M160" i="13"/>
  <c r="N159" i="13"/>
  <c r="M159" i="13"/>
  <c r="N158" i="13"/>
  <c r="M158" i="13"/>
  <c r="N157" i="13"/>
  <c r="M157" i="13"/>
  <c r="N156" i="13"/>
  <c r="M156" i="13"/>
  <c r="N155" i="13"/>
  <c r="M155" i="13"/>
  <c r="N154" i="13"/>
  <c r="M154" i="13"/>
  <c r="N153" i="13"/>
  <c r="M153" i="13"/>
  <c r="N152" i="13"/>
  <c r="M152" i="13"/>
  <c r="N151" i="13"/>
  <c r="M151" i="13"/>
  <c r="N150" i="13"/>
  <c r="M150" i="13"/>
  <c r="N149" i="13"/>
  <c r="M149" i="13"/>
  <c r="N148" i="13"/>
  <c r="M148" i="13"/>
  <c r="N147" i="13"/>
  <c r="M147" i="13"/>
  <c r="N146" i="13"/>
  <c r="M146" i="13"/>
  <c r="N145" i="13"/>
  <c r="M145" i="13"/>
  <c r="N144" i="13"/>
  <c r="M144" i="13"/>
  <c r="N143" i="13"/>
  <c r="M143" i="13"/>
  <c r="N142" i="13"/>
  <c r="M142" i="13"/>
  <c r="N141" i="13"/>
  <c r="M141" i="13"/>
  <c r="N140" i="13"/>
  <c r="M140" i="13"/>
  <c r="N139" i="13"/>
  <c r="M139" i="13"/>
  <c r="N138" i="13"/>
  <c r="M138" i="13"/>
  <c r="N137" i="13"/>
  <c r="M137" i="13"/>
  <c r="N136" i="13"/>
  <c r="M136" i="13"/>
  <c r="N135" i="13"/>
  <c r="M135" i="13"/>
  <c r="N134" i="13"/>
  <c r="M134" i="13"/>
  <c r="N133" i="13"/>
  <c r="M133" i="13"/>
  <c r="N132" i="13"/>
  <c r="M132" i="13"/>
  <c r="N131" i="13"/>
  <c r="M131" i="13"/>
  <c r="N130" i="13"/>
  <c r="M130" i="13"/>
  <c r="N129" i="13"/>
  <c r="M129" i="13"/>
  <c r="N128" i="13"/>
  <c r="M128" i="13"/>
  <c r="N127" i="13"/>
  <c r="M127" i="13"/>
  <c r="N126" i="13"/>
  <c r="M126" i="13"/>
  <c r="N125" i="13"/>
  <c r="M125" i="13"/>
  <c r="N124" i="13"/>
  <c r="M124" i="13"/>
  <c r="N123" i="13"/>
  <c r="M123" i="13"/>
  <c r="N122" i="13"/>
  <c r="M122" i="13"/>
  <c r="N121" i="13"/>
  <c r="M121" i="13"/>
  <c r="N120" i="13"/>
  <c r="M120" i="13"/>
  <c r="N119" i="13"/>
  <c r="M119" i="13"/>
  <c r="N118" i="13"/>
  <c r="M118" i="13"/>
  <c r="N117" i="13"/>
  <c r="M117" i="13"/>
  <c r="N116" i="13"/>
  <c r="M116" i="13"/>
  <c r="N115" i="13"/>
  <c r="M115" i="13"/>
  <c r="N114" i="13"/>
  <c r="M114" i="13"/>
  <c r="N113" i="13"/>
  <c r="M113" i="13"/>
  <c r="N112" i="13"/>
  <c r="M112" i="13"/>
  <c r="N111" i="13"/>
  <c r="M111" i="13"/>
  <c r="N110" i="13"/>
  <c r="M110" i="13"/>
  <c r="N109" i="13"/>
  <c r="M109" i="13"/>
  <c r="N108" i="13"/>
  <c r="M108" i="13"/>
  <c r="N107" i="13"/>
  <c r="M107" i="13"/>
  <c r="N106" i="13"/>
  <c r="M106" i="13"/>
  <c r="N105" i="13"/>
  <c r="M105" i="13"/>
  <c r="N104" i="13"/>
  <c r="M104" i="13"/>
  <c r="N103" i="13"/>
  <c r="M103" i="13"/>
  <c r="N102" i="13"/>
  <c r="M102" i="13"/>
  <c r="N101" i="13"/>
  <c r="M101" i="13"/>
  <c r="N100" i="13"/>
  <c r="M100" i="13"/>
  <c r="N99" i="13"/>
  <c r="M99" i="13"/>
  <c r="N98" i="13"/>
  <c r="M98" i="13"/>
  <c r="N97" i="13"/>
  <c r="M97" i="13"/>
  <c r="N96" i="13"/>
  <c r="M96" i="13"/>
  <c r="N95" i="13"/>
  <c r="M95" i="13"/>
  <c r="N94" i="13"/>
  <c r="M94" i="13"/>
  <c r="N93" i="13"/>
  <c r="M93" i="13"/>
  <c r="N92" i="13"/>
  <c r="M92" i="13"/>
  <c r="N91" i="13"/>
  <c r="M91" i="13"/>
  <c r="N90" i="13"/>
  <c r="M90" i="13"/>
  <c r="N89" i="13"/>
  <c r="M89" i="13"/>
  <c r="N88" i="13"/>
  <c r="M88" i="13"/>
  <c r="N87" i="13"/>
  <c r="M87" i="13"/>
  <c r="N86" i="13"/>
  <c r="M86" i="13"/>
  <c r="N85" i="13"/>
  <c r="M85" i="13"/>
  <c r="N84" i="13"/>
  <c r="M84" i="13"/>
  <c r="N83" i="13"/>
  <c r="M83" i="13"/>
  <c r="N82" i="13"/>
  <c r="M82" i="13"/>
  <c r="N81" i="13"/>
  <c r="M81" i="13"/>
  <c r="N80" i="13"/>
  <c r="M80" i="13"/>
  <c r="N79" i="13"/>
  <c r="M79" i="13"/>
  <c r="N78" i="13"/>
  <c r="M78" i="13"/>
  <c r="N77" i="13"/>
  <c r="M77" i="13"/>
  <c r="N76" i="13"/>
  <c r="M76" i="13"/>
  <c r="N75" i="13"/>
  <c r="M75" i="13"/>
  <c r="N74" i="13"/>
  <c r="M74" i="13"/>
  <c r="N73" i="13"/>
  <c r="M73" i="13"/>
  <c r="N72" i="13"/>
  <c r="M72" i="13"/>
  <c r="N71" i="13"/>
  <c r="M71" i="13"/>
  <c r="N70" i="13"/>
  <c r="M70" i="13"/>
  <c r="N69" i="13"/>
  <c r="M69" i="13"/>
  <c r="N68" i="13"/>
  <c r="M68" i="13"/>
  <c r="N67" i="13"/>
  <c r="M67" i="13"/>
  <c r="N66" i="13"/>
  <c r="M66" i="13"/>
  <c r="N65" i="13"/>
  <c r="M65" i="13"/>
  <c r="N64" i="13"/>
  <c r="M64" i="13"/>
  <c r="N63" i="13"/>
  <c r="M63" i="13"/>
  <c r="N62" i="13"/>
  <c r="M62" i="13"/>
  <c r="N61" i="13"/>
  <c r="M61" i="13"/>
  <c r="N60" i="13"/>
  <c r="M60" i="13"/>
  <c r="N59" i="13"/>
  <c r="M59" i="13"/>
  <c r="N58" i="13"/>
  <c r="M58" i="13"/>
  <c r="N57" i="13"/>
  <c r="M57" i="13"/>
  <c r="N56" i="13"/>
  <c r="M56" i="13"/>
  <c r="N55" i="13"/>
  <c r="M55" i="13"/>
  <c r="N54" i="13"/>
  <c r="M54" i="13"/>
  <c r="N53" i="13"/>
  <c r="M53" i="13"/>
  <c r="N52" i="13"/>
  <c r="M52" i="13"/>
  <c r="N51" i="13"/>
  <c r="M51" i="13"/>
  <c r="N50" i="13"/>
  <c r="M50" i="13"/>
  <c r="N49" i="13"/>
  <c r="M49" i="13"/>
  <c r="N48" i="13"/>
  <c r="M48" i="13"/>
  <c r="N47" i="13"/>
  <c r="M47" i="13"/>
  <c r="N46" i="13"/>
  <c r="M46" i="13"/>
  <c r="N45" i="13"/>
  <c r="M45" i="13"/>
  <c r="N44" i="13"/>
  <c r="M44" i="13"/>
  <c r="N43" i="13"/>
  <c r="M43" i="13"/>
  <c r="N42" i="13"/>
  <c r="M42" i="13"/>
  <c r="N41" i="13"/>
  <c r="M41" i="13"/>
  <c r="N40" i="13"/>
  <c r="M40" i="13"/>
  <c r="N39" i="13"/>
  <c r="M39" i="13"/>
  <c r="N38" i="13"/>
  <c r="M38" i="13"/>
  <c r="N37" i="13"/>
  <c r="M37" i="13"/>
  <c r="N36" i="13"/>
  <c r="M36" i="13"/>
  <c r="N35" i="13"/>
  <c r="M35" i="13"/>
  <c r="N34" i="13"/>
  <c r="M34" i="13"/>
  <c r="N33" i="13"/>
  <c r="M33" i="13"/>
  <c r="N32" i="13"/>
  <c r="M32" i="13"/>
  <c r="N31" i="13"/>
  <c r="M31" i="13"/>
  <c r="N30" i="13"/>
  <c r="M30" i="13"/>
  <c r="N29" i="13"/>
  <c r="M29" i="13"/>
  <c r="N28" i="13"/>
  <c r="M28" i="13"/>
  <c r="N27" i="13"/>
  <c r="M27" i="13"/>
  <c r="N26" i="13"/>
  <c r="M26" i="13"/>
  <c r="N25" i="13"/>
  <c r="M25" i="13"/>
  <c r="N24" i="13"/>
  <c r="M24" i="13"/>
  <c r="N23" i="13"/>
  <c r="M23" i="13"/>
  <c r="N22" i="13"/>
  <c r="M22" i="13"/>
  <c r="N21" i="13"/>
  <c r="M21" i="13"/>
  <c r="N20" i="13"/>
  <c r="M20" i="13"/>
  <c r="N19" i="13"/>
  <c r="M19" i="13"/>
  <c r="N18" i="13"/>
  <c r="M18" i="13"/>
  <c r="N17" i="13"/>
  <c r="M17" i="13"/>
  <c r="N16" i="13"/>
  <c r="M16" i="13"/>
  <c r="N15" i="13"/>
  <c r="M15" i="13"/>
  <c r="N14" i="13"/>
  <c r="M14" i="13"/>
  <c r="N13" i="13"/>
  <c r="M13" i="13"/>
  <c r="N12" i="13"/>
  <c r="M12" i="13"/>
  <c r="N11" i="13"/>
  <c r="M11" i="13"/>
  <c r="N10" i="13"/>
  <c r="M10" i="13"/>
  <c r="N9" i="13"/>
  <c r="M9" i="13"/>
  <c r="M8" i="13"/>
  <c r="N2000" i="12"/>
  <c r="M2000" i="12"/>
  <c r="N1999" i="12"/>
  <c r="M1999" i="12"/>
  <c r="N1998" i="12"/>
  <c r="M1998" i="12"/>
  <c r="N1997" i="12"/>
  <c r="M1997" i="12"/>
  <c r="N1996" i="12"/>
  <c r="M1996" i="12"/>
  <c r="N1995" i="12"/>
  <c r="M1995" i="12"/>
  <c r="N1994" i="12"/>
  <c r="M1994" i="12"/>
  <c r="N1993" i="12"/>
  <c r="M1993" i="12"/>
  <c r="N1992" i="12"/>
  <c r="M1992" i="12"/>
  <c r="N1991" i="12"/>
  <c r="M1991" i="12"/>
  <c r="N1990" i="12"/>
  <c r="M1990" i="12"/>
  <c r="N1989" i="12"/>
  <c r="M1989" i="12"/>
  <c r="N1988" i="12"/>
  <c r="M1988" i="12"/>
  <c r="N1987" i="12"/>
  <c r="M1987" i="12"/>
  <c r="N1986" i="12"/>
  <c r="M1986" i="12"/>
  <c r="N1985" i="12"/>
  <c r="M1985" i="12"/>
  <c r="N1984" i="12"/>
  <c r="M1984" i="12"/>
  <c r="N1983" i="12"/>
  <c r="M1983" i="12"/>
  <c r="N1982" i="12"/>
  <c r="M1982" i="12"/>
  <c r="N1981" i="12"/>
  <c r="M1981" i="12"/>
  <c r="N1980" i="12"/>
  <c r="M1980" i="12"/>
  <c r="N1979" i="12"/>
  <c r="M1979" i="12"/>
  <c r="N1978" i="12"/>
  <c r="M1978" i="12"/>
  <c r="N1977" i="12"/>
  <c r="M1977" i="12"/>
  <c r="N1976" i="12"/>
  <c r="M1976" i="12"/>
  <c r="N1975" i="12"/>
  <c r="M1975" i="12"/>
  <c r="N1974" i="12"/>
  <c r="M1974" i="12"/>
  <c r="N1973" i="12"/>
  <c r="M1973" i="12"/>
  <c r="N1972" i="12"/>
  <c r="M1972" i="12"/>
  <c r="N1971" i="12"/>
  <c r="M1971" i="12"/>
  <c r="N1970" i="12"/>
  <c r="M1970" i="12"/>
  <c r="N1969" i="12"/>
  <c r="M1969" i="12"/>
  <c r="N1968" i="12"/>
  <c r="M1968" i="12"/>
  <c r="N1967" i="12"/>
  <c r="M1967" i="12"/>
  <c r="N1966" i="12"/>
  <c r="M1966" i="12"/>
  <c r="N1965" i="12"/>
  <c r="M1965" i="12"/>
  <c r="N1964" i="12"/>
  <c r="M1964" i="12"/>
  <c r="N1963" i="12"/>
  <c r="M1963" i="12"/>
  <c r="N1962" i="12"/>
  <c r="M1962" i="12"/>
  <c r="N1961" i="12"/>
  <c r="M1961" i="12"/>
  <c r="N1960" i="12"/>
  <c r="M1960" i="12"/>
  <c r="N1959" i="12"/>
  <c r="M1959" i="12"/>
  <c r="N1958" i="12"/>
  <c r="M1958" i="12"/>
  <c r="N1957" i="12"/>
  <c r="M1957" i="12"/>
  <c r="N1956" i="12"/>
  <c r="M1956" i="12"/>
  <c r="N1955" i="12"/>
  <c r="M1955" i="12"/>
  <c r="N1954" i="12"/>
  <c r="M1954" i="12"/>
  <c r="N1953" i="12"/>
  <c r="M1953" i="12"/>
  <c r="N1952" i="12"/>
  <c r="M1952" i="12"/>
  <c r="N1951" i="12"/>
  <c r="M1951" i="12"/>
  <c r="N1950" i="12"/>
  <c r="M1950" i="12"/>
  <c r="N1949" i="12"/>
  <c r="M1949" i="12"/>
  <c r="N1948" i="12"/>
  <c r="M1948" i="12"/>
  <c r="N1947" i="12"/>
  <c r="M1947" i="12"/>
  <c r="N1946" i="12"/>
  <c r="M1946" i="12"/>
  <c r="N1945" i="12"/>
  <c r="M1945" i="12"/>
  <c r="N1944" i="12"/>
  <c r="M1944" i="12"/>
  <c r="N1943" i="12"/>
  <c r="M1943" i="12"/>
  <c r="N1942" i="12"/>
  <c r="M1942" i="12"/>
  <c r="N1941" i="12"/>
  <c r="M1941" i="12"/>
  <c r="N1940" i="12"/>
  <c r="M1940" i="12"/>
  <c r="N1939" i="12"/>
  <c r="M1939" i="12"/>
  <c r="N1938" i="12"/>
  <c r="M1938" i="12"/>
  <c r="N1937" i="12"/>
  <c r="M1937" i="12"/>
  <c r="N1936" i="12"/>
  <c r="M1936" i="12"/>
  <c r="N1935" i="12"/>
  <c r="M1935" i="12"/>
  <c r="N1934" i="12"/>
  <c r="M1934" i="12"/>
  <c r="N1933" i="12"/>
  <c r="M1933" i="12"/>
  <c r="N1932" i="12"/>
  <c r="M1932" i="12"/>
  <c r="N1931" i="12"/>
  <c r="M1931" i="12"/>
  <c r="N1930" i="12"/>
  <c r="M1930" i="12"/>
  <c r="N1929" i="12"/>
  <c r="M1929" i="12"/>
  <c r="N1928" i="12"/>
  <c r="M1928" i="12"/>
  <c r="N1927" i="12"/>
  <c r="M1927" i="12"/>
  <c r="N1926" i="12"/>
  <c r="M1926" i="12"/>
  <c r="N1925" i="12"/>
  <c r="M1925" i="12"/>
  <c r="N1924" i="12"/>
  <c r="M1924" i="12"/>
  <c r="N1923" i="12"/>
  <c r="M1923" i="12"/>
  <c r="N1922" i="12"/>
  <c r="M1922" i="12"/>
  <c r="N1921" i="12"/>
  <c r="M1921" i="12"/>
  <c r="N1920" i="12"/>
  <c r="M1920" i="12"/>
  <c r="N1919" i="12"/>
  <c r="M1919" i="12"/>
  <c r="N1918" i="12"/>
  <c r="M1918" i="12"/>
  <c r="N1917" i="12"/>
  <c r="M1917" i="12"/>
  <c r="N1916" i="12"/>
  <c r="M1916" i="12"/>
  <c r="N1915" i="12"/>
  <c r="M1915" i="12"/>
  <c r="N1914" i="12"/>
  <c r="M1914" i="12"/>
  <c r="N1913" i="12"/>
  <c r="M1913" i="12"/>
  <c r="N1912" i="12"/>
  <c r="M1912" i="12"/>
  <c r="N1911" i="12"/>
  <c r="M1911" i="12"/>
  <c r="N1910" i="12"/>
  <c r="M1910" i="12"/>
  <c r="N1909" i="12"/>
  <c r="M1909" i="12"/>
  <c r="N1908" i="12"/>
  <c r="M1908" i="12"/>
  <c r="N1907" i="12"/>
  <c r="M1907" i="12"/>
  <c r="N1906" i="12"/>
  <c r="M1906" i="12"/>
  <c r="N1905" i="12"/>
  <c r="M1905" i="12"/>
  <c r="N1904" i="12"/>
  <c r="M1904" i="12"/>
  <c r="N1903" i="12"/>
  <c r="M1903" i="12"/>
  <c r="N1902" i="12"/>
  <c r="M1902" i="12"/>
  <c r="N1901" i="12"/>
  <c r="M1901" i="12"/>
  <c r="N1900" i="12"/>
  <c r="M1900" i="12"/>
  <c r="N1899" i="12"/>
  <c r="M1899" i="12"/>
  <c r="N1898" i="12"/>
  <c r="M1898" i="12"/>
  <c r="N1897" i="12"/>
  <c r="M1897" i="12"/>
  <c r="N1896" i="12"/>
  <c r="M1896" i="12"/>
  <c r="N1895" i="12"/>
  <c r="M1895" i="12"/>
  <c r="N1894" i="12"/>
  <c r="M1894" i="12"/>
  <c r="N1893" i="12"/>
  <c r="M1893" i="12"/>
  <c r="N1892" i="12"/>
  <c r="M1892" i="12"/>
  <c r="N1891" i="12"/>
  <c r="M1891" i="12"/>
  <c r="N1890" i="12"/>
  <c r="M1890" i="12"/>
  <c r="N1889" i="12"/>
  <c r="M1889" i="12"/>
  <c r="N1888" i="12"/>
  <c r="M1888" i="12"/>
  <c r="N1887" i="12"/>
  <c r="M1887" i="12"/>
  <c r="N1886" i="12"/>
  <c r="M1886" i="12"/>
  <c r="N1885" i="12"/>
  <c r="M1885" i="12"/>
  <c r="N1884" i="12"/>
  <c r="M1884" i="12"/>
  <c r="N1883" i="12"/>
  <c r="M1883" i="12"/>
  <c r="N1882" i="12"/>
  <c r="M1882" i="12"/>
  <c r="N1881" i="12"/>
  <c r="M1881" i="12"/>
  <c r="N1880" i="12"/>
  <c r="M1880" i="12"/>
  <c r="N1879" i="12"/>
  <c r="M1879" i="12"/>
  <c r="N1878" i="12"/>
  <c r="M1878" i="12"/>
  <c r="N1877" i="12"/>
  <c r="M1877" i="12"/>
  <c r="N1876" i="12"/>
  <c r="M1876" i="12"/>
  <c r="N1875" i="12"/>
  <c r="M1875" i="12"/>
  <c r="N1874" i="12"/>
  <c r="M1874" i="12"/>
  <c r="N1873" i="12"/>
  <c r="M1873" i="12"/>
  <c r="N1872" i="12"/>
  <c r="M1872" i="12"/>
  <c r="N1871" i="12"/>
  <c r="M1871" i="12"/>
  <c r="N1870" i="12"/>
  <c r="M1870" i="12"/>
  <c r="N1869" i="12"/>
  <c r="M1869" i="12"/>
  <c r="N1868" i="12"/>
  <c r="M1868" i="12"/>
  <c r="N1867" i="12"/>
  <c r="M1867" i="12"/>
  <c r="N1866" i="12"/>
  <c r="M1866" i="12"/>
  <c r="N1865" i="12"/>
  <c r="M1865" i="12"/>
  <c r="N1864" i="12"/>
  <c r="M1864" i="12"/>
  <c r="N1863" i="12"/>
  <c r="M1863" i="12"/>
  <c r="N1862" i="12"/>
  <c r="M1862" i="12"/>
  <c r="N1861" i="12"/>
  <c r="M1861" i="12"/>
  <c r="N1860" i="12"/>
  <c r="M1860" i="12"/>
  <c r="N1859" i="12"/>
  <c r="M1859" i="12"/>
  <c r="N1858" i="12"/>
  <c r="M1858" i="12"/>
  <c r="N1857" i="12"/>
  <c r="M1857" i="12"/>
  <c r="N1856" i="12"/>
  <c r="M1856" i="12"/>
  <c r="N1855" i="12"/>
  <c r="M1855" i="12"/>
  <c r="N1854" i="12"/>
  <c r="M1854" i="12"/>
  <c r="N1853" i="12"/>
  <c r="M1853" i="12"/>
  <c r="N1852" i="12"/>
  <c r="M1852" i="12"/>
  <c r="N1851" i="12"/>
  <c r="M1851" i="12"/>
  <c r="N1850" i="12"/>
  <c r="M1850" i="12"/>
  <c r="N1849" i="12"/>
  <c r="M1849" i="12"/>
  <c r="N1848" i="12"/>
  <c r="M1848" i="12"/>
  <c r="N1847" i="12"/>
  <c r="M1847" i="12"/>
  <c r="N1846" i="12"/>
  <c r="M1846" i="12"/>
  <c r="N1845" i="12"/>
  <c r="M1845" i="12"/>
  <c r="N1844" i="12"/>
  <c r="M1844" i="12"/>
  <c r="N1843" i="12"/>
  <c r="M1843" i="12"/>
  <c r="N1842" i="12"/>
  <c r="M1842" i="12"/>
  <c r="N1841" i="12"/>
  <c r="M1841" i="12"/>
  <c r="N1840" i="12"/>
  <c r="M1840" i="12"/>
  <c r="N1839" i="12"/>
  <c r="M1839" i="12"/>
  <c r="N1838" i="12"/>
  <c r="M1838" i="12"/>
  <c r="N1837" i="12"/>
  <c r="M1837" i="12"/>
  <c r="N1836" i="12"/>
  <c r="M1836" i="12"/>
  <c r="N1835" i="12"/>
  <c r="M1835" i="12"/>
  <c r="N1834" i="12"/>
  <c r="M1834" i="12"/>
  <c r="N1833" i="12"/>
  <c r="M1833" i="12"/>
  <c r="N1832" i="12"/>
  <c r="M1832" i="12"/>
  <c r="N1831" i="12"/>
  <c r="M1831" i="12"/>
  <c r="N1830" i="12"/>
  <c r="M1830" i="12"/>
  <c r="N1829" i="12"/>
  <c r="M1829" i="12"/>
  <c r="N1828" i="12"/>
  <c r="M1828" i="12"/>
  <c r="N1827" i="12"/>
  <c r="M1827" i="12"/>
  <c r="N1826" i="12"/>
  <c r="M1826" i="12"/>
  <c r="N1825" i="12"/>
  <c r="M1825" i="12"/>
  <c r="N1824" i="12"/>
  <c r="M1824" i="12"/>
  <c r="N1823" i="12"/>
  <c r="M1823" i="12"/>
  <c r="N1822" i="12"/>
  <c r="M1822" i="12"/>
  <c r="N1821" i="12"/>
  <c r="M1821" i="12"/>
  <c r="N1820" i="12"/>
  <c r="M1820" i="12"/>
  <c r="N1819" i="12"/>
  <c r="M1819" i="12"/>
  <c r="N1818" i="12"/>
  <c r="M1818" i="12"/>
  <c r="N1817" i="12"/>
  <c r="M1817" i="12"/>
  <c r="N1816" i="12"/>
  <c r="M1816" i="12"/>
  <c r="N1815" i="12"/>
  <c r="M1815" i="12"/>
  <c r="N1814" i="12"/>
  <c r="M1814" i="12"/>
  <c r="N1813" i="12"/>
  <c r="M1813" i="12"/>
  <c r="N1812" i="12"/>
  <c r="M1812" i="12"/>
  <c r="N1811" i="12"/>
  <c r="M1811" i="12"/>
  <c r="N1810" i="12"/>
  <c r="M1810" i="12"/>
  <c r="N1809" i="12"/>
  <c r="M1809" i="12"/>
  <c r="N1808" i="12"/>
  <c r="M1808" i="12"/>
  <c r="N1807" i="12"/>
  <c r="M1807" i="12"/>
  <c r="N1806" i="12"/>
  <c r="M1806" i="12"/>
  <c r="N1805" i="12"/>
  <c r="M1805" i="12"/>
  <c r="N1804" i="12"/>
  <c r="M1804" i="12"/>
  <c r="N1803" i="12"/>
  <c r="M1803" i="12"/>
  <c r="N1802" i="12"/>
  <c r="M1802" i="12"/>
  <c r="N1801" i="12"/>
  <c r="M1801" i="12"/>
  <c r="N1800" i="12"/>
  <c r="M1800" i="12"/>
  <c r="N1799" i="12"/>
  <c r="M1799" i="12"/>
  <c r="N1798" i="12"/>
  <c r="M1798" i="12"/>
  <c r="N1797" i="12"/>
  <c r="M1797" i="12"/>
  <c r="N1796" i="12"/>
  <c r="M1796" i="12"/>
  <c r="N1795" i="12"/>
  <c r="M1795" i="12"/>
  <c r="N1794" i="12"/>
  <c r="M1794" i="12"/>
  <c r="N1793" i="12"/>
  <c r="M1793" i="12"/>
  <c r="N1792" i="12"/>
  <c r="M1792" i="12"/>
  <c r="N1791" i="12"/>
  <c r="M1791" i="12"/>
  <c r="N1790" i="12"/>
  <c r="M1790" i="12"/>
  <c r="N1789" i="12"/>
  <c r="M1789" i="12"/>
  <c r="N1788" i="12"/>
  <c r="M1788" i="12"/>
  <c r="N1787" i="12"/>
  <c r="M1787" i="12"/>
  <c r="N1786" i="12"/>
  <c r="M1786" i="12"/>
  <c r="N1785" i="12"/>
  <c r="M1785" i="12"/>
  <c r="N1784" i="12"/>
  <c r="M1784" i="12"/>
  <c r="N1783" i="12"/>
  <c r="M1783" i="12"/>
  <c r="N1782" i="12"/>
  <c r="M1782" i="12"/>
  <c r="N1781" i="12"/>
  <c r="M1781" i="12"/>
  <c r="N1780" i="12"/>
  <c r="M1780" i="12"/>
  <c r="N1779" i="12"/>
  <c r="M1779" i="12"/>
  <c r="N1778" i="12"/>
  <c r="M1778" i="12"/>
  <c r="N1777" i="12"/>
  <c r="M1777" i="12"/>
  <c r="N1776" i="12"/>
  <c r="M1776" i="12"/>
  <c r="N1775" i="12"/>
  <c r="M1775" i="12"/>
  <c r="N1774" i="12"/>
  <c r="M1774" i="12"/>
  <c r="N1773" i="12"/>
  <c r="M1773" i="12"/>
  <c r="N1772" i="12"/>
  <c r="M1772" i="12"/>
  <c r="N1771" i="12"/>
  <c r="M1771" i="12"/>
  <c r="N1770" i="12"/>
  <c r="M1770" i="12"/>
  <c r="N1769" i="12"/>
  <c r="M1769" i="12"/>
  <c r="N1768" i="12"/>
  <c r="M1768" i="12"/>
  <c r="N1767" i="12"/>
  <c r="M1767" i="12"/>
  <c r="N1766" i="12"/>
  <c r="M1766" i="12"/>
  <c r="N1765" i="12"/>
  <c r="M1765" i="12"/>
  <c r="N1764" i="12"/>
  <c r="M1764" i="12"/>
  <c r="N1763" i="12"/>
  <c r="M1763" i="12"/>
  <c r="N1762" i="12"/>
  <c r="M1762" i="12"/>
  <c r="N1761" i="12"/>
  <c r="M1761" i="12"/>
  <c r="N1760" i="12"/>
  <c r="M1760" i="12"/>
  <c r="N1759" i="12"/>
  <c r="M1759" i="12"/>
  <c r="N1758" i="12"/>
  <c r="M1758" i="12"/>
  <c r="N1757" i="12"/>
  <c r="M1757" i="12"/>
  <c r="N1756" i="12"/>
  <c r="M1756" i="12"/>
  <c r="N1755" i="12"/>
  <c r="M1755" i="12"/>
  <c r="N1754" i="12"/>
  <c r="M1754" i="12"/>
  <c r="N1753" i="12"/>
  <c r="M1753" i="12"/>
  <c r="N1752" i="12"/>
  <c r="M1752" i="12"/>
  <c r="N1751" i="12"/>
  <c r="M1751" i="12"/>
  <c r="N1750" i="12"/>
  <c r="M1750" i="12"/>
  <c r="N1749" i="12"/>
  <c r="M1749" i="12"/>
  <c r="N1748" i="12"/>
  <c r="M1748" i="12"/>
  <c r="N1747" i="12"/>
  <c r="M1747" i="12"/>
  <c r="N1746" i="12"/>
  <c r="M1746" i="12"/>
  <c r="N1745" i="12"/>
  <c r="M1745" i="12"/>
  <c r="N1744" i="12"/>
  <c r="M1744" i="12"/>
  <c r="N1743" i="12"/>
  <c r="M1743" i="12"/>
  <c r="N1742" i="12"/>
  <c r="M1742" i="12"/>
  <c r="N1741" i="12"/>
  <c r="M1741" i="12"/>
  <c r="N1740" i="12"/>
  <c r="M1740" i="12"/>
  <c r="N1739" i="12"/>
  <c r="M1739" i="12"/>
  <c r="N1738" i="12"/>
  <c r="M1738" i="12"/>
  <c r="N1737" i="12"/>
  <c r="M1737" i="12"/>
  <c r="N1736" i="12"/>
  <c r="M1736" i="12"/>
  <c r="N1735" i="12"/>
  <c r="M1735" i="12"/>
  <c r="N1734" i="12"/>
  <c r="M1734" i="12"/>
  <c r="N1733" i="12"/>
  <c r="M1733" i="12"/>
  <c r="N1732" i="12"/>
  <c r="M1732" i="12"/>
  <c r="N1731" i="12"/>
  <c r="M1731" i="12"/>
  <c r="N1730" i="12"/>
  <c r="M1730" i="12"/>
  <c r="N1729" i="12"/>
  <c r="M1729" i="12"/>
  <c r="N1728" i="12"/>
  <c r="M1728" i="12"/>
  <c r="N1727" i="12"/>
  <c r="M1727" i="12"/>
  <c r="N1726" i="12"/>
  <c r="M1726" i="12"/>
  <c r="N1725" i="12"/>
  <c r="M1725" i="12"/>
  <c r="N1724" i="12"/>
  <c r="M1724" i="12"/>
  <c r="N1723" i="12"/>
  <c r="M1723" i="12"/>
  <c r="N1722" i="12"/>
  <c r="M1722" i="12"/>
  <c r="N1721" i="12"/>
  <c r="M1721" i="12"/>
  <c r="N1720" i="12"/>
  <c r="M1720" i="12"/>
  <c r="N1719" i="12"/>
  <c r="M1719" i="12"/>
  <c r="N1718" i="12"/>
  <c r="M1718" i="12"/>
  <c r="N1717" i="12"/>
  <c r="M1717" i="12"/>
  <c r="N1716" i="12"/>
  <c r="M1716" i="12"/>
  <c r="N1715" i="12"/>
  <c r="M1715" i="12"/>
  <c r="N1714" i="12"/>
  <c r="M1714" i="12"/>
  <c r="N1713" i="12"/>
  <c r="M1713" i="12"/>
  <c r="N1712" i="12"/>
  <c r="M1712" i="12"/>
  <c r="N1711" i="12"/>
  <c r="M1711" i="12"/>
  <c r="N1710" i="12"/>
  <c r="M1710" i="12"/>
  <c r="N1709" i="12"/>
  <c r="M1709" i="12"/>
  <c r="N1708" i="12"/>
  <c r="M1708" i="12"/>
  <c r="N1707" i="12"/>
  <c r="M1707" i="12"/>
  <c r="N1706" i="12"/>
  <c r="M1706" i="12"/>
  <c r="N1705" i="12"/>
  <c r="M1705" i="12"/>
  <c r="N1704" i="12"/>
  <c r="M1704" i="12"/>
  <c r="N1703" i="12"/>
  <c r="M1703" i="12"/>
  <c r="N1702" i="12"/>
  <c r="M1702" i="12"/>
  <c r="N1701" i="12"/>
  <c r="M1701" i="12"/>
  <c r="N1700" i="12"/>
  <c r="M1700" i="12"/>
  <c r="N1699" i="12"/>
  <c r="M1699" i="12"/>
  <c r="N1698" i="12"/>
  <c r="M1698" i="12"/>
  <c r="N1697" i="12"/>
  <c r="M1697" i="12"/>
  <c r="N1696" i="12"/>
  <c r="M1696" i="12"/>
  <c r="N1695" i="12"/>
  <c r="M1695" i="12"/>
  <c r="N1694" i="12"/>
  <c r="M1694" i="12"/>
  <c r="N1693" i="12"/>
  <c r="M1693" i="12"/>
  <c r="N1692" i="12"/>
  <c r="M1692" i="12"/>
  <c r="N1691" i="12"/>
  <c r="M1691" i="12"/>
  <c r="N1690" i="12"/>
  <c r="M1690" i="12"/>
  <c r="N1689" i="12"/>
  <c r="M1689" i="12"/>
  <c r="N1688" i="12"/>
  <c r="M1688" i="12"/>
  <c r="N1687" i="12"/>
  <c r="M1687" i="12"/>
  <c r="N1686" i="12"/>
  <c r="M1686" i="12"/>
  <c r="N1685" i="12"/>
  <c r="M1685" i="12"/>
  <c r="N1684" i="12"/>
  <c r="M1684" i="12"/>
  <c r="N1683" i="12"/>
  <c r="M1683" i="12"/>
  <c r="N1682" i="12"/>
  <c r="M1682" i="12"/>
  <c r="N1681" i="12"/>
  <c r="M1681" i="12"/>
  <c r="N1680" i="12"/>
  <c r="M1680" i="12"/>
  <c r="N1679" i="12"/>
  <c r="M1679" i="12"/>
  <c r="N1678" i="12"/>
  <c r="M1678" i="12"/>
  <c r="N1677" i="12"/>
  <c r="M1677" i="12"/>
  <c r="N1676" i="12"/>
  <c r="M1676" i="12"/>
  <c r="N1675" i="12"/>
  <c r="M1675" i="12"/>
  <c r="N1674" i="12"/>
  <c r="M1674" i="12"/>
  <c r="N1673" i="12"/>
  <c r="M1673" i="12"/>
  <c r="N1672" i="12"/>
  <c r="M1672" i="12"/>
  <c r="N1671" i="12"/>
  <c r="M1671" i="12"/>
  <c r="N1670" i="12"/>
  <c r="M1670" i="12"/>
  <c r="N1669" i="12"/>
  <c r="M1669" i="12"/>
  <c r="N1668" i="12"/>
  <c r="M1668" i="12"/>
  <c r="N1667" i="12"/>
  <c r="M1667" i="12"/>
  <c r="N1666" i="12"/>
  <c r="M1666" i="12"/>
  <c r="N1665" i="12"/>
  <c r="M1665" i="12"/>
  <c r="N1664" i="12"/>
  <c r="M1664" i="12"/>
  <c r="N1663" i="12"/>
  <c r="M1663" i="12"/>
  <c r="N1662" i="12"/>
  <c r="M1662" i="12"/>
  <c r="N1661" i="12"/>
  <c r="M1661" i="12"/>
  <c r="N1660" i="12"/>
  <c r="M1660" i="12"/>
  <c r="N1659" i="12"/>
  <c r="M1659" i="12"/>
  <c r="N1658" i="12"/>
  <c r="M1658" i="12"/>
  <c r="N1657" i="12"/>
  <c r="M1657" i="12"/>
  <c r="N1656" i="12"/>
  <c r="M1656" i="12"/>
  <c r="N1655" i="12"/>
  <c r="M1655" i="12"/>
  <c r="N1654" i="12"/>
  <c r="M1654" i="12"/>
  <c r="N1653" i="12"/>
  <c r="M1653" i="12"/>
  <c r="N1652" i="12"/>
  <c r="M1652" i="12"/>
  <c r="N1651" i="12"/>
  <c r="M1651" i="12"/>
  <c r="N1650" i="12"/>
  <c r="M1650" i="12"/>
  <c r="N1649" i="12"/>
  <c r="M1649" i="12"/>
  <c r="N1648" i="12"/>
  <c r="M1648" i="12"/>
  <c r="N1647" i="12"/>
  <c r="M1647" i="12"/>
  <c r="N1646" i="12"/>
  <c r="M1646" i="12"/>
  <c r="N1645" i="12"/>
  <c r="M1645" i="12"/>
  <c r="N1644" i="12"/>
  <c r="M1644" i="12"/>
  <c r="N1643" i="12"/>
  <c r="M1643" i="12"/>
  <c r="N1642" i="12"/>
  <c r="M1642" i="12"/>
  <c r="N1641" i="12"/>
  <c r="M1641" i="12"/>
  <c r="N1640" i="12"/>
  <c r="M1640" i="12"/>
  <c r="N1639" i="12"/>
  <c r="M1639" i="12"/>
  <c r="N1638" i="12"/>
  <c r="M1638" i="12"/>
  <c r="N1637" i="12"/>
  <c r="M1637" i="12"/>
  <c r="N1636" i="12"/>
  <c r="M1636" i="12"/>
  <c r="N1635" i="12"/>
  <c r="M1635" i="12"/>
  <c r="N1634" i="12"/>
  <c r="M1634" i="12"/>
  <c r="N1633" i="12"/>
  <c r="M1633" i="12"/>
  <c r="N1632" i="12"/>
  <c r="M1632" i="12"/>
  <c r="N1631" i="12"/>
  <c r="M1631" i="12"/>
  <c r="N1630" i="12"/>
  <c r="M1630" i="12"/>
  <c r="N1629" i="12"/>
  <c r="M1629" i="12"/>
  <c r="N1628" i="12"/>
  <c r="M1628" i="12"/>
  <c r="N1627" i="12"/>
  <c r="M1627" i="12"/>
  <c r="N1626" i="12"/>
  <c r="M1626" i="12"/>
  <c r="N1625" i="12"/>
  <c r="M1625" i="12"/>
  <c r="N1624" i="12"/>
  <c r="M1624" i="12"/>
  <c r="N1623" i="12"/>
  <c r="M1623" i="12"/>
  <c r="N1622" i="12"/>
  <c r="M1622" i="12"/>
  <c r="N1621" i="12"/>
  <c r="M1621" i="12"/>
  <c r="N1620" i="12"/>
  <c r="M1620" i="12"/>
  <c r="N1619" i="12"/>
  <c r="M1619" i="12"/>
  <c r="N1618" i="12"/>
  <c r="M1618" i="12"/>
  <c r="N1617" i="12"/>
  <c r="M1617" i="12"/>
  <c r="N1616" i="12"/>
  <c r="M1616" i="12"/>
  <c r="N1615" i="12"/>
  <c r="M1615" i="12"/>
  <c r="N1614" i="12"/>
  <c r="M1614" i="12"/>
  <c r="N1613" i="12"/>
  <c r="M1613" i="12"/>
  <c r="N1612" i="12"/>
  <c r="M1612" i="12"/>
  <c r="N1611" i="12"/>
  <c r="M1611" i="12"/>
  <c r="N1610" i="12"/>
  <c r="M1610" i="12"/>
  <c r="N1609" i="12"/>
  <c r="M1609" i="12"/>
  <c r="N1608" i="12"/>
  <c r="M1608" i="12"/>
  <c r="N1607" i="12"/>
  <c r="M1607" i="12"/>
  <c r="N1606" i="12"/>
  <c r="M1606" i="12"/>
  <c r="N1605" i="12"/>
  <c r="M1605" i="12"/>
  <c r="N1604" i="12"/>
  <c r="M1604" i="12"/>
  <c r="N1603" i="12"/>
  <c r="M1603" i="12"/>
  <c r="N1602" i="12"/>
  <c r="M1602" i="12"/>
  <c r="N1601" i="12"/>
  <c r="M1601" i="12"/>
  <c r="N1600" i="12"/>
  <c r="M1600" i="12"/>
  <c r="N1599" i="12"/>
  <c r="M1599" i="12"/>
  <c r="N1598" i="12"/>
  <c r="M1598" i="12"/>
  <c r="N1597" i="12"/>
  <c r="M1597" i="12"/>
  <c r="N1596" i="12"/>
  <c r="M1596" i="12"/>
  <c r="N1595" i="12"/>
  <c r="M1595" i="12"/>
  <c r="N1594" i="12"/>
  <c r="M1594" i="12"/>
  <c r="N1593" i="12"/>
  <c r="M1593" i="12"/>
  <c r="N1592" i="12"/>
  <c r="M1592" i="12"/>
  <c r="N1591" i="12"/>
  <c r="M1591" i="12"/>
  <c r="N1590" i="12"/>
  <c r="M1590" i="12"/>
  <c r="N1589" i="12"/>
  <c r="M1589" i="12"/>
  <c r="N1588" i="12"/>
  <c r="M1588" i="12"/>
  <c r="N1587" i="12"/>
  <c r="M1587" i="12"/>
  <c r="N1586" i="12"/>
  <c r="M1586" i="12"/>
  <c r="N1585" i="12"/>
  <c r="M1585" i="12"/>
  <c r="N1584" i="12"/>
  <c r="M1584" i="12"/>
  <c r="N1583" i="12"/>
  <c r="M1583" i="12"/>
  <c r="N1582" i="12"/>
  <c r="M1582" i="12"/>
  <c r="N1581" i="12"/>
  <c r="M1581" i="12"/>
  <c r="N1580" i="12"/>
  <c r="M1580" i="12"/>
  <c r="N1579" i="12"/>
  <c r="M1579" i="12"/>
  <c r="N1578" i="12"/>
  <c r="M1578" i="12"/>
  <c r="N1577" i="12"/>
  <c r="M1577" i="12"/>
  <c r="N1576" i="12"/>
  <c r="M1576" i="12"/>
  <c r="N1575" i="12"/>
  <c r="M1575" i="12"/>
  <c r="N1574" i="12"/>
  <c r="M1574" i="12"/>
  <c r="N1573" i="12"/>
  <c r="M1573" i="12"/>
  <c r="N1572" i="12"/>
  <c r="M1572" i="12"/>
  <c r="N1571" i="12"/>
  <c r="M1571" i="12"/>
  <c r="N1570" i="12"/>
  <c r="M1570" i="12"/>
  <c r="N1569" i="12"/>
  <c r="M1569" i="12"/>
  <c r="N1568" i="12"/>
  <c r="M1568" i="12"/>
  <c r="N1567" i="12"/>
  <c r="M1567" i="12"/>
  <c r="N1566" i="12"/>
  <c r="M1566" i="12"/>
  <c r="N1565" i="12"/>
  <c r="M1565" i="12"/>
  <c r="N1564" i="12"/>
  <c r="M1564" i="12"/>
  <c r="N1563" i="12"/>
  <c r="M1563" i="12"/>
  <c r="N1562" i="12"/>
  <c r="M1562" i="12"/>
  <c r="N1561" i="12"/>
  <c r="M1561" i="12"/>
  <c r="N1560" i="12"/>
  <c r="M1560" i="12"/>
  <c r="N1559" i="12"/>
  <c r="M1559" i="12"/>
  <c r="N1558" i="12"/>
  <c r="M1558" i="12"/>
  <c r="N1557" i="12"/>
  <c r="M1557" i="12"/>
  <c r="N1556" i="12"/>
  <c r="M1556" i="12"/>
  <c r="N1555" i="12"/>
  <c r="M1555" i="12"/>
  <c r="N1554" i="12"/>
  <c r="M1554" i="12"/>
  <c r="N1553" i="12"/>
  <c r="M1553" i="12"/>
  <c r="N1552" i="12"/>
  <c r="M1552" i="12"/>
  <c r="N1551" i="12"/>
  <c r="M1551" i="12"/>
  <c r="N1550" i="12"/>
  <c r="M1550" i="12"/>
  <c r="N1549" i="12"/>
  <c r="M1549" i="12"/>
  <c r="N1548" i="12"/>
  <c r="M1548" i="12"/>
  <c r="N1547" i="12"/>
  <c r="M1547" i="12"/>
  <c r="N1546" i="12"/>
  <c r="M1546" i="12"/>
  <c r="N1545" i="12"/>
  <c r="M1545" i="12"/>
  <c r="N1544" i="12"/>
  <c r="M1544" i="12"/>
  <c r="N1543" i="12"/>
  <c r="M1543" i="12"/>
  <c r="N1542" i="12"/>
  <c r="M1542" i="12"/>
  <c r="N1541" i="12"/>
  <c r="M1541" i="12"/>
  <c r="N1540" i="12"/>
  <c r="M1540" i="12"/>
  <c r="N1539" i="12"/>
  <c r="M1539" i="12"/>
  <c r="N1538" i="12"/>
  <c r="M1538" i="12"/>
  <c r="N1537" i="12"/>
  <c r="M1537" i="12"/>
  <c r="N1536" i="12"/>
  <c r="M1536" i="12"/>
  <c r="N1535" i="12"/>
  <c r="M1535" i="12"/>
  <c r="N1534" i="12"/>
  <c r="M1534" i="12"/>
  <c r="N1533" i="12"/>
  <c r="M1533" i="12"/>
  <c r="N1532" i="12"/>
  <c r="M1532" i="12"/>
  <c r="N1531" i="12"/>
  <c r="M1531" i="12"/>
  <c r="N1530" i="12"/>
  <c r="M1530" i="12"/>
  <c r="N1529" i="12"/>
  <c r="M1529" i="12"/>
  <c r="N1528" i="12"/>
  <c r="M1528" i="12"/>
  <c r="N1527" i="12"/>
  <c r="M1527" i="12"/>
  <c r="N1526" i="12"/>
  <c r="M1526" i="12"/>
  <c r="N1525" i="12"/>
  <c r="M1525" i="12"/>
  <c r="N1524" i="12"/>
  <c r="M1524" i="12"/>
  <c r="N1523" i="12"/>
  <c r="M1523" i="12"/>
  <c r="N1522" i="12"/>
  <c r="M1522" i="12"/>
  <c r="N1521" i="12"/>
  <c r="M1521" i="12"/>
  <c r="N1520" i="12"/>
  <c r="M1520" i="12"/>
  <c r="N1519" i="12"/>
  <c r="M1519" i="12"/>
  <c r="N1518" i="12"/>
  <c r="M1518" i="12"/>
  <c r="N1517" i="12"/>
  <c r="M1517" i="12"/>
  <c r="N1516" i="12"/>
  <c r="M1516" i="12"/>
  <c r="N1515" i="12"/>
  <c r="M1515" i="12"/>
  <c r="N1514" i="12"/>
  <c r="M1514" i="12"/>
  <c r="N1513" i="12"/>
  <c r="M1513" i="12"/>
  <c r="N1512" i="12"/>
  <c r="M1512" i="12"/>
  <c r="N1511" i="12"/>
  <c r="M1511" i="12"/>
  <c r="N1510" i="12"/>
  <c r="M1510" i="12"/>
  <c r="N1509" i="12"/>
  <c r="M1509" i="12"/>
  <c r="N1508" i="12"/>
  <c r="M1508" i="12"/>
  <c r="N1507" i="12"/>
  <c r="M1507" i="12"/>
  <c r="N1506" i="12"/>
  <c r="M1506" i="12"/>
  <c r="N1505" i="12"/>
  <c r="M1505" i="12"/>
  <c r="N1504" i="12"/>
  <c r="M1504" i="12"/>
  <c r="N1503" i="12"/>
  <c r="M1503" i="12"/>
  <c r="N1502" i="12"/>
  <c r="M1502" i="12"/>
  <c r="N1501" i="12"/>
  <c r="M1501" i="12"/>
  <c r="N1500" i="12"/>
  <c r="M1500" i="12"/>
  <c r="N1499" i="12"/>
  <c r="M1499" i="12"/>
  <c r="N1498" i="12"/>
  <c r="M1498" i="12"/>
  <c r="N1497" i="12"/>
  <c r="M1497" i="12"/>
  <c r="N1496" i="12"/>
  <c r="M1496" i="12"/>
  <c r="N1495" i="12"/>
  <c r="M1495" i="12"/>
  <c r="N1494" i="12"/>
  <c r="M1494" i="12"/>
  <c r="N1493" i="12"/>
  <c r="M1493" i="12"/>
  <c r="N1492" i="12"/>
  <c r="M1492" i="12"/>
  <c r="N1491" i="12"/>
  <c r="M1491" i="12"/>
  <c r="N1490" i="12"/>
  <c r="M1490" i="12"/>
  <c r="N1489" i="12"/>
  <c r="M1489" i="12"/>
  <c r="N1488" i="12"/>
  <c r="M1488" i="12"/>
  <c r="N1487" i="12"/>
  <c r="M1487" i="12"/>
  <c r="N1486" i="12"/>
  <c r="M1486" i="12"/>
  <c r="N1485" i="12"/>
  <c r="M1485" i="12"/>
  <c r="N1484" i="12"/>
  <c r="M1484" i="12"/>
  <c r="N1483" i="12"/>
  <c r="M1483" i="12"/>
  <c r="N1482" i="12"/>
  <c r="M1482" i="12"/>
  <c r="N1481" i="12"/>
  <c r="M1481" i="12"/>
  <c r="N1480" i="12"/>
  <c r="M1480" i="12"/>
  <c r="N1479" i="12"/>
  <c r="M1479" i="12"/>
  <c r="N1478" i="12"/>
  <c r="M1478" i="12"/>
  <c r="N1477" i="12"/>
  <c r="M1477" i="12"/>
  <c r="N1476" i="12"/>
  <c r="M1476" i="12"/>
  <c r="N1475" i="12"/>
  <c r="M1475" i="12"/>
  <c r="N1474" i="12"/>
  <c r="M1474" i="12"/>
  <c r="N1473" i="12"/>
  <c r="M1473" i="12"/>
  <c r="N1472" i="12"/>
  <c r="M1472" i="12"/>
  <c r="N1471" i="12"/>
  <c r="M1471" i="12"/>
  <c r="N1470" i="12"/>
  <c r="M1470" i="12"/>
  <c r="N1469" i="12"/>
  <c r="M1469" i="12"/>
  <c r="N1468" i="12"/>
  <c r="M1468" i="12"/>
  <c r="N1467" i="12"/>
  <c r="M1467" i="12"/>
  <c r="N1466" i="12"/>
  <c r="M1466" i="12"/>
  <c r="N1465" i="12"/>
  <c r="M1465" i="12"/>
  <c r="N1464" i="12"/>
  <c r="M1464" i="12"/>
  <c r="N1463" i="12"/>
  <c r="M1463" i="12"/>
  <c r="N1462" i="12"/>
  <c r="M1462" i="12"/>
  <c r="N1461" i="12"/>
  <c r="M1461" i="12"/>
  <c r="N1460" i="12"/>
  <c r="M1460" i="12"/>
  <c r="N1459" i="12"/>
  <c r="M1459" i="12"/>
  <c r="N1458" i="12"/>
  <c r="M1458" i="12"/>
  <c r="N1457" i="12"/>
  <c r="M1457" i="12"/>
  <c r="N1456" i="12"/>
  <c r="M1456" i="12"/>
  <c r="N1455" i="12"/>
  <c r="M1455" i="12"/>
  <c r="N1454" i="12"/>
  <c r="M1454" i="12"/>
  <c r="N1453" i="12"/>
  <c r="M1453" i="12"/>
  <c r="N1452" i="12"/>
  <c r="M1452" i="12"/>
  <c r="N1451" i="12"/>
  <c r="M1451" i="12"/>
  <c r="N1450" i="12"/>
  <c r="M1450" i="12"/>
  <c r="N1449" i="12"/>
  <c r="M1449" i="12"/>
  <c r="N1448" i="12"/>
  <c r="M1448" i="12"/>
  <c r="N1447" i="12"/>
  <c r="M1447" i="12"/>
  <c r="N1446" i="12"/>
  <c r="M1446" i="12"/>
  <c r="N1445" i="12"/>
  <c r="M1445" i="12"/>
  <c r="N1444" i="12"/>
  <c r="M1444" i="12"/>
  <c r="N1443" i="12"/>
  <c r="M1443" i="12"/>
  <c r="N1442" i="12"/>
  <c r="M1442" i="12"/>
  <c r="N1441" i="12"/>
  <c r="M1441" i="12"/>
  <c r="N1440" i="12"/>
  <c r="M1440" i="12"/>
  <c r="N1439" i="12"/>
  <c r="M1439" i="12"/>
  <c r="N1438" i="12"/>
  <c r="M1438" i="12"/>
  <c r="N1437" i="12"/>
  <c r="M1437" i="12"/>
  <c r="N1436" i="12"/>
  <c r="M1436" i="12"/>
  <c r="N1435" i="12"/>
  <c r="M1435" i="12"/>
  <c r="N1434" i="12"/>
  <c r="M1434" i="12"/>
  <c r="N1433" i="12"/>
  <c r="M1433" i="12"/>
  <c r="N1432" i="12"/>
  <c r="M1432" i="12"/>
  <c r="N1431" i="12"/>
  <c r="M1431" i="12"/>
  <c r="N1430" i="12"/>
  <c r="M1430" i="12"/>
  <c r="N1429" i="12"/>
  <c r="M1429" i="12"/>
  <c r="N1428" i="12"/>
  <c r="M1428" i="12"/>
  <c r="N1427" i="12"/>
  <c r="M1427" i="12"/>
  <c r="N1426" i="12"/>
  <c r="M1426" i="12"/>
  <c r="N1425" i="12"/>
  <c r="M1425" i="12"/>
  <c r="N1424" i="12"/>
  <c r="M1424" i="12"/>
  <c r="N1423" i="12"/>
  <c r="M1423" i="12"/>
  <c r="N1422" i="12"/>
  <c r="M1422" i="12"/>
  <c r="N1421" i="12"/>
  <c r="M1421" i="12"/>
  <c r="N1420" i="12"/>
  <c r="M1420" i="12"/>
  <c r="N1419" i="12"/>
  <c r="M1419" i="12"/>
  <c r="N1418" i="12"/>
  <c r="M1418" i="12"/>
  <c r="N1417" i="12"/>
  <c r="M1417" i="12"/>
  <c r="N1416" i="12"/>
  <c r="M1416" i="12"/>
  <c r="N1415" i="12"/>
  <c r="M1415" i="12"/>
  <c r="N1414" i="12"/>
  <c r="M1414" i="12"/>
  <c r="N1413" i="12"/>
  <c r="M1413" i="12"/>
  <c r="N1412" i="12"/>
  <c r="M1412" i="12"/>
  <c r="N1411" i="12"/>
  <c r="M1411" i="12"/>
  <c r="N1410" i="12"/>
  <c r="M1410" i="12"/>
  <c r="N1409" i="12"/>
  <c r="M1409" i="12"/>
  <c r="N1408" i="12"/>
  <c r="M1408" i="12"/>
  <c r="N1407" i="12"/>
  <c r="M1407" i="12"/>
  <c r="N1406" i="12"/>
  <c r="M1406" i="12"/>
  <c r="N1405" i="12"/>
  <c r="M1405" i="12"/>
  <c r="N1404" i="12"/>
  <c r="M1404" i="12"/>
  <c r="N1403" i="12"/>
  <c r="M1403" i="12"/>
  <c r="N1402" i="12"/>
  <c r="M1402" i="12"/>
  <c r="N1401" i="12"/>
  <c r="M1401" i="12"/>
  <c r="N1400" i="12"/>
  <c r="M1400" i="12"/>
  <c r="N1399" i="12"/>
  <c r="M1399" i="12"/>
  <c r="N1398" i="12"/>
  <c r="M1398" i="12"/>
  <c r="N1397" i="12"/>
  <c r="M1397" i="12"/>
  <c r="N1396" i="12"/>
  <c r="M1396" i="12"/>
  <c r="N1395" i="12"/>
  <c r="M1395" i="12"/>
  <c r="N1394" i="12"/>
  <c r="M1394" i="12"/>
  <c r="N1393" i="12"/>
  <c r="M1393" i="12"/>
  <c r="N1392" i="12"/>
  <c r="M1392" i="12"/>
  <c r="N1391" i="12"/>
  <c r="M1391" i="12"/>
  <c r="N1390" i="12"/>
  <c r="M1390" i="12"/>
  <c r="N1389" i="12"/>
  <c r="M1389" i="12"/>
  <c r="N1388" i="12"/>
  <c r="M1388" i="12"/>
  <c r="N1387" i="12"/>
  <c r="M1387" i="12"/>
  <c r="N1386" i="12"/>
  <c r="M1386" i="12"/>
  <c r="N1385" i="12"/>
  <c r="M1385" i="12"/>
  <c r="N1384" i="12"/>
  <c r="M1384" i="12"/>
  <c r="N1383" i="12"/>
  <c r="M1383" i="12"/>
  <c r="N1382" i="12"/>
  <c r="M1382" i="12"/>
  <c r="N1381" i="12"/>
  <c r="M1381" i="12"/>
  <c r="N1380" i="12"/>
  <c r="M1380" i="12"/>
  <c r="N1379" i="12"/>
  <c r="M1379" i="12"/>
  <c r="N1378" i="12"/>
  <c r="M1378" i="12"/>
  <c r="N1377" i="12"/>
  <c r="M1377" i="12"/>
  <c r="N1376" i="12"/>
  <c r="M1376" i="12"/>
  <c r="N1375" i="12"/>
  <c r="M1375" i="12"/>
  <c r="N1374" i="12"/>
  <c r="M1374" i="12"/>
  <c r="N1373" i="12"/>
  <c r="M1373" i="12"/>
  <c r="N1372" i="12"/>
  <c r="M1372" i="12"/>
  <c r="N1371" i="12"/>
  <c r="M1371" i="12"/>
  <c r="N1370" i="12"/>
  <c r="M1370" i="12"/>
  <c r="N1369" i="12"/>
  <c r="M1369" i="12"/>
  <c r="N1368" i="12"/>
  <c r="M1368" i="12"/>
  <c r="N1367" i="12"/>
  <c r="M1367" i="12"/>
  <c r="N1366" i="12"/>
  <c r="M1366" i="12"/>
  <c r="N1365" i="12"/>
  <c r="M1365" i="12"/>
  <c r="N1364" i="12"/>
  <c r="M1364" i="12"/>
  <c r="N1363" i="12"/>
  <c r="M1363" i="12"/>
  <c r="N1362" i="12"/>
  <c r="M1362" i="12"/>
  <c r="N1361" i="12"/>
  <c r="M1361" i="12"/>
  <c r="N1360" i="12"/>
  <c r="M1360" i="12"/>
  <c r="N1359" i="12"/>
  <c r="M1359" i="12"/>
  <c r="N1358" i="12"/>
  <c r="M1358" i="12"/>
  <c r="N1357" i="12"/>
  <c r="M1357" i="12"/>
  <c r="N1356" i="12"/>
  <c r="M1356" i="12"/>
  <c r="N1355" i="12"/>
  <c r="M1355" i="12"/>
  <c r="N1354" i="12"/>
  <c r="M1354" i="12"/>
  <c r="N1353" i="12"/>
  <c r="M1353" i="12"/>
  <c r="N1352" i="12"/>
  <c r="M1352" i="12"/>
  <c r="N1351" i="12"/>
  <c r="M1351" i="12"/>
  <c r="N1350" i="12"/>
  <c r="M1350" i="12"/>
  <c r="N1349" i="12"/>
  <c r="M1349" i="12"/>
  <c r="N1348" i="12"/>
  <c r="M1348" i="12"/>
  <c r="N1347" i="12"/>
  <c r="M1347" i="12"/>
  <c r="N1346" i="12"/>
  <c r="M1346" i="12"/>
  <c r="N1345" i="12"/>
  <c r="M1345" i="12"/>
  <c r="N1344" i="12"/>
  <c r="M1344" i="12"/>
  <c r="N1343" i="12"/>
  <c r="M1343" i="12"/>
  <c r="N1342" i="12"/>
  <c r="M1342" i="12"/>
  <c r="N1341" i="12"/>
  <c r="M1341" i="12"/>
  <c r="N1340" i="12"/>
  <c r="M1340" i="12"/>
  <c r="N1339" i="12"/>
  <c r="M1339" i="12"/>
  <c r="N1338" i="12"/>
  <c r="M1338" i="12"/>
  <c r="N1337" i="12"/>
  <c r="M1337" i="12"/>
  <c r="N1336" i="12"/>
  <c r="M1336" i="12"/>
  <c r="N1335" i="12"/>
  <c r="M1335" i="12"/>
  <c r="N1334" i="12"/>
  <c r="M1334" i="12"/>
  <c r="N1333" i="12"/>
  <c r="M1333" i="12"/>
  <c r="N1332" i="12"/>
  <c r="M1332" i="12"/>
  <c r="N1331" i="12"/>
  <c r="M1331" i="12"/>
  <c r="N1330" i="12"/>
  <c r="M1330" i="12"/>
  <c r="N1329" i="12"/>
  <c r="M1329" i="12"/>
  <c r="N1328" i="12"/>
  <c r="M1328" i="12"/>
  <c r="N1327" i="12"/>
  <c r="M1327" i="12"/>
  <c r="N1326" i="12"/>
  <c r="M1326" i="12"/>
  <c r="N1325" i="12"/>
  <c r="M1325" i="12"/>
  <c r="N1324" i="12"/>
  <c r="M1324" i="12"/>
  <c r="N1323" i="12"/>
  <c r="M1323" i="12"/>
  <c r="N1322" i="12"/>
  <c r="M1322" i="12"/>
  <c r="N1321" i="12"/>
  <c r="M1321" i="12"/>
  <c r="N1320" i="12"/>
  <c r="M1320" i="12"/>
  <c r="N1319" i="12"/>
  <c r="M1319" i="12"/>
  <c r="N1318" i="12"/>
  <c r="M1318" i="12"/>
  <c r="N1317" i="12"/>
  <c r="M1317" i="12"/>
  <c r="N1316" i="12"/>
  <c r="M1316" i="12"/>
  <c r="N1315" i="12"/>
  <c r="M1315" i="12"/>
  <c r="N1314" i="12"/>
  <c r="M1314" i="12"/>
  <c r="N1313" i="12"/>
  <c r="M1313" i="12"/>
  <c r="N1312" i="12"/>
  <c r="M1312" i="12"/>
  <c r="N1311" i="12"/>
  <c r="M1311" i="12"/>
  <c r="N1310" i="12"/>
  <c r="M1310" i="12"/>
  <c r="N1309" i="12"/>
  <c r="M1309" i="12"/>
  <c r="N1308" i="12"/>
  <c r="M1308" i="12"/>
  <c r="N1307" i="12"/>
  <c r="M1307" i="12"/>
  <c r="N1306" i="12"/>
  <c r="M1306" i="12"/>
  <c r="N1305" i="12"/>
  <c r="M1305" i="12"/>
  <c r="N1304" i="12"/>
  <c r="M1304" i="12"/>
  <c r="N1303" i="12"/>
  <c r="M1303" i="12"/>
  <c r="N1302" i="12"/>
  <c r="M1302" i="12"/>
  <c r="N1301" i="12"/>
  <c r="M1301" i="12"/>
  <c r="N1300" i="12"/>
  <c r="M1300" i="12"/>
  <c r="N1299" i="12"/>
  <c r="M1299" i="12"/>
  <c r="N1298" i="12"/>
  <c r="M1298" i="12"/>
  <c r="N1297" i="12"/>
  <c r="M1297" i="12"/>
  <c r="N1296" i="12"/>
  <c r="M1296" i="12"/>
  <c r="N1295" i="12"/>
  <c r="M1295" i="12"/>
  <c r="N1294" i="12"/>
  <c r="M1294" i="12"/>
  <c r="N1293" i="12"/>
  <c r="M1293" i="12"/>
  <c r="N1292" i="12"/>
  <c r="M1292" i="12"/>
  <c r="N1291" i="12"/>
  <c r="M1291" i="12"/>
  <c r="N1290" i="12"/>
  <c r="M1290" i="12"/>
  <c r="N1289" i="12"/>
  <c r="M1289" i="12"/>
  <c r="N1288" i="12"/>
  <c r="M1288" i="12"/>
  <c r="N1287" i="12"/>
  <c r="M1287" i="12"/>
  <c r="N1286" i="12"/>
  <c r="M1286" i="12"/>
  <c r="N1285" i="12"/>
  <c r="M1285" i="12"/>
  <c r="N1284" i="12"/>
  <c r="M1284" i="12"/>
  <c r="N1283" i="12"/>
  <c r="M1283" i="12"/>
  <c r="N1282" i="12"/>
  <c r="M1282" i="12"/>
  <c r="N1281" i="12"/>
  <c r="M1281" i="12"/>
  <c r="N1280" i="12"/>
  <c r="M1280" i="12"/>
  <c r="N1279" i="12"/>
  <c r="M1279" i="12"/>
  <c r="N1278" i="12"/>
  <c r="M1278" i="12"/>
  <c r="N1277" i="12"/>
  <c r="M1277" i="12"/>
  <c r="N1276" i="12"/>
  <c r="M1276" i="12"/>
  <c r="N1275" i="12"/>
  <c r="M1275" i="12"/>
  <c r="N1274" i="12"/>
  <c r="M1274" i="12"/>
  <c r="N1273" i="12"/>
  <c r="M1273" i="12"/>
  <c r="N1272" i="12"/>
  <c r="M1272" i="12"/>
  <c r="N1271" i="12"/>
  <c r="M1271" i="12"/>
  <c r="N1270" i="12"/>
  <c r="M1270" i="12"/>
  <c r="N1269" i="12"/>
  <c r="M1269" i="12"/>
  <c r="N1268" i="12"/>
  <c r="M1268" i="12"/>
  <c r="N1267" i="12"/>
  <c r="M1267" i="12"/>
  <c r="N1266" i="12"/>
  <c r="M1266" i="12"/>
  <c r="N1265" i="12"/>
  <c r="M1265" i="12"/>
  <c r="N1264" i="12"/>
  <c r="M1264" i="12"/>
  <c r="N1263" i="12"/>
  <c r="M1263" i="12"/>
  <c r="N1262" i="12"/>
  <c r="M1262" i="12"/>
  <c r="N1261" i="12"/>
  <c r="M1261" i="12"/>
  <c r="N1260" i="12"/>
  <c r="M1260" i="12"/>
  <c r="N1259" i="12"/>
  <c r="M1259" i="12"/>
  <c r="N1258" i="12"/>
  <c r="M1258" i="12"/>
  <c r="N1257" i="12"/>
  <c r="M1257" i="12"/>
  <c r="N1256" i="12"/>
  <c r="M1256" i="12"/>
  <c r="N1255" i="12"/>
  <c r="M1255" i="12"/>
  <c r="N1254" i="12"/>
  <c r="M1254" i="12"/>
  <c r="N1253" i="12"/>
  <c r="M1253" i="12"/>
  <c r="N1252" i="12"/>
  <c r="M1252" i="12"/>
  <c r="N1251" i="12"/>
  <c r="M1251" i="12"/>
  <c r="N1250" i="12"/>
  <c r="M1250" i="12"/>
  <c r="N1249" i="12"/>
  <c r="M1249" i="12"/>
  <c r="N1248" i="12"/>
  <c r="M1248" i="12"/>
  <c r="N1247" i="12"/>
  <c r="M1247" i="12"/>
  <c r="N1246" i="12"/>
  <c r="M1246" i="12"/>
  <c r="N1245" i="12"/>
  <c r="M1245" i="12"/>
  <c r="N1244" i="12"/>
  <c r="M1244" i="12"/>
  <c r="N1243" i="12"/>
  <c r="M1243" i="12"/>
  <c r="N1242" i="12"/>
  <c r="M1242" i="12"/>
  <c r="N1241" i="12"/>
  <c r="M1241" i="12"/>
  <c r="N1240" i="12"/>
  <c r="M1240" i="12"/>
  <c r="N1239" i="12"/>
  <c r="M1239" i="12"/>
  <c r="N1238" i="12"/>
  <c r="M1238" i="12"/>
  <c r="N1237" i="12"/>
  <c r="M1237" i="12"/>
  <c r="N1236" i="12"/>
  <c r="M1236" i="12"/>
  <c r="N1235" i="12"/>
  <c r="M1235" i="12"/>
  <c r="N1234" i="12"/>
  <c r="M1234" i="12"/>
  <c r="N1233" i="12"/>
  <c r="M1233" i="12"/>
  <c r="N1232" i="12"/>
  <c r="M1232" i="12"/>
  <c r="N1231" i="12"/>
  <c r="M1231" i="12"/>
  <c r="N1230" i="12"/>
  <c r="M1230" i="12"/>
  <c r="N1229" i="12"/>
  <c r="M1229" i="12"/>
  <c r="N1228" i="12"/>
  <c r="M1228" i="12"/>
  <c r="N1227" i="12"/>
  <c r="M1227" i="12"/>
  <c r="N1226" i="12"/>
  <c r="M1226" i="12"/>
  <c r="N1225" i="12"/>
  <c r="M1225" i="12"/>
  <c r="N1224" i="12"/>
  <c r="M1224" i="12"/>
  <c r="N1223" i="12"/>
  <c r="M1223" i="12"/>
  <c r="N1222" i="12"/>
  <c r="M1222" i="12"/>
  <c r="N1221" i="12"/>
  <c r="M1221" i="12"/>
  <c r="N1220" i="12"/>
  <c r="M1220" i="12"/>
  <c r="N1219" i="12"/>
  <c r="M1219" i="12"/>
  <c r="N1218" i="12"/>
  <c r="M1218" i="12"/>
  <c r="N1217" i="12"/>
  <c r="M1217" i="12"/>
  <c r="N1216" i="12"/>
  <c r="M1216" i="12"/>
  <c r="N1215" i="12"/>
  <c r="M1215" i="12"/>
  <c r="N1214" i="12"/>
  <c r="M1214" i="12"/>
  <c r="N1213" i="12"/>
  <c r="M1213" i="12"/>
  <c r="N1212" i="12"/>
  <c r="M1212" i="12"/>
  <c r="N1211" i="12"/>
  <c r="M1211" i="12"/>
  <c r="N1210" i="12"/>
  <c r="M1210" i="12"/>
  <c r="N1209" i="12"/>
  <c r="M1209" i="12"/>
  <c r="N1208" i="12"/>
  <c r="M1208" i="12"/>
  <c r="N1207" i="12"/>
  <c r="M1207" i="12"/>
  <c r="N1206" i="12"/>
  <c r="M1206" i="12"/>
  <c r="N1205" i="12"/>
  <c r="M1205" i="12"/>
  <c r="N1204" i="12"/>
  <c r="M1204" i="12"/>
  <c r="N1203" i="12"/>
  <c r="M1203" i="12"/>
  <c r="N1202" i="12"/>
  <c r="M1202" i="12"/>
  <c r="N1201" i="12"/>
  <c r="M1201" i="12"/>
  <c r="N1200" i="12"/>
  <c r="M1200" i="12"/>
  <c r="N1199" i="12"/>
  <c r="M1199" i="12"/>
  <c r="N1198" i="12"/>
  <c r="M1198" i="12"/>
  <c r="N1197" i="12"/>
  <c r="M1197" i="12"/>
  <c r="N1196" i="12"/>
  <c r="M1196" i="12"/>
  <c r="N1195" i="12"/>
  <c r="M1195" i="12"/>
  <c r="N1194" i="12"/>
  <c r="M1194" i="12"/>
  <c r="N1193" i="12"/>
  <c r="M1193" i="12"/>
  <c r="N1192" i="12"/>
  <c r="M1192" i="12"/>
  <c r="N1191" i="12"/>
  <c r="M1191" i="12"/>
  <c r="N1190" i="12"/>
  <c r="M1190" i="12"/>
  <c r="N1189" i="12"/>
  <c r="M1189" i="12"/>
  <c r="N1188" i="12"/>
  <c r="M1188" i="12"/>
  <c r="N1187" i="12"/>
  <c r="M1187" i="12"/>
  <c r="N1186" i="12"/>
  <c r="M1186" i="12"/>
  <c r="N1185" i="12"/>
  <c r="M1185" i="12"/>
  <c r="N1184" i="12"/>
  <c r="M1184" i="12"/>
  <c r="N1183" i="12"/>
  <c r="M1183" i="12"/>
  <c r="N1182" i="12"/>
  <c r="M1182" i="12"/>
  <c r="N1181" i="12"/>
  <c r="M1181" i="12"/>
  <c r="N1180" i="12"/>
  <c r="M1180" i="12"/>
  <c r="N1179" i="12"/>
  <c r="M1179" i="12"/>
  <c r="N1178" i="12"/>
  <c r="M1178" i="12"/>
  <c r="N1177" i="12"/>
  <c r="M1177" i="12"/>
  <c r="N1176" i="12"/>
  <c r="M1176" i="12"/>
  <c r="N1175" i="12"/>
  <c r="M1175" i="12"/>
  <c r="N1174" i="12"/>
  <c r="M1174" i="12"/>
  <c r="N1173" i="12"/>
  <c r="M1173" i="12"/>
  <c r="N1172" i="12"/>
  <c r="M1172" i="12"/>
  <c r="N1171" i="12"/>
  <c r="M1171" i="12"/>
  <c r="N1170" i="12"/>
  <c r="M1170" i="12"/>
  <c r="N1169" i="12"/>
  <c r="M1169" i="12"/>
  <c r="N1168" i="12"/>
  <c r="M1168" i="12"/>
  <c r="N1167" i="12"/>
  <c r="M1167" i="12"/>
  <c r="N1166" i="12"/>
  <c r="M1166" i="12"/>
  <c r="N1165" i="12"/>
  <c r="M1165" i="12"/>
  <c r="N1164" i="12"/>
  <c r="M1164" i="12"/>
  <c r="N1163" i="12"/>
  <c r="M1163" i="12"/>
  <c r="N1162" i="12"/>
  <c r="M1162" i="12"/>
  <c r="N1161" i="12"/>
  <c r="M1161" i="12"/>
  <c r="N1160" i="12"/>
  <c r="M1160" i="12"/>
  <c r="N1159" i="12"/>
  <c r="M1159" i="12"/>
  <c r="N1158" i="12"/>
  <c r="M1158" i="12"/>
  <c r="N1157" i="12"/>
  <c r="M1157" i="12"/>
  <c r="N1156" i="12"/>
  <c r="M1156" i="12"/>
  <c r="N1155" i="12"/>
  <c r="M1155" i="12"/>
  <c r="N1154" i="12"/>
  <c r="M1154" i="12"/>
  <c r="N1153" i="12"/>
  <c r="M1153" i="12"/>
  <c r="N1152" i="12"/>
  <c r="M1152" i="12"/>
  <c r="N1151" i="12"/>
  <c r="M1151" i="12"/>
  <c r="N1150" i="12"/>
  <c r="M1150" i="12"/>
  <c r="N1149" i="12"/>
  <c r="M1149" i="12"/>
  <c r="N1148" i="12"/>
  <c r="M1148" i="12"/>
  <c r="N1147" i="12"/>
  <c r="M1147" i="12"/>
  <c r="N1146" i="12"/>
  <c r="M1146" i="12"/>
  <c r="N1145" i="12"/>
  <c r="M1145" i="12"/>
  <c r="N1144" i="12"/>
  <c r="M1144" i="12"/>
  <c r="N1143" i="12"/>
  <c r="M1143" i="12"/>
  <c r="N1142" i="12"/>
  <c r="M1142" i="12"/>
  <c r="N1141" i="12"/>
  <c r="M1141" i="12"/>
  <c r="N1140" i="12"/>
  <c r="M1140" i="12"/>
  <c r="N1139" i="12"/>
  <c r="M1139" i="12"/>
  <c r="N1138" i="12"/>
  <c r="M1138" i="12"/>
  <c r="N1137" i="12"/>
  <c r="M1137" i="12"/>
  <c r="N1136" i="12"/>
  <c r="M1136" i="12"/>
  <c r="N1135" i="12"/>
  <c r="M1135" i="12"/>
  <c r="N1134" i="12"/>
  <c r="M1134" i="12"/>
  <c r="N1133" i="12"/>
  <c r="M1133" i="12"/>
  <c r="N1132" i="12"/>
  <c r="M1132" i="12"/>
  <c r="N1131" i="12"/>
  <c r="M1131" i="12"/>
  <c r="N1130" i="12"/>
  <c r="M1130" i="12"/>
  <c r="N1129" i="12"/>
  <c r="M1129" i="12"/>
  <c r="N1128" i="12"/>
  <c r="M1128" i="12"/>
  <c r="N1127" i="12"/>
  <c r="M1127" i="12"/>
  <c r="N1126" i="12"/>
  <c r="M1126" i="12"/>
  <c r="N1125" i="12"/>
  <c r="M1125" i="12"/>
  <c r="N1124" i="12"/>
  <c r="M1124" i="12"/>
  <c r="N1123" i="12"/>
  <c r="M1123" i="12"/>
  <c r="N1122" i="12"/>
  <c r="M1122" i="12"/>
  <c r="N1121" i="12"/>
  <c r="M1121" i="12"/>
  <c r="N1120" i="12"/>
  <c r="M1120" i="12"/>
  <c r="N1119" i="12"/>
  <c r="M1119" i="12"/>
  <c r="N1118" i="12"/>
  <c r="M1118" i="12"/>
  <c r="N1117" i="12"/>
  <c r="M1117" i="12"/>
  <c r="N1116" i="12"/>
  <c r="M1116" i="12"/>
  <c r="N1115" i="12"/>
  <c r="M1115" i="12"/>
  <c r="N1114" i="12"/>
  <c r="M1114" i="12"/>
  <c r="N1113" i="12"/>
  <c r="M1113" i="12"/>
  <c r="N1112" i="12"/>
  <c r="M1112" i="12"/>
  <c r="N1111" i="12"/>
  <c r="M1111" i="12"/>
  <c r="N1110" i="12"/>
  <c r="M1110" i="12"/>
  <c r="N1109" i="12"/>
  <c r="M1109" i="12"/>
  <c r="N1108" i="12"/>
  <c r="M1108" i="12"/>
  <c r="N1107" i="12"/>
  <c r="M1107" i="12"/>
  <c r="N1106" i="12"/>
  <c r="M1106" i="12"/>
  <c r="N1105" i="12"/>
  <c r="M1105" i="12"/>
  <c r="N1104" i="12"/>
  <c r="M1104" i="12"/>
  <c r="N1103" i="12"/>
  <c r="M1103" i="12"/>
  <c r="N1102" i="12"/>
  <c r="M1102" i="12"/>
  <c r="N1101" i="12"/>
  <c r="M1101" i="12"/>
  <c r="N1100" i="12"/>
  <c r="M1100" i="12"/>
  <c r="N1099" i="12"/>
  <c r="M1099" i="12"/>
  <c r="N1098" i="12"/>
  <c r="M1098" i="12"/>
  <c r="N1097" i="12"/>
  <c r="M1097" i="12"/>
  <c r="N1096" i="12"/>
  <c r="M1096" i="12"/>
  <c r="N1095" i="12"/>
  <c r="M1095" i="12"/>
  <c r="N1094" i="12"/>
  <c r="M1094" i="12"/>
  <c r="N1093" i="12"/>
  <c r="M1093" i="12"/>
  <c r="N1092" i="12"/>
  <c r="M1092" i="12"/>
  <c r="N1091" i="12"/>
  <c r="M1091" i="12"/>
  <c r="N1090" i="12"/>
  <c r="M1090" i="12"/>
  <c r="N1089" i="12"/>
  <c r="M1089" i="12"/>
  <c r="N1088" i="12"/>
  <c r="M1088" i="12"/>
  <c r="N1087" i="12"/>
  <c r="M1087" i="12"/>
  <c r="N1086" i="12"/>
  <c r="M1086" i="12"/>
  <c r="N1085" i="12"/>
  <c r="M1085" i="12"/>
  <c r="N1084" i="12"/>
  <c r="M1084" i="12"/>
  <c r="N1083" i="12"/>
  <c r="M1083" i="12"/>
  <c r="N1082" i="12"/>
  <c r="M1082" i="12"/>
  <c r="N1081" i="12"/>
  <c r="M1081" i="12"/>
  <c r="N1080" i="12"/>
  <c r="M1080" i="12"/>
  <c r="N1079" i="12"/>
  <c r="M1079" i="12"/>
  <c r="N1078" i="12"/>
  <c r="M1078" i="12"/>
  <c r="N1077" i="12"/>
  <c r="M1077" i="12"/>
  <c r="N1076" i="12"/>
  <c r="M1076" i="12"/>
  <c r="N1075" i="12"/>
  <c r="M1075" i="12"/>
  <c r="N1074" i="12"/>
  <c r="M1074" i="12"/>
  <c r="N1073" i="12"/>
  <c r="M1073" i="12"/>
  <c r="N1072" i="12"/>
  <c r="M1072" i="12"/>
  <c r="N1071" i="12"/>
  <c r="M1071" i="12"/>
  <c r="N1070" i="12"/>
  <c r="M1070" i="12"/>
  <c r="N1069" i="12"/>
  <c r="M1069" i="12"/>
  <c r="N1068" i="12"/>
  <c r="M1068" i="12"/>
  <c r="N1067" i="12"/>
  <c r="M1067" i="12"/>
  <c r="N1066" i="12"/>
  <c r="M1066" i="12"/>
  <c r="N1065" i="12"/>
  <c r="M1065" i="12"/>
  <c r="N1064" i="12"/>
  <c r="M1064" i="12"/>
  <c r="N1063" i="12"/>
  <c r="M1063" i="12"/>
  <c r="N1062" i="12"/>
  <c r="M1062" i="12"/>
  <c r="N1061" i="12"/>
  <c r="M1061" i="12"/>
  <c r="N1060" i="12"/>
  <c r="M1060" i="12"/>
  <c r="N1059" i="12"/>
  <c r="M1059" i="12"/>
  <c r="N1058" i="12"/>
  <c r="M1058" i="12"/>
  <c r="N1057" i="12"/>
  <c r="M1057" i="12"/>
  <c r="N1056" i="12"/>
  <c r="M1056" i="12"/>
  <c r="N1055" i="12"/>
  <c r="M1055" i="12"/>
  <c r="N1054" i="12"/>
  <c r="M1054" i="12"/>
  <c r="N1053" i="12"/>
  <c r="M1053" i="12"/>
  <c r="N1052" i="12"/>
  <c r="M1052" i="12"/>
  <c r="N1051" i="12"/>
  <c r="M1051" i="12"/>
  <c r="N1050" i="12"/>
  <c r="M1050" i="12"/>
  <c r="N1049" i="12"/>
  <c r="M1049" i="12"/>
  <c r="N1048" i="12"/>
  <c r="M1048" i="12"/>
  <c r="N1047" i="12"/>
  <c r="M1047" i="12"/>
  <c r="N1046" i="12"/>
  <c r="M1046" i="12"/>
  <c r="N1045" i="12"/>
  <c r="M1045" i="12"/>
  <c r="N1044" i="12"/>
  <c r="M1044" i="12"/>
  <c r="N1043" i="12"/>
  <c r="M1043" i="12"/>
  <c r="N1042" i="12"/>
  <c r="M1042" i="12"/>
  <c r="N1041" i="12"/>
  <c r="M1041" i="12"/>
  <c r="N1040" i="12"/>
  <c r="M1040" i="12"/>
  <c r="N1039" i="12"/>
  <c r="M1039" i="12"/>
  <c r="N1038" i="12"/>
  <c r="M1038" i="12"/>
  <c r="N1037" i="12"/>
  <c r="M1037" i="12"/>
  <c r="N1036" i="12"/>
  <c r="M1036" i="12"/>
  <c r="N1035" i="12"/>
  <c r="M1035" i="12"/>
  <c r="N1034" i="12"/>
  <c r="M1034" i="12"/>
  <c r="N1033" i="12"/>
  <c r="M1033" i="12"/>
  <c r="N1032" i="12"/>
  <c r="M1032" i="12"/>
  <c r="N1031" i="12"/>
  <c r="M1031" i="12"/>
  <c r="N1030" i="12"/>
  <c r="M1030" i="12"/>
  <c r="N1029" i="12"/>
  <c r="M1029" i="12"/>
  <c r="N1028" i="12"/>
  <c r="M1028" i="12"/>
  <c r="N1027" i="12"/>
  <c r="M1027" i="12"/>
  <c r="N1026" i="12"/>
  <c r="M1026" i="12"/>
  <c r="N1025" i="12"/>
  <c r="M1025" i="12"/>
  <c r="N1024" i="12"/>
  <c r="M1024" i="12"/>
  <c r="N1023" i="12"/>
  <c r="M1023" i="12"/>
  <c r="N1022" i="12"/>
  <c r="M1022" i="12"/>
  <c r="N1021" i="12"/>
  <c r="M1021" i="12"/>
  <c r="N1020" i="12"/>
  <c r="M1020" i="12"/>
  <c r="N1019" i="12"/>
  <c r="M1019" i="12"/>
  <c r="N1018" i="12"/>
  <c r="M1018" i="12"/>
  <c r="N1017" i="12"/>
  <c r="M1017" i="12"/>
  <c r="N1016" i="12"/>
  <c r="M1016" i="12"/>
  <c r="N1015" i="12"/>
  <c r="M1015" i="12"/>
  <c r="N1014" i="12"/>
  <c r="M1014" i="12"/>
  <c r="N1013" i="12"/>
  <c r="M1013" i="12"/>
  <c r="N1012" i="12"/>
  <c r="M1012" i="12"/>
  <c r="N1011" i="12"/>
  <c r="M1011" i="12"/>
  <c r="N1010" i="12"/>
  <c r="M1010" i="12"/>
  <c r="N1009" i="12"/>
  <c r="M1009" i="12"/>
  <c r="N1008" i="12"/>
  <c r="M1008" i="12"/>
  <c r="N1007" i="12"/>
  <c r="M1007" i="12"/>
  <c r="N1006" i="12"/>
  <c r="M1006" i="12"/>
  <c r="N1005" i="12"/>
  <c r="M1005" i="12"/>
  <c r="N1004" i="12"/>
  <c r="M1004" i="12"/>
  <c r="N1003" i="12"/>
  <c r="M1003" i="12"/>
  <c r="N1002" i="12"/>
  <c r="M1002" i="12"/>
  <c r="N1001" i="12"/>
  <c r="M1001" i="12"/>
  <c r="N1000" i="12"/>
  <c r="M1000" i="12"/>
  <c r="N999" i="12"/>
  <c r="M999" i="12"/>
  <c r="N998" i="12"/>
  <c r="M998" i="12"/>
  <c r="N997" i="12"/>
  <c r="M997" i="12"/>
  <c r="N996" i="12"/>
  <c r="M996" i="12"/>
  <c r="N995" i="12"/>
  <c r="M995" i="12"/>
  <c r="N994" i="12"/>
  <c r="M994" i="12"/>
  <c r="N993" i="12"/>
  <c r="M993" i="12"/>
  <c r="N992" i="12"/>
  <c r="M992" i="12"/>
  <c r="N991" i="12"/>
  <c r="M991" i="12"/>
  <c r="N990" i="12"/>
  <c r="M990" i="12"/>
  <c r="N989" i="12"/>
  <c r="M989" i="12"/>
  <c r="N988" i="12"/>
  <c r="M988" i="12"/>
  <c r="N987" i="12"/>
  <c r="M987" i="12"/>
  <c r="N986" i="12"/>
  <c r="M986" i="12"/>
  <c r="N985" i="12"/>
  <c r="M985" i="12"/>
  <c r="N984" i="12"/>
  <c r="M984" i="12"/>
  <c r="N983" i="12"/>
  <c r="M983" i="12"/>
  <c r="N982" i="12"/>
  <c r="M982" i="12"/>
  <c r="N981" i="12"/>
  <c r="M981" i="12"/>
  <c r="N980" i="12"/>
  <c r="M980" i="12"/>
  <c r="N979" i="12"/>
  <c r="M979" i="12"/>
  <c r="N978" i="12"/>
  <c r="M978" i="12"/>
  <c r="N977" i="12"/>
  <c r="M977" i="12"/>
  <c r="N976" i="12"/>
  <c r="M976" i="12"/>
  <c r="N975" i="12"/>
  <c r="M975" i="12"/>
  <c r="N974" i="12"/>
  <c r="M974" i="12"/>
  <c r="N973" i="12"/>
  <c r="M973" i="12"/>
  <c r="N972" i="12"/>
  <c r="M972" i="12"/>
  <c r="N971" i="12"/>
  <c r="M971" i="12"/>
  <c r="N970" i="12"/>
  <c r="M970" i="12"/>
  <c r="N969" i="12"/>
  <c r="M969" i="12"/>
  <c r="N968" i="12"/>
  <c r="M968" i="12"/>
  <c r="N967" i="12"/>
  <c r="M967" i="12"/>
  <c r="N966" i="12"/>
  <c r="M966" i="12"/>
  <c r="N965" i="12"/>
  <c r="M965" i="12"/>
  <c r="N964" i="12"/>
  <c r="M964" i="12"/>
  <c r="N963" i="12"/>
  <c r="M963" i="12"/>
  <c r="N962" i="12"/>
  <c r="M962" i="12"/>
  <c r="N961" i="12"/>
  <c r="M961" i="12"/>
  <c r="N960" i="12"/>
  <c r="M960" i="12"/>
  <c r="N959" i="12"/>
  <c r="M959" i="12"/>
  <c r="N958" i="12"/>
  <c r="M958" i="12"/>
  <c r="N957" i="12"/>
  <c r="M957" i="12"/>
  <c r="N956" i="12"/>
  <c r="M956" i="12"/>
  <c r="N955" i="12"/>
  <c r="M955" i="12"/>
  <c r="N954" i="12"/>
  <c r="M954" i="12"/>
  <c r="N953" i="12"/>
  <c r="M953" i="12"/>
  <c r="N952" i="12"/>
  <c r="M952" i="12"/>
  <c r="N951" i="12"/>
  <c r="M951" i="12"/>
  <c r="N950" i="12"/>
  <c r="M950" i="12"/>
  <c r="N949" i="12"/>
  <c r="M949" i="12"/>
  <c r="N948" i="12"/>
  <c r="M948" i="12"/>
  <c r="N947" i="12"/>
  <c r="M947" i="12"/>
  <c r="N946" i="12"/>
  <c r="M946" i="12"/>
  <c r="N945" i="12"/>
  <c r="M945" i="12"/>
  <c r="N944" i="12"/>
  <c r="M944" i="12"/>
  <c r="N943" i="12"/>
  <c r="M943" i="12"/>
  <c r="N942" i="12"/>
  <c r="M942" i="12"/>
  <c r="N941" i="12"/>
  <c r="M941" i="12"/>
  <c r="N940" i="12"/>
  <c r="M940" i="12"/>
  <c r="N939" i="12"/>
  <c r="M939" i="12"/>
  <c r="N938" i="12"/>
  <c r="M938" i="12"/>
  <c r="N937" i="12"/>
  <c r="M937" i="12"/>
  <c r="N936" i="12"/>
  <c r="M936" i="12"/>
  <c r="N935" i="12"/>
  <c r="M935" i="12"/>
  <c r="N934" i="12"/>
  <c r="M934" i="12"/>
  <c r="N933" i="12"/>
  <c r="M933" i="12"/>
  <c r="N932" i="12"/>
  <c r="M932" i="12"/>
  <c r="N931" i="12"/>
  <c r="M931" i="12"/>
  <c r="N930" i="12"/>
  <c r="M930" i="12"/>
  <c r="N929" i="12"/>
  <c r="M929" i="12"/>
  <c r="N928" i="12"/>
  <c r="M928" i="12"/>
  <c r="N927" i="12"/>
  <c r="M927" i="12"/>
  <c r="N926" i="12"/>
  <c r="M926" i="12"/>
  <c r="N925" i="12"/>
  <c r="M925" i="12"/>
  <c r="N924" i="12"/>
  <c r="M924" i="12"/>
  <c r="N923" i="12"/>
  <c r="M923" i="12"/>
  <c r="N922" i="12"/>
  <c r="M922" i="12"/>
  <c r="N921" i="12"/>
  <c r="M921" i="12"/>
  <c r="N920" i="12"/>
  <c r="M920" i="12"/>
  <c r="N919" i="12"/>
  <c r="M919" i="12"/>
  <c r="N918" i="12"/>
  <c r="M918" i="12"/>
  <c r="N917" i="12"/>
  <c r="M917" i="12"/>
  <c r="N916" i="12"/>
  <c r="M916" i="12"/>
  <c r="N915" i="12"/>
  <c r="M915" i="12"/>
  <c r="N914" i="12"/>
  <c r="M914" i="12"/>
  <c r="N913" i="12"/>
  <c r="M913" i="12"/>
  <c r="N912" i="12"/>
  <c r="M912" i="12"/>
  <c r="N911" i="12"/>
  <c r="M911" i="12"/>
  <c r="N910" i="12"/>
  <c r="M910" i="12"/>
  <c r="N909" i="12"/>
  <c r="M909" i="12"/>
  <c r="N908" i="12"/>
  <c r="M908" i="12"/>
  <c r="N907" i="12"/>
  <c r="M907" i="12"/>
  <c r="N906" i="12"/>
  <c r="M906" i="12"/>
  <c r="N905" i="12"/>
  <c r="M905" i="12"/>
  <c r="N904" i="12"/>
  <c r="M904" i="12"/>
  <c r="N903" i="12"/>
  <c r="M903" i="12"/>
  <c r="N902" i="12"/>
  <c r="M902" i="12"/>
  <c r="N901" i="12"/>
  <c r="M901" i="12"/>
  <c r="N900" i="12"/>
  <c r="M900" i="12"/>
  <c r="N899" i="12"/>
  <c r="M899" i="12"/>
  <c r="N898" i="12"/>
  <c r="M898" i="12"/>
  <c r="N897" i="12"/>
  <c r="M897" i="12"/>
  <c r="N896" i="12"/>
  <c r="M896" i="12"/>
  <c r="N895" i="12"/>
  <c r="M895" i="12"/>
  <c r="N894" i="12"/>
  <c r="M894" i="12"/>
  <c r="N893" i="12"/>
  <c r="M893" i="12"/>
  <c r="N892" i="12"/>
  <c r="M892" i="12"/>
  <c r="N891" i="12"/>
  <c r="M891" i="12"/>
  <c r="N890" i="12"/>
  <c r="M890" i="12"/>
  <c r="N889" i="12"/>
  <c r="M889" i="12"/>
  <c r="N888" i="12"/>
  <c r="M888" i="12"/>
  <c r="N887" i="12"/>
  <c r="M887" i="12"/>
  <c r="N886" i="12"/>
  <c r="M886" i="12"/>
  <c r="N885" i="12"/>
  <c r="M885" i="12"/>
  <c r="N884" i="12"/>
  <c r="M884" i="12"/>
  <c r="N883" i="12"/>
  <c r="M883" i="12"/>
  <c r="N882" i="12"/>
  <c r="M882" i="12"/>
  <c r="N881" i="12"/>
  <c r="M881" i="12"/>
  <c r="N880" i="12"/>
  <c r="M880" i="12"/>
  <c r="N879" i="12"/>
  <c r="M879" i="12"/>
  <c r="N878" i="12"/>
  <c r="M878" i="12"/>
  <c r="N877" i="12"/>
  <c r="M877" i="12"/>
  <c r="N876" i="12"/>
  <c r="M876" i="12"/>
  <c r="N875" i="12"/>
  <c r="M875" i="12"/>
  <c r="N874" i="12"/>
  <c r="M874" i="12"/>
  <c r="N873" i="12"/>
  <c r="M873" i="12"/>
  <c r="N872" i="12"/>
  <c r="M872" i="12"/>
  <c r="N871" i="12"/>
  <c r="M871" i="12"/>
  <c r="N870" i="12"/>
  <c r="M870" i="12"/>
  <c r="N869" i="12"/>
  <c r="M869" i="12"/>
  <c r="N868" i="12"/>
  <c r="M868" i="12"/>
  <c r="N867" i="12"/>
  <c r="M867" i="12"/>
  <c r="N866" i="12"/>
  <c r="M866" i="12"/>
  <c r="N865" i="12"/>
  <c r="M865" i="12"/>
  <c r="N864" i="12"/>
  <c r="M864" i="12"/>
  <c r="N863" i="12"/>
  <c r="M863" i="12"/>
  <c r="N862" i="12"/>
  <c r="M862" i="12"/>
  <c r="N861" i="12"/>
  <c r="M861" i="12"/>
  <c r="N860" i="12"/>
  <c r="M860" i="12"/>
  <c r="N859" i="12"/>
  <c r="M859" i="12"/>
  <c r="N858" i="12"/>
  <c r="M858" i="12"/>
  <c r="N857" i="12"/>
  <c r="M857" i="12"/>
  <c r="N856" i="12"/>
  <c r="M856" i="12"/>
  <c r="N855" i="12"/>
  <c r="M855" i="12"/>
  <c r="N854" i="12"/>
  <c r="M854" i="12"/>
  <c r="N853" i="12"/>
  <c r="M853" i="12"/>
  <c r="N852" i="12"/>
  <c r="M852" i="12"/>
  <c r="N851" i="12"/>
  <c r="M851" i="12"/>
  <c r="N850" i="12"/>
  <c r="M850" i="12"/>
  <c r="N849" i="12"/>
  <c r="M849" i="12"/>
  <c r="N848" i="12"/>
  <c r="M848" i="12"/>
  <c r="N847" i="12"/>
  <c r="M847" i="12"/>
  <c r="N846" i="12"/>
  <c r="M846" i="12"/>
  <c r="N845" i="12"/>
  <c r="M845" i="12"/>
  <c r="N844" i="12"/>
  <c r="M844" i="12"/>
  <c r="N843" i="12"/>
  <c r="M843" i="12"/>
  <c r="N842" i="12"/>
  <c r="M842" i="12"/>
  <c r="N841" i="12"/>
  <c r="M841" i="12"/>
  <c r="N840" i="12"/>
  <c r="M840" i="12"/>
  <c r="N839" i="12"/>
  <c r="M839" i="12"/>
  <c r="N838" i="12"/>
  <c r="M838" i="12"/>
  <c r="N837" i="12"/>
  <c r="M837" i="12"/>
  <c r="N836" i="12"/>
  <c r="M836" i="12"/>
  <c r="N835" i="12"/>
  <c r="M835" i="12"/>
  <c r="N834" i="12"/>
  <c r="M834" i="12"/>
  <c r="N833" i="12"/>
  <c r="M833" i="12"/>
  <c r="N832" i="12"/>
  <c r="M832" i="12"/>
  <c r="N831" i="12"/>
  <c r="M831" i="12"/>
  <c r="N830" i="12"/>
  <c r="M830" i="12"/>
  <c r="N829" i="12"/>
  <c r="M829" i="12"/>
  <c r="N828" i="12"/>
  <c r="M828" i="12"/>
  <c r="N827" i="12"/>
  <c r="M827" i="12"/>
  <c r="N826" i="12"/>
  <c r="M826" i="12"/>
  <c r="N825" i="12"/>
  <c r="M825" i="12"/>
  <c r="N824" i="12"/>
  <c r="M824" i="12"/>
  <c r="N823" i="12"/>
  <c r="M823" i="12"/>
  <c r="N822" i="12"/>
  <c r="M822" i="12"/>
  <c r="N821" i="12"/>
  <c r="M821" i="12"/>
  <c r="N820" i="12"/>
  <c r="M820" i="12"/>
  <c r="N819" i="12"/>
  <c r="M819" i="12"/>
  <c r="N818" i="12"/>
  <c r="M818" i="12"/>
  <c r="N817" i="12"/>
  <c r="M817" i="12"/>
  <c r="N816" i="12"/>
  <c r="M816" i="12"/>
  <c r="N815" i="12"/>
  <c r="M815" i="12"/>
  <c r="N814" i="12"/>
  <c r="M814" i="12"/>
  <c r="N813" i="12"/>
  <c r="M813" i="12"/>
  <c r="N812" i="12"/>
  <c r="M812" i="12"/>
  <c r="N811" i="12"/>
  <c r="M811" i="12"/>
  <c r="N810" i="12"/>
  <c r="M810" i="12"/>
  <c r="N809" i="12"/>
  <c r="M809" i="12"/>
  <c r="N808" i="12"/>
  <c r="M808" i="12"/>
  <c r="N807" i="12"/>
  <c r="M807" i="12"/>
  <c r="N806" i="12"/>
  <c r="M806" i="12"/>
  <c r="N805" i="12"/>
  <c r="M805" i="12"/>
  <c r="N804" i="12"/>
  <c r="M804" i="12"/>
  <c r="N803" i="12"/>
  <c r="M803" i="12"/>
  <c r="N802" i="12"/>
  <c r="M802" i="12"/>
  <c r="N801" i="12"/>
  <c r="M801" i="12"/>
  <c r="N800" i="12"/>
  <c r="M800" i="12"/>
  <c r="N799" i="12"/>
  <c r="M799" i="12"/>
  <c r="N798" i="12"/>
  <c r="M798" i="12"/>
  <c r="N797" i="12"/>
  <c r="M797" i="12"/>
  <c r="N796" i="12"/>
  <c r="M796" i="12"/>
  <c r="N795" i="12"/>
  <c r="M795" i="12"/>
  <c r="N794" i="12"/>
  <c r="M794" i="12"/>
  <c r="N793" i="12"/>
  <c r="M793" i="12"/>
  <c r="N792" i="12"/>
  <c r="M792" i="12"/>
  <c r="N791" i="12"/>
  <c r="M791" i="12"/>
  <c r="N790" i="12"/>
  <c r="M790" i="12"/>
  <c r="N789" i="12"/>
  <c r="M789" i="12"/>
  <c r="N788" i="12"/>
  <c r="M788" i="12"/>
  <c r="N787" i="12"/>
  <c r="M787" i="12"/>
  <c r="N786" i="12"/>
  <c r="M786" i="12"/>
  <c r="N785" i="12"/>
  <c r="M785" i="12"/>
  <c r="N784" i="12"/>
  <c r="M784" i="12"/>
  <c r="N783" i="12"/>
  <c r="M783" i="12"/>
  <c r="N782" i="12"/>
  <c r="M782" i="12"/>
  <c r="N781" i="12"/>
  <c r="M781" i="12"/>
  <c r="N780" i="12"/>
  <c r="M780" i="12"/>
  <c r="N779" i="12"/>
  <c r="M779" i="12"/>
  <c r="N778" i="12"/>
  <c r="M778" i="12"/>
  <c r="N777" i="12"/>
  <c r="M777" i="12"/>
  <c r="N776" i="12"/>
  <c r="M776" i="12"/>
  <c r="N775" i="12"/>
  <c r="M775" i="12"/>
  <c r="N774" i="12"/>
  <c r="M774" i="12"/>
  <c r="N773" i="12"/>
  <c r="M773" i="12"/>
  <c r="N772" i="12"/>
  <c r="M772" i="12"/>
  <c r="N771" i="12"/>
  <c r="M771" i="12"/>
  <c r="N770" i="12"/>
  <c r="M770" i="12"/>
  <c r="N769" i="12"/>
  <c r="M769" i="12"/>
  <c r="N768" i="12"/>
  <c r="M768" i="12"/>
  <c r="N767" i="12"/>
  <c r="M767" i="12"/>
  <c r="N766" i="12"/>
  <c r="M766" i="12"/>
  <c r="N765" i="12"/>
  <c r="M765" i="12"/>
  <c r="N764" i="12"/>
  <c r="M764" i="12"/>
  <c r="N763" i="12"/>
  <c r="M763" i="12"/>
  <c r="N762" i="12"/>
  <c r="M762" i="12"/>
  <c r="N761" i="12"/>
  <c r="M761" i="12"/>
  <c r="N760" i="12"/>
  <c r="M760" i="12"/>
  <c r="N759" i="12"/>
  <c r="M759" i="12"/>
  <c r="N758" i="12"/>
  <c r="M758" i="12"/>
  <c r="N757" i="12"/>
  <c r="M757" i="12"/>
  <c r="N756" i="12"/>
  <c r="M756" i="12"/>
  <c r="N755" i="12"/>
  <c r="M755" i="12"/>
  <c r="N754" i="12"/>
  <c r="M754" i="12"/>
  <c r="N753" i="12"/>
  <c r="M753" i="12"/>
  <c r="N752" i="12"/>
  <c r="M752" i="12"/>
  <c r="N751" i="12"/>
  <c r="M751" i="12"/>
  <c r="N750" i="12"/>
  <c r="M750" i="12"/>
  <c r="N749" i="12"/>
  <c r="M749" i="12"/>
  <c r="N748" i="12"/>
  <c r="M748" i="12"/>
  <c r="N747" i="12"/>
  <c r="M747" i="12"/>
  <c r="N746" i="12"/>
  <c r="M746" i="12"/>
  <c r="N745" i="12"/>
  <c r="M745" i="12"/>
  <c r="N744" i="12"/>
  <c r="M744" i="12"/>
  <c r="N743" i="12"/>
  <c r="M743" i="12"/>
  <c r="N742" i="12"/>
  <c r="M742" i="12"/>
  <c r="N741" i="12"/>
  <c r="M741" i="12"/>
  <c r="N740" i="12"/>
  <c r="M740" i="12"/>
  <c r="N739" i="12"/>
  <c r="M739" i="12"/>
  <c r="N738" i="12"/>
  <c r="M738" i="12"/>
  <c r="N737" i="12"/>
  <c r="M737" i="12"/>
  <c r="N736" i="12"/>
  <c r="M736" i="12"/>
  <c r="N735" i="12"/>
  <c r="M735" i="12"/>
  <c r="N734" i="12"/>
  <c r="M734" i="12"/>
  <c r="N733" i="12"/>
  <c r="M733" i="12"/>
  <c r="N732" i="12"/>
  <c r="M732" i="12"/>
  <c r="N731" i="12"/>
  <c r="M731" i="12"/>
  <c r="N730" i="12"/>
  <c r="M730" i="12"/>
  <c r="N729" i="12"/>
  <c r="M729" i="12"/>
  <c r="N728" i="12"/>
  <c r="M728" i="12"/>
  <c r="N727" i="12"/>
  <c r="M727" i="12"/>
  <c r="N726" i="12"/>
  <c r="M726" i="12"/>
  <c r="N725" i="12"/>
  <c r="M725" i="12"/>
  <c r="N724" i="12"/>
  <c r="M724" i="12"/>
  <c r="N723" i="12"/>
  <c r="M723" i="12"/>
  <c r="N722" i="12"/>
  <c r="M722" i="12"/>
  <c r="N721" i="12"/>
  <c r="M721" i="12"/>
  <c r="N720" i="12"/>
  <c r="M720" i="12"/>
  <c r="N719" i="12"/>
  <c r="M719" i="12"/>
  <c r="N718" i="12"/>
  <c r="M718" i="12"/>
  <c r="N717" i="12"/>
  <c r="M717" i="12"/>
  <c r="N716" i="12"/>
  <c r="M716" i="12"/>
  <c r="N715" i="12"/>
  <c r="M715" i="12"/>
  <c r="N714" i="12"/>
  <c r="M714" i="12"/>
  <c r="N713" i="12"/>
  <c r="M713" i="12"/>
  <c r="N712" i="12"/>
  <c r="M712" i="12"/>
  <c r="N711" i="12"/>
  <c r="M711" i="12"/>
  <c r="N710" i="12"/>
  <c r="M710" i="12"/>
  <c r="N709" i="12"/>
  <c r="M709" i="12"/>
  <c r="N708" i="12"/>
  <c r="M708" i="12"/>
  <c r="N707" i="12"/>
  <c r="M707" i="12"/>
  <c r="N706" i="12"/>
  <c r="M706" i="12"/>
  <c r="N705" i="12"/>
  <c r="M705" i="12"/>
  <c r="N704" i="12"/>
  <c r="M704" i="12"/>
  <c r="N703" i="12"/>
  <c r="M703" i="12"/>
  <c r="N702" i="12"/>
  <c r="M702" i="12"/>
  <c r="N701" i="12"/>
  <c r="M701" i="12"/>
  <c r="N700" i="12"/>
  <c r="M700" i="12"/>
  <c r="N699" i="12"/>
  <c r="M699" i="12"/>
  <c r="N698" i="12"/>
  <c r="M698" i="12"/>
  <c r="N697" i="12"/>
  <c r="M697" i="12"/>
  <c r="N696" i="12"/>
  <c r="M696" i="12"/>
  <c r="N695" i="12"/>
  <c r="M695" i="12"/>
  <c r="N694" i="12"/>
  <c r="M694" i="12"/>
  <c r="N693" i="12"/>
  <c r="M693" i="12"/>
  <c r="N692" i="12"/>
  <c r="M692" i="12"/>
  <c r="N691" i="12"/>
  <c r="M691" i="12"/>
  <c r="N690" i="12"/>
  <c r="M690" i="12"/>
  <c r="N689" i="12"/>
  <c r="M689" i="12"/>
  <c r="N688" i="12"/>
  <c r="M688" i="12"/>
  <c r="N687" i="12"/>
  <c r="M687" i="12"/>
  <c r="N686" i="12"/>
  <c r="M686" i="12"/>
  <c r="N685" i="12"/>
  <c r="M685" i="12"/>
  <c r="N684" i="12"/>
  <c r="M684" i="12"/>
  <c r="N683" i="12"/>
  <c r="M683" i="12"/>
  <c r="N682" i="12"/>
  <c r="M682" i="12"/>
  <c r="N681" i="12"/>
  <c r="M681" i="12"/>
  <c r="N680" i="12"/>
  <c r="M680" i="12"/>
  <c r="N679" i="12"/>
  <c r="M679" i="12"/>
  <c r="N678" i="12"/>
  <c r="M678" i="12"/>
  <c r="N677" i="12"/>
  <c r="M677" i="12"/>
  <c r="N676" i="12"/>
  <c r="M676" i="12"/>
  <c r="N675" i="12"/>
  <c r="M675" i="12"/>
  <c r="N674" i="12"/>
  <c r="M674" i="12"/>
  <c r="N673" i="12"/>
  <c r="M673" i="12"/>
  <c r="N672" i="12"/>
  <c r="M672" i="12"/>
  <c r="N671" i="12"/>
  <c r="M671" i="12"/>
  <c r="N670" i="12"/>
  <c r="M670" i="12"/>
  <c r="N669" i="12"/>
  <c r="M669" i="12"/>
  <c r="N668" i="12"/>
  <c r="M668" i="12"/>
  <c r="N667" i="12"/>
  <c r="M667" i="12"/>
  <c r="N666" i="12"/>
  <c r="M666" i="12"/>
  <c r="N665" i="12"/>
  <c r="M665" i="12"/>
  <c r="N664" i="12"/>
  <c r="M664" i="12"/>
  <c r="N663" i="12"/>
  <c r="M663" i="12"/>
  <c r="N662" i="12"/>
  <c r="M662" i="12"/>
  <c r="N661" i="12"/>
  <c r="M661" i="12"/>
  <c r="N660" i="12"/>
  <c r="M660" i="12"/>
  <c r="N659" i="12"/>
  <c r="M659" i="12"/>
  <c r="N658" i="12"/>
  <c r="M658" i="12"/>
  <c r="N657" i="12"/>
  <c r="M657" i="12"/>
  <c r="N656" i="12"/>
  <c r="M656" i="12"/>
  <c r="N655" i="12"/>
  <c r="M655" i="12"/>
  <c r="N654" i="12"/>
  <c r="M654" i="12"/>
  <c r="N653" i="12"/>
  <c r="M653" i="12"/>
  <c r="N652" i="12"/>
  <c r="M652" i="12"/>
  <c r="N651" i="12"/>
  <c r="M651" i="12"/>
  <c r="N650" i="12"/>
  <c r="M650" i="12"/>
  <c r="N649" i="12"/>
  <c r="M649" i="12"/>
  <c r="N648" i="12"/>
  <c r="M648" i="12"/>
  <c r="N647" i="12"/>
  <c r="M647" i="12"/>
  <c r="N646" i="12"/>
  <c r="M646" i="12"/>
  <c r="N645" i="12"/>
  <c r="M645" i="12"/>
  <c r="N644" i="12"/>
  <c r="M644" i="12"/>
  <c r="N643" i="12"/>
  <c r="M643" i="12"/>
  <c r="N642" i="12"/>
  <c r="M642" i="12"/>
  <c r="N641" i="12"/>
  <c r="M641" i="12"/>
  <c r="N640" i="12"/>
  <c r="M640" i="12"/>
  <c r="N639" i="12"/>
  <c r="M639" i="12"/>
  <c r="N638" i="12"/>
  <c r="M638" i="12"/>
  <c r="N637" i="12"/>
  <c r="M637" i="12"/>
  <c r="N636" i="12"/>
  <c r="M636" i="12"/>
  <c r="N635" i="12"/>
  <c r="M635" i="12"/>
  <c r="N634" i="12"/>
  <c r="M634" i="12"/>
  <c r="N633" i="12"/>
  <c r="M633" i="12"/>
  <c r="N632" i="12"/>
  <c r="M632" i="12"/>
  <c r="N631" i="12"/>
  <c r="M631" i="12"/>
  <c r="N630" i="12"/>
  <c r="M630" i="12"/>
  <c r="N629" i="12"/>
  <c r="M629" i="12"/>
  <c r="N628" i="12"/>
  <c r="M628" i="12"/>
  <c r="N627" i="12"/>
  <c r="M627" i="12"/>
  <c r="N626" i="12"/>
  <c r="M626" i="12"/>
  <c r="N625" i="12"/>
  <c r="M625" i="12"/>
  <c r="N624" i="12"/>
  <c r="M624" i="12"/>
  <c r="N623" i="12"/>
  <c r="M623" i="12"/>
  <c r="N622" i="12"/>
  <c r="M622" i="12"/>
  <c r="N621" i="12"/>
  <c r="M621" i="12"/>
  <c r="N620" i="12"/>
  <c r="M620" i="12"/>
  <c r="N619" i="12"/>
  <c r="M619" i="12"/>
  <c r="N618" i="12"/>
  <c r="M618" i="12"/>
  <c r="N617" i="12"/>
  <c r="M617" i="12"/>
  <c r="N616" i="12"/>
  <c r="M616" i="12"/>
  <c r="N615" i="12"/>
  <c r="M615" i="12"/>
  <c r="N614" i="12"/>
  <c r="M614" i="12"/>
  <c r="N613" i="12"/>
  <c r="M613" i="12"/>
  <c r="N612" i="12"/>
  <c r="M612" i="12"/>
  <c r="N611" i="12"/>
  <c r="M611" i="12"/>
  <c r="N610" i="12"/>
  <c r="M610" i="12"/>
  <c r="N609" i="12"/>
  <c r="M609" i="12"/>
  <c r="N608" i="12"/>
  <c r="M608" i="12"/>
  <c r="N607" i="12"/>
  <c r="M607" i="12"/>
  <c r="N606" i="12"/>
  <c r="M606" i="12"/>
  <c r="N605" i="12"/>
  <c r="M605" i="12"/>
  <c r="N604" i="12"/>
  <c r="M604" i="12"/>
  <c r="N603" i="12"/>
  <c r="M603" i="12"/>
  <c r="N602" i="12"/>
  <c r="M602" i="12"/>
  <c r="N601" i="12"/>
  <c r="M601" i="12"/>
  <c r="N600" i="12"/>
  <c r="M600" i="12"/>
  <c r="N599" i="12"/>
  <c r="M599" i="12"/>
  <c r="N598" i="12"/>
  <c r="M598" i="12"/>
  <c r="N597" i="12"/>
  <c r="M597" i="12"/>
  <c r="N596" i="12"/>
  <c r="M596" i="12"/>
  <c r="N595" i="12"/>
  <c r="M595" i="12"/>
  <c r="N594" i="12"/>
  <c r="M594" i="12"/>
  <c r="N593" i="12"/>
  <c r="M593" i="12"/>
  <c r="N592" i="12"/>
  <c r="M592" i="12"/>
  <c r="N591" i="12"/>
  <c r="M591" i="12"/>
  <c r="N590" i="12"/>
  <c r="M590" i="12"/>
  <c r="N589" i="12"/>
  <c r="M589" i="12"/>
  <c r="N588" i="12"/>
  <c r="M588" i="12"/>
  <c r="N587" i="12"/>
  <c r="M587" i="12"/>
  <c r="N586" i="12"/>
  <c r="M586" i="12"/>
  <c r="N585" i="12"/>
  <c r="M585" i="12"/>
  <c r="N584" i="12"/>
  <c r="M584" i="12"/>
  <c r="N583" i="12"/>
  <c r="M583" i="12"/>
  <c r="N582" i="12"/>
  <c r="M582" i="12"/>
  <c r="N581" i="12"/>
  <c r="M581" i="12"/>
  <c r="N580" i="12"/>
  <c r="M580" i="12"/>
  <c r="N579" i="12"/>
  <c r="M579" i="12"/>
  <c r="N578" i="12"/>
  <c r="M578" i="12"/>
  <c r="N577" i="12"/>
  <c r="M577" i="12"/>
  <c r="N576" i="12"/>
  <c r="M576" i="12"/>
  <c r="N575" i="12"/>
  <c r="M575" i="12"/>
  <c r="N574" i="12"/>
  <c r="M574" i="12"/>
  <c r="N573" i="12"/>
  <c r="M573" i="12"/>
  <c r="N572" i="12"/>
  <c r="M572" i="12"/>
  <c r="N571" i="12"/>
  <c r="M571" i="12"/>
  <c r="N570" i="12"/>
  <c r="M570" i="12"/>
  <c r="N569" i="12"/>
  <c r="M569" i="12"/>
  <c r="N568" i="12"/>
  <c r="M568" i="12"/>
  <c r="N567" i="12"/>
  <c r="M567" i="12"/>
  <c r="N566" i="12"/>
  <c r="M566" i="12"/>
  <c r="N565" i="12"/>
  <c r="M565" i="12"/>
  <c r="N564" i="12"/>
  <c r="M564" i="12"/>
  <c r="N563" i="12"/>
  <c r="M563" i="12"/>
  <c r="N562" i="12"/>
  <c r="M562" i="12"/>
  <c r="N561" i="12"/>
  <c r="M561" i="12"/>
  <c r="N560" i="12"/>
  <c r="M560" i="12"/>
  <c r="N559" i="12"/>
  <c r="M559" i="12"/>
  <c r="N558" i="12"/>
  <c r="M558" i="12"/>
  <c r="N557" i="12"/>
  <c r="M557" i="12"/>
  <c r="N556" i="12"/>
  <c r="M556" i="12"/>
  <c r="N555" i="12"/>
  <c r="M555" i="12"/>
  <c r="N554" i="12"/>
  <c r="M554" i="12"/>
  <c r="N553" i="12"/>
  <c r="M553" i="12"/>
  <c r="N552" i="12"/>
  <c r="M552" i="12"/>
  <c r="N551" i="12"/>
  <c r="M551" i="12"/>
  <c r="N550" i="12"/>
  <c r="M550" i="12"/>
  <c r="N549" i="12"/>
  <c r="M549" i="12"/>
  <c r="N548" i="12"/>
  <c r="M548" i="12"/>
  <c r="N547" i="12"/>
  <c r="M547" i="12"/>
  <c r="N546" i="12"/>
  <c r="M546" i="12"/>
  <c r="N545" i="12"/>
  <c r="M545" i="12"/>
  <c r="N544" i="12"/>
  <c r="M544" i="12"/>
  <c r="N543" i="12"/>
  <c r="M543" i="12"/>
  <c r="N542" i="12"/>
  <c r="M542" i="12"/>
  <c r="N541" i="12"/>
  <c r="M541" i="12"/>
  <c r="N540" i="12"/>
  <c r="M540" i="12"/>
  <c r="N539" i="12"/>
  <c r="M539" i="12"/>
  <c r="N538" i="12"/>
  <c r="M538" i="12"/>
  <c r="N537" i="12"/>
  <c r="M537" i="12"/>
  <c r="N536" i="12"/>
  <c r="M536" i="12"/>
  <c r="N535" i="12"/>
  <c r="M535" i="12"/>
  <c r="N534" i="12"/>
  <c r="M534" i="12"/>
  <c r="N533" i="12"/>
  <c r="M533" i="12"/>
  <c r="N532" i="12"/>
  <c r="M532" i="12"/>
  <c r="N531" i="12"/>
  <c r="M531" i="12"/>
  <c r="N530" i="12"/>
  <c r="M530" i="12"/>
  <c r="N529" i="12"/>
  <c r="M529" i="12"/>
  <c r="N528" i="12"/>
  <c r="M528" i="12"/>
  <c r="N527" i="12"/>
  <c r="M527" i="12"/>
  <c r="N526" i="12"/>
  <c r="M526" i="12"/>
  <c r="N525" i="12"/>
  <c r="M525" i="12"/>
  <c r="N524" i="12"/>
  <c r="M524" i="12"/>
  <c r="N523" i="12"/>
  <c r="M523" i="12"/>
  <c r="N522" i="12"/>
  <c r="M522" i="12"/>
  <c r="N521" i="12"/>
  <c r="M521" i="12"/>
  <c r="N520" i="12"/>
  <c r="M520" i="12"/>
  <c r="N519" i="12"/>
  <c r="M519" i="12"/>
  <c r="N518" i="12"/>
  <c r="M518" i="12"/>
  <c r="N517" i="12"/>
  <c r="M517" i="12"/>
  <c r="N516" i="12"/>
  <c r="M516" i="12"/>
  <c r="N515" i="12"/>
  <c r="M515" i="12"/>
  <c r="N514" i="12"/>
  <c r="M514" i="12"/>
  <c r="N513" i="12"/>
  <c r="M513" i="12"/>
  <c r="N512" i="12"/>
  <c r="M512" i="12"/>
  <c r="N511" i="12"/>
  <c r="M511" i="12"/>
  <c r="N510" i="12"/>
  <c r="M510" i="12"/>
  <c r="N509" i="12"/>
  <c r="M509" i="12"/>
  <c r="N508" i="12"/>
  <c r="M508" i="12"/>
  <c r="N507" i="12"/>
  <c r="M507" i="12"/>
  <c r="N506" i="12"/>
  <c r="M506" i="12"/>
  <c r="N505" i="12"/>
  <c r="M505" i="12"/>
  <c r="N504" i="12"/>
  <c r="M504" i="12"/>
  <c r="N503" i="12"/>
  <c r="M503" i="12"/>
  <c r="N502" i="12"/>
  <c r="M502" i="12"/>
  <c r="N501" i="12"/>
  <c r="M501" i="12"/>
  <c r="N500" i="12"/>
  <c r="M500" i="12"/>
  <c r="N499" i="12"/>
  <c r="M499" i="12"/>
  <c r="N498" i="12"/>
  <c r="M498" i="12"/>
  <c r="N497" i="12"/>
  <c r="M497" i="12"/>
  <c r="N496" i="12"/>
  <c r="M496" i="12"/>
  <c r="N495" i="12"/>
  <c r="M495" i="12"/>
  <c r="N494" i="12"/>
  <c r="M494" i="12"/>
  <c r="N493" i="12"/>
  <c r="M493" i="12"/>
  <c r="N492" i="12"/>
  <c r="M492" i="12"/>
  <c r="N491" i="12"/>
  <c r="M491" i="12"/>
  <c r="N490" i="12"/>
  <c r="M490" i="12"/>
  <c r="N489" i="12"/>
  <c r="M489" i="12"/>
  <c r="N488" i="12"/>
  <c r="M488" i="12"/>
  <c r="N487" i="12"/>
  <c r="M487" i="12"/>
  <c r="N486" i="12"/>
  <c r="M486" i="12"/>
  <c r="N485" i="12"/>
  <c r="M485" i="12"/>
  <c r="N484" i="12"/>
  <c r="M484" i="12"/>
  <c r="N483" i="12"/>
  <c r="M483" i="12"/>
  <c r="N482" i="12"/>
  <c r="M482" i="12"/>
  <c r="N481" i="12"/>
  <c r="M481" i="12"/>
  <c r="N480" i="12"/>
  <c r="M480" i="12"/>
  <c r="N479" i="12"/>
  <c r="M479" i="12"/>
  <c r="N478" i="12"/>
  <c r="M478" i="12"/>
  <c r="N477" i="12"/>
  <c r="M477" i="12"/>
  <c r="N476" i="12"/>
  <c r="M476" i="12"/>
  <c r="N475" i="12"/>
  <c r="M475" i="12"/>
  <c r="N474" i="12"/>
  <c r="M474" i="12"/>
  <c r="N473" i="12"/>
  <c r="M473" i="12"/>
  <c r="N472" i="12"/>
  <c r="M472" i="12"/>
  <c r="N471" i="12"/>
  <c r="M471" i="12"/>
  <c r="N470" i="12"/>
  <c r="M470" i="12"/>
  <c r="N469" i="12"/>
  <c r="M469" i="12"/>
  <c r="N468" i="12"/>
  <c r="M468" i="12"/>
  <c r="N467" i="12"/>
  <c r="M467" i="12"/>
  <c r="N466" i="12"/>
  <c r="M466" i="12"/>
  <c r="N465" i="12"/>
  <c r="M465" i="12"/>
  <c r="N464" i="12"/>
  <c r="M464" i="12"/>
  <c r="N463" i="12"/>
  <c r="M463" i="12"/>
  <c r="N462" i="12"/>
  <c r="M462" i="12"/>
  <c r="N461" i="12"/>
  <c r="M461" i="12"/>
  <c r="N460" i="12"/>
  <c r="M460" i="12"/>
  <c r="N459" i="12"/>
  <c r="M459" i="12"/>
  <c r="N458" i="12"/>
  <c r="M458" i="12"/>
  <c r="N457" i="12"/>
  <c r="M457" i="12"/>
  <c r="N456" i="12"/>
  <c r="M456" i="12"/>
  <c r="N455" i="12"/>
  <c r="M455" i="12"/>
  <c r="N454" i="12"/>
  <c r="M454" i="12"/>
  <c r="N453" i="12"/>
  <c r="M453" i="12"/>
  <c r="N452" i="12"/>
  <c r="M452" i="12"/>
  <c r="N451" i="12"/>
  <c r="M451" i="12"/>
  <c r="N450" i="12"/>
  <c r="M450" i="12"/>
  <c r="N449" i="12"/>
  <c r="M449" i="12"/>
  <c r="N448" i="12"/>
  <c r="M448" i="12"/>
  <c r="N447" i="12"/>
  <c r="M447" i="12"/>
  <c r="N446" i="12"/>
  <c r="M446" i="12"/>
  <c r="N445" i="12"/>
  <c r="M445" i="12"/>
  <c r="N444" i="12"/>
  <c r="M444" i="12"/>
  <c r="N443" i="12"/>
  <c r="M443" i="12"/>
  <c r="N442" i="12"/>
  <c r="M442" i="12"/>
  <c r="N441" i="12"/>
  <c r="M441" i="12"/>
  <c r="N440" i="12"/>
  <c r="M440" i="12"/>
  <c r="N439" i="12"/>
  <c r="M439" i="12"/>
  <c r="N438" i="12"/>
  <c r="M438" i="12"/>
  <c r="N437" i="12"/>
  <c r="M437" i="12"/>
  <c r="N436" i="12"/>
  <c r="M436" i="12"/>
  <c r="N435" i="12"/>
  <c r="M435" i="12"/>
  <c r="N434" i="12"/>
  <c r="M434" i="12"/>
  <c r="N433" i="12"/>
  <c r="M433" i="12"/>
  <c r="N432" i="12"/>
  <c r="M432" i="12"/>
  <c r="N431" i="12"/>
  <c r="M431" i="12"/>
  <c r="N430" i="12"/>
  <c r="M430" i="12"/>
  <c r="N429" i="12"/>
  <c r="M429" i="12"/>
  <c r="N428" i="12"/>
  <c r="M428" i="12"/>
  <c r="N427" i="12"/>
  <c r="M427" i="12"/>
  <c r="N426" i="12"/>
  <c r="M426" i="12"/>
  <c r="N425" i="12"/>
  <c r="M425" i="12"/>
  <c r="N424" i="12"/>
  <c r="M424" i="12"/>
  <c r="N423" i="12"/>
  <c r="M423" i="12"/>
  <c r="N422" i="12"/>
  <c r="M422" i="12"/>
  <c r="N421" i="12"/>
  <c r="M421" i="12"/>
  <c r="N420" i="12"/>
  <c r="M420" i="12"/>
  <c r="N419" i="12"/>
  <c r="M419" i="12"/>
  <c r="N418" i="12"/>
  <c r="M418" i="12"/>
  <c r="N417" i="12"/>
  <c r="M417" i="12"/>
  <c r="N416" i="12"/>
  <c r="M416" i="12"/>
  <c r="N415" i="12"/>
  <c r="M415" i="12"/>
  <c r="N414" i="12"/>
  <c r="M414" i="12"/>
  <c r="N413" i="12"/>
  <c r="M413" i="12"/>
  <c r="N412" i="12"/>
  <c r="M412" i="12"/>
  <c r="N411" i="12"/>
  <c r="M411" i="12"/>
  <c r="N410" i="12"/>
  <c r="M410" i="12"/>
  <c r="N409" i="12"/>
  <c r="M409" i="12"/>
  <c r="N408" i="12"/>
  <c r="M408" i="12"/>
  <c r="N407" i="12"/>
  <c r="M407" i="12"/>
  <c r="N406" i="12"/>
  <c r="M406" i="12"/>
  <c r="N405" i="12"/>
  <c r="M405" i="12"/>
  <c r="N404" i="12"/>
  <c r="M404" i="12"/>
  <c r="N403" i="12"/>
  <c r="M403" i="12"/>
  <c r="N402" i="12"/>
  <c r="M402" i="12"/>
  <c r="N401" i="12"/>
  <c r="M401" i="12"/>
  <c r="N400" i="12"/>
  <c r="M400" i="12"/>
  <c r="N399" i="12"/>
  <c r="M399" i="12"/>
  <c r="N398" i="12"/>
  <c r="M398" i="12"/>
  <c r="N397" i="12"/>
  <c r="M397" i="12"/>
  <c r="N396" i="12"/>
  <c r="M396" i="12"/>
  <c r="N395" i="12"/>
  <c r="M395" i="12"/>
  <c r="N394" i="12"/>
  <c r="M394" i="12"/>
  <c r="N393" i="12"/>
  <c r="M393" i="12"/>
  <c r="N392" i="12"/>
  <c r="M392" i="12"/>
  <c r="N391" i="12"/>
  <c r="M391" i="12"/>
  <c r="N390" i="12"/>
  <c r="M390" i="12"/>
  <c r="N389" i="12"/>
  <c r="M389" i="12"/>
  <c r="N388" i="12"/>
  <c r="M388" i="12"/>
  <c r="N387" i="12"/>
  <c r="M387" i="12"/>
  <c r="N386" i="12"/>
  <c r="M386" i="12"/>
  <c r="N385" i="12"/>
  <c r="M385" i="12"/>
  <c r="N384" i="12"/>
  <c r="M384" i="12"/>
  <c r="N383" i="12"/>
  <c r="M383" i="12"/>
  <c r="N382" i="12"/>
  <c r="M382" i="12"/>
  <c r="N381" i="12"/>
  <c r="M381" i="12"/>
  <c r="N380" i="12"/>
  <c r="M380" i="12"/>
  <c r="N379" i="12"/>
  <c r="M379" i="12"/>
  <c r="N378" i="12"/>
  <c r="M378" i="12"/>
  <c r="N377" i="12"/>
  <c r="M377" i="12"/>
  <c r="N376" i="12"/>
  <c r="M376" i="12"/>
  <c r="N375" i="12"/>
  <c r="M375" i="12"/>
  <c r="N374" i="12"/>
  <c r="M374" i="12"/>
  <c r="N373" i="12"/>
  <c r="M373" i="12"/>
  <c r="N372" i="12"/>
  <c r="M372" i="12"/>
  <c r="N371" i="12"/>
  <c r="M371" i="12"/>
  <c r="N370" i="12"/>
  <c r="M370" i="12"/>
  <c r="N369" i="12"/>
  <c r="M369" i="12"/>
  <c r="N368" i="12"/>
  <c r="M368" i="12"/>
  <c r="N367" i="12"/>
  <c r="M367" i="12"/>
  <c r="N366" i="12"/>
  <c r="M366" i="12"/>
  <c r="N365" i="12"/>
  <c r="M365" i="12"/>
  <c r="N364" i="12"/>
  <c r="M364" i="12"/>
  <c r="N363" i="12"/>
  <c r="M363" i="12"/>
  <c r="N362" i="12"/>
  <c r="M362" i="12"/>
  <c r="N361" i="12"/>
  <c r="M361" i="12"/>
  <c r="N360" i="12"/>
  <c r="M360" i="12"/>
  <c r="N359" i="12"/>
  <c r="M359" i="12"/>
  <c r="N358" i="12"/>
  <c r="M358" i="12"/>
  <c r="N357" i="12"/>
  <c r="M357" i="12"/>
  <c r="N356" i="12"/>
  <c r="M356" i="12"/>
  <c r="N355" i="12"/>
  <c r="M355" i="12"/>
  <c r="N354" i="12"/>
  <c r="M354" i="12"/>
  <c r="N353" i="12"/>
  <c r="M353" i="12"/>
  <c r="N352" i="12"/>
  <c r="M352" i="12"/>
  <c r="N351" i="12"/>
  <c r="M351" i="12"/>
  <c r="N350" i="12"/>
  <c r="M350" i="12"/>
  <c r="N349" i="12"/>
  <c r="M349" i="12"/>
  <c r="N348" i="12"/>
  <c r="M348" i="12"/>
  <c r="N347" i="12"/>
  <c r="M347" i="12"/>
  <c r="N346" i="12"/>
  <c r="M346" i="12"/>
  <c r="N345" i="12"/>
  <c r="M345" i="12"/>
  <c r="N344" i="12"/>
  <c r="M344" i="12"/>
  <c r="N343" i="12"/>
  <c r="M343" i="12"/>
  <c r="N342" i="12"/>
  <c r="M342" i="12"/>
  <c r="N341" i="12"/>
  <c r="M341" i="12"/>
  <c r="N340" i="12"/>
  <c r="M340" i="12"/>
  <c r="N339" i="12"/>
  <c r="M339" i="12"/>
  <c r="N338" i="12"/>
  <c r="M338" i="12"/>
  <c r="N337" i="12"/>
  <c r="M337" i="12"/>
  <c r="N336" i="12"/>
  <c r="M336" i="12"/>
  <c r="N335" i="12"/>
  <c r="M335" i="12"/>
  <c r="N334" i="12"/>
  <c r="M334" i="12"/>
  <c r="N333" i="12"/>
  <c r="M333" i="12"/>
  <c r="N332" i="12"/>
  <c r="M332" i="12"/>
  <c r="N331" i="12"/>
  <c r="M331" i="12"/>
  <c r="N330" i="12"/>
  <c r="M330" i="12"/>
  <c r="N329" i="12"/>
  <c r="M329" i="12"/>
  <c r="N328" i="12"/>
  <c r="M328" i="12"/>
  <c r="N327" i="12"/>
  <c r="M327" i="12"/>
  <c r="N326" i="12"/>
  <c r="M326" i="12"/>
  <c r="N325" i="12"/>
  <c r="M325" i="12"/>
  <c r="N324" i="12"/>
  <c r="M324" i="12"/>
  <c r="N323" i="12"/>
  <c r="M323" i="12"/>
  <c r="N322" i="12"/>
  <c r="M322" i="12"/>
  <c r="N321" i="12"/>
  <c r="M321" i="12"/>
  <c r="N320" i="12"/>
  <c r="M320" i="12"/>
  <c r="N319" i="12"/>
  <c r="M319" i="12"/>
  <c r="N318" i="12"/>
  <c r="M318" i="12"/>
  <c r="N317" i="12"/>
  <c r="M317" i="12"/>
  <c r="N316" i="12"/>
  <c r="M316" i="12"/>
  <c r="N315" i="12"/>
  <c r="M315" i="12"/>
  <c r="N314" i="12"/>
  <c r="M314" i="12"/>
  <c r="N313" i="12"/>
  <c r="M313" i="12"/>
  <c r="N312" i="12"/>
  <c r="M312" i="12"/>
  <c r="N311" i="12"/>
  <c r="M311" i="12"/>
  <c r="N310" i="12"/>
  <c r="M310" i="12"/>
  <c r="N309" i="12"/>
  <c r="M309" i="12"/>
  <c r="N308" i="12"/>
  <c r="M308" i="12"/>
  <c r="N307" i="12"/>
  <c r="M307" i="12"/>
  <c r="N306" i="12"/>
  <c r="M306" i="12"/>
  <c r="N305" i="12"/>
  <c r="M305" i="12"/>
  <c r="N304" i="12"/>
  <c r="M304" i="12"/>
  <c r="N303" i="12"/>
  <c r="M303" i="12"/>
  <c r="N302" i="12"/>
  <c r="M302" i="12"/>
  <c r="N301" i="12"/>
  <c r="M301" i="12"/>
  <c r="N300" i="12"/>
  <c r="M300" i="12"/>
  <c r="N299" i="12"/>
  <c r="M299" i="12"/>
  <c r="N298" i="12"/>
  <c r="M298" i="12"/>
  <c r="N297" i="12"/>
  <c r="M297" i="12"/>
  <c r="N296" i="12"/>
  <c r="M296" i="12"/>
  <c r="N295" i="12"/>
  <c r="M295" i="12"/>
  <c r="N294" i="12"/>
  <c r="M294" i="12"/>
  <c r="N293" i="12"/>
  <c r="M293" i="12"/>
  <c r="N292" i="12"/>
  <c r="M292" i="12"/>
  <c r="N291" i="12"/>
  <c r="M291" i="12"/>
  <c r="N290" i="12"/>
  <c r="M290" i="12"/>
  <c r="N289" i="12"/>
  <c r="M289" i="12"/>
  <c r="N288" i="12"/>
  <c r="M288" i="12"/>
  <c r="N287" i="12"/>
  <c r="M287" i="12"/>
  <c r="N286" i="12"/>
  <c r="M286" i="12"/>
  <c r="N285" i="12"/>
  <c r="M285" i="12"/>
  <c r="N284" i="12"/>
  <c r="M284" i="12"/>
  <c r="N283" i="12"/>
  <c r="M283" i="12"/>
  <c r="N282" i="12"/>
  <c r="M282" i="12"/>
  <c r="N281" i="12"/>
  <c r="M281" i="12"/>
  <c r="N280" i="12"/>
  <c r="M280" i="12"/>
  <c r="N279" i="12"/>
  <c r="M279" i="12"/>
  <c r="N278" i="12"/>
  <c r="M278" i="12"/>
  <c r="N277" i="12"/>
  <c r="M277" i="12"/>
  <c r="N276" i="12"/>
  <c r="M276" i="12"/>
  <c r="N275" i="12"/>
  <c r="M275" i="12"/>
  <c r="N274" i="12"/>
  <c r="M274" i="12"/>
  <c r="N273" i="12"/>
  <c r="M273" i="12"/>
  <c r="N272" i="12"/>
  <c r="M272" i="12"/>
  <c r="N271" i="12"/>
  <c r="M271" i="12"/>
  <c r="N270" i="12"/>
  <c r="M270" i="12"/>
  <c r="N269" i="12"/>
  <c r="M269" i="12"/>
  <c r="N268" i="12"/>
  <c r="M268" i="12"/>
  <c r="N267" i="12"/>
  <c r="M267" i="12"/>
  <c r="N266" i="12"/>
  <c r="M266" i="12"/>
  <c r="N265" i="12"/>
  <c r="M265" i="12"/>
  <c r="N264" i="12"/>
  <c r="M264" i="12"/>
  <c r="N263" i="12"/>
  <c r="M263" i="12"/>
  <c r="N262" i="12"/>
  <c r="M262" i="12"/>
  <c r="N261" i="12"/>
  <c r="M261" i="12"/>
  <c r="N260" i="12"/>
  <c r="M260" i="12"/>
  <c r="N259" i="12"/>
  <c r="M259" i="12"/>
  <c r="N258" i="12"/>
  <c r="M258" i="12"/>
  <c r="N257" i="12"/>
  <c r="M257" i="12"/>
  <c r="N256" i="12"/>
  <c r="M256" i="12"/>
  <c r="N255" i="12"/>
  <c r="M255" i="12"/>
  <c r="N254" i="12"/>
  <c r="M254" i="12"/>
  <c r="N253" i="12"/>
  <c r="M253" i="12"/>
  <c r="N252" i="12"/>
  <c r="M252" i="12"/>
  <c r="N251" i="12"/>
  <c r="M251" i="12"/>
  <c r="N250" i="12"/>
  <c r="M250" i="12"/>
  <c r="N249" i="12"/>
  <c r="M249" i="12"/>
  <c r="N248" i="12"/>
  <c r="M248" i="12"/>
  <c r="N247" i="12"/>
  <c r="M247" i="12"/>
  <c r="N246" i="12"/>
  <c r="M246" i="12"/>
  <c r="N245" i="12"/>
  <c r="M245" i="12"/>
  <c r="N244" i="12"/>
  <c r="M244" i="12"/>
  <c r="N243" i="12"/>
  <c r="M243" i="12"/>
  <c r="N242" i="12"/>
  <c r="M242" i="12"/>
  <c r="N241" i="12"/>
  <c r="M241" i="12"/>
  <c r="N240" i="12"/>
  <c r="M240" i="12"/>
  <c r="N239" i="12"/>
  <c r="M239" i="12"/>
  <c r="N238" i="12"/>
  <c r="M238" i="12"/>
  <c r="N237" i="12"/>
  <c r="M237" i="12"/>
  <c r="N236" i="12"/>
  <c r="M236" i="12"/>
  <c r="N235" i="12"/>
  <c r="M235" i="12"/>
  <c r="N234" i="12"/>
  <c r="M234" i="12"/>
  <c r="N233" i="12"/>
  <c r="M233" i="12"/>
  <c r="N232" i="12"/>
  <c r="M232" i="12"/>
  <c r="N231" i="12"/>
  <c r="M231" i="12"/>
  <c r="N230" i="12"/>
  <c r="M230" i="12"/>
  <c r="N229" i="12"/>
  <c r="M229" i="12"/>
  <c r="N228" i="12"/>
  <c r="M228" i="12"/>
  <c r="N227" i="12"/>
  <c r="M227" i="12"/>
  <c r="N226" i="12"/>
  <c r="M226" i="12"/>
  <c r="N225" i="12"/>
  <c r="M225" i="12"/>
  <c r="N224" i="12"/>
  <c r="M224" i="12"/>
  <c r="N223" i="12"/>
  <c r="M223" i="12"/>
  <c r="N222" i="12"/>
  <c r="M222" i="12"/>
  <c r="N221" i="12"/>
  <c r="M221" i="12"/>
  <c r="N220" i="12"/>
  <c r="M220" i="12"/>
  <c r="N219" i="12"/>
  <c r="M219" i="12"/>
  <c r="N218" i="12"/>
  <c r="M218" i="12"/>
  <c r="N217" i="12"/>
  <c r="M217" i="12"/>
  <c r="N216" i="12"/>
  <c r="M216" i="12"/>
  <c r="N215" i="12"/>
  <c r="M215" i="12"/>
  <c r="N214" i="12"/>
  <c r="M214" i="12"/>
  <c r="N213" i="12"/>
  <c r="M213" i="12"/>
  <c r="N212" i="12"/>
  <c r="M212" i="12"/>
  <c r="N211" i="12"/>
  <c r="M211" i="12"/>
  <c r="N210" i="12"/>
  <c r="M210" i="12"/>
  <c r="N209" i="12"/>
  <c r="M209" i="12"/>
  <c r="N208" i="12"/>
  <c r="M208" i="12"/>
  <c r="N207" i="12"/>
  <c r="M207" i="12"/>
  <c r="N206" i="12"/>
  <c r="M206" i="12"/>
  <c r="N205" i="12"/>
  <c r="M205" i="12"/>
  <c r="N204" i="12"/>
  <c r="M204" i="12"/>
  <c r="N203" i="12"/>
  <c r="M203" i="12"/>
  <c r="N202" i="12"/>
  <c r="M202" i="12"/>
  <c r="N201" i="12"/>
  <c r="M201" i="12"/>
  <c r="N200" i="12"/>
  <c r="M200" i="12"/>
  <c r="N199" i="12"/>
  <c r="M199" i="12"/>
  <c r="N198" i="12"/>
  <c r="M198" i="12"/>
  <c r="N197" i="12"/>
  <c r="M197" i="12"/>
  <c r="N196" i="12"/>
  <c r="M196" i="12"/>
  <c r="N195" i="12"/>
  <c r="M195" i="12"/>
  <c r="N194" i="12"/>
  <c r="M194" i="12"/>
  <c r="N193" i="12"/>
  <c r="M193" i="12"/>
  <c r="N192" i="12"/>
  <c r="M192" i="12"/>
  <c r="N191" i="12"/>
  <c r="M191" i="12"/>
  <c r="N190" i="12"/>
  <c r="M190" i="12"/>
  <c r="N189" i="12"/>
  <c r="M189" i="12"/>
  <c r="N188" i="12"/>
  <c r="M188" i="12"/>
  <c r="N187" i="12"/>
  <c r="M187" i="12"/>
  <c r="N186" i="12"/>
  <c r="M186" i="12"/>
  <c r="N185" i="12"/>
  <c r="M185" i="12"/>
  <c r="N184" i="12"/>
  <c r="M184" i="12"/>
  <c r="N183" i="12"/>
  <c r="M183" i="12"/>
  <c r="N182" i="12"/>
  <c r="M182" i="12"/>
  <c r="N181" i="12"/>
  <c r="M181" i="12"/>
  <c r="N180" i="12"/>
  <c r="M180" i="12"/>
  <c r="N179" i="12"/>
  <c r="M179" i="12"/>
  <c r="N178" i="12"/>
  <c r="M178" i="12"/>
  <c r="N177" i="12"/>
  <c r="M177" i="12"/>
  <c r="N176" i="12"/>
  <c r="M176" i="12"/>
  <c r="N175" i="12"/>
  <c r="M175" i="12"/>
  <c r="N174" i="12"/>
  <c r="M174" i="12"/>
  <c r="N173" i="12"/>
  <c r="M173" i="12"/>
  <c r="N172" i="12"/>
  <c r="M172" i="12"/>
  <c r="N171" i="12"/>
  <c r="M171" i="12"/>
  <c r="N170" i="12"/>
  <c r="M170" i="12"/>
  <c r="N169" i="12"/>
  <c r="M169" i="12"/>
  <c r="N168" i="12"/>
  <c r="M168" i="12"/>
  <c r="N167" i="12"/>
  <c r="M167" i="12"/>
  <c r="N166" i="12"/>
  <c r="M166" i="12"/>
  <c r="N165" i="12"/>
  <c r="M165" i="12"/>
  <c r="N164" i="12"/>
  <c r="M164" i="12"/>
  <c r="N163" i="12"/>
  <c r="M163" i="12"/>
  <c r="N162" i="12"/>
  <c r="M162" i="12"/>
  <c r="N161" i="12"/>
  <c r="M161" i="12"/>
  <c r="N160" i="12"/>
  <c r="M160" i="12"/>
  <c r="N159" i="12"/>
  <c r="M159" i="12"/>
  <c r="N158" i="12"/>
  <c r="M158" i="12"/>
  <c r="N157" i="12"/>
  <c r="M157" i="12"/>
  <c r="N156" i="12"/>
  <c r="M156" i="12"/>
  <c r="N155" i="12"/>
  <c r="M155" i="12"/>
  <c r="N154" i="12"/>
  <c r="M154" i="12"/>
  <c r="N153" i="12"/>
  <c r="M153" i="12"/>
  <c r="N152" i="12"/>
  <c r="M152" i="12"/>
  <c r="N151" i="12"/>
  <c r="M151" i="12"/>
  <c r="N150" i="12"/>
  <c r="M150" i="12"/>
  <c r="N149" i="12"/>
  <c r="M149" i="12"/>
  <c r="N148" i="12"/>
  <c r="M148" i="12"/>
  <c r="N147" i="12"/>
  <c r="M147" i="12"/>
  <c r="N146" i="12"/>
  <c r="M146" i="12"/>
  <c r="N145" i="12"/>
  <c r="M145" i="12"/>
  <c r="N144" i="12"/>
  <c r="M144" i="12"/>
  <c r="N143" i="12"/>
  <c r="M143" i="12"/>
  <c r="N142" i="12"/>
  <c r="M142" i="12"/>
  <c r="N141" i="12"/>
  <c r="M141" i="12"/>
  <c r="N140" i="12"/>
  <c r="M140" i="12"/>
  <c r="N139" i="12"/>
  <c r="M139" i="12"/>
  <c r="N138" i="12"/>
  <c r="M138" i="12"/>
  <c r="N137" i="12"/>
  <c r="M137" i="12"/>
  <c r="N136" i="12"/>
  <c r="M136" i="12"/>
  <c r="N135" i="12"/>
  <c r="M135" i="12"/>
  <c r="N134" i="12"/>
  <c r="M134" i="12"/>
  <c r="N133" i="12"/>
  <c r="M133" i="12"/>
  <c r="N132" i="12"/>
  <c r="M132" i="12"/>
  <c r="N131" i="12"/>
  <c r="M131" i="12"/>
  <c r="N130" i="12"/>
  <c r="M130" i="12"/>
  <c r="N129" i="12"/>
  <c r="M129" i="12"/>
  <c r="N128" i="12"/>
  <c r="M128" i="12"/>
  <c r="N127" i="12"/>
  <c r="M127" i="12"/>
  <c r="N126" i="12"/>
  <c r="M126" i="12"/>
  <c r="N125" i="12"/>
  <c r="M125" i="12"/>
  <c r="N124" i="12"/>
  <c r="M124" i="12"/>
  <c r="N123" i="12"/>
  <c r="M123" i="12"/>
  <c r="N122" i="12"/>
  <c r="M122" i="12"/>
  <c r="N121" i="12"/>
  <c r="M121" i="12"/>
  <c r="N120" i="12"/>
  <c r="M120" i="12"/>
  <c r="N119" i="12"/>
  <c r="M119" i="12"/>
  <c r="N118" i="12"/>
  <c r="M118" i="12"/>
  <c r="N117" i="12"/>
  <c r="M117" i="12"/>
  <c r="N116" i="12"/>
  <c r="M116" i="12"/>
  <c r="N115" i="12"/>
  <c r="M115" i="12"/>
  <c r="N114" i="12"/>
  <c r="M114" i="12"/>
  <c r="N113" i="12"/>
  <c r="M113" i="12"/>
  <c r="N112" i="12"/>
  <c r="M112" i="12"/>
  <c r="N111" i="12"/>
  <c r="M111" i="12"/>
  <c r="N110" i="12"/>
  <c r="M110" i="12"/>
  <c r="N109" i="12"/>
  <c r="M109" i="12"/>
  <c r="N108" i="12"/>
  <c r="M108" i="12"/>
  <c r="N107" i="12"/>
  <c r="M107" i="12"/>
  <c r="N106" i="12"/>
  <c r="M106" i="12"/>
  <c r="N105" i="12"/>
  <c r="M105" i="12"/>
  <c r="N104" i="12"/>
  <c r="M104" i="12"/>
  <c r="N103" i="12"/>
  <c r="M103" i="12"/>
  <c r="N102" i="12"/>
  <c r="M102" i="12"/>
  <c r="N101" i="12"/>
  <c r="M101" i="12"/>
  <c r="N100" i="12"/>
  <c r="M100" i="12"/>
  <c r="N99" i="12"/>
  <c r="M99" i="12"/>
  <c r="N98" i="12"/>
  <c r="M98" i="12"/>
  <c r="N97" i="12"/>
  <c r="M97" i="12"/>
  <c r="N96" i="12"/>
  <c r="M96" i="12"/>
  <c r="N95" i="12"/>
  <c r="M95" i="12"/>
  <c r="N94" i="12"/>
  <c r="M94" i="12"/>
  <c r="N93" i="12"/>
  <c r="M93" i="12"/>
  <c r="N92" i="12"/>
  <c r="M92" i="12"/>
  <c r="N91" i="12"/>
  <c r="M91" i="12"/>
  <c r="N90" i="12"/>
  <c r="M90" i="12"/>
  <c r="N89" i="12"/>
  <c r="M89" i="12"/>
  <c r="N88" i="12"/>
  <c r="M88" i="12"/>
  <c r="N87" i="12"/>
  <c r="M87" i="12"/>
  <c r="N86" i="12"/>
  <c r="M86" i="12"/>
  <c r="N85" i="12"/>
  <c r="M85" i="12"/>
  <c r="N84" i="12"/>
  <c r="M84" i="12"/>
  <c r="N83" i="12"/>
  <c r="M83" i="12"/>
  <c r="N82" i="12"/>
  <c r="M82" i="12"/>
  <c r="N81" i="12"/>
  <c r="M81" i="12"/>
  <c r="N80" i="12"/>
  <c r="M80" i="12"/>
  <c r="N79" i="12"/>
  <c r="M79" i="12"/>
  <c r="N78" i="12"/>
  <c r="M78" i="12"/>
  <c r="N77" i="12"/>
  <c r="M77" i="12"/>
  <c r="N76" i="12"/>
  <c r="M76" i="12"/>
  <c r="N75" i="12"/>
  <c r="M75" i="12"/>
  <c r="N74" i="12"/>
  <c r="M74" i="12"/>
  <c r="N73" i="12"/>
  <c r="M73" i="12"/>
  <c r="N72" i="12"/>
  <c r="M72" i="12"/>
  <c r="N71" i="12"/>
  <c r="M71" i="12"/>
  <c r="N70" i="12"/>
  <c r="M70" i="12"/>
  <c r="N69" i="12"/>
  <c r="M69" i="12"/>
  <c r="N68" i="12"/>
  <c r="M68" i="12"/>
  <c r="N67" i="12"/>
  <c r="M67" i="12"/>
  <c r="N66" i="12"/>
  <c r="M66" i="12"/>
  <c r="N65" i="12"/>
  <c r="M65" i="12"/>
  <c r="N64" i="12"/>
  <c r="M64" i="12"/>
  <c r="N63" i="12"/>
  <c r="M63" i="12"/>
  <c r="N62" i="12"/>
  <c r="M62" i="12"/>
  <c r="N61" i="12"/>
  <c r="M61" i="12"/>
  <c r="N60" i="12"/>
  <c r="M60" i="12"/>
  <c r="N59" i="12"/>
  <c r="M59" i="12"/>
  <c r="N58" i="12"/>
  <c r="M58" i="12"/>
  <c r="N57" i="12"/>
  <c r="M57" i="12"/>
  <c r="N56" i="12"/>
  <c r="M56" i="12"/>
  <c r="N55" i="12"/>
  <c r="M55" i="12"/>
  <c r="N54" i="12"/>
  <c r="M54" i="12"/>
  <c r="N53" i="12"/>
  <c r="M53" i="12"/>
  <c r="N52" i="12"/>
  <c r="M52" i="12"/>
  <c r="N51" i="12"/>
  <c r="M51" i="12"/>
  <c r="N50" i="12"/>
  <c r="M50" i="12"/>
  <c r="N49" i="12"/>
  <c r="M49" i="12"/>
  <c r="N48" i="12"/>
  <c r="M48" i="12"/>
  <c r="N47" i="12"/>
  <c r="M47" i="12"/>
  <c r="N46" i="12"/>
  <c r="M46" i="12"/>
  <c r="N45" i="12"/>
  <c r="M45" i="12"/>
  <c r="N44" i="12"/>
  <c r="M44" i="12"/>
  <c r="N43" i="12"/>
  <c r="M43" i="12"/>
  <c r="N42" i="12"/>
  <c r="M42" i="12"/>
  <c r="N41" i="12"/>
  <c r="M41" i="12"/>
  <c r="N40" i="12"/>
  <c r="M40" i="12"/>
  <c r="N39" i="12"/>
  <c r="M39" i="12"/>
  <c r="N38" i="12"/>
  <c r="M38" i="12"/>
  <c r="N37" i="12"/>
  <c r="M37" i="12"/>
  <c r="N36" i="12"/>
  <c r="M36" i="12"/>
  <c r="N35" i="12"/>
  <c r="M35" i="12"/>
  <c r="N34" i="12"/>
  <c r="M34" i="12"/>
  <c r="N33" i="12"/>
  <c r="M33" i="12"/>
  <c r="N32" i="12"/>
  <c r="M32" i="12"/>
  <c r="N31" i="12"/>
  <c r="M31" i="12"/>
  <c r="N30" i="12"/>
  <c r="N29" i="12"/>
  <c r="N28" i="12"/>
  <c r="N27" i="12"/>
  <c r="N26" i="12"/>
  <c r="N25" i="12"/>
  <c r="N24" i="12"/>
  <c r="N23" i="12"/>
  <c r="N22" i="12"/>
  <c r="N21" i="12"/>
  <c r="N20" i="12"/>
  <c r="N19" i="12"/>
  <c r="N18" i="12"/>
  <c r="N17" i="12"/>
  <c r="N16" i="12"/>
  <c r="N15" i="12"/>
  <c r="N14" i="12"/>
  <c r="N13" i="12"/>
  <c r="N12" i="12"/>
  <c r="N11" i="12"/>
  <c r="N10" i="12"/>
  <c r="N9" i="12"/>
  <c r="N10000" i="11"/>
  <c r="M10000" i="11"/>
  <c r="N9999" i="11"/>
  <c r="M9999" i="11"/>
  <c r="N9998" i="11"/>
  <c r="M9998" i="11"/>
  <c r="N9997" i="11"/>
  <c r="M9997" i="11"/>
  <c r="N9996" i="11"/>
  <c r="M9996" i="11"/>
  <c r="N9995" i="11"/>
  <c r="M9995" i="11"/>
  <c r="N9994" i="11"/>
  <c r="M9994" i="11"/>
  <c r="N9993" i="11"/>
  <c r="M9993" i="11"/>
  <c r="N9992" i="11"/>
  <c r="M9992" i="11"/>
  <c r="N9991" i="11"/>
  <c r="M9991" i="11"/>
  <c r="N9990" i="11"/>
  <c r="M9990" i="11"/>
  <c r="N9989" i="11"/>
  <c r="M9989" i="11"/>
  <c r="N9988" i="11"/>
  <c r="M9988" i="11"/>
  <c r="N9987" i="11"/>
  <c r="M9987" i="11"/>
  <c r="N9986" i="11"/>
  <c r="M9986" i="11"/>
  <c r="N9985" i="11"/>
  <c r="M9985" i="11"/>
  <c r="N9984" i="11"/>
  <c r="M9984" i="11"/>
  <c r="N9983" i="11"/>
  <c r="M9983" i="11"/>
  <c r="N9982" i="11"/>
  <c r="M9982" i="11"/>
  <c r="N9981" i="11"/>
  <c r="M9981" i="11"/>
  <c r="N9980" i="11"/>
  <c r="M9980" i="11"/>
  <c r="N9979" i="11"/>
  <c r="M9979" i="11"/>
  <c r="N9978" i="11"/>
  <c r="M9978" i="11"/>
  <c r="N9977" i="11"/>
  <c r="M9977" i="11"/>
  <c r="N9976" i="11"/>
  <c r="M9976" i="11"/>
  <c r="N9975" i="11"/>
  <c r="M9975" i="11"/>
  <c r="N9974" i="11"/>
  <c r="M9974" i="11"/>
  <c r="N9973" i="11"/>
  <c r="M9973" i="11"/>
  <c r="N9972" i="11"/>
  <c r="M9972" i="11"/>
  <c r="N9971" i="11"/>
  <c r="M9971" i="11"/>
  <c r="N9970" i="11"/>
  <c r="M9970" i="11"/>
  <c r="N9969" i="11"/>
  <c r="M9969" i="11"/>
  <c r="N9968" i="11"/>
  <c r="M9968" i="11"/>
  <c r="N9967" i="11"/>
  <c r="M9967" i="11"/>
  <c r="N9966" i="11"/>
  <c r="M9966" i="11"/>
  <c r="N9965" i="11"/>
  <c r="M9965" i="11"/>
  <c r="N9964" i="11"/>
  <c r="M9964" i="11"/>
  <c r="N9963" i="11"/>
  <c r="M9963" i="11"/>
  <c r="N9962" i="11"/>
  <c r="M9962" i="11"/>
  <c r="N9961" i="11"/>
  <c r="M9961" i="11"/>
  <c r="N9960" i="11"/>
  <c r="M9960" i="11"/>
  <c r="N9959" i="11"/>
  <c r="M9959" i="11"/>
  <c r="N9958" i="11"/>
  <c r="M9958" i="11"/>
  <c r="N9957" i="11"/>
  <c r="M9957" i="11"/>
  <c r="N9956" i="11"/>
  <c r="M9956" i="11"/>
  <c r="N9955" i="11"/>
  <c r="M9955" i="11"/>
  <c r="N9954" i="11"/>
  <c r="M9954" i="11"/>
  <c r="N9953" i="11"/>
  <c r="M9953" i="11"/>
  <c r="N9952" i="11"/>
  <c r="M9952" i="11"/>
  <c r="N9951" i="11"/>
  <c r="M9951" i="11"/>
  <c r="N9950" i="11"/>
  <c r="M9950" i="11"/>
  <c r="N9949" i="11"/>
  <c r="M9949" i="11"/>
  <c r="N9948" i="11"/>
  <c r="M9948" i="11"/>
  <c r="N9947" i="11"/>
  <c r="M9947" i="11"/>
  <c r="N9946" i="11"/>
  <c r="M9946" i="11"/>
  <c r="N9945" i="11"/>
  <c r="M9945" i="11"/>
  <c r="N9944" i="11"/>
  <c r="M9944" i="11"/>
  <c r="N9943" i="11"/>
  <c r="M9943" i="11"/>
  <c r="N9942" i="11"/>
  <c r="M9942" i="11"/>
  <c r="N9941" i="11"/>
  <c r="M9941" i="11"/>
  <c r="N9940" i="11"/>
  <c r="M9940" i="11"/>
  <c r="N9939" i="11"/>
  <c r="M9939" i="11"/>
  <c r="N9938" i="11"/>
  <c r="M9938" i="11"/>
  <c r="N9937" i="11"/>
  <c r="M9937" i="11"/>
  <c r="N9936" i="11"/>
  <c r="M9936" i="11"/>
  <c r="N9935" i="11"/>
  <c r="M9935" i="11"/>
  <c r="N9934" i="11"/>
  <c r="M9934" i="11"/>
  <c r="N9933" i="11"/>
  <c r="M9933" i="11"/>
  <c r="N9932" i="11"/>
  <c r="M9932" i="11"/>
  <c r="N9931" i="11"/>
  <c r="M9931" i="11"/>
  <c r="N9930" i="11"/>
  <c r="M9930" i="11"/>
  <c r="N9929" i="11"/>
  <c r="M9929" i="11"/>
  <c r="N9928" i="11"/>
  <c r="M9928" i="11"/>
  <c r="N9927" i="11"/>
  <c r="M9927" i="11"/>
  <c r="N9926" i="11"/>
  <c r="M9926" i="11"/>
  <c r="N9925" i="11"/>
  <c r="M9925" i="11"/>
  <c r="N9924" i="11"/>
  <c r="M9924" i="11"/>
  <c r="N9923" i="11"/>
  <c r="M9923" i="11"/>
  <c r="N9922" i="11"/>
  <c r="M9922" i="11"/>
  <c r="N9921" i="11"/>
  <c r="M9921" i="11"/>
  <c r="N9920" i="11"/>
  <c r="M9920" i="11"/>
  <c r="N9919" i="11"/>
  <c r="M9919" i="11"/>
  <c r="N9918" i="11"/>
  <c r="M9918" i="11"/>
  <c r="N9917" i="11"/>
  <c r="M9917" i="11"/>
  <c r="N9916" i="11"/>
  <c r="M9916" i="11"/>
  <c r="N9915" i="11"/>
  <c r="M9915" i="11"/>
  <c r="N9914" i="11"/>
  <c r="M9914" i="11"/>
  <c r="N9913" i="11"/>
  <c r="M9913" i="11"/>
  <c r="N9912" i="11"/>
  <c r="M9912" i="11"/>
  <c r="N9911" i="11"/>
  <c r="M9911" i="11"/>
  <c r="N9910" i="11"/>
  <c r="M9910" i="11"/>
  <c r="N9909" i="11"/>
  <c r="M9909" i="11"/>
  <c r="N9908" i="11"/>
  <c r="M9908" i="11"/>
  <c r="N9907" i="11"/>
  <c r="M9907" i="11"/>
  <c r="N9906" i="11"/>
  <c r="M9906" i="11"/>
  <c r="N9905" i="11"/>
  <c r="M9905" i="11"/>
  <c r="N9904" i="11"/>
  <c r="M9904" i="11"/>
  <c r="N9903" i="11"/>
  <c r="M9903" i="11"/>
  <c r="N9902" i="11"/>
  <c r="M9902" i="11"/>
  <c r="N9901" i="11"/>
  <c r="M9901" i="11"/>
  <c r="N9900" i="11"/>
  <c r="M9900" i="11"/>
  <c r="N9899" i="11"/>
  <c r="M9899" i="11"/>
  <c r="N9898" i="11"/>
  <c r="M9898" i="11"/>
  <c r="N9897" i="11"/>
  <c r="M9897" i="11"/>
  <c r="N9896" i="11"/>
  <c r="M9896" i="11"/>
  <c r="N9895" i="11"/>
  <c r="M9895" i="11"/>
  <c r="N9894" i="11"/>
  <c r="M9894" i="11"/>
  <c r="N9893" i="11"/>
  <c r="M9893" i="11"/>
  <c r="N9892" i="11"/>
  <c r="M9892" i="11"/>
  <c r="N9891" i="11"/>
  <c r="M9891" i="11"/>
  <c r="N9890" i="11"/>
  <c r="M9890" i="11"/>
  <c r="N9889" i="11"/>
  <c r="M9889" i="11"/>
  <c r="N9888" i="11"/>
  <c r="M9888" i="11"/>
  <c r="N9887" i="11"/>
  <c r="M9887" i="11"/>
  <c r="N9886" i="11"/>
  <c r="M9886" i="11"/>
  <c r="N9885" i="11"/>
  <c r="M9885" i="11"/>
  <c r="N9884" i="11"/>
  <c r="M9884" i="11"/>
  <c r="N9883" i="11"/>
  <c r="M9883" i="11"/>
  <c r="N9882" i="11"/>
  <c r="M9882" i="11"/>
  <c r="N9881" i="11"/>
  <c r="M9881" i="11"/>
  <c r="N9880" i="11"/>
  <c r="M9880" i="11"/>
  <c r="N9879" i="11"/>
  <c r="M9879" i="11"/>
  <c r="N9878" i="11"/>
  <c r="M9878" i="11"/>
  <c r="N9877" i="11"/>
  <c r="M9877" i="11"/>
  <c r="N9876" i="11"/>
  <c r="M9876" i="11"/>
  <c r="N9875" i="11"/>
  <c r="M9875" i="11"/>
  <c r="N9874" i="11"/>
  <c r="M9874" i="11"/>
  <c r="N9873" i="11"/>
  <c r="M9873" i="11"/>
  <c r="N9872" i="11"/>
  <c r="M9872" i="11"/>
  <c r="N9871" i="11"/>
  <c r="M9871" i="11"/>
  <c r="N9870" i="11"/>
  <c r="M9870" i="11"/>
  <c r="N9869" i="11"/>
  <c r="M9869" i="11"/>
  <c r="N9868" i="11"/>
  <c r="M9868" i="11"/>
  <c r="N9867" i="11"/>
  <c r="M9867" i="11"/>
  <c r="N9866" i="11"/>
  <c r="M9866" i="11"/>
  <c r="N9865" i="11"/>
  <c r="M9865" i="11"/>
  <c r="N9864" i="11"/>
  <c r="M9864" i="11"/>
  <c r="N9863" i="11"/>
  <c r="M9863" i="11"/>
  <c r="N9862" i="11"/>
  <c r="M9862" i="11"/>
  <c r="N9861" i="11"/>
  <c r="M9861" i="11"/>
  <c r="N9860" i="11"/>
  <c r="M9860" i="11"/>
  <c r="N9859" i="11"/>
  <c r="M9859" i="11"/>
  <c r="N9858" i="11"/>
  <c r="M9858" i="11"/>
  <c r="N9857" i="11"/>
  <c r="M9857" i="11"/>
  <c r="N9856" i="11"/>
  <c r="M9856" i="11"/>
  <c r="N9855" i="11"/>
  <c r="M9855" i="11"/>
  <c r="N9854" i="11"/>
  <c r="M9854" i="11"/>
  <c r="N9853" i="11"/>
  <c r="M9853" i="11"/>
  <c r="N9852" i="11"/>
  <c r="M9852" i="11"/>
  <c r="N9851" i="11"/>
  <c r="M9851" i="11"/>
  <c r="N9850" i="11"/>
  <c r="M9850" i="11"/>
  <c r="N9849" i="11"/>
  <c r="M9849" i="11"/>
  <c r="N9848" i="11"/>
  <c r="M9848" i="11"/>
  <c r="N9847" i="11"/>
  <c r="M9847" i="11"/>
  <c r="N9846" i="11"/>
  <c r="M9846" i="11"/>
  <c r="N9845" i="11"/>
  <c r="M9845" i="11"/>
  <c r="N9844" i="11"/>
  <c r="M9844" i="11"/>
  <c r="N9843" i="11"/>
  <c r="M9843" i="11"/>
  <c r="N9842" i="11"/>
  <c r="M9842" i="11"/>
  <c r="N9841" i="11"/>
  <c r="M9841" i="11"/>
  <c r="N9840" i="11"/>
  <c r="M9840" i="11"/>
  <c r="N9839" i="11"/>
  <c r="M9839" i="11"/>
  <c r="N9838" i="11"/>
  <c r="M9838" i="11"/>
  <c r="N9837" i="11"/>
  <c r="M9837" i="11"/>
  <c r="N9836" i="11"/>
  <c r="M9836" i="11"/>
  <c r="N9835" i="11"/>
  <c r="M9835" i="11"/>
  <c r="N9834" i="11"/>
  <c r="M9834" i="11"/>
  <c r="N9833" i="11"/>
  <c r="M9833" i="11"/>
  <c r="N9832" i="11"/>
  <c r="M9832" i="11"/>
  <c r="N9831" i="11"/>
  <c r="M9831" i="11"/>
  <c r="N9830" i="11"/>
  <c r="M9830" i="11"/>
  <c r="N9829" i="11"/>
  <c r="M9829" i="11"/>
  <c r="N9828" i="11"/>
  <c r="M9828" i="11"/>
  <c r="N9827" i="11"/>
  <c r="M9827" i="11"/>
  <c r="N9826" i="11"/>
  <c r="M9826" i="11"/>
  <c r="N9825" i="11"/>
  <c r="M9825" i="11"/>
  <c r="N9824" i="11"/>
  <c r="M9824" i="11"/>
  <c r="N9823" i="11"/>
  <c r="M9823" i="11"/>
  <c r="N9822" i="11"/>
  <c r="M9822" i="11"/>
  <c r="N9821" i="11"/>
  <c r="M9821" i="11"/>
  <c r="N9820" i="11"/>
  <c r="M9820" i="11"/>
  <c r="N9819" i="11"/>
  <c r="M9819" i="11"/>
  <c r="N9818" i="11"/>
  <c r="M9818" i="11"/>
  <c r="N9817" i="11"/>
  <c r="M9817" i="11"/>
  <c r="N9816" i="11"/>
  <c r="M9816" i="11"/>
  <c r="N9815" i="11"/>
  <c r="M9815" i="11"/>
  <c r="N9814" i="11"/>
  <c r="M9814" i="11"/>
  <c r="N9813" i="11"/>
  <c r="M9813" i="11"/>
  <c r="N9812" i="11"/>
  <c r="M9812" i="11"/>
  <c r="N9811" i="11"/>
  <c r="M9811" i="11"/>
  <c r="N9810" i="11"/>
  <c r="M9810" i="11"/>
  <c r="N9809" i="11"/>
  <c r="M9809" i="11"/>
  <c r="N9808" i="11"/>
  <c r="M9808" i="11"/>
  <c r="N9807" i="11"/>
  <c r="M9807" i="11"/>
  <c r="N9806" i="11"/>
  <c r="M9806" i="11"/>
  <c r="N9805" i="11"/>
  <c r="M9805" i="11"/>
  <c r="N9804" i="11"/>
  <c r="M9804" i="11"/>
  <c r="N9803" i="11"/>
  <c r="M9803" i="11"/>
  <c r="N9802" i="11"/>
  <c r="M9802" i="11"/>
  <c r="N9801" i="11"/>
  <c r="M9801" i="11"/>
  <c r="N9800" i="11"/>
  <c r="M9800" i="11"/>
  <c r="N9799" i="11"/>
  <c r="M9799" i="11"/>
  <c r="N9798" i="11"/>
  <c r="M9798" i="11"/>
  <c r="N9797" i="11"/>
  <c r="M9797" i="11"/>
  <c r="N9796" i="11"/>
  <c r="M9796" i="11"/>
  <c r="N9795" i="11"/>
  <c r="M9795" i="11"/>
  <c r="N9794" i="11"/>
  <c r="M9794" i="11"/>
  <c r="N9793" i="11"/>
  <c r="M9793" i="11"/>
  <c r="N9792" i="11"/>
  <c r="M9792" i="11"/>
  <c r="N9791" i="11"/>
  <c r="M9791" i="11"/>
  <c r="N9790" i="11"/>
  <c r="M9790" i="11"/>
  <c r="N9789" i="11"/>
  <c r="M9789" i="11"/>
  <c r="N9788" i="11"/>
  <c r="M9788" i="11"/>
  <c r="N9787" i="11"/>
  <c r="M9787" i="11"/>
  <c r="N9786" i="11"/>
  <c r="M9786" i="11"/>
  <c r="N9785" i="11"/>
  <c r="M9785" i="11"/>
  <c r="N9784" i="11"/>
  <c r="M9784" i="11"/>
  <c r="N9783" i="11"/>
  <c r="M9783" i="11"/>
  <c r="N9782" i="11"/>
  <c r="M9782" i="11"/>
  <c r="N9781" i="11"/>
  <c r="M9781" i="11"/>
  <c r="N9780" i="11"/>
  <c r="M9780" i="11"/>
  <c r="N9779" i="11"/>
  <c r="M9779" i="11"/>
  <c r="N9778" i="11"/>
  <c r="M9778" i="11"/>
  <c r="N9777" i="11"/>
  <c r="M9777" i="11"/>
  <c r="N9776" i="11"/>
  <c r="M9776" i="11"/>
  <c r="N9775" i="11"/>
  <c r="M9775" i="11"/>
  <c r="N9774" i="11"/>
  <c r="M9774" i="11"/>
  <c r="N9773" i="11"/>
  <c r="M9773" i="11"/>
  <c r="N9772" i="11"/>
  <c r="M9772" i="11"/>
  <c r="N9771" i="11"/>
  <c r="M9771" i="11"/>
  <c r="N9770" i="11"/>
  <c r="M9770" i="11"/>
  <c r="N9769" i="11"/>
  <c r="M9769" i="11"/>
  <c r="N9768" i="11"/>
  <c r="M9768" i="11"/>
  <c r="N9767" i="11"/>
  <c r="M9767" i="11"/>
  <c r="N9766" i="11"/>
  <c r="M9766" i="11"/>
  <c r="N9765" i="11"/>
  <c r="M9765" i="11"/>
  <c r="N9764" i="11"/>
  <c r="M9764" i="11"/>
  <c r="N9763" i="11"/>
  <c r="M9763" i="11"/>
  <c r="N9762" i="11"/>
  <c r="M9762" i="11"/>
  <c r="N9761" i="11"/>
  <c r="M9761" i="11"/>
  <c r="N9760" i="11"/>
  <c r="M9760" i="11"/>
  <c r="N9759" i="11"/>
  <c r="M9759" i="11"/>
  <c r="N9758" i="11"/>
  <c r="M9758" i="11"/>
  <c r="N9757" i="11"/>
  <c r="M9757" i="11"/>
  <c r="N9756" i="11"/>
  <c r="M9756" i="11"/>
  <c r="N9755" i="11"/>
  <c r="M9755" i="11"/>
  <c r="N9754" i="11"/>
  <c r="M9754" i="11"/>
  <c r="N9753" i="11"/>
  <c r="M9753" i="11"/>
  <c r="N9752" i="11"/>
  <c r="M9752" i="11"/>
  <c r="N9751" i="11"/>
  <c r="M9751" i="11"/>
  <c r="N9750" i="11"/>
  <c r="M9750" i="11"/>
  <c r="N9749" i="11"/>
  <c r="M9749" i="11"/>
  <c r="N9748" i="11"/>
  <c r="M9748" i="11"/>
  <c r="N9747" i="11"/>
  <c r="M9747" i="11"/>
  <c r="N9746" i="11"/>
  <c r="M9746" i="11"/>
  <c r="N9745" i="11"/>
  <c r="M9745" i="11"/>
  <c r="N9744" i="11"/>
  <c r="M9744" i="11"/>
  <c r="N9743" i="11"/>
  <c r="M9743" i="11"/>
  <c r="N9742" i="11"/>
  <c r="M9742" i="11"/>
  <c r="N9741" i="11"/>
  <c r="M9741" i="11"/>
  <c r="N9740" i="11"/>
  <c r="M9740" i="11"/>
  <c r="N9739" i="11"/>
  <c r="M9739" i="11"/>
  <c r="N9738" i="11"/>
  <c r="M9738" i="11"/>
  <c r="N9737" i="11"/>
  <c r="M9737" i="11"/>
  <c r="N9736" i="11"/>
  <c r="M9736" i="11"/>
  <c r="N9735" i="11"/>
  <c r="M9735" i="11"/>
  <c r="N9734" i="11"/>
  <c r="M9734" i="11"/>
  <c r="N9733" i="11"/>
  <c r="M9733" i="11"/>
  <c r="N9732" i="11"/>
  <c r="M9732" i="11"/>
  <c r="N9731" i="11"/>
  <c r="M9731" i="11"/>
  <c r="N9730" i="11"/>
  <c r="M9730" i="11"/>
  <c r="N9729" i="11"/>
  <c r="M9729" i="11"/>
  <c r="N9728" i="11"/>
  <c r="M9728" i="11"/>
  <c r="N9727" i="11"/>
  <c r="M9727" i="11"/>
  <c r="N9726" i="11"/>
  <c r="M9726" i="11"/>
  <c r="N9725" i="11"/>
  <c r="M9725" i="11"/>
  <c r="N9724" i="11"/>
  <c r="M9724" i="11"/>
  <c r="N9723" i="11"/>
  <c r="M9723" i="11"/>
  <c r="N9722" i="11"/>
  <c r="M9722" i="11"/>
  <c r="N9721" i="11"/>
  <c r="M9721" i="11"/>
  <c r="N9720" i="11"/>
  <c r="M9720" i="11"/>
  <c r="N9719" i="11"/>
  <c r="M9719" i="11"/>
  <c r="N9718" i="11"/>
  <c r="M9718" i="11"/>
  <c r="N9717" i="11"/>
  <c r="M9717" i="11"/>
  <c r="N9716" i="11"/>
  <c r="M9716" i="11"/>
  <c r="N9715" i="11"/>
  <c r="M9715" i="11"/>
  <c r="N9714" i="11"/>
  <c r="M9714" i="11"/>
  <c r="N9713" i="11"/>
  <c r="M9713" i="11"/>
  <c r="N9712" i="11"/>
  <c r="M9712" i="11"/>
  <c r="N9711" i="11"/>
  <c r="M9711" i="11"/>
  <c r="N9710" i="11"/>
  <c r="M9710" i="11"/>
  <c r="N9709" i="11"/>
  <c r="M9709" i="11"/>
  <c r="N9708" i="11"/>
  <c r="M9708" i="11"/>
  <c r="N9707" i="11"/>
  <c r="M9707" i="11"/>
  <c r="N9706" i="11"/>
  <c r="M9706" i="11"/>
  <c r="N9705" i="11"/>
  <c r="M9705" i="11"/>
  <c r="N9704" i="11"/>
  <c r="M9704" i="11"/>
  <c r="N9703" i="11"/>
  <c r="M9703" i="11"/>
  <c r="N9702" i="11"/>
  <c r="M9702" i="11"/>
  <c r="N9701" i="11"/>
  <c r="M9701" i="11"/>
  <c r="N9700" i="11"/>
  <c r="M9700" i="11"/>
  <c r="N9699" i="11"/>
  <c r="M9699" i="11"/>
  <c r="N9698" i="11"/>
  <c r="M9698" i="11"/>
  <c r="N9697" i="11"/>
  <c r="M9697" i="11"/>
  <c r="N9696" i="11"/>
  <c r="M9696" i="11"/>
  <c r="N9695" i="11"/>
  <c r="M9695" i="11"/>
  <c r="N9694" i="11"/>
  <c r="M9694" i="11"/>
  <c r="N9693" i="11"/>
  <c r="M9693" i="11"/>
  <c r="N9692" i="11"/>
  <c r="M9692" i="11"/>
  <c r="N9691" i="11"/>
  <c r="M9691" i="11"/>
  <c r="N9690" i="11"/>
  <c r="M9690" i="11"/>
  <c r="N9689" i="11"/>
  <c r="M9689" i="11"/>
  <c r="N9688" i="11"/>
  <c r="M9688" i="11"/>
  <c r="N9687" i="11"/>
  <c r="M9687" i="11"/>
  <c r="N9686" i="11"/>
  <c r="M9686" i="11"/>
  <c r="N9685" i="11"/>
  <c r="M9685" i="11"/>
  <c r="N9684" i="11"/>
  <c r="M9684" i="11"/>
  <c r="N9683" i="11"/>
  <c r="M9683" i="11"/>
  <c r="N9682" i="11"/>
  <c r="M9682" i="11"/>
  <c r="N9681" i="11"/>
  <c r="M9681" i="11"/>
  <c r="N9680" i="11"/>
  <c r="M9680" i="11"/>
  <c r="N9679" i="11"/>
  <c r="M9679" i="11"/>
  <c r="N9678" i="11"/>
  <c r="M9678" i="11"/>
  <c r="N9677" i="11"/>
  <c r="M9677" i="11"/>
  <c r="N9676" i="11"/>
  <c r="M9676" i="11"/>
  <c r="N9675" i="11"/>
  <c r="M9675" i="11"/>
  <c r="N9674" i="11"/>
  <c r="M9674" i="11"/>
  <c r="N9673" i="11"/>
  <c r="M9673" i="11"/>
  <c r="N9672" i="11"/>
  <c r="M9672" i="11"/>
  <c r="N9671" i="11"/>
  <c r="M9671" i="11"/>
  <c r="N9670" i="11"/>
  <c r="M9670" i="11"/>
  <c r="N9669" i="11"/>
  <c r="M9669" i="11"/>
  <c r="N9668" i="11"/>
  <c r="M9668" i="11"/>
  <c r="N9667" i="11"/>
  <c r="M9667" i="11"/>
  <c r="N9666" i="11"/>
  <c r="M9666" i="11"/>
  <c r="N9665" i="11"/>
  <c r="M9665" i="11"/>
  <c r="N9664" i="11"/>
  <c r="M9664" i="11"/>
  <c r="N9663" i="11"/>
  <c r="M9663" i="11"/>
  <c r="N9662" i="11"/>
  <c r="M9662" i="11"/>
  <c r="N9661" i="11"/>
  <c r="M9661" i="11"/>
  <c r="N9660" i="11"/>
  <c r="M9660" i="11"/>
  <c r="N9659" i="11"/>
  <c r="M9659" i="11"/>
  <c r="N9658" i="11"/>
  <c r="M9658" i="11"/>
  <c r="N9657" i="11"/>
  <c r="M9657" i="11"/>
  <c r="N9656" i="11"/>
  <c r="M9656" i="11"/>
  <c r="N9655" i="11"/>
  <c r="M9655" i="11"/>
  <c r="N9654" i="11"/>
  <c r="M9654" i="11"/>
  <c r="N9653" i="11"/>
  <c r="M9653" i="11"/>
  <c r="N9652" i="11"/>
  <c r="M9652" i="11"/>
  <c r="N9651" i="11"/>
  <c r="M9651" i="11"/>
  <c r="N9650" i="11"/>
  <c r="M9650" i="11"/>
  <c r="N9649" i="11"/>
  <c r="M9649" i="11"/>
  <c r="N9648" i="11"/>
  <c r="M9648" i="11"/>
  <c r="N9647" i="11"/>
  <c r="M9647" i="11"/>
  <c r="N9646" i="11"/>
  <c r="M9646" i="11"/>
  <c r="N9645" i="11"/>
  <c r="M9645" i="11"/>
  <c r="N9644" i="11"/>
  <c r="M9644" i="11"/>
  <c r="N9643" i="11"/>
  <c r="M9643" i="11"/>
  <c r="N9642" i="11"/>
  <c r="M9642" i="11"/>
  <c r="N9641" i="11"/>
  <c r="M9641" i="11"/>
  <c r="N9640" i="11"/>
  <c r="M9640" i="11"/>
  <c r="N9639" i="11"/>
  <c r="M9639" i="11"/>
  <c r="N9638" i="11"/>
  <c r="M9638" i="11"/>
  <c r="N9637" i="11"/>
  <c r="M9637" i="11"/>
  <c r="N9636" i="11"/>
  <c r="M9636" i="11"/>
  <c r="N9635" i="11"/>
  <c r="M9635" i="11"/>
  <c r="N9634" i="11"/>
  <c r="M9634" i="11"/>
  <c r="N9633" i="11"/>
  <c r="M9633" i="11"/>
  <c r="N9632" i="11"/>
  <c r="M9632" i="11"/>
  <c r="N9631" i="11"/>
  <c r="M9631" i="11"/>
  <c r="N9630" i="11"/>
  <c r="M9630" i="11"/>
  <c r="N9629" i="11"/>
  <c r="M9629" i="11"/>
  <c r="N9628" i="11"/>
  <c r="M9628" i="11"/>
  <c r="N9627" i="11"/>
  <c r="M9627" i="11"/>
  <c r="N9626" i="11"/>
  <c r="M9626" i="11"/>
  <c r="N9625" i="11"/>
  <c r="M9625" i="11"/>
  <c r="N9624" i="11"/>
  <c r="M9624" i="11"/>
  <c r="N9623" i="11"/>
  <c r="M9623" i="11"/>
  <c r="N9622" i="11"/>
  <c r="M9622" i="11"/>
  <c r="N9621" i="11"/>
  <c r="M9621" i="11"/>
  <c r="N9620" i="11"/>
  <c r="M9620" i="11"/>
  <c r="N9619" i="11"/>
  <c r="M9619" i="11"/>
  <c r="N9618" i="11"/>
  <c r="M9618" i="11"/>
  <c r="N9617" i="11"/>
  <c r="M9617" i="11"/>
  <c r="N9616" i="11"/>
  <c r="M9616" i="11"/>
  <c r="N9615" i="11"/>
  <c r="M9615" i="11"/>
  <c r="N9614" i="11"/>
  <c r="M9614" i="11"/>
  <c r="N9613" i="11"/>
  <c r="M9613" i="11"/>
  <c r="N9612" i="11"/>
  <c r="M9612" i="11"/>
  <c r="N9611" i="11"/>
  <c r="M9611" i="11"/>
  <c r="N9610" i="11"/>
  <c r="M9610" i="11"/>
  <c r="N9609" i="11"/>
  <c r="M9609" i="11"/>
  <c r="N9608" i="11"/>
  <c r="M9608" i="11"/>
  <c r="N9607" i="11"/>
  <c r="M9607" i="11"/>
  <c r="N9606" i="11"/>
  <c r="M9606" i="11"/>
  <c r="N9605" i="11"/>
  <c r="M9605" i="11"/>
  <c r="N9604" i="11"/>
  <c r="M9604" i="11"/>
  <c r="N9603" i="11"/>
  <c r="M9603" i="11"/>
  <c r="N9602" i="11"/>
  <c r="M9602" i="11"/>
  <c r="N9601" i="11"/>
  <c r="M9601" i="11"/>
  <c r="N9600" i="11"/>
  <c r="M9600" i="11"/>
  <c r="N9599" i="11"/>
  <c r="M9599" i="11"/>
  <c r="N9598" i="11"/>
  <c r="M9598" i="11"/>
  <c r="N9597" i="11"/>
  <c r="M9597" i="11"/>
  <c r="N9596" i="11"/>
  <c r="M9596" i="11"/>
  <c r="N9595" i="11"/>
  <c r="M9595" i="11"/>
  <c r="N9594" i="11"/>
  <c r="M9594" i="11"/>
  <c r="N9593" i="11"/>
  <c r="M9593" i="11"/>
  <c r="N9592" i="11"/>
  <c r="M9592" i="11"/>
  <c r="N9591" i="11"/>
  <c r="M9591" i="11"/>
  <c r="N9590" i="11"/>
  <c r="M9590" i="11"/>
  <c r="N9589" i="11"/>
  <c r="M9589" i="11"/>
  <c r="N9588" i="11"/>
  <c r="M9588" i="11"/>
  <c r="N9587" i="11"/>
  <c r="M9587" i="11"/>
  <c r="N9586" i="11"/>
  <c r="M9586" i="11"/>
  <c r="N9585" i="11"/>
  <c r="M9585" i="11"/>
  <c r="N9584" i="11"/>
  <c r="M9584" i="11"/>
  <c r="N9583" i="11"/>
  <c r="M9583" i="11"/>
  <c r="N9582" i="11"/>
  <c r="M9582" i="11"/>
  <c r="N9581" i="11"/>
  <c r="M9581" i="11"/>
  <c r="N9580" i="11"/>
  <c r="M9580" i="11"/>
  <c r="N9579" i="11"/>
  <c r="M9579" i="11"/>
  <c r="N9578" i="11"/>
  <c r="M9578" i="11"/>
  <c r="N9577" i="11"/>
  <c r="M9577" i="11"/>
  <c r="N9576" i="11"/>
  <c r="M9576" i="11"/>
  <c r="N9575" i="11"/>
  <c r="M9575" i="11"/>
  <c r="N9574" i="11"/>
  <c r="M9574" i="11"/>
  <c r="N9573" i="11"/>
  <c r="M9573" i="11"/>
  <c r="N9572" i="11"/>
  <c r="M9572" i="11"/>
  <c r="N9571" i="11"/>
  <c r="M9571" i="11"/>
  <c r="N9570" i="11"/>
  <c r="M9570" i="11"/>
  <c r="N9569" i="11"/>
  <c r="M9569" i="11"/>
  <c r="N9568" i="11"/>
  <c r="M9568" i="11"/>
  <c r="N9567" i="11"/>
  <c r="M9567" i="11"/>
  <c r="N9566" i="11"/>
  <c r="M9566" i="11"/>
  <c r="N9565" i="11"/>
  <c r="M9565" i="11"/>
  <c r="N9564" i="11"/>
  <c r="M9564" i="11"/>
  <c r="N9563" i="11"/>
  <c r="M9563" i="11"/>
  <c r="N9562" i="11"/>
  <c r="M9562" i="11"/>
  <c r="N9561" i="11"/>
  <c r="M9561" i="11"/>
  <c r="N9560" i="11"/>
  <c r="M9560" i="11"/>
  <c r="N9559" i="11"/>
  <c r="M9559" i="11"/>
  <c r="N9558" i="11"/>
  <c r="M9558" i="11"/>
  <c r="N9557" i="11"/>
  <c r="M9557" i="11"/>
  <c r="N9556" i="11"/>
  <c r="M9556" i="11"/>
  <c r="N9555" i="11"/>
  <c r="M9555" i="11"/>
  <c r="N9554" i="11"/>
  <c r="M9554" i="11"/>
  <c r="N9553" i="11"/>
  <c r="M9553" i="11"/>
  <c r="N9552" i="11"/>
  <c r="M9552" i="11"/>
  <c r="N9551" i="11"/>
  <c r="M9551" i="11"/>
  <c r="N9550" i="11"/>
  <c r="M9550" i="11"/>
  <c r="N9549" i="11"/>
  <c r="M9549" i="11"/>
  <c r="N9548" i="11"/>
  <c r="M9548" i="11"/>
  <c r="N9547" i="11"/>
  <c r="M9547" i="11"/>
  <c r="N9546" i="11"/>
  <c r="M9546" i="11"/>
  <c r="N9545" i="11"/>
  <c r="M9545" i="11"/>
  <c r="N9544" i="11"/>
  <c r="M9544" i="11"/>
  <c r="N9543" i="11"/>
  <c r="M9543" i="11"/>
  <c r="N9542" i="11"/>
  <c r="M9542" i="11"/>
  <c r="N9541" i="11"/>
  <c r="M9541" i="11"/>
  <c r="N9540" i="11"/>
  <c r="M9540" i="11"/>
  <c r="N9539" i="11"/>
  <c r="M9539" i="11"/>
  <c r="N9538" i="11"/>
  <c r="M9538" i="11"/>
  <c r="N9537" i="11"/>
  <c r="M9537" i="11"/>
  <c r="N9536" i="11"/>
  <c r="M9536" i="11"/>
  <c r="N9535" i="11"/>
  <c r="M9535" i="11"/>
  <c r="N9534" i="11"/>
  <c r="M9534" i="11"/>
  <c r="N9533" i="11"/>
  <c r="M9533" i="11"/>
  <c r="N9532" i="11"/>
  <c r="M9532" i="11"/>
  <c r="N9531" i="11"/>
  <c r="M9531" i="11"/>
  <c r="N9530" i="11"/>
  <c r="M9530" i="11"/>
  <c r="N9529" i="11"/>
  <c r="M9529" i="11"/>
  <c r="N9528" i="11"/>
  <c r="M9528" i="11"/>
  <c r="N9527" i="11"/>
  <c r="M9527" i="11"/>
  <c r="N9526" i="11"/>
  <c r="M9526" i="11"/>
  <c r="N9525" i="11"/>
  <c r="M9525" i="11"/>
  <c r="N9524" i="11"/>
  <c r="M9524" i="11"/>
  <c r="N9523" i="11"/>
  <c r="M9523" i="11"/>
  <c r="N9522" i="11"/>
  <c r="M9522" i="11"/>
  <c r="N9521" i="11"/>
  <c r="M9521" i="11"/>
  <c r="N9520" i="11"/>
  <c r="M9520" i="11"/>
  <c r="N9519" i="11"/>
  <c r="M9519" i="11"/>
  <c r="N9518" i="11"/>
  <c r="M9518" i="11"/>
  <c r="N9517" i="11"/>
  <c r="M9517" i="11"/>
  <c r="N9516" i="11"/>
  <c r="M9516" i="11"/>
  <c r="N9515" i="11"/>
  <c r="M9515" i="11"/>
  <c r="N9514" i="11"/>
  <c r="M9514" i="11"/>
  <c r="N9513" i="11"/>
  <c r="M9513" i="11"/>
  <c r="N9512" i="11"/>
  <c r="M9512" i="11"/>
  <c r="N9511" i="11"/>
  <c r="M9511" i="11"/>
  <c r="N9510" i="11"/>
  <c r="M9510" i="11"/>
  <c r="N9509" i="11"/>
  <c r="M9509" i="11"/>
  <c r="N9508" i="11"/>
  <c r="M9508" i="11"/>
  <c r="N9507" i="11"/>
  <c r="M9507" i="11"/>
  <c r="N9506" i="11"/>
  <c r="M9506" i="11"/>
  <c r="N9505" i="11"/>
  <c r="M9505" i="11"/>
  <c r="N9504" i="11"/>
  <c r="M9504" i="11"/>
  <c r="N9503" i="11"/>
  <c r="M9503" i="11"/>
  <c r="N9502" i="11"/>
  <c r="M9502" i="11"/>
  <c r="N9501" i="11"/>
  <c r="M9501" i="11"/>
  <c r="N9500" i="11"/>
  <c r="M9500" i="11"/>
  <c r="N9499" i="11"/>
  <c r="M9499" i="11"/>
  <c r="N9498" i="11"/>
  <c r="M9498" i="11"/>
  <c r="N9497" i="11"/>
  <c r="M9497" i="11"/>
  <c r="N9496" i="11"/>
  <c r="M9496" i="11"/>
  <c r="N9495" i="11"/>
  <c r="M9495" i="11"/>
  <c r="N9494" i="11"/>
  <c r="M9494" i="11"/>
  <c r="N9493" i="11"/>
  <c r="M9493" i="11"/>
  <c r="N9492" i="11"/>
  <c r="M9492" i="11"/>
  <c r="N9491" i="11"/>
  <c r="M9491" i="11"/>
  <c r="N9490" i="11"/>
  <c r="M9490" i="11"/>
  <c r="N9489" i="11"/>
  <c r="M9489" i="11"/>
  <c r="N9488" i="11"/>
  <c r="M9488" i="11"/>
  <c r="N9487" i="11"/>
  <c r="M9487" i="11"/>
  <c r="N9486" i="11"/>
  <c r="M9486" i="11"/>
  <c r="N9485" i="11"/>
  <c r="M9485" i="11"/>
  <c r="N9484" i="11"/>
  <c r="M9484" i="11"/>
  <c r="N9483" i="11"/>
  <c r="M9483" i="11"/>
  <c r="N9482" i="11"/>
  <c r="M9482" i="11"/>
  <c r="N9481" i="11"/>
  <c r="M9481" i="11"/>
  <c r="N9480" i="11"/>
  <c r="M9480" i="11"/>
  <c r="N9479" i="11"/>
  <c r="M9479" i="11"/>
  <c r="N9478" i="11"/>
  <c r="M9478" i="11"/>
  <c r="N9477" i="11"/>
  <c r="M9477" i="11"/>
  <c r="N9476" i="11"/>
  <c r="M9476" i="11"/>
  <c r="N9475" i="11"/>
  <c r="M9475" i="11"/>
  <c r="N9474" i="11"/>
  <c r="M9474" i="11"/>
  <c r="N9473" i="11"/>
  <c r="M9473" i="11"/>
  <c r="N9472" i="11"/>
  <c r="M9472" i="11"/>
  <c r="N9471" i="11"/>
  <c r="M9471" i="11"/>
  <c r="N9470" i="11"/>
  <c r="M9470" i="11"/>
  <c r="N9469" i="11"/>
  <c r="M9469" i="11"/>
  <c r="N9468" i="11"/>
  <c r="M9468" i="11"/>
  <c r="N9467" i="11"/>
  <c r="M9467" i="11"/>
  <c r="N9466" i="11"/>
  <c r="M9466" i="11"/>
  <c r="N9465" i="11"/>
  <c r="M9465" i="11"/>
  <c r="N9464" i="11"/>
  <c r="M9464" i="11"/>
  <c r="N9463" i="11"/>
  <c r="M9463" i="11"/>
  <c r="N9462" i="11"/>
  <c r="M9462" i="11"/>
  <c r="N9461" i="11"/>
  <c r="M9461" i="11"/>
  <c r="N9460" i="11"/>
  <c r="M9460" i="11"/>
  <c r="N9459" i="11"/>
  <c r="M9459" i="11"/>
  <c r="N9458" i="11"/>
  <c r="M9458" i="11"/>
  <c r="N9457" i="11"/>
  <c r="M9457" i="11"/>
  <c r="N9456" i="11"/>
  <c r="M9456" i="11"/>
  <c r="N9455" i="11"/>
  <c r="M9455" i="11"/>
  <c r="N9454" i="11"/>
  <c r="M9454" i="11"/>
  <c r="N9453" i="11"/>
  <c r="M9453" i="11"/>
  <c r="N9452" i="11"/>
  <c r="M9452" i="11"/>
  <c r="N9451" i="11"/>
  <c r="M9451" i="11"/>
  <c r="N9450" i="11"/>
  <c r="M9450" i="11"/>
  <c r="N9449" i="11"/>
  <c r="M9449" i="11"/>
  <c r="N9448" i="11"/>
  <c r="M9448" i="11"/>
  <c r="N9447" i="11"/>
  <c r="M9447" i="11"/>
  <c r="N9446" i="11"/>
  <c r="M9446" i="11"/>
  <c r="N9445" i="11"/>
  <c r="M9445" i="11"/>
  <c r="N9444" i="11"/>
  <c r="M9444" i="11"/>
  <c r="N9443" i="11"/>
  <c r="M9443" i="11"/>
  <c r="N9442" i="11"/>
  <c r="M9442" i="11"/>
  <c r="N9441" i="11"/>
  <c r="M9441" i="11"/>
  <c r="N9440" i="11"/>
  <c r="M9440" i="11"/>
  <c r="N9439" i="11"/>
  <c r="M9439" i="11"/>
  <c r="N9438" i="11"/>
  <c r="M9438" i="11"/>
  <c r="N9437" i="11"/>
  <c r="M9437" i="11"/>
  <c r="N9436" i="11"/>
  <c r="M9436" i="11"/>
  <c r="N9435" i="11"/>
  <c r="M9435" i="11"/>
  <c r="N9434" i="11"/>
  <c r="M9434" i="11"/>
  <c r="N9433" i="11"/>
  <c r="M9433" i="11"/>
  <c r="N9432" i="11"/>
  <c r="M9432" i="11"/>
  <c r="N9431" i="11"/>
  <c r="M9431" i="11"/>
  <c r="N9430" i="11"/>
  <c r="M9430" i="11"/>
  <c r="N9429" i="11"/>
  <c r="M9429" i="11"/>
  <c r="N9428" i="11"/>
  <c r="M9428" i="11"/>
  <c r="N9427" i="11"/>
  <c r="M9427" i="11"/>
  <c r="N9426" i="11"/>
  <c r="M9426" i="11"/>
  <c r="N9425" i="11"/>
  <c r="M9425" i="11"/>
  <c r="N9424" i="11"/>
  <c r="M9424" i="11"/>
  <c r="N9423" i="11"/>
  <c r="M9423" i="11"/>
  <c r="N9422" i="11"/>
  <c r="M9422" i="11"/>
  <c r="N9421" i="11"/>
  <c r="M9421" i="11"/>
  <c r="N9420" i="11"/>
  <c r="M9420" i="11"/>
  <c r="N9419" i="11"/>
  <c r="M9419" i="11"/>
  <c r="N9418" i="11"/>
  <c r="M9418" i="11"/>
  <c r="N9417" i="11"/>
  <c r="M9417" i="11"/>
  <c r="N9416" i="11"/>
  <c r="M9416" i="11"/>
  <c r="N9415" i="11"/>
  <c r="M9415" i="11"/>
  <c r="N9414" i="11"/>
  <c r="M9414" i="11"/>
  <c r="N9413" i="11"/>
  <c r="M9413" i="11"/>
  <c r="N9412" i="11"/>
  <c r="M9412" i="11"/>
  <c r="N9411" i="11"/>
  <c r="M9411" i="11"/>
  <c r="N9410" i="11"/>
  <c r="M9410" i="11"/>
  <c r="N9409" i="11"/>
  <c r="M9409" i="11"/>
  <c r="N9408" i="11"/>
  <c r="M9408" i="11"/>
  <c r="N9407" i="11"/>
  <c r="M9407" i="11"/>
  <c r="N9406" i="11"/>
  <c r="M9406" i="11"/>
  <c r="N9405" i="11"/>
  <c r="M9405" i="11"/>
  <c r="N9404" i="11"/>
  <c r="M9404" i="11"/>
  <c r="N9403" i="11"/>
  <c r="M9403" i="11"/>
  <c r="N9402" i="11"/>
  <c r="M9402" i="11"/>
  <c r="N9401" i="11"/>
  <c r="M9401" i="11"/>
  <c r="N9400" i="11"/>
  <c r="M9400" i="11"/>
  <c r="N9399" i="11"/>
  <c r="M9399" i="11"/>
  <c r="N9398" i="11"/>
  <c r="M9398" i="11"/>
  <c r="N9397" i="11"/>
  <c r="M9397" i="11"/>
  <c r="N9396" i="11"/>
  <c r="M9396" i="11"/>
  <c r="N9395" i="11"/>
  <c r="M9395" i="11"/>
  <c r="N9394" i="11"/>
  <c r="M9394" i="11"/>
  <c r="N9393" i="11"/>
  <c r="M9393" i="11"/>
  <c r="N9392" i="11"/>
  <c r="M9392" i="11"/>
  <c r="N9391" i="11"/>
  <c r="M9391" i="11"/>
  <c r="N9390" i="11"/>
  <c r="M9390" i="11"/>
  <c r="N9389" i="11"/>
  <c r="M9389" i="11"/>
  <c r="N9388" i="11"/>
  <c r="M9388" i="11"/>
  <c r="N9387" i="11"/>
  <c r="M9387" i="11"/>
  <c r="N9386" i="11"/>
  <c r="M9386" i="11"/>
  <c r="N9385" i="11"/>
  <c r="M9385" i="11"/>
  <c r="N9384" i="11"/>
  <c r="M9384" i="11"/>
  <c r="N9383" i="11"/>
  <c r="M9383" i="11"/>
  <c r="N9382" i="11"/>
  <c r="M9382" i="11"/>
  <c r="N9381" i="11"/>
  <c r="M9381" i="11"/>
  <c r="N9380" i="11"/>
  <c r="M9380" i="11"/>
  <c r="N9379" i="11"/>
  <c r="M9379" i="11"/>
  <c r="N9378" i="11"/>
  <c r="M9378" i="11"/>
  <c r="N9377" i="11"/>
  <c r="M9377" i="11"/>
  <c r="N9376" i="11"/>
  <c r="M9376" i="11"/>
  <c r="N9375" i="11"/>
  <c r="M9375" i="11"/>
  <c r="N9374" i="11"/>
  <c r="M9374" i="11"/>
  <c r="N9373" i="11"/>
  <c r="M9373" i="11"/>
  <c r="N9372" i="11"/>
  <c r="M9372" i="11"/>
  <c r="N9371" i="11"/>
  <c r="M9371" i="11"/>
  <c r="N9370" i="11"/>
  <c r="M9370" i="11"/>
  <c r="N9369" i="11"/>
  <c r="M9369" i="11"/>
  <c r="N9368" i="11"/>
  <c r="M9368" i="11"/>
  <c r="N9367" i="11"/>
  <c r="M9367" i="11"/>
  <c r="N9366" i="11"/>
  <c r="M9366" i="11"/>
  <c r="N9365" i="11"/>
  <c r="M9365" i="11"/>
  <c r="N9364" i="11"/>
  <c r="M9364" i="11"/>
  <c r="N9363" i="11"/>
  <c r="M9363" i="11"/>
  <c r="N9362" i="11"/>
  <c r="M9362" i="11"/>
  <c r="N9361" i="11"/>
  <c r="M9361" i="11"/>
  <c r="N9360" i="11"/>
  <c r="M9360" i="11"/>
  <c r="N9359" i="11"/>
  <c r="M9359" i="11"/>
  <c r="N9358" i="11"/>
  <c r="M9358" i="11"/>
  <c r="N9357" i="11"/>
  <c r="M9357" i="11"/>
  <c r="N9356" i="11"/>
  <c r="M9356" i="11"/>
  <c r="N9355" i="11"/>
  <c r="M9355" i="11"/>
  <c r="N9354" i="11"/>
  <c r="M9354" i="11"/>
  <c r="N9353" i="11"/>
  <c r="M9353" i="11"/>
  <c r="N9352" i="11"/>
  <c r="M9352" i="11"/>
  <c r="N9351" i="11"/>
  <c r="M9351" i="11"/>
  <c r="N9350" i="11"/>
  <c r="M9350" i="11"/>
  <c r="N9349" i="11"/>
  <c r="M9349" i="11"/>
  <c r="N9348" i="11"/>
  <c r="M9348" i="11"/>
  <c r="N9347" i="11"/>
  <c r="M9347" i="11"/>
  <c r="N9346" i="11"/>
  <c r="M9346" i="11"/>
  <c r="N9345" i="11"/>
  <c r="M9345" i="11"/>
  <c r="N9344" i="11"/>
  <c r="M9344" i="11"/>
  <c r="N9343" i="11"/>
  <c r="M9343" i="11"/>
  <c r="N9342" i="11"/>
  <c r="M9342" i="11"/>
  <c r="N9341" i="11"/>
  <c r="M9341" i="11"/>
  <c r="N9340" i="11"/>
  <c r="M9340" i="11"/>
  <c r="N9339" i="11"/>
  <c r="M9339" i="11"/>
  <c r="N9338" i="11"/>
  <c r="M9338" i="11"/>
  <c r="N9337" i="11"/>
  <c r="M9337" i="11"/>
  <c r="N9336" i="11"/>
  <c r="M9336" i="11"/>
  <c r="N9335" i="11"/>
  <c r="M9335" i="11"/>
  <c r="N9334" i="11"/>
  <c r="M9334" i="11"/>
  <c r="N9333" i="11"/>
  <c r="M9333" i="11"/>
  <c r="N9332" i="11"/>
  <c r="M9332" i="11"/>
  <c r="N9331" i="11"/>
  <c r="M9331" i="11"/>
  <c r="N9330" i="11"/>
  <c r="M9330" i="11"/>
  <c r="N9329" i="11"/>
  <c r="M9329" i="11"/>
  <c r="N9328" i="11"/>
  <c r="M9328" i="11"/>
  <c r="N9327" i="11"/>
  <c r="M9327" i="11"/>
  <c r="N9326" i="11"/>
  <c r="M9326" i="11"/>
  <c r="N9325" i="11"/>
  <c r="M9325" i="11"/>
  <c r="N9324" i="11"/>
  <c r="M9324" i="11"/>
  <c r="N9323" i="11"/>
  <c r="M9323" i="11"/>
  <c r="N9322" i="11"/>
  <c r="M9322" i="11"/>
  <c r="N9321" i="11"/>
  <c r="M9321" i="11"/>
  <c r="N9320" i="11"/>
  <c r="M9320" i="11"/>
  <c r="N9319" i="11"/>
  <c r="M9319" i="11"/>
  <c r="N9318" i="11"/>
  <c r="M9318" i="11"/>
  <c r="N9317" i="11"/>
  <c r="M9317" i="11"/>
  <c r="N9316" i="11"/>
  <c r="M9316" i="11"/>
  <c r="N9315" i="11"/>
  <c r="M9315" i="11"/>
  <c r="N9314" i="11"/>
  <c r="M9314" i="11"/>
  <c r="N9313" i="11"/>
  <c r="M9313" i="11"/>
  <c r="N9312" i="11"/>
  <c r="M9312" i="11"/>
  <c r="N9311" i="11"/>
  <c r="M9311" i="11"/>
  <c r="N9310" i="11"/>
  <c r="M9310" i="11"/>
  <c r="N9309" i="11"/>
  <c r="M9309" i="11"/>
  <c r="N9308" i="11"/>
  <c r="M9308" i="11"/>
  <c r="N9307" i="11"/>
  <c r="M9307" i="11"/>
  <c r="N9306" i="11"/>
  <c r="M9306" i="11"/>
  <c r="N9305" i="11"/>
  <c r="M9305" i="11"/>
  <c r="N9304" i="11"/>
  <c r="M9304" i="11"/>
  <c r="N9303" i="11"/>
  <c r="M9303" i="11"/>
  <c r="N9302" i="11"/>
  <c r="M9302" i="11"/>
  <c r="N9301" i="11"/>
  <c r="M9301" i="11"/>
  <c r="N9300" i="11"/>
  <c r="M9300" i="11"/>
  <c r="N9299" i="11"/>
  <c r="M9299" i="11"/>
  <c r="N9298" i="11"/>
  <c r="M9298" i="11"/>
  <c r="N9297" i="11"/>
  <c r="M9297" i="11"/>
  <c r="N9296" i="11"/>
  <c r="M9296" i="11"/>
  <c r="N9295" i="11"/>
  <c r="M9295" i="11"/>
  <c r="N9294" i="11"/>
  <c r="M9294" i="11"/>
  <c r="N9293" i="11"/>
  <c r="M9293" i="11"/>
  <c r="N9292" i="11"/>
  <c r="M9292" i="11"/>
  <c r="N9291" i="11"/>
  <c r="M9291" i="11"/>
  <c r="N9290" i="11"/>
  <c r="M9290" i="11"/>
  <c r="N9289" i="11"/>
  <c r="M9289" i="11"/>
  <c r="N9288" i="11"/>
  <c r="M9288" i="11"/>
  <c r="N9287" i="11"/>
  <c r="M9287" i="11"/>
  <c r="N9286" i="11"/>
  <c r="M9286" i="11"/>
  <c r="N9285" i="11"/>
  <c r="M9285" i="11"/>
  <c r="N9284" i="11"/>
  <c r="M9284" i="11"/>
  <c r="N9283" i="11"/>
  <c r="M9283" i="11"/>
  <c r="N9282" i="11"/>
  <c r="M9282" i="11"/>
  <c r="N9281" i="11"/>
  <c r="M9281" i="11"/>
  <c r="N9280" i="11"/>
  <c r="M9280" i="11"/>
  <c r="N9279" i="11"/>
  <c r="M9279" i="11"/>
  <c r="N9278" i="11"/>
  <c r="M9278" i="11"/>
  <c r="N9277" i="11"/>
  <c r="M9277" i="11"/>
  <c r="N9276" i="11"/>
  <c r="M9276" i="11"/>
  <c r="N9275" i="11"/>
  <c r="M9275" i="11"/>
  <c r="N9274" i="11"/>
  <c r="M9274" i="11"/>
  <c r="N9273" i="11"/>
  <c r="M9273" i="11"/>
  <c r="N9272" i="11"/>
  <c r="M9272" i="11"/>
  <c r="N9271" i="11"/>
  <c r="M9271" i="11"/>
  <c r="N9270" i="11"/>
  <c r="M9270" i="11"/>
  <c r="N9269" i="11"/>
  <c r="M9269" i="11"/>
  <c r="N9268" i="11"/>
  <c r="M9268" i="11"/>
  <c r="N9267" i="11"/>
  <c r="M9267" i="11"/>
  <c r="N9266" i="11"/>
  <c r="M9266" i="11"/>
  <c r="N9265" i="11"/>
  <c r="M9265" i="11"/>
  <c r="N9264" i="11"/>
  <c r="M9264" i="11"/>
  <c r="N9263" i="11"/>
  <c r="M9263" i="11"/>
  <c r="N9262" i="11"/>
  <c r="M9262" i="11"/>
  <c r="N9261" i="11"/>
  <c r="M9261" i="11"/>
  <c r="N9260" i="11"/>
  <c r="M9260" i="11"/>
  <c r="N9259" i="11"/>
  <c r="M9259" i="11"/>
  <c r="N9258" i="11"/>
  <c r="M9258" i="11"/>
  <c r="N9257" i="11"/>
  <c r="M9257" i="11"/>
  <c r="N9256" i="11"/>
  <c r="M9256" i="11"/>
  <c r="N9255" i="11"/>
  <c r="M9255" i="11"/>
  <c r="N9254" i="11"/>
  <c r="M9254" i="11"/>
  <c r="N9253" i="11"/>
  <c r="M9253" i="11"/>
  <c r="N9252" i="11"/>
  <c r="M9252" i="11"/>
  <c r="N9251" i="11"/>
  <c r="M9251" i="11"/>
  <c r="N9250" i="11"/>
  <c r="M9250" i="11"/>
  <c r="N9249" i="11"/>
  <c r="M9249" i="11"/>
  <c r="N9248" i="11"/>
  <c r="M9248" i="11"/>
  <c r="N9247" i="11"/>
  <c r="M9247" i="11"/>
  <c r="N9246" i="11"/>
  <c r="M9246" i="11"/>
  <c r="N9245" i="11"/>
  <c r="M9245" i="11"/>
  <c r="N9244" i="11"/>
  <c r="M9244" i="11"/>
  <c r="N9243" i="11"/>
  <c r="M9243" i="11"/>
  <c r="N9242" i="11"/>
  <c r="M9242" i="11"/>
  <c r="N9241" i="11"/>
  <c r="M9241" i="11"/>
  <c r="N9240" i="11"/>
  <c r="M9240" i="11"/>
  <c r="N9239" i="11"/>
  <c r="M9239" i="11"/>
  <c r="N9238" i="11"/>
  <c r="M9238" i="11"/>
  <c r="N9237" i="11"/>
  <c r="M9237" i="11"/>
  <c r="N9236" i="11"/>
  <c r="M9236" i="11"/>
  <c r="N9235" i="11"/>
  <c r="M9235" i="11"/>
  <c r="N9234" i="11"/>
  <c r="M9234" i="11"/>
  <c r="N9233" i="11"/>
  <c r="M9233" i="11"/>
  <c r="N9232" i="11"/>
  <c r="M9232" i="11"/>
  <c r="N9231" i="11"/>
  <c r="M9231" i="11"/>
  <c r="N9230" i="11"/>
  <c r="M9230" i="11"/>
  <c r="N9229" i="11"/>
  <c r="M9229" i="11"/>
  <c r="N9228" i="11"/>
  <c r="M9228" i="11"/>
  <c r="N9227" i="11"/>
  <c r="M9227" i="11"/>
  <c r="N9226" i="11"/>
  <c r="M9226" i="11"/>
  <c r="N9225" i="11"/>
  <c r="M9225" i="11"/>
  <c r="N9224" i="11"/>
  <c r="M9224" i="11"/>
  <c r="N9223" i="11"/>
  <c r="M9223" i="11"/>
  <c r="N9222" i="11"/>
  <c r="M9222" i="11"/>
  <c r="N9221" i="11"/>
  <c r="M9221" i="11"/>
  <c r="N9220" i="11"/>
  <c r="M9220" i="11"/>
  <c r="N9219" i="11"/>
  <c r="M9219" i="11"/>
  <c r="N9218" i="11"/>
  <c r="M9218" i="11"/>
  <c r="N9217" i="11"/>
  <c r="M9217" i="11"/>
  <c r="N9216" i="11"/>
  <c r="M9216" i="11"/>
  <c r="N9215" i="11"/>
  <c r="M9215" i="11"/>
  <c r="N9214" i="11"/>
  <c r="M9214" i="11"/>
  <c r="N9213" i="11"/>
  <c r="M9213" i="11"/>
  <c r="N9212" i="11"/>
  <c r="M9212" i="11"/>
  <c r="N9211" i="11"/>
  <c r="M9211" i="11"/>
  <c r="N9210" i="11"/>
  <c r="M9210" i="11"/>
  <c r="N9209" i="11"/>
  <c r="M9209" i="11"/>
  <c r="N9208" i="11"/>
  <c r="M9208" i="11"/>
  <c r="N9207" i="11"/>
  <c r="M9207" i="11"/>
  <c r="N9206" i="11"/>
  <c r="M9206" i="11"/>
  <c r="N9205" i="11"/>
  <c r="M9205" i="11"/>
  <c r="N9204" i="11"/>
  <c r="M9204" i="11"/>
  <c r="N9203" i="11"/>
  <c r="M9203" i="11"/>
  <c r="N9202" i="11"/>
  <c r="M9202" i="11"/>
  <c r="N9201" i="11"/>
  <c r="M9201" i="11"/>
  <c r="N9200" i="11"/>
  <c r="M9200" i="11"/>
  <c r="N9199" i="11"/>
  <c r="M9199" i="11"/>
  <c r="N9198" i="11"/>
  <c r="M9198" i="11"/>
  <c r="N9197" i="11"/>
  <c r="M9197" i="11"/>
  <c r="N9196" i="11"/>
  <c r="M9196" i="11"/>
  <c r="N9195" i="11"/>
  <c r="M9195" i="11"/>
  <c r="N9194" i="11"/>
  <c r="M9194" i="11"/>
  <c r="N9193" i="11"/>
  <c r="M9193" i="11"/>
  <c r="N9192" i="11"/>
  <c r="M9192" i="11"/>
  <c r="N9191" i="11"/>
  <c r="M9191" i="11"/>
  <c r="N9190" i="11"/>
  <c r="M9190" i="11"/>
  <c r="N9189" i="11"/>
  <c r="M9189" i="11"/>
  <c r="N9188" i="11"/>
  <c r="M9188" i="11"/>
  <c r="N9187" i="11"/>
  <c r="M9187" i="11"/>
  <c r="N9186" i="11"/>
  <c r="M9186" i="11"/>
  <c r="N9185" i="11"/>
  <c r="M9185" i="11"/>
  <c r="N9184" i="11"/>
  <c r="M9184" i="11"/>
  <c r="N9183" i="11"/>
  <c r="M9183" i="11"/>
  <c r="N9182" i="11"/>
  <c r="M9182" i="11"/>
  <c r="N9181" i="11"/>
  <c r="M9181" i="11"/>
  <c r="N9180" i="11"/>
  <c r="M9180" i="11"/>
  <c r="N9179" i="11"/>
  <c r="M9179" i="11"/>
  <c r="N9178" i="11"/>
  <c r="M9178" i="11"/>
  <c r="N9177" i="11"/>
  <c r="M9177" i="11"/>
  <c r="N9176" i="11"/>
  <c r="M9176" i="11"/>
  <c r="N9175" i="11"/>
  <c r="M9175" i="11"/>
  <c r="N9174" i="11"/>
  <c r="M9174" i="11"/>
  <c r="N9173" i="11"/>
  <c r="M9173" i="11"/>
  <c r="N9172" i="11"/>
  <c r="M9172" i="11"/>
  <c r="N9171" i="11"/>
  <c r="M9171" i="11"/>
  <c r="N9170" i="11"/>
  <c r="M9170" i="11"/>
  <c r="N9169" i="11"/>
  <c r="M9169" i="11"/>
  <c r="N9168" i="11"/>
  <c r="M9168" i="11"/>
  <c r="N9167" i="11"/>
  <c r="M9167" i="11"/>
  <c r="N9166" i="11"/>
  <c r="M9166" i="11"/>
  <c r="N9165" i="11"/>
  <c r="M9165" i="11"/>
  <c r="N9164" i="11"/>
  <c r="M9164" i="11"/>
  <c r="N9163" i="11"/>
  <c r="M9163" i="11"/>
  <c r="N9162" i="11"/>
  <c r="M9162" i="11"/>
  <c r="N9161" i="11"/>
  <c r="M9161" i="11"/>
  <c r="N9160" i="11"/>
  <c r="M9160" i="11"/>
  <c r="N9159" i="11"/>
  <c r="M9159" i="11"/>
  <c r="N9158" i="11"/>
  <c r="M9158" i="11"/>
  <c r="N9157" i="11"/>
  <c r="M9157" i="11"/>
  <c r="N9156" i="11"/>
  <c r="M9156" i="11"/>
  <c r="N9155" i="11"/>
  <c r="M9155" i="11"/>
  <c r="N9154" i="11"/>
  <c r="M9154" i="11"/>
  <c r="N9153" i="11"/>
  <c r="M9153" i="11"/>
  <c r="N9152" i="11"/>
  <c r="M9152" i="11"/>
  <c r="N9151" i="11"/>
  <c r="M9151" i="11"/>
  <c r="N9150" i="11"/>
  <c r="M9150" i="11"/>
  <c r="N9149" i="11"/>
  <c r="M9149" i="11"/>
  <c r="N9148" i="11"/>
  <c r="M9148" i="11"/>
  <c r="N9147" i="11"/>
  <c r="M9147" i="11"/>
  <c r="N9146" i="11"/>
  <c r="M9146" i="11"/>
  <c r="N9145" i="11"/>
  <c r="M9145" i="11"/>
  <c r="N9144" i="11"/>
  <c r="M9144" i="11"/>
  <c r="N9143" i="11"/>
  <c r="M9143" i="11"/>
  <c r="N9142" i="11"/>
  <c r="M9142" i="11"/>
  <c r="N9141" i="11"/>
  <c r="M9141" i="11"/>
  <c r="N9140" i="11"/>
  <c r="M9140" i="11"/>
  <c r="N9139" i="11"/>
  <c r="M9139" i="11"/>
  <c r="N9138" i="11"/>
  <c r="M9138" i="11"/>
  <c r="N9137" i="11"/>
  <c r="M9137" i="11"/>
  <c r="N9136" i="11"/>
  <c r="M9136" i="11"/>
  <c r="N9135" i="11"/>
  <c r="M9135" i="11"/>
  <c r="N9134" i="11"/>
  <c r="M9134" i="11"/>
  <c r="N9133" i="11"/>
  <c r="M9133" i="11"/>
  <c r="N9132" i="11"/>
  <c r="M9132" i="11"/>
  <c r="N9131" i="11"/>
  <c r="M9131" i="11"/>
  <c r="N9130" i="11"/>
  <c r="M9130" i="11"/>
  <c r="N9129" i="11"/>
  <c r="M9129" i="11"/>
  <c r="N9128" i="11"/>
  <c r="M9128" i="11"/>
  <c r="N9127" i="11"/>
  <c r="M9127" i="11"/>
  <c r="N9126" i="11"/>
  <c r="M9126" i="11"/>
  <c r="N9125" i="11"/>
  <c r="M9125" i="11"/>
  <c r="N9124" i="11"/>
  <c r="M9124" i="11"/>
  <c r="N9123" i="11"/>
  <c r="M9123" i="11"/>
  <c r="N9122" i="11"/>
  <c r="M9122" i="11"/>
  <c r="N9121" i="11"/>
  <c r="M9121" i="11"/>
  <c r="N9120" i="11"/>
  <c r="M9120" i="11"/>
  <c r="N9119" i="11"/>
  <c r="M9119" i="11"/>
  <c r="N9118" i="11"/>
  <c r="M9118" i="11"/>
  <c r="N9117" i="11"/>
  <c r="M9117" i="11"/>
  <c r="N9116" i="11"/>
  <c r="M9116" i="11"/>
  <c r="N9115" i="11"/>
  <c r="M9115" i="11"/>
  <c r="N9114" i="11"/>
  <c r="M9114" i="11"/>
  <c r="N9113" i="11"/>
  <c r="M9113" i="11"/>
  <c r="N9112" i="11"/>
  <c r="M9112" i="11"/>
  <c r="N9111" i="11"/>
  <c r="M9111" i="11"/>
  <c r="N9110" i="11"/>
  <c r="M9110" i="11"/>
  <c r="N9109" i="11"/>
  <c r="M9109" i="11"/>
  <c r="N9108" i="11"/>
  <c r="M9108" i="11"/>
  <c r="N9107" i="11"/>
  <c r="M9107" i="11"/>
  <c r="N9106" i="11"/>
  <c r="M9106" i="11"/>
  <c r="N9105" i="11"/>
  <c r="M9105" i="11"/>
  <c r="N9104" i="11"/>
  <c r="M9104" i="11"/>
  <c r="N9103" i="11"/>
  <c r="M9103" i="11"/>
  <c r="N9102" i="11"/>
  <c r="M9102" i="11"/>
  <c r="N9101" i="11"/>
  <c r="M9101" i="11"/>
  <c r="N9100" i="11"/>
  <c r="M9100" i="11"/>
  <c r="N9099" i="11"/>
  <c r="M9099" i="11"/>
  <c r="N9098" i="11"/>
  <c r="M9098" i="11"/>
  <c r="N9097" i="11"/>
  <c r="M9097" i="11"/>
  <c r="N9096" i="11"/>
  <c r="M9096" i="11"/>
  <c r="N9095" i="11"/>
  <c r="M9095" i="11"/>
  <c r="N9094" i="11"/>
  <c r="M9094" i="11"/>
  <c r="N9093" i="11"/>
  <c r="M9093" i="11"/>
  <c r="N9092" i="11"/>
  <c r="M9092" i="11"/>
  <c r="N9091" i="11"/>
  <c r="M9091" i="11"/>
  <c r="N9090" i="11"/>
  <c r="M9090" i="11"/>
  <c r="N9089" i="11"/>
  <c r="M9089" i="11"/>
  <c r="N9088" i="11"/>
  <c r="M9088" i="11"/>
  <c r="N9087" i="11"/>
  <c r="M9087" i="11"/>
  <c r="N9086" i="11"/>
  <c r="M9086" i="11"/>
  <c r="N9085" i="11"/>
  <c r="M9085" i="11"/>
  <c r="N9084" i="11"/>
  <c r="M9084" i="11"/>
  <c r="N9083" i="11"/>
  <c r="M9083" i="11"/>
  <c r="N9082" i="11"/>
  <c r="M9082" i="11"/>
  <c r="N9081" i="11"/>
  <c r="M9081" i="11"/>
  <c r="N9080" i="11"/>
  <c r="M9080" i="11"/>
  <c r="N9079" i="11"/>
  <c r="M9079" i="11"/>
  <c r="N9078" i="11"/>
  <c r="M9078" i="11"/>
  <c r="N9077" i="11"/>
  <c r="M9077" i="11"/>
  <c r="N9076" i="11"/>
  <c r="M9076" i="11"/>
  <c r="N9075" i="11"/>
  <c r="M9075" i="11"/>
  <c r="N9074" i="11"/>
  <c r="M9074" i="11"/>
  <c r="N9073" i="11"/>
  <c r="M9073" i="11"/>
  <c r="N9072" i="11"/>
  <c r="M9072" i="11"/>
  <c r="N9071" i="11"/>
  <c r="M9071" i="11"/>
  <c r="N9070" i="11"/>
  <c r="M9070" i="11"/>
  <c r="N9069" i="11"/>
  <c r="M9069" i="11"/>
  <c r="N9068" i="11"/>
  <c r="M9068" i="11"/>
  <c r="N9067" i="11"/>
  <c r="M9067" i="11"/>
  <c r="N9066" i="11"/>
  <c r="M9066" i="11"/>
  <c r="N9065" i="11"/>
  <c r="M9065" i="11"/>
  <c r="N9064" i="11"/>
  <c r="M9064" i="11"/>
  <c r="N9063" i="11"/>
  <c r="M9063" i="11"/>
  <c r="N9062" i="11"/>
  <c r="M9062" i="11"/>
  <c r="N9061" i="11"/>
  <c r="M9061" i="11"/>
  <c r="N9060" i="11"/>
  <c r="M9060" i="11"/>
  <c r="N9059" i="11"/>
  <c r="M9059" i="11"/>
  <c r="N9058" i="11"/>
  <c r="M9058" i="11"/>
  <c r="N9057" i="11"/>
  <c r="M9057" i="11"/>
  <c r="N9056" i="11"/>
  <c r="M9056" i="11"/>
  <c r="N9055" i="11"/>
  <c r="M9055" i="11"/>
  <c r="N9054" i="11"/>
  <c r="M9054" i="11"/>
  <c r="N9053" i="11"/>
  <c r="M9053" i="11"/>
  <c r="N9052" i="11"/>
  <c r="M9052" i="11"/>
  <c r="N9051" i="11"/>
  <c r="M9051" i="11"/>
  <c r="N9050" i="11"/>
  <c r="M9050" i="11"/>
  <c r="N9049" i="11"/>
  <c r="M9049" i="11"/>
  <c r="N9048" i="11"/>
  <c r="M9048" i="11"/>
  <c r="N9047" i="11"/>
  <c r="M9047" i="11"/>
  <c r="N9046" i="11"/>
  <c r="M9046" i="11"/>
  <c r="N9045" i="11"/>
  <c r="M9045" i="11"/>
  <c r="N9044" i="11"/>
  <c r="M9044" i="11"/>
  <c r="N9043" i="11"/>
  <c r="M9043" i="11"/>
  <c r="N9042" i="11"/>
  <c r="M9042" i="11"/>
  <c r="N9041" i="11"/>
  <c r="M9041" i="11"/>
  <c r="N9040" i="11"/>
  <c r="M9040" i="11"/>
  <c r="N9039" i="11"/>
  <c r="M9039" i="11"/>
  <c r="N9038" i="11"/>
  <c r="M9038" i="11"/>
  <c r="N9037" i="11"/>
  <c r="M9037" i="11"/>
  <c r="N9036" i="11"/>
  <c r="M9036" i="11"/>
  <c r="N9035" i="11"/>
  <c r="M9035" i="11"/>
  <c r="N9034" i="11"/>
  <c r="M9034" i="11"/>
  <c r="N9033" i="11"/>
  <c r="M9033" i="11"/>
  <c r="N9032" i="11"/>
  <c r="M9032" i="11"/>
  <c r="N9031" i="11"/>
  <c r="M9031" i="11"/>
  <c r="N9030" i="11"/>
  <c r="M9030" i="11"/>
  <c r="N9029" i="11"/>
  <c r="M9029" i="11"/>
  <c r="N9028" i="11"/>
  <c r="M9028" i="11"/>
  <c r="N9027" i="11"/>
  <c r="M9027" i="11"/>
  <c r="N9026" i="11"/>
  <c r="M9026" i="11"/>
  <c r="N9025" i="11"/>
  <c r="M9025" i="11"/>
  <c r="N9024" i="11"/>
  <c r="M9024" i="11"/>
  <c r="N9023" i="11"/>
  <c r="M9023" i="11"/>
  <c r="N9022" i="11"/>
  <c r="M9022" i="11"/>
  <c r="N9021" i="11"/>
  <c r="M9021" i="11"/>
  <c r="N9020" i="11"/>
  <c r="M9020" i="11"/>
  <c r="N9019" i="11"/>
  <c r="M9019" i="11"/>
  <c r="N9018" i="11"/>
  <c r="M9018" i="11"/>
  <c r="N9017" i="11"/>
  <c r="M9017" i="11"/>
  <c r="N9016" i="11"/>
  <c r="M9016" i="11"/>
  <c r="N9015" i="11"/>
  <c r="M9015" i="11"/>
  <c r="N9014" i="11"/>
  <c r="M9014" i="11"/>
  <c r="N9013" i="11"/>
  <c r="M9013" i="11"/>
  <c r="N9012" i="11"/>
  <c r="M9012" i="11"/>
  <c r="N9011" i="11"/>
  <c r="M9011" i="11"/>
  <c r="N9010" i="11"/>
  <c r="M9010" i="11"/>
  <c r="N9009" i="11"/>
  <c r="M9009" i="11"/>
  <c r="N9008" i="11"/>
  <c r="M9008" i="11"/>
  <c r="N9007" i="11"/>
  <c r="M9007" i="11"/>
  <c r="N9006" i="11"/>
  <c r="M9006" i="11"/>
  <c r="N9005" i="11"/>
  <c r="M9005" i="11"/>
  <c r="N9004" i="11"/>
  <c r="M9004" i="11"/>
  <c r="N9003" i="11"/>
  <c r="M9003" i="11"/>
  <c r="N9002" i="11"/>
  <c r="M9002" i="11"/>
  <c r="N9001" i="11"/>
  <c r="M9001" i="11"/>
  <c r="N9000" i="11"/>
  <c r="M9000" i="11"/>
  <c r="N8999" i="11"/>
  <c r="M8999" i="11"/>
  <c r="N8998" i="11"/>
  <c r="M8998" i="11"/>
  <c r="N8997" i="11"/>
  <c r="M8997" i="11"/>
  <c r="N8996" i="11"/>
  <c r="M8996" i="11"/>
  <c r="N8995" i="11"/>
  <c r="M8995" i="11"/>
  <c r="N8994" i="11"/>
  <c r="M8994" i="11"/>
  <c r="N8993" i="11"/>
  <c r="M8993" i="11"/>
  <c r="N8992" i="11"/>
  <c r="M8992" i="11"/>
  <c r="N8991" i="11"/>
  <c r="M8991" i="11"/>
  <c r="N8990" i="11"/>
  <c r="M8990" i="11"/>
  <c r="N8989" i="11"/>
  <c r="M8989" i="11"/>
  <c r="N8988" i="11"/>
  <c r="M8988" i="11"/>
  <c r="N8987" i="11"/>
  <c r="M8987" i="11"/>
  <c r="N8986" i="11"/>
  <c r="M8986" i="11"/>
  <c r="N8985" i="11"/>
  <c r="M8985" i="11"/>
  <c r="N8984" i="11"/>
  <c r="M8984" i="11"/>
  <c r="N8983" i="11"/>
  <c r="M8983" i="11"/>
  <c r="N8982" i="11"/>
  <c r="M8982" i="11"/>
  <c r="N8981" i="11"/>
  <c r="M8981" i="11"/>
  <c r="N8980" i="11"/>
  <c r="M8980" i="11"/>
  <c r="N8979" i="11"/>
  <c r="M8979" i="11"/>
  <c r="N8978" i="11"/>
  <c r="M8978" i="11"/>
  <c r="N8977" i="11"/>
  <c r="M8977" i="11"/>
  <c r="N8976" i="11"/>
  <c r="M8976" i="11"/>
  <c r="N8975" i="11"/>
  <c r="M8975" i="11"/>
  <c r="N8974" i="11"/>
  <c r="M8974" i="11"/>
  <c r="N8973" i="11"/>
  <c r="M8973" i="11"/>
  <c r="N8972" i="11"/>
  <c r="M8972" i="11"/>
  <c r="N8971" i="11"/>
  <c r="M8971" i="11"/>
  <c r="N8970" i="11"/>
  <c r="M8970" i="11"/>
  <c r="N8969" i="11"/>
  <c r="M8969" i="11"/>
  <c r="N8968" i="11"/>
  <c r="M8968" i="11"/>
  <c r="N8967" i="11"/>
  <c r="M8967" i="11"/>
  <c r="N8966" i="11"/>
  <c r="M8966" i="11"/>
  <c r="N8965" i="11"/>
  <c r="M8965" i="11"/>
  <c r="N8964" i="11"/>
  <c r="M8964" i="11"/>
  <c r="N8963" i="11"/>
  <c r="M8963" i="11"/>
  <c r="N8962" i="11"/>
  <c r="M8962" i="11"/>
  <c r="N8961" i="11"/>
  <c r="M8961" i="11"/>
  <c r="N8960" i="11"/>
  <c r="M8960" i="11"/>
  <c r="N8959" i="11"/>
  <c r="M8959" i="11"/>
  <c r="N8958" i="11"/>
  <c r="M8958" i="11"/>
  <c r="N8957" i="11"/>
  <c r="M8957" i="11"/>
  <c r="N8956" i="11"/>
  <c r="M8956" i="11"/>
  <c r="N8955" i="11"/>
  <c r="M8955" i="11"/>
  <c r="N8954" i="11"/>
  <c r="M8954" i="11"/>
  <c r="N8953" i="11"/>
  <c r="M8953" i="11"/>
  <c r="N8952" i="11"/>
  <c r="M8952" i="11"/>
  <c r="N8951" i="11"/>
  <c r="M8951" i="11"/>
  <c r="N8950" i="11"/>
  <c r="M8950" i="11"/>
  <c r="N8949" i="11"/>
  <c r="M8949" i="11"/>
  <c r="N8948" i="11"/>
  <c r="M8948" i="11"/>
  <c r="N8947" i="11"/>
  <c r="M8947" i="11"/>
  <c r="N8946" i="11"/>
  <c r="M8946" i="11"/>
  <c r="N8945" i="11"/>
  <c r="M8945" i="11"/>
  <c r="N8944" i="11"/>
  <c r="M8944" i="11"/>
  <c r="N8943" i="11"/>
  <c r="M8943" i="11"/>
  <c r="N8942" i="11"/>
  <c r="M8942" i="11"/>
  <c r="N8941" i="11"/>
  <c r="M8941" i="11"/>
  <c r="N8940" i="11"/>
  <c r="M8940" i="11"/>
  <c r="N8939" i="11"/>
  <c r="M8939" i="11"/>
  <c r="N8938" i="11"/>
  <c r="M8938" i="11"/>
  <c r="N8937" i="11"/>
  <c r="M8937" i="11"/>
  <c r="N8936" i="11"/>
  <c r="M8936" i="11"/>
  <c r="N8935" i="11"/>
  <c r="M8935" i="11"/>
  <c r="N8934" i="11"/>
  <c r="M8934" i="11"/>
  <c r="N8933" i="11"/>
  <c r="M8933" i="11"/>
  <c r="N8932" i="11"/>
  <c r="M8932" i="11"/>
  <c r="N8931" i="11"/>
  <c r="M8931" i="11"/>
  <c r="N8930" i="11"/>
  <c r="M8930" i="11"/>
  <c r="N8929" i="11"/>
  <c r="M8929" i="11"/>
  <c r="N8928" i="11"/>
  <c r="M8928" i="11"/>
  <c r="N8927" i="11"/>
  <c r="M8927" i="11"/>
  <c r="N8926" i="11"/>
  <c r="M8926" i="11"/>
  <c r="N8925" i="11"/>
  <c r="M8925" i="11"/>
  <c r="N8924" i="11"/>
  <c r="M8924" i="11"/>
  <c r="N8923" i="11"/>
  <c r="M8923" i="11"/>
  <c r="N8922" i="11"/>
  <c r="M8922" i="11"/>
  <c r="N8921" i="11"/>
  <c r="M8921" i="11"/>
  <c r="N8920" i="11"/>
  <c r="M8920" i="11"/>
  <c r="N8919" i="11"/>
  <c r="M8919" i="11"/>
  <c r="N8918" i="11"/>
  <c r="M8918" i="11"/>
  <c r="N8917" i="11"/>
  <c r="M8917" i="11"/>
  <c r="N8916" i="11"/>
  <c r="M8916" i="11"/>
  <c r="N8915" i="11"/>
  <c r="M8915" i="11"/>
  <c r="N8914" i="11"/>
  <c r="M8914" i="11"/>
  <c r="N8913" i="11"/>
  <c r="M8913" i="11"/>
  <c r="N8912" i="11"/>
  <c r="M8912" i="11"/>
  <c r="N8911" i="11"/>
  <c r="M8911" i="11"/>
  <c r="N8910" i="11"/>
  <c r="M8910" i="11"/>
  <c r="N8909" i="11"/>
  <c r="M8909" i="11"/>
  <c r="N8908" i="11"/>
  <c r="M8908" i="11"/>
  <c r="N8907" i="11"/>
  <c r="M8907" i="11"/>
  <c r="N8906" i="11"/>
  <c r="M8906" i="11"/>
  <c r="N8905" i="11"/>
  <c r="M8905" i="11"/>
  <c r="N8904" i="11"/>
  <c r="M8904" i="11"/>
  <c r="N8903" i="11"/>
  <c r="M8903" i="11"/>
  <c r="N8902" i="11"/>
  <c r="M8902" i="11"/>
  <c r="N8901" i="11"/>
  <c r="M8901" i="11"/>
  <c r="N8900" i="11"/>
  <c r="M8900" i="11"/>
  <c r="N8899" i="11"/>
  <c r="M8899" i="11"/>
  <c r="N8898" i="11"/>
  <c r="M8898" i="11"/>
  <c r="N8897" i="11"/>
  <c r="M8897" i="11"/>
  <c r="N8896" i="11"/>
  <c r="M8896" i="11"/>
  <c r="N8895" i="11"/>
  <c r="M8895" i="11"/>
  <c r="N8894" i="11"/>
  <c r="M8894" i="11"/>
  <c r="N8893" i="11"/>
  <c r="M8893" i="11"/>
  <c r="N8892" i="11"/>
  <c r="M8892" i="11"/>
  <c r="N8891" i="11"/>
  <c r="M8891" i="11"/>
  <c r="N8890" i="11"/>
  <c r="M8890" i="11"/>
  <c r="N8889" i="11"/>
  <c r="M8889" i="11"/>
  <c r="N8888" i="11"/>
  <c r="M8888" i="11"/>
  <c r="N8887" i="11"/>
  <c r="M8887" i="11"/>
  <c r="N8886" i="11"/>
  <c r="M8886" i="11"/>
  <c r="N8885" i="11"/>
  <c r="M8885" i="11"/>
  <c r="N8884" i="11"/>
  <c r="M8884" i="11"/>
  <c r="N8883" i="11"/>
  <c r="M8883" i="11"/>
  <c r="N8882" i="11"/>
  <c r="M8882" i="11"/>
  <c r="N8881" i="11"/>
  <c r="M8881" i="11"/>
  <c r="N8880" i="11"/>
  <c r="M8880" i="11"/>
  <c r="N8879" i="11"/>
  <c r="M8879" i="11"/>
  <c r="N8878" i="11"/>
  <c r="M8878" i="11"/>
  <c r="N8877" i="11"/>
  <c r="M8877" i="11"/>
  <c r="N8876" i="11"/>
  <c r="M8876" i="11"/>
  <c r="N8875" i="11"/>
  <c r="M8875" i="11"/>
  <c r="N8874" i="11"/>
  <c r="M8874" i="11"/>
  <c r="N8873" i="11"/>
  <c r="M8873" i="11"/>
  <c r="N8872" i="11"/>
  <c r="M8872" i="11"/>
  <c r="N8871" i="11"/>
  <c r="M8871" i="11"/>
  <c r="N8870" i="11"/>
  <c r="M8870" i="11"/>
  <c r="N8869" i="11"/>
  <c r="M8869" i="11"/>
  <c r="N8868" i="11"/>
  <c r="M8868" i="11"/>
  <c r="N8867" i="11"/>
  <c r="M8867" i="11"/>
  <c r="N8866" i="11"/>
  <c r="M8866" i="11"/>
  <c r="N8865" i="11"/>
  <c r="M8865" i="11"/>
  <c r="N8864" i="11"/>
  <c r="M8864" i="11"/>
  <c r="N8863" i="11"/>
  <c r="M8863" i="11"/>
  <c r="N8862" i="11"/>
  <c r="M8862" i="11"/>
  <c r="N8861" i="11"/>
  <c r="M8861" i="11"/>
  <c r="N8860" i="11"/>
  <c r="M8860" i="11"/>
  <c r="N8859" i="11"/>
  <c r="M8859" i="11"/>
  <c r="N8858" i="11"/>
  <c r="M8858" i="11"/>
  <c r="N8857" i="11"/>
  <c r="M8857" i="11"/>
  <c r="N8856" i="11"/>
  <c r="M8856" i="11"/>
  <c r="N8855" i="11"/>
  <c r="M8855" i="11"/>
  <c r="N8854" i="11"/>
  <c r="M8854" i="11"/>
  <c r="N8853" i="11"/>
  <c r="M8853" i="11"/>
  <c r="N8852" i="11"/>
  <c r="M8852" i="11"/>
  <c r="N8851" i="11"/>
  <c r="M8851" i="11"/>
  <c r="N8850" i="11"/>
  <c r="M8850" i="11"/>
  <c r="N8849" i="11"/>
  <c r="M8849" i="11"/>
  <c r="N8848" i="11"/>
  <c r="M8848" i="11"/>
  <c r="N8847" i="11"/>
  <c r="M8847" i="11"/>
  <c r="N8846" i="11"/>
  <c r="M8846" i="11"/>
  <c r="N8845" i="11"/>
  <c r="M8845" i="11"/>
  <c r="N8844" i="11"/>
  <c r="M8844" i="11"/>
  <c r="N8843" i="11"/>
  <c r="M8843" i="11"/>
  <c r="N8842" i="11"/>
  <c r="M8842" i="11"/>
  <c r="N8841" i="11"/>
  <c r="M8841" i="11"/>
  <c r="N8840" i="11"/>
  <c r="M8840" i="11"/>
  <c r="N8839" i="11"/>
  <c r="M8839" i="11"/>
  <c r="N8838" i="11"/>
  <c r="M8838" i="11"/>
  <c r="N8837" i="11"/>
  <c r="M8837" i="11"/>
  <c r="N8836" i="11"/>
  <c r="M8836" i="11"/>
  <c r="N8835" i="11"/>
  <c r="M8835" i="11"/>
  <c r="N8834" i="11"/>
  <c r="M8834" i="11"/>
  <c r="N8833" i="11"/>
  <c r="M8833" i="11"/>
  <c r="N8832" i="11"/>
  <c r="M8832" i="11"/>
  <c r="N8831" i="11"/>
  <c r="M8831" i="11"/>
  <c r="N8830" i="11"/>
  <c r="M8830" i="11"/>
  <c r="N8829" i="11"/>
  <c r="M8829" i="11"/>
  <c r="N8828" i="11"/>
  <c r="M8828" i="11"/>
  <c r="N8827" i="11"/>
  <c r="M8827" i="11"/>
  <c r="N8826" i="11"/>
  <c r="M8826" i="11"/>
  <c r="N8825" i="11"/>
  <c r="M8825" i="11"/>
  <c r="N8824" i="11"/>
  <c r="M8824" i="11"/>
  <c r="N8823" i="11"/>
  <c r="M8823" i="11"/>
  <c r="N8822" i="11"/>
  <c r="M8822" i="11"/>
  <c r="N8821" i="11"/>
  <c r="M8821" i="11"/>
  <c r="N8820" i="11"/>
  <c r="M8820" i="11"/>
  <c r="N8819" i="11"/>
  <c r="M8819" i="11"/>
  <c r="N8818" i="11"/>
  <c r="M8818" i="11"/>
  <c r="N8817" i="11"/>
  <c r="M8817" i="11"/>
  <c r="N8816" i="11"/>
  <c r="M8816" i="11"/>
  <c r="N8815" i="11"/>
  <c r="M8815" i="11"/>
  <c r="N8814" i="11"/>
  <c r="M8814" i="11"/>
  <c r="N8813" i="11"/>
  <c r="M8813" i="11"/>
  <c r="N8812" i="11"/>
  <c r="M8812" i="11"/>
  <c r="N8811" i="11"/>
  <c r="M8811" i="11"/>
  <c r="N8810" i="11"/>
  <c r="M8810" i="11"/>
  <c r="N8809" i="11"/>
  <c r="M8809" i="11"/>
  <c r="N8808" i="11"/>
  <c r="M8808" i="11"/>
  <c r="N8807" i="11"/>
  <c r="M8807" i="11"/>
  <c r="N8806" i="11"/>
  <c r="M8806" i="11"/>
  <c r="N8805" i="11"/>
  <c r="M8805" i="11"/>
  <c r="N8804" i="11"/>
  <c r="M8804" i="11"/>
  <c r="N8803" i="11"/>
  <c r="M8803" i="11"/>
  <c r="N8802" i="11"/>
  <c r="M8802" i="11"/>
  <c r="N8801" i="11"/>
  <c r="M8801" i="11"/>
  <c r="N8800" i="11"/>
  <c r="M8800" i="11"/>
  <c r="N8799" i="11"/>
  <c r="M8799" i="11"/>
  <c r="N8798" i="11"/>
  <c r="M8798" i="11"/>
  <c r="N8797" i="11"/>
  <c r="M8797" i="11"/>
  <c r="N8796" i="11"/>
  <c r="M8796" i="11"/>
  <c r="N8795" i="11"/>
  <c r="M8795" i="11"/>
  <c r="N8794" i="11"/>
  <c r="M8794" i="11"/>
  <c r="N8793" i="11"/>
  <c r="M8793" i="11"/>
  <c r="N8792" i="11"/>
  <c r="M8792" i="11"/>
  <c r="N8791" i="11"/>
  <c r="M8791" i="11"/>
  <c r="N8790" i="11"/>
  <c r="M8790" i="11"/>
  <c r="N8789" i="11"/>
  <c r="M8789" i="11"/>
  <c r="N8788" i="11"/>
  <c r="M8788" i="11"/>
  <c r="N8787" i="11"/>
  <c r="M8787" i="11"/>
  <c r="N8786" i="11"/>
  <c r="M8786" i="11"/>
  <c r="N8785" i="11"/>
  <c r="M8785" i="11"/>
  <c r="N8784" i="11"/>
  <c r="M8784" i="11"/>
  <c r="N8783" i="11"/>
  <c r="M8783" i="11"/>
  <c r="N8782" i="11"/>
  <c r="M8782" i="11"/>
  <c r="N8781" i="11"/>
  <c r="M8781" i="11"/>
  <c r="N8780" i="11"/>
  <c r="M8780" i="11"/>
  <c r="N8779" i="11"/>
  <c r="M8779" i="11"/>
  <c r="N8778" i="11"/>
  <c r="M8778" i="11"/>
  <c r="N8777" i="11"/>
  <c r="M8777" i="11"/>
  <c r="N8776" i="11"/>
  <c r="M8776" i="11"/>
  <c r="N8775" i="11"/>
  <c r="M8775" i="11"/>
  <c r="N8774" i="11"/>
  <c r="M8774" i="11"/>
  <c r="N8773" i="11"/>
  <c r="M8773" i="11"/>
  <c r="N8772" i="11"/>
  <c r="M8772" i="11"/>
  <c r="N8771" i="11"/>
  <c r="M8771" i="11"/>
  <c r="N8770" i="11"/>
  <c r="M8770" i="11"/>
  <c r="N8769" i="11"/>
  <c r="M8769" i="11"/>
  <c r="N8768" i="11"/>
  <c r="M8768" i="11"/>
  <c r="N8767" i="11"/>
  <c r="M8767" i="11"/>
  <c r="N8766" i="11"/>
  <c r="M8766" i="11"/>
  <c r="N8765" i="11"/>
  <c r="M8765" i="11"/>
  <c r="N8764" i="11"/>
  <c r="M8764" i="11"/>
  <c r="N8763" i="11"/>
  <c r="M8763" i="11"/>
  <c r="N8762" i="11"/>
  <c r="M8762" i="11"/>
  <c r="N8761" i="11"/>
  <c r="M8761" i="11"/>
  <c r="N8760" i="11"/>
  <c r="M8760" i="11"/>
  <c r="N8759" i="11"/>
  <c r="M8759" i="11"/>
  <c r="N8758" i="11"/>
  <c r="M8758" i="11"/>
  <c r="N8757" i="11"/>
  <c r="M8757" i="11"/>
  <c r="N8756" i="11"/>
  <c r="M8756" i="11"/>
  <c r="N8755" i="11"/>
  <c r="M8755" i="11"/>
  <c r="N8754" i="11"/>
  <c r="M8754" i="11"/>
  <c r="N8753" i="11"/>
  <c r="M8753" i="11"/>
  <c r="N8752" i="11"/>
  <c r="M8752" i="11"/>
  <c r="N8751" i="11"/>
  <c r="M8751" i="11"/>
  <c r="N8750" i="11"/>
  <c r="M8750" i="11"/>
  <c r="N8749" i="11"/>
  <c r="M8749" i="11"/>
  <c r="N8748" i="11"/>
  <c r="M8748" i="11"/>
  <c r="N8747" i="11"/>
  <c r="M8747" i="11"/>
  <c r="N8746" i="11"/>
  <c r="M8746" i="11"/>
  <c r="N8745" i="11"/>
  <c r="M8745" i="11"/>
  <c r="N8744" i="11"/>
  <c r="M8744" i="11"/>
  <c r="N8743" i="11"/>
  <c r="M8743" i="11"/>
  <c r="N8742" i="11"/>
  <c r="M8742" i="11"/>
  <c r="N8741" i="11"/>
  <c r="M8741" i="11"/>
  <c r="N8740" i="11"/>
  <c r="M8740" i="11"/>
  <c r="N8739" i="11"/>
  <c r="M8739" i="11"/>
  <c r="N8738" i="11"/>
  <c r="M8738" i="11"/>
  <c r="N8737" i="11"/>
  <c r="M8737" i="11"/>
  <c r="N8736" i="11"/>
  <c r="M8736" i="11"/>
  <c r="N8735" i="11"/>
  <c r="M8735" i="11"/>
  <c r="N8734" i="11"/>
  <c r="M8734" i="11"/>
  <c r="N8733" i="11"/>
  <c r="M8733" i="11"/>
  <c r="N8732" i="11"/>
  <c r="M8732" i="11"/>
  <c r="N8731" i="11"/>
  <c r="M8731" i="11"/>
  <c r="N8730" i="11"/>
  <c r="M8730" i="11"/>
  <c r="N8729" i="11"/>
  <c r="M8729" i="11"/>
  <c r="N8728" i="11"/>
  <c r="M8728" i="11"/>
  <c r="N8727" i="11"/>
  <c r="M8727" i="11"/>
  <c r="N8726" i="11"/>
  <c r="M8726" i="11"/>
  <c r="N8725" i="11"/>
  <c r="M8725" i="11"/>
  <c r="N8724" i="11"/>
  <c r="M8724" i="11"/>
  <c r="N8723" i="11"/>
  <c r="M8723" i="11"/>
  <c r="N8722" i="11"/>
  <c r="M8722" i="11"/>
  <c r="N8721" i="11"/>
  <c r="M8721" i="11"/>
  <c r="N8720" i="11"/>
  <c r="M8720" i="11"/>
  <c r="N8719" i="11"/>
  <c r="M8719" i="11"/>
  <c r="N8718" i="11"/>
  <c r="M8718" i="11"/>
  <c r="N8717" i="11"/>
  <c r="M8717" i="11"/>
  <c r="N8716" i="11"/>
  <c r="M8716" i="11"/>
  <c r="N8715" i="11"/>
  <c r="M8715" i="11"/>
  <c r="N8714" i="11"/>
  <c r="M8714" i="11"/>
  <c r="N8713" i="11"/>
  <c r="M8713" i="11"/>
  <c r="N8712" i="11"/>
  <c r="M8712" i="11"/>
  <c r="N8711" i="11"/>
  <c r="M8711" i="11"/>
  <c r="N8710" i="11"/>
  <c r="M8710" i="11"/>
  <c r="N8709" i="11"/>
  <c r="M8709" i="11"/>
  <c r="N8708" i="11"/>
  <c r="M8708" i="11"/>
  <c r="N8707" i="11"/>
  <c r="M8707" i="11"/>
  <c r="N8706" i="11"/>
  <c r="M8706" i="11"/>
  <c r="N8705" i="11"/>
  <c r="M8705" i="11"/>
  <c r="N8704" i="11"/>
  <c r="M8704" i="11"/>
  <c r="N8703" i="11"/>
  <c r="M8703" i="11"/>
  <c r="N8702" i="11"/>
  <c r="M8702" i="11"/>
  <c r="N8701" i="11"/>
  <c r="M8701" i="11"/>
  <c r="N8700" i="11"/>
  <c r="M8700" i="11"/>
  <c r="N8699" i="11"/>
  <c r="M8699" i="11"/>
  <c r="N8698" i="11"/>
  <c r="M8698" i="11"/>
  <c r="N8697" i="11"/>
  <c r="M8697" i="11"/>
  <c r="N8696" i="11"/>
  <c r="M8696" i="11"/>
  <c r="N8695" i="11"/>
  <c r="M8695" i="11"/>
  <c r="N8694" i="11"/>
  <c r="M8694" i="11"/>
  <c r="N8693" i="11"/>
  <c r="M8693" i="11"/>
  <c r="N8692" i="11"/>
  <c r="M8692" i="11"/>
  <c r="N8691" i="11"/>
  <c r="M8691" i="11"/>
  <c r="N8690" i="11"/>
  <c r="M8690" i="11"/>
  <c r="N8689" i="11"/>
  <c r="M8689" i="11"/>
  <c r="N8688" i="11"/>
  <c r="M8688" i="11"/>
  <c r="N8687" i="11"/>
  <c r="M8687" i="11"/>
  <c r="N8686" i="11"/>
  <c r="M8686" i="11"/>
  <c r="N8685" i="11"/>
  <c r="M8685" i="11"/>
  <c r="N8684" i="11"/>
  <c r="M8684" i="11"/>
  <c r="N8683" i="11"/>
  <c r="M8683" i="11"/>
  <c r="N8682" i="11"/>
  <c r="M8682" i="11"/>
  <c r="N8681" i="11"/>
  <c r="M8681" i="11"/>
  <c r="N8680" i="11"/>
  <c r="M8680" i="11"/>
  <c r="N8679" i="11"/>
  <c r="M8679" i="11"/>
  <c r="N8678" i="11"/>
  <c r="M8678" i="11"/>
  <c r="N8677" i="11"/>
  <c r="M8677" i="11"/>
  <c r="N8676" i="11"/>
  <c r="M8676" i="11"/>
  <c r="N8675" i="11"/>
  <c r="M8675" i="11"/>
  <c r="N8674" i="11"/>
  <c r="M8674" i="11"/>
  <c r="N8673" i="11"/>
  <c r="M8673" i="11"/>
  <c r="N8672" i="11"/>
  <c r="M8672" i="11"/>
  <c r="N8671" i="11"/>
  <c r="M8671" i="11"/>
  <c r="N8670" i="11"/>
  <c r="M8670" i="11"/>
  <c r="N8669" i="11"/>
  <c r="M8669" i="11"/>
  <c r="N8668" i="11"/>
  <c r="M8668" i="11"/>
  <c r="N8667" i="11"/>
  <c r="M8667" i="11"/>
  <c r="N8666" i="11"/>
  <c r="M8666" i="11"/>
  <c r="N8665" i="11"/>
  <c r="M8665" i="11"/>
  <c r="N8664" i="11"/>
  <c r="M8664" i="11"/>
  <c r="N8663" i="11"/>
  <c r="M8663" i="11"/>
  <c r="N8662" i="11"/>
  <c r="M8662" i="11"/>
  <c r="N8661" i="11"/>
  <c r="M8661" i="11"/>
  <c r="N8660" i="11"/>
  <c r="M8660" i="11"/>
  <c r="N8659" i="11"/>
  <c r="M8659" i="11"/>
  <c r="N8658" i="11"/>
  <c r="M8658" i="11"/>
  <c r="N8657" i="11"/>
  <c r="M8657" i="11"/>
  <c r="N8656" i="11"/>
  <c r="M8656" i="11"/>
  <c r="N8655" i="11"/>
  <c r="M8655" i="11"/>
  <c r="N8654" i="11"/>
  <c r="M8654" i="11"/>
  <c r="N8653" i="11"/>
  <c r="M8653" i="11"/>
  <c r="N8652" i="11"/>
  <c r="M8652" i="11"/>
  <c r="N8651" i="11"/>
  <c r="M8651" i="11"/>
  <c r="N8650" i="11"/>
  <c r="M8650" i="11"/>
  <c r="N8649" i="11"/>
  <c r="M8649" i="11"/>
  <c r="N8648" i="11"/>
  <c r="M8648" i="11"/>
  <c r="N8647" i="11"/>
  <c r="M8647" i="11"/>
  <c r="N8646" i="11"/>
  <c r="M8646" i="11"/>
  <c r="N8645" i="11"/>
  <c r="M8645" i="11"/>
  <c r="N8644" i="11"/>
  <c r="M8644" i="11"/>
  <c r="N8643" i="11"/>
  <c r="M8643" i="11"/>
  <c r="N8642" i="11"/>
  <c r="M8642" i="11"/>
  <c r="N8641" i="11"/>
  <c r="M8641" i="11"/>
  <c r="N8640" i="11"/>
  <c r="M8640" i="11"/>
  <c r="N8639" i="11"/>
  <c r="M8639" i="11"/>
  <c r="N8638" i="11"/>
  <c r="M8638" i="11"/>
  <c r="N8637" i="11"/>
  <c r="M8637" i="11"/>
  <c r="N8636" i="11"/>
  <c r="M8636" i="11"/>
  <c r="N8635" i="11"/>
  <c r="M8635" i="11"/>
  <c r="N8634" i="11"/>
  <c r="M8634" i="11"/>
  <c r="N8633" i="11"/>
  <c r="M8633" i="11"/>
  <c r="N8632" i="11"/>
  <c r="M8632" i="11"/>
  <c r="N8631" i="11"/>
  <c r="M8631" i="11"/>
  <c r="N8630" i="11"/>
  <c r="M8630" i="11"/>
  <c r="N8629" i="11"/>
  <c r="M8629" i="11"/>
  <c r="N8628" i="11"/>
  <c r="M8628" i="11"/>
  <c r="N8627" i="11"/>
  <c r="M8627" i="11"/>
  <c r="N8626" i="11"/>
  <c r="M8626" i="11"/>
  <c r="N8625" i="11"/>
  <c r="M8625" i="11"/>
  <c r="N8624" i="11"/>
  <c r="M8624" i="11"/>
  <c r="N8623" i="11"/>
  <c r="M8623" i="11"/>
  <c r="N8622" i="11"/>
  <c r="M8622" i="11"/>
  <c r="N8621" i="11"/>
  <c r="M8621" i="11"/>
  <c r="N8620" i="11"/>
  <c r="M8620" i="11"/>
  <c r="N8619" i="11"/>
  <c r="M8619" i="11"/>
  <c r="N8618" i="11"/>
  <c r="M8618" i="11"/>
  <c r="N8617" i="11"/>
  <c r="M8617" i="11"/>
  <c r="N8616" i="11"/>
  <c r="M8616" i="11"/>
  <c r="N8615" i="11"/>
  <c r="M8615" i="11"/>
  <c r="N8614" i="11"/>
  <c r="M8614" i="11"/>
  <c r="N8613" i="11"/>
  <c r="M8613" i="11"/>
  <c r="N8612" i="11"/>
  <c r="M8612" i="11"/>
  <c r="N8611" i="11"/>
  <c r="M8611" i="11"/>
  <c r="N8610" i="11"/>
  <c r="M8610" i="11"/>
  <c r="N8609" i="11"/>
  <c r="M8609" i="11"/>
  <c r="N8608" i="11"/>
  <c r="M8608" i="11"/>
  <c r="N8607" i="11"/>
  <c r="M8607" i="11"/>
  <c r="N8606" i="11"/>
  <c r="M8606" i="11"/>
  <c r="N8605" i="11"/>
  <c r="M8605" i="11"/>
  <c r="N8604" i="11"/>
  <c r="M8604" i="11"/>
  <c r="N8603" i="11"/>
  <c r="M8603" i="11"/>
  <c r="N8602" i="11"/>
  <c r="M8602" i="11"/>
  <c r="N8601" i="11"/>
  <c r="M8601" i="11"/>
  <c r="N8600" i="11"/>
  <c r="M8600" i="11"/>
  <c r="N8599" i="11"/>
  <c r="M8599" i="11"/>
  <c r="N8598" i="11"/>
  <c r="M8598" i="11"/>
  <c r="N8597" i="11"/>
  <c r="M8597" i="11"/>
  <c r="N8596" i="11"/>
  <c r="M8596" i="11"/>
  <c r="N8595" i="11"/>
  <c r="M8595" i="11"/>
  <c r="N8594" i="11"/>
  <c r="M8594" i="11"/>
  <c r="N8593" i="11"/>
  <c r="M8593" i="11"/>
  <c r="N8592" i="11"/>
  <c r="M8592" i="11"/>
  <c r="N8591" i="11"/>
  <c r="M8591" i="11"/>
  <c r="N8590" i="11"/>
  <c r="M8590" i="11"/>
  <c r="N8589" i="11"/>
  <c r="M8589" i="11"/>
  <c r="N8588" i="11"/>
  <c r="M8588" i="11"/>
  <c r="N8587" i="11"/>
  <c r="M8587" i="11"/>
  <c r="N8586" i="11"/>
  <c r="M8586" i="11"/>
  <c r="N8585" i="11"/>
  <c r="M8585" i="11"/>
  <c r="N8584" i="11"/>
  <c r="M8584" i="11"/>
  <c r="N8583" i="11"/>
  <c r="M8583" i="11"/>
  <c r="N8582" i="11"/>
  <c r="M8582" i="11"/>
  <c r="N8581" i="11"/>
  <c r="M8581" i="11"/>
  <c r="N8580" i="11"/>
  <c r="M8580" i="11"/>
  <c r="N8579" i="11"/>
  <c r="M8579" i="11"/>
  <c r="N8578" i="11"/>
  <c r="M8578" i="11"/>
  <c r="N8577" i="11"/>
  <c r="M8577" i="11"/>
  <c r="N8576" i="11"/>
  <c r="M8576" i="11"/>
  <c r="N8575" i="11"/>
  <c r="M8575" i="11"/>
  <c r="N8574" i="11"/>
  <c r="M8574" i="11"/>
  <c r="N8573" i="11"/>
  <c r="M8573" i="11"/>
  <c r="N8572" i="11"/>
  <c r="M8572" i="11"/>
  <c r="N8571" i="11"/>
  <c r="M8571" i="11"/>
  <c r="N8570" i="11"/>
  <c r="M8570" i="11"/>
  <c r="N8569" i="11"/>
  <c r="M8569" i="11"/>
  <c r="N8568" i="11"/>
  <c r="M8568" i="11"/>
  <c r="N8567" i="11"/>
  <c r="M8567" i="11"/>
  <c r="N8566" i="11"/>
  <c r="M8566" i="11"/>
  <c r="N8565" i="11"/>
  <c r="M8565" i="11"/>
  <c r="N8564" i="11"/>
  <c r="M8564" i="11"/>
  <c r="N8563" i="11"/>
  <c r="M8563" i="11"/>
  <c r="N8562" i="11"/>
  <c r="M8562" i="11"/>
  <c r="N8561" i="11"/>
  <c r="M8561" i="11"/>
  <c r="N8560" i="11"/>
  <c r="M8560" i="11"/>
  <c r="N8559" i="11"/>
  <c r="M8559" i="11"/>
  <c r="N8558" i="11"/>
  <c r="M8558" i="11"/>
  <c r="N8557" i="11"/>
  <c r="M8557" i="11"/>
  <c r="N8556" i="11"/>
  <c r="M8556" i="11"/>
  <c r="N8555" i="11"/>
  <c r="M8555" i="11"/>
  <c r="N8554" i="11"/>
  <c r="M8554" i="11"/>
  <c r="N8553" i="11"/>
  <c r="M8553" i="11"/>
  <c r="N8552" i="11"/>
  <c r="M8552" i="11"/>
  <c r="N8551" i="11"/>
  <c r="M8551" i="11"/>
  <c r="N8550" i="11"/>
  <c r="M8550" i="11"/>
  <c r="N8549" i="11"/>
  <c r="M8549" i="11"/>
  <c r="N8548" i="11"/>
  <c r="M8548" i="11"/>
  <c r="N8547" i="11"/>
  <c r="M8547" i="11"/>
  <c r="N8546" i="11"/>
  <c r="M8546" i="11"/>
  <c r="N8545" i="11"/>
  <c r="M8545" i="11"/>
  <c r="N8544" i="11"/>
  <c r="M8544" i="11"/>
  <c r="N8543" i="11"/>
  <c r="M8543" i="11"/>
  <c r="N8542" i="11"/>
  <c r="M8542" i="11"/>
  <c r="N8541" i="11"/>
  <c r="M8541" i="11"/>
  <c r="N8540" i="11"/>
  <c r="M8540" i="11"/>
  <c r="N8539" i="11"/>
  <c r="M8539" i="11"/>
  <c r="N8538" i="11"/>
  <c r="M8538" i="11"/>
  <c r="N8537" i="11"/>
  <c r="M8537" i="11"/>
  <c r="N8536" i="11"/>
  <c r="M8536" i="11"/>
  <c r="N8535" i="11"/>
  <c r="M8535" i="11"/>
  <c r="N8534" i="11"/>
  <c r="M8534" i="11"/>
  <c r="N8533" i="11"/>
  <c r="M8533" i="11"/>
  <c r="N8532" i="11"/>
  <c r="M8532" i="11"/>
  <c r="N8531" i="11"/>
  <c r="M8531" i="11"/>
  <c r="N8530" i="11"/>
  <c r="M8530" i="11"/>
  <c r="N8529" i="11"/>
  <c r="M8529" i="11"/>
  <c r="N8528" i="11"/>
  <c r="M8528" i="11"/>
  <c r="N8527" i="11"/>
  <c r="M8527" i="11"/>
  <c r="N8526" i="11"/>
  <c r="M8526" i="11"/>
  <c r="N8525" i="11"/>
  <c r="M8525" i="11"/>
  <c r="N8524" i="11"/>
  <c r="M8524" i="11"/>
  <c r="N8523" i="11"/>
  <c r="M8523" i="11"/>
  <c r="N8522" i="11"/>
  <c r="M8522" i="11"/>
  <c r="N8521" i="11"/>
  <c r="M8521" i="11"/>
  <c r="N8520" i="11"/>
  <c r="M8520" i="11"/>
  <c r="N8519" i="11"/>
  <c r="M8519" i="11"/>
  <c r="N8518" i="11"/>
  <c r="M8518" i="11"/>
  <c r="N8517" i="11"/>
  <c r="M8517" i="11"/>
  <c r="N8516" i="11"/>
  <c r="M8516" i="11"/>
  <c r="N8515" i="11"/>
  <c r="M8515" i="11"/>
  <c r="N8514" i="11"/>
  <c r="M8514" i="11"/>
  <c r="N8513" i="11"/>
  <c r="M8513" i="11"/>
  <c r="N8512" i="11"/>
  <c r="M8512" i="11"/>
  <c r="N8511" i="11"/>
  <c r="M8511" i="11"/>
  <c r="N8510" i="11"/>
  <c r="M8510" i="11"/>
  <c r="N8509" i="11"/>
  <c r="M8509" i="11"/>
  <c r="N8508" i="11"/>
  <c r="M8508" i="11"/>
  <c r="N8507" i="11"/>
  <c r="M8507" i="11"/>
  <c r="N8506" i="11"/>
  <c r="M8506" i="11"/>
  <c r="N8505" i="11"/>
  <c r="M8505" i="11"/>
  <c r="N8504" i="11"/>
  <c r="M8504" i="11"/>
  <c r="N8503" i="11"/>
  <c r="M8503" i="11"/>
  <c r="N8502" i="11"/>
  <c r="M8502" i="11"/>
  <c r="N8501" i="11"/>
  <c r="M8501" i="11"/>
  <c r="N8500" i="11"/>
  <c r="M8500" i="11"/>
  <c r="N8499" i="11"/>
  <c r="M8499" i="11"/>
  <c r="N8498" i="11"/>
  <c r="M8498" i="11"/>
  <c r="N8497" i="11"/>
  <c r="M8497" i="11"/>
  <c r="N8496" i="11"/>
  <c r="M8496" i="11"/>
  <c r="N8495" i="11"/>
  <c r="M8495" i="11"/>
  <c r="N8494" i="11"/>
  <c r="M8494" i="11"/>
  <c r="N8493" i="11"/>
  <c r="M8493" i="11"/>
  <c r="N8492" i="11"/>
  <c r="M8492" i="11"/>
  <c r="N8491" i="11"/>
  <c r="M8491" i="11"/>
  <c r="N8490" i="11"/>
  <c r="M8490" i="11"/>
  <c r="N8489" i="11"/>
  <c r="M8489" i="11"/>
  <c r="N8488" i="11"/>
  <c r="M8488" i="11"/>
  <c r="N8487" i="11"/>
  <c r="M8487" i="11"/>
  <c r="N8486" i="11"/>
  <c r="M8486" i="11"/>
  <c r="N8485" i="11"/>
  <c r="M8485" i="11"/>
  <c r="N8484" i="11"/>
  <c r="M8484" i="11"/>
  <c r="N8483" i="11"/>
  <c r="M8483" i="11"/>
  <c r="N8482" i="11"/>
  <c r="M8482" i="11"/>
  <c r="N8481" i="11"/>
  <c r="M8481" i="11"/>
  <c r="N8480" i="11"/>
  <c r="M8480" i="11"/>
  <c r="N8479" i="11"/>
  <c r="M8479" i="11"/>
  <c r="N8478" i="11"/>
  <c r="M8478" i="11"/>
  <c r="N8477" i="11"/>
  <c r="M8477" i="11"/>
  <c r="N8476" i="11"/>
  <c r="M8476" i="11"/>
  <c r="N8475" i="11"/>
  <c r="M8475" i="11"/>
  <c r="N8474" i="11"/>
  <c r="M8474" i="11"/>
  <c r="N8473" i="11"/>
  <c r="M8473" i="11"/>
  <c r="N8472" i="11"/>
  <c r="M8472" i="11"/>
  <c r="N8471" i="11"/>
  <c r="M8471" i="11"/>
  <c r="N8470" i="11"/>
  <c r="M8470" i="11"/>
  <c r="N8469" i="11"/>
  <c r="M8469" i="11"/>
  <c r="N8468" i="11"/>
  <c r="M8468" i="11"/>
  <c r="N8467" i="11"/>
  <c r="M8467" i="11"/>
  <c r="N8466" i="11"/>
  <c r="M8466" i="11"/>
  <c r="N8465" i="11"/>
  <c r="M8465" i="11"/>
  <c r="N8464" i="11"/>
  <c r="M8464" i="11"/>
  <c r="N8463" i="11"/>
  <c r="M8463" i="11"/>
  <c r="N8462" i="11"/>
  <c r="M8462" i="11"/>
  <c r="N8461" i="11"/>
  <c r="M8461" i="11"/>
  <c r="N8460" i="11"/>
  <c r="M8460" i="11"/>
  <c r="N8459" i="11"/>
  <c r="M8459" i="11"/>
  <c r="N8458" i="11"/>
  <c r="M8458" i="11"/>
  <c r="N8457" i="11"/>
  <c r="M8457" i="11"/>
  <c r="N8456" i="11"/>
  <c r="M8456" i="11"/>
  <c r="N8455" i="11"/>
  <c r="M8455" i="11"/>
  <c r="N8454" i="11"/>
  <c r="M8454" i="11"/>
  <c r="N8453" i="11"/>
  <c r="M8453" i="11"/>
  <c r="N8452" i="11"/>
  <c r="M8452" i="11"/>
  <c r="N8451" i="11"/>
  <c r="M8451" i="11"/>
  <c r="N8450" i="11"/>
  <c r="M8450" i="11"/>
  <c r="N8449" i="11"/>
  <c r="M8449" i="11"/>
  <c r="N8448" i="11"/>
  <c r="M8448" i="11"/>
  <c r="N8447" i="11"/>
  <c r="M8447" i="11"/>
  <c r="N8446" i="11"/>
  <c r="M8446" i="11"/>
  <c r="N8445" i="11"/>
  <c r="M8445" i="11"/>
  <c r="N8444" i="11"/>
  <c r="M8444" i="11"/>
  <c r="N8443" i="11"/>
  <c r="M8443" i="11"/>
  <c r="N8442" i="11"/>
  <c r="M8442" i="11"/>
  <c r="N8441" i="11"/>
  <c r="M8441" i="11"/>
  <c r="N8440" i="11"/>
  <c r="M8440" i="11"/>
  <c r="N8439" i="11"/>
  <c r="M8439" i="11"/>
  <c r="N8438" i="11"/>
  <c r="M8438" i="11"/>
  <c r="N8437" i="11"/>
  <c r="M8437" i="11"/>
  <c r="N8436" i="11"/>
  <c r="M8436" i="11"/>
  <c r="N8435" i="11"/>
  <c r="M8435" i="11"/>
  <c r="N8434" i="11"/>
  <c r="M8434" i="11"/>
  <c r="N8433" i="11"/>
  <c r="M8433" i="11"/>
  <c r="N8432" i="11"/>
  <c r="M8432" i="11"/>
  <c r="N8431" i="11"/>
  <c r="M8431" i="11"/>
  <c r="N8430" i="11"/>
  <c r="M8430" i="11"/>
  <c r="N8429" i="11"/>
  <c r="M8429" i="11"/>
  <c r="N8428" i="11"/>
  <c r="M8428" i="11"/>
  <c r="N8427" i="11"/>
  <c r="M8427" i="11"/>
  <c r="N8426" i="11"/>
  <c r="M8426" i="11"/>
  <c r="N8425" i="11"/>
  <c r="M8425" i="11"/>
  <c r="N8424" i="11"/>
  <c r="M8424" i="11"/>
  <c r="N8423" i="11"/>
  <c r="M8423" i="11"/>
  <c r="N8422" i="11"/>
  <c r="M8422" i="11"/>
  <c r="N8421" i="11"/>
  <c r="M8421" i="11"/>
  <c r="N8420" i="11"/>
  <c r="M8420" i="11"/>
  <c r="N8419" i="11"/>
  <c r="M8419" i="11"/>
  <c r="N8418" i="11"/>
  <c r="M8418" i="11"/>
  <c r="N8417" i="11"/>
  <c r="M8417" i="11"/>
  <c r="N8416" i="11"/>
  <c r="M8416" i="11"/>
  <c r="N8415" i="11"/>
  <c r="M8415" i="11"/>
  <c r="N8414" i="11"/>
  <c r="M8414" i="11"/>
  <c r="N8413" i="11"/>
  <c r="M8413" i="11"/>
  <c r="N8412" i="11"/>
  <c r="M8412" i="11"/>
  <c r="N8411" i="11"/>
  <c r="M8411" i="11"/>
  <c r="N8410" i="11"/>
  <c r="M8410" i="11"/>
  <c r="N8409" i="11"/>
  <c r="M8409" i="11"/>
  <c r="N8408" i="11"/>
  <c r="M8408" i="11"/>
  <c r="N8407" i="11"/>
  <c r="M8407" i="11"/>
  <c r="N8406" i="11"/>
  <c r="M8406" i="11"/>
  <c r="N8405" i="11"/>
  <c r="M8405" i="11"/>
  <c r="N8404" i="11"/>
  <c r="M8404" i="11"/>
  <c r="N8403" i="11"/>
  <c r="M8403" i="11"/>
  <c r="N8402" i="11"/>
  <c r="M8402" i="11"/>
  <c r="N8401" i="11"/>
  <c r="M8401" i="11"/>
  <c r="N8400" i="11"/>
  <c r="M8400" i="11"/>
  <c r="N8399" i="11"/>
  <c r="M8399" i="11"/>
  <c r="N8398" i="11"/>
  <c r="M8398" i="11"/>
  <c r="N8397" i="11"/>
  <c r="M8397" i="11"/>
  <c r="N8396" i="11"/>
  <c r="M8396" i="11"/>
  <c r="N8395" i="11"/>
  <c r="M8395" i="11"/>
  <c r="N8394" i="11"/>
  <c r="M8394" i="11"/>
  <c r="N8393" i="11"/>
  <c r="M8393" i="11"/>
  <c r="N8392" i="11"/>
  <c r="M8392" i="11"/>
  <c r="N8391" i="11"/>
  <c r="M8391" i="11"/>
  <c r="N8390" i="11"/>
  <c r="M8390" i="11"/>
  <c r="N8389" i="11"/>
  <c r="M8389" i="11"/>
  <c r="N8388" i="11"/>
  <c r="M8388" i="11"/>
  <c r="N8387" i="11"/>
  <c r="M8387" i="11"/>
  <c r="N8386" i="11"/>
  <c r="M8386" i="11"/>
  <c r="N8385" i="11"/>
  <c r="M8385" i="11"/>
  <c r="N8384" i="11"/>
  <c r="M8384" i="11"/>
  <c r="N8383" i="11"/>
  <c r="M8383" i="11"/>
  <c r="N8382" i="11"/>
  <c r="M8382" i="11"/>
  <c r="N8381" i="11"/>
  <c r="M8381" i="11"/>
  <c r="N8380" i="11"/>
  <c r="M8380" i="11"/>
  <c r="N8379" i="11"/>
  <c r="M8379" i="11"/>
  <c r="N8378" i="11"/>
  <c r="M8378" i="11"/>
  <c r="N8377" i="11"/>
  <c r="M8377" i="11"/>
  <c r="N8376" i="11"/>
  <c r="M8376" i="11"/>
  <c r="N8375" i="11"/>
  <c r="M8375" i="11"/>
  <c r="N8374" i="11"/>
  <c r="M8374" i="11"/>
  <c r="N8373" i="11"/>
  <c r="M8373" i="11"/>
  <c r="N8372" i="11"/>
  <c r="M8372" i="11"/>
  <c r="N8371" i="11"/>
  <c r="M8371" i="11"/>
  <c r="N8370" i="11"/>
  <c r="M8370" i="11"/>
  <c r="N8369" i="11"/>
  <c r="M8369" i="11"/>
  <c r="N8368" i="11"/>
  <c r="M8368" i="11"/>
  <c r="N8367" i="11"/>
  <c r="M8367" i="11"/>
  <c r="N8366" i="11"/>
  <c r="M8366" i="11"/>
  <c r="N8365" i="11"/>
  <c r="M8365" i="11"/>
  <c r="N8364" i="11"/>
  <c r="M8364" i="11"/>
  <c r="N8363" i="11"/>
  <c r="M8363" i="11"/>
  <c r="N8362" i="11"/>
  <c r="M8362" i="11"/>
  <c r="N8361" i="11"/>
  <c r="M8361" i="11"/>
  <c r="N8360" i="11"/>
  <c r="M8360" i="11"/>
  <c r="N8359" i="11"/>
  <c r="M8359" i="11"/>
  <c r="N8358" i="11"/>
  <c r="M8358" i="11"/>
  <c r="N8357" i="11"/>
  <c r="M8357" i="11"/>
  <c r="N8356" i="11"/>
  <c r="M8356" i="11"/>
  <c r="N8355" i="11"/>
  <c r="M8355" i="11"/>
  <c r="N8354" i="11"/>
  <c r="M8354" i="11"/>
  <c r="N8353" i="11"/>
  <c r="M8353" i="11"/>
  <c r="N8352" i="11"/>
  <c r="M8352" i="11"/>
  <c r="N8351" i="11"/>
  <c r="M8351" i="11"/>
  <c r="N8350" i="11"/>
  <c r="M8350" i="11"/>
  <c r="N8349" i="11"/>
  <c r="M8349" i="11"/>
  <c r="N8348" i="11"/>
  <c r="M8348" i="11"/>
  <c r="N8347" i="11"/>
  <c r="M8347" i="11"/>
  <c r="N8346" i="11"/>
  <c r="M8346" i="11"/>
  <c r="N8345" i="11"/>
  <c r="M8345" i="11"/>
  <c r="N8344" i="11"/>
  <c r="M8344" i="11"/>
  <c r="N8343" i="11"/>
  <c r="M8343" i="11"/>
  <c r="N8342" i="11"/>
  <c r="M8342" i="11"/>
  <c r="N8341" i="11"/>
  <c r="M8341" i="11"/>
  <c r="N8340" i="11"/>
  <c r="M8340" i="11"/>
  <c r="N8339" i="11"/>
  <c r="M8339" i="11"/>
  <c r="N8338" i="11"/>
  <c r="M8338" i="11"/>
  <c r="N8337" i="11"/>
  <c r="M8337" i="11"/>
  <c r="N8336" i="11"/>
  <c r="M8336" i="11"/>
  <c r="N8335" i="11"/>
  <c r="M8335" i="11"/>
  <c r="N8334" i="11"/>
  <c r="M8334" i="11"/>
  <c r="N8333" i="11"/>
  <c r="M8333" i="11"/>
  <c r="N8332" i="11"/>
  <c r="M8332" i="11"/>
  <c r="N8331" i="11"/>
  <c r="M8331" i="11"/>
  <c r="N8330" i="11"/>
  <c r="M8330" i="11"/>
  <c r="N8329" i="11"/>
  <c r="M8329" i="11"/>
  <c r="N8328" i="11"/>
  <c r="M8328" i="11"/>
  <c r="N8327" i="11"/>
  <c r="M8327" i="11"/>
  <c r="N8326" i="11"/>
  <c r="M8326" i="11"/>
  <c r="N8325" i="11"/>
  <c r="M8325" i="11"/>
  <c r="N8324" i="11"/>
  <c r="M8324" i="11"/>
  <c r="N8323" i="11"/>
  <c r="M8323" i="11"/>
  <c r="N8322" i="11"/>
  <c r="M8322" i="11"/>
  <c r="N8321" i="11"/>
  <c r="M8321" i="11"/>
  <c r="N8320" i="11"/>
  <c r="M8320" i="11"/>
  <c r="N8319" i="11"/>
  <c r="M8319" i="11"/>
  <c r="N8318" i="11"/>
  <c r="M8318" i="11"/>
  <c r="N8317" i="11"/>
  <c r="M8317" i="11"/>
  <c r="N8316" i="11"/>
  <c r="M8316" i="11"/>
  <c r="N8315" i="11"/>
  <c r="M8315" i="11"/>
  <c r="N8314" i="11"/>
  <c r="M8314" i="11"/>
  <c r="N8313" i="11"/>
  <c r="M8313" i="11"/>
  <c r="N8312" i="11"/>
  <c r="M8312" i="11"/>
  <c r="N8311" i="11"/>
  <c r="M8311" i="11"/>
  <c r="N8310" i="11"/>
  <c r="M8310" i="11"/>
  <c r="N8309" i="11"/>
  <c r="M8309" i="11"/>
  <c r="N8308" i="11"/>
  <c r="M8308" i="11"/>
  <c r="N8307" i="11"/>
  <c r="M8307" i="11"/>
  <c r="N8306" i="11"/>
  <c r="M8306" i="11"/>
  <c r="N8305" i="11"/>
  <c r="M8305" i="11"/>
  <c r="N8304" i="11"/>
  <c r="M8304" i="11"/>
  <c r="N8303" i="11"/>
  <c r="M8303" i="11"/>
  <c r="N8302" i="11"/>
  <c r="M8302" i="11"/>
  <c r="N8301" i="11"/>
  <c r="M8301" i="11"/>
  <c r="N8300" i="11"/>
  <c r="M8300" i="11"/>
  <c r="N8299" i="11"/>
  <c r="M8299" i="11"/>
  <c r="N8298" i="11"/>
  <c r="M8298" i="11"/>
  <c r="N8297" i="11"/>
  <c r="M8297" i="11"/>
  <c r="N8296" i="11"/>
  <c r="M8296" i="11"/>
  <c r="N8295" i="11"/>
  <c r="M8295" i="11"/>
  <c r="N8294" i="11"/>
  <c r="M8294" i="11"/>
  <c r="N8293" i="11"/>
  <c r="M8293" i="11"/>
  <c r="N8292" i="11"/>
  <c r="M8292" i="11"/>
  <c r="N8291" i="11"/>
  <c r="M8291" i="11"/>
  <c r="N8290" i="11"/>
  <c r="M8290" i="11"/>
  <c r="N8289" i="11"/>
  <c r="M8289" i="11"/>
  <c r="N8288" i="11"/>
  <c r="M8288" i="11"/>
  <c r="N8287" i="11"/>
  <c r="M8287" i="11"/>
  <c r="N8286" i="11"/>
  <c r="M8286" i="11"/>
  <c r="N8285" i="11"/>
  <c r="M8285" i="11"/>
  <c r="N8284" i="11"/>
  <c r="M8284" i="11"/>
  <c r="N8283" i="11"/>
  <c r="M8283" i="11"/>
  <c r="N8282" i="11"/>
  <c r="M8282" i="11"/>
  <c r="N8281" i="11"/>
  <c r="M8281" i="11"/>
  <c r="N8280" i="11"/>
  <c r="M8280" i="11"/>
  <c r="N8279" i="11"/>
  <c r="M8279" i="11"/>
  <c r="N8278" i="11"/>
  <c r="M8278" i="11"/>
  <c r="N8277" i="11"/>
  <c r="M8277" i="11"/>
  <c r="N8276" i="11"/>
  <c r="M8276" i="11"/>
  <c r="N8275" i="11"/>
  <c r="M8275" i="11"/>
  <c r="N8274" i="11"/>
  <c r="M8274" i="11"/>
  <c r="N8273" i="11"/>
  <c r="M8273" i="11"/>
  <c r="N8272" i="11"/>
  <c r="M8272" i="11"/>
  <c r="N8271" i="11"/>
  <c r="M8271" i="11"/>
  <c r="N8270" i="11"/>
  <c r="M8270" i="11"/>
  <c r="N8269" i="11"/>
  <c r="M8269" i="11"/>
  <c r="N8268" i="11"/>
  <c r="M8268" i="11"/>
  <c r="N8267" i="11"/>
  <c r="M8267" i="11"/>
  <c r="N8266" i="11"/>
  <c r="M8266" i="11"/>
  <c r="N8265" i="11"/>
  <c r="M8265" i="11"/>
  <c r="N8264" i="11"/>
  <c r="M8264" i="11"/>
  <c r="N8263" i="11"/>
  <c r="M8263" i="11"/>
  <c r="N8262" i="11"/>
  <c r="M8262" i="11"/>
  <c r="N8261" i="11"/>
  <c r="M8261" i="11"/>
  <c r="N8260" i="11"/>
  <c r="M8260" i="11"/>
  <c r="N8259" i="11"/>
  <c r="M8259" i="11"/>
  <c r="N8258" i="11"/>
  <c r="M8258" i="11"/>
  <c r="N8257" i="11"/>
  <c r="M8257" i="11"/>
  <c r="N8256" i="11"/>
  <c r="M8256" i="11"/>
  <c r="N8255" i="11"/>
  <c r="M8255" i="11"/>
  <c r="N8254" i="11"/>
  <c r="M8254" i="11"/>
  <c r="N8253" i="11"/>
  <c r="M8253" i="11"/>
  <c r="N8252" i="11"/>
  <c r="M8252" i="11"/>
  <c r="N8251" i="11"/>
  <c r="M8251" i="11"/>
  <c r="N8250" i="11"/>
  <c r="M8250" i="11"/>
  <c r="N8249" i="11"/>
  <c r="M8249" i="11"/>
  <c r="N8248" i="11"/>
  <c r="M8248" i="11"/>
  <c r="N8247" i="11"/>
  <c r="M8247" i="11"/>
  <c r="N8246" i="11"/>
  <c r="M8246" i="11"/>
  <c r="N8245" i="11"/>
  <c r="M8245" i="11"/>
  <c r="N8244" i="11"/>
  <c r="M8244" i="11"/>
  <c r="N8243" i="11"/>
  <c r="M8243" i="11"/>
  <c r="N8242" i="11"/>
  <c r="M8242" i="11"/>
  <c r="N8241" i="11"/>
  <c r="M8241" i="11"/>
  <c r="N8240" i="11"/>
  <c r="M8240" i="11"/>
  <c r="N8239" i="11"/>
  <c r="M8239" i="11"/>
  <c r="N8238" i="11"/>
  <c r="M8238" i="11"/>
  <c r="N8237" i="11"/>
  <c r="M8237" i="11"/>
  <c r="N8236" i="11"/>
  <c r="M8236" i="11"/>
  <c r="N8235" i="11"/>
  <c r="M8235" i="11"/>
  <c r="N8234" i="11"/>
  <c r="M8234" i="11"/>
  <c r="N8233" i="11"/>
  <c r="M8233" i="11"/>
  <c r="N8232" i="11"/>
  <c r="M8232" i="11"/>
  <c r="N8231" i="11"/>
  <c r="M8231" i="11"/>
  <c r="N8230" i="11"/>
  <c r="M8230" i="11"/>
  <c r="N8229" i="11"/>
  <c r="M8229" i="11"/>
  <c r="N8228" i="11"/>
  <c r="M8228" i="11"/>
  <c r="N8227" i="11"/>
  <c r="M8227" i="11"/>
  <c r="N8226" i="11"/>
  <c r="M8226" i="11"/>
  <c r="N8225" i="11"/>
  <c r="M8225" i="11"/>
  <c r="N8224" i="11"/>
  <c r="M8224" i="11"/>
  <c r="N8223" i="11"/>
  <c r="M8223" i="11"/>
  <c r="N8222" i="11"/>
  <c r="M8222" i="11"/>
  <c r="N8221" i="11"/>
  <c r="M8221" i="11"/>
  <c r="N8220" i="11"/>
  <c r="M8220" i="11"/>
  <c r="N8219" i="11"/>
  <c r="M8219" i="11"/>
  <c r="N8218" i="11"/>
  <c r="M8218" i="11"/>
  <c r="N8217" i="11"/>
  <c r="M8217" i="11"/>
  <c r="N8216" i="11"/>
  <c r="M8216" i="11"/>
  <c r="N8215" i="11"/>
  <c r="M8215" i="11"/>
  <c r="N8214" i="11"/>
  <c r="M8214" i="11"/>
  <c r="N8213" i="11"/>
  <c r="M8213" i="11"/>
  <c r="N8212" i="11"/>
  <c r="M8212" i="11"/>
  <c r="N8211" i="11"/>
  <c r="M8211" i="11"/>
  <c r="N8210" i="11"/>
  <c r="M8210" i="11"/>
  <c r="N8209" i="11"/>
  <c r="M8209" i="11"/>
  <c r="N8208" i="11"/>
  <c r="M8208" i="11"/>
  <c r="N8207" i="11"/>
  <c r="M8207" i="11"/>
  <c r="N8206" i="11"/>
  <c r="M8206" i="11"/>
  <c r="N8205" i="11"/>
  <c r="M8205" i="11"/>
  <c r="N8204" i="11"/>
  <c r="M8204" i="11"/>
  <c r="N8203" i="11"/>
  <c r="M8203" i="11"/>
  <c r="N8202" i="11"/>
  <c r="M8202" i="11"/>
  <c r="N8201" i="11"/>
  <c r="M8201" i="11"/>
  <c r="N8200" i="11"/>
  <c r="M8200" i="11"/>
  <c r="N8199" i="11"/>
  <c r="M8199" i="11"/>
  <c r="N8198" i="11"/>
  <c r="M8198" i="11"/>
  <c r="N8197" i="11"/>
  <c r="M8197" i="11"/>
  <c r="N8196" i="11"/>
  <c r="M8196" i="11"/>
  <c r="N8195" i="11"/>
  <c r="M8195" i="11"/>
  <c r="N8194" i="11"/>
  <c r="M8194" i="11"/>
  <c r="N8193" i="11"/>
  <c r="M8193" i="11"/>
  <c r="N8192" i="11"/>
  <c r="M8192" i="11"/>
  <c r="N8191" i="11"/>
  <c r="M8191" i="11"/>
  <c r="N8190" i="11"/>
  <c r="M8190" i="11"/>
  <c r="N8189" i="11"/>
  <c r="M8189" i="11"/>
  <c r="N8188" i="11"/>
  <c r="M8188" i="11"/>
  <c r="N8187" i="11"/>
  <c r="M8187" i="11"/>
  <c r="N8186" i="11"/>
  <c r="M8186" i="11"/>
  <c r="N8185" i="11"/>
  <c r="M8185" i="11"/>
  <c r="N8184" i="11"/>
  <c r="M8184" i="11"/>
  <c r="N8183" i="11"/>
  <c r="M8183" i="11"/>
  <c r="N8182" i="11"/>
  <c r="M8182" i="11"/>
  <c r="N8181" i="11"/>
  <c r="M8181" i="11"/>
  <c r="N8180" i="11"/>
  <c r="M8180" i="11"/>
  <c r="N8179" i="11"/>
  <c r="M8179" i="11"/>
  <c r="N8178" i="11"/>
  <c r="M8178" i="11"/>
  <c r="N8177" i="11"/>
  <c r="M8177" i="11"/>
  <c r="N8176" i="11"/>
  <c r="M8176" i="11"/>
  <c r="N8175" i="11"/>
  <c r="M8175" i="11"/>
  <c r="N8174" i="11"/>
  <c r="M8174" i="11"/>
  <c r="N8173" i="11"/>
  <c r="M8173" i="11"/>
  <c r="N8172" i="11"/>
  <c r="M8172" i="11"/>
  <c r="N8171" i="11"/>
  <c r="M8171" i="11"/>
  <c r="N8170" i="11"/>
  <c r="M8170" i="11"/>
  <c r="N8169" i="11"/>
  <c r="M8169" i="11"/>
  <c r="N8168" i="11"/>
  <c r="M8168" i="11"/>
  <c r="N8167" i="11"/>
  <c r="M8167" i="11"/>
  <c r="N8166" i="11"/>
  <c r="M8166" i="11"/>
  <c r="N8165" i="11"/>
  <c r="M8165" i="11"/>
  <c r="N8164" i="11"/>
  <c r="M8164" i="11"/>
  <c r="N8163" i="11"/>
  <c r="M8163" i="11"/>
  <c r="N8162" i="11"/>
  <c r="M8162" i="11"/>
  <c r="N8161" i="11"/>
  <c r="M8161" i="11"/>
  <c r="N8160" i="11"/>
  <c r="M8160" i="11"/>
  <c r="N8159" i="11"/>
  <c r="M8159" i="11"/>
  <c r="N8158" i="11"/>
  <c r="M8158" i="11"/>
  <c r="N8157" i="11"/>
  <c r="M8157" i="11"/>
  <c r="N8156" i="11"/>
  <c r="M8156" i="11"/>
  <c r="N8155" i="11"/>
  <c r="M8155" i="11"/>
  <c r="N8154" i="11"/>
  <c r="M8154" i="11"/>
  <c r="N8153" i="11"/>
  <c r="M8153" i="11"/>
  <c r="N8152" i="11"/>
  <c r="M8152" i="11"/>
  <c r="N8151" i="11"/>
  <c r="M8151" i="11"/>
  <c r="N8150" i="11"/>
  <c r="M8150" i="11"/>
  <c r="N8149" i="11"/>
  <c r="M8149" i="11"/>
  <c r="N8148" i="11"/>
  <c r="M8148" i="11"/>
  <c r="N8147" i="11"/>
  <c r="M8147" i="11"/>
  <c r="N8146" i="11"/>
  <c r="M8146" i="11"/>
  <c r="N8145" i="11"/>
  <c r="M8145" i="11"/>
  <c r="N8144" i="11"/>
  <c r="M8144" i="11"/>
  <c r="N8143" i="11"/>
  <c r="M8143" i="11"/>
  <c r="N8142" i="11"/>
  <c r="M8142" i="11"/>
  <c r="N8141" i="11"/>
  <c r="M8141" i="11"/>
  <c r="N8140" i="11"/>
  <c r="M8140" i="11"/>
  <c r="N8139" i="11"/>
  <c r="M8139" i="11"/>
  <c r="N8138" i="11"/>
  <c r="M8138" i="11"/>
  <c r="N8137" i="11"/>
  <c r="M8137" i="11"/>
  <c r="N8136" i="11"/>
  <c r="M8136" i="11"/>
  <c r="N8135" i="11"/>
  <c r="M8135" i="11"/>
  <c r="N8134" i="11"/>
  <c r="M8134" i="11"/>
  <c r="N8133" i="11"/>
  <c r="M8133" i="11"/>
  <c r="N8132" i="11"/>
  <c r="M8132" i="11"/>
  <c r="N8131" i="11"/>
  <c r="M8131" i="11"/>
  <c r="N8130" i="11"/>
  <c r="M8130" i="11"/>
  <c r="N8129" i="11"/>
  <c r="M8129" i="11"/>
  <c r="N8128" i="11"/>
  <c r="M8128" i="11"/>
  <c r="N8127" i="11"/>
  <c r="M8127" i="11"/>
  <c r="N8126" i="11"/>
  <c r="M8126" i="11"/>
  <c r="N8125" i="11"/>
  <c r="M8125" i="11"/>
  <c r="N8124" i="11"/>
  <c r="M8124" i="11"/>
  <c r="N8123" i="11"/>
  <c r="M8123" i="11"/>
  <c r="N8122" i="11"/>
  <c r="M8122" i="11"/>
  <c r="N8121" i="11"/>
  <c r="M8121" i="11"/>
  <c r="N8120" i="11"/>
  <c r="M8120" i="11"/>
  <c r="N8119" i="11"/>
  <c r="M8119" i="11"/>
  <c r="N8118" i="11"/>
  <c r="M8118" i="11"/>
  <c r="N8117" i="11"/>
  <c r="M8117" i="11"/>
  <c r="N8116" i="11"/>
  <c r="M8116" i="11"/>
  <c r="N8115" i="11"/>
  <c r="M8115" i="11"/>
  <c r="N8114" i="11"/>
  <c r="M8114" i="11"/>
  <c r="N8113" i="11"/>
  <c r="M8113" i="11"/>
  <c r="N8112" i="11"/>
  <c r="M8112" i="11"/>
  <c r="N8111" i="11"/>
  <c r="M8111" i="11"/>
  <c r="N8110" i="11"/>
  <c r="M8110" i="11"/>
  <c r="N8109" i="11"/>
  <c r="M8109" i="11"/>
  <c r="N8108" i="11"/>
  <c r="M8108" i="11"/>
  <c r="N8107" i="11"/>
  <c r="M8107" i="11"/>
  <c r="N8106" i="11"/>
  <c r="M8106" i="11"/>
  <c r="N8105" i="11"/>
  <c r="M8105" i="11"/>
  <c r="N8104" i="11"/>
  <c r="M8104" i="11"/>
  <c r="N8103" i="11"/>
  <c r="M8103" i="11"/>
  <c r="N8102" i="11"/>
  <c r="M8102" i="11"/>
  <c r="N8101" i="11"/>
  <c r="M8101" i="11"/>
  <c r="N8100" i="11"/>
  <c r="M8100" i="11"/>
  <c r="N8099" i="11"/>
  <c r="M8099" i="11"/>
  <c r="N8098" i="11"/>
  <c r="M8098" i="11"/>
  <c r="N8097" i="11"/>
  <c r="M8097" i="11"/>
  <c r="N8096" i="11"/>
  <c r="M8096" i="11"/>
  <c r="N8095" i="11"/>
  <c r="M8095" i="11"/>
  <c r="N8094" i="11"/>
  <c r="M8094" i="11"/>
  <c r="N8093" i="11"/>
  <c r="M8093" i="11"/>
  <c r="N8092" i="11"/>
  <c r="M8092" i="11"/>
  <c r="N8091" i="11"/>
  <c r="M8091" i="11"/>
  <c r="N8090" i="11"/>
  <c r="M8090" i="11"/>
  <c r="N8089" i="11"/>
  <c r="M8089" i="11"/>
  <c r="N8088" i="11"/>
  <c r="M8088" i="11"/>
  <c r="N8087" i="11"/>
  <c r="M8087" i="11"/>
  <c r="N8086" i="11"/>
  <c r="M8086" i="11"/>
  <c r="N8085" i="11"/>
  <c r="M8085" i="11"/>
  <c r="N8084" i="11"/>
  <c r="M8084" i="11"/>
  <c r="N8083" i="11"/>
  <c r="M8083" i="11"/>
  <c r="N8082" i="11"/>
  <c r="M8082" i="11"/>
  <c r="N8081" i="11"/>
  <c r="M8081" i="11"/>
  <c r="N8080" i="11"/>
  <c r="M8080" i="11"/>
  <c r="N8079" i="11"/>
  <c r="M8079" i="11"/>
  <c r="N8078" i="11"/>
  <c r="M8078" i="11"/>
  <c r="N8077" i="11"/>
  <c r="M8077" i="11"/>
  <c r="N8076" i="11"/>
  <c r="M8076" i="11"/>
  <c r="N8075" i="11"/>
  <c r="M8075" i="11"/>
  <c r="N8074" i="11"/>
  <c r="M8074" i="11"/>
  <c r="N8073" i="11"/>
  <c r="M8073" i="11"/>
  <c r="N8072" i="11"/>
  <c r="M8072" i="11"/>
  <c r="N8071" i="11"/>
  <c r="M8071" i="11"/>
  <c r="N8070" i="11"/>
  <c r="M8070" i="11"/>
  <c r="N8069" i="11"/>
  <c r="M8069" i="11"/>
  <c r="N8068" i="11"/>
  <c r="M8068" i="11"/>
  <c r="N8067" i="11"/>
  <c r="M8067" i="11"/>
  <c r="N8066" i="11"/>
  <c r="M8066" i="11"/>
  <c r="N8065" i="11"/>
  <c r="M8065" i="11"/>
  <c r="N8064" i="11"/>
  <c r="M8064" i="11"/>
  <c r="N8063" i="11"/>
  <c r="M8063" i="11"/>
  <c r="N8062" i="11"/>
  <c r="M8062" i="11"/>
  <c r="N8061" i="11"/>
  <c r="M8061" i="11"/>
  <c r="N8060" i="11"/>
  <c r="M8060" i="11"/>
  <c r="N8059" i="11"/>
  <c r="M8059" i="11"/>
  <c r="N8058" i="11"/>
  <c r="M8058" i="11"/>
  <c r="N8057" i="11"/>
  <c r="M8057" i="11"/>
  <c r="N8056" i="11"/>
  <c r="M8056" i="11"/>
  <c r="N8055" i="11"/>
  <c r="M8055" i="11"/>
  <c r="N8054" i="11"/>
  <c r="M8054" i="11"/>
  <c r="N8053" i="11"/>
  <c r="M8053" i="11"/>
  <c r="N8052" i="11"/>
  <c r="M8052" i="11"/>
  <c r="N8051" i="11"/>
  <c r="M8051" i="11"/>
  <c r="N8050" i="11"/>
  <c r="M8050" i="11"/>
  <c r="N8049" i="11"/>
  <c r="M8049" i="11"/>
  <c r="N8048" i="11"/>
  <c r="M8048" i="11"/>
  <c r="N8047" i="11"/>
  <c r="M8047" i="11"/>
  <c r="N8046" i="11"/>
  <c r="M8046" i="11"/>
  <c r="N8045" i="11"/>
  <c r="M8045" i="11"/>
  <c r="N8044" i="11"/>
  <c r="M8044" i="11"/>
  <c r="N8043" i="11"/>
  <c r="M8043" i="11"/>
  <c r="N8042" i="11"/>
  <c r="M8042" i="11"/>
  <c r="N8041" i="11"/>
  <c r="M8041" i="11"/>
  <c r="N8040" i="11"/>
  <c r="M8040" i="11"/>
  <c r="N8039" i="11"/>
  <c r="M8039" i="11"/>
  <c r="N8038" i="11"/>
  <c r="M8038" i="11"/>
  <c r="N8037" i="11"/>
  <c r="M8037" i="11"/>
  <c r="N8036" i="11"/>
  <c r="M8036" i="11"/>
  <c r="N8035" i="11"/>
  <c r="M8035" i="11"/>
  <c r="N8034" i="11"/>
  <c r="M8034" i="11"/>
  <c r="N8033" i="11"/>
  <c r="M8033" i="11"/>
  <c r="N8032" i="11"/>
  <c r="M8032" i="11"/>
  <c r="N8031" i="11"/>
  <c r="M8031" i="11"/>
  <c r="N8030" i="11"/>
  <c r="M8030" i="11"/>
  <c r="N8029" i="11"/>
  <c r="M8029" i="11"/>
  <c r="N8028" i="11"/>
  <c r="M8028" i="11"/>
  <c r="N8027" i="11"/>
  <c r="M8027" i="11"/>
  <c r="N8026" i="11"/>
  <c r="M8026" i="11"/>
  <c r="N8025" i="11"/>
  <c r="M8025" i="11"/>
  <c r="N8024" i="11"/>
  <c r="M8024" i="11"/>
  <c r="N8023" i="11"/>
  <c r="M8023" i="11"/>
  <c r="N8022" i="11"/>
  <c r="M8022" i="11"/>
  <c r="N8021" i="11"/>
  <c r="M8021" i="11"/>
  <c r="N8020" i="11"/>
  <c r="M8020" i="11"/>
  <c r="N8019" i="11"/>
  <c r="M8019" i="11"/>
  <c r="N8018" i="11"/>
  <c r="M8018" i="11"/>
  <c r="N8017" i="11"/>
  <c r="M8017" i="11"/>
  <c r="N8016" i="11"/>
  <c r="M8016" i="11"/>
  <c r="N8015" i="11"/>
  <c r="M8015" i="11"/>
  <c r="N8014" i="11"/>
  <c r="M8014" i="11"/>
  <c r="N8013" i="11"/>
  <c r="M8013" i="11"/>
  <c r="N8012" i="11"/>
  <c r="M8012" i="11"/>
  <c r="N8011" i="11"/>
  <c r="M8011" i="11"/>
  <c r="N8010" i="11"/>
  <c r="M8010" i="11"/>
  <c r="N8009" i="11"/>
  <c r="M8009" i="11"/>
  <c r="N8008" i="11"/>
  <c r="M8008" i="11"/>
  <c r="N8007" i="11"/>
  <c r="M8007" i="11"/>
  <c r="N8006" i="11"/>
  <c r="M8006" i="11"/>
  <c r="N8005" i="11"/>
  <c r="M8005" i="11"/>
  <c r="N8004" i="11"/>
  <c r="M8004" i="11"/>
  <c r="N8003" i="11"/>
  <c r="M8003" i="11"/>
  <c r="N8002" i="11"/>
  <c r="M8002" i="11"/>
  <c r="N8001" i="11"/>
  <c r="M8001" i="11"/>
  <c r="N8000" i="11"/>
  <c r="M8000" i="11"/>
  <c r="N7999" i="11"/>
  <c r="M7999" i="11"/>
  <c r="N7998" i="11"/>
  <c r="M7998" i="11"/>
  <c r="N7997" i="11"/>
  <c r="M7997" i="11"/>
  <c r="N7996" i="11"/>
  <c r="M7996" i="11"/>
  <c r="N7995" i="11"/>
  <c r="M7995" i="11"/>
  <c r="N7994" i="11"/>
  <c r="M7994" i="11"/>
  <c r="N7993" i="11"/>
  <c r="M7993" i="11"/>
  <c r="N7992" i="11"/>
  <c r="M7992" i="11"/>
  <c r="N7991" i="11"/>
  <c r="M7991" i="11"/>
  <c r="N7990" i="11"/>
  <c r="M7990" i="11"/>
  <c r="N7989" i="11"/>
  <c r="M7989" i="11"/>
  <c r="N7988" i="11"/>
  <c r="M7988" i="11"/>
  <c r="N7987" i="11"/>
  <c r="M7987" i="11"/>
  <c r="N7986" i="11"/>
  <c r="M7986" i="11"/>
  <c r="N7985" i="11"/>
  <c r="M7985" i="11"/>
  <c r="N7984" i="11"/>
  <c r="M7984" i="11"/>
  <c r="N7983" i="11"/>
  <c r="M7983" i="11"/>
  <c r="N7982" i="11"/>
  <c r="M7982" i="11"/>
  <c r="N7981" i="11"/>
  <c r="M7981" i="11"/>
  <c r="N7980" i="11"/>
  <c r="M7980" i="11"/>
  <c r="N7979" i="11"/>
  <c r="M7979" i="11"/>
  <c r="N7978" i="11"/>
  <c r="M7978" i="11"/>
  <c r="N7977" i="11"/>
  <c r="M7977" i="11"/>
  <c r="N7976" i="11"/>
  <c r="M7976" i="11"/>
  <c r="N7975" i="11"/>
  <c r="M7975" i="11"/>
  <c r="N7974" i="11"/>
  <c r="M7974" i="11"/>
  <c r="N7973" i="11"/>
  <c r="M7973" i="11"/>
  <c r="N7972" i="11"/>
  <c r="M7972" i="11"/>
  <c r="N7971" i="11"/>
  <c r="M7971" i="11"/>
  <c r="N7970" i="11"/>
  <c r="M7970" i="11"/>
  <c r="N7969" i="11"/>
  <c r="M7969" i="11"/>
  <c r="N7968" i="11"/>
  <c r="M7968" i="11"/>
  <c r="N7967" i="11"/>
  <c r="M7967" i="11"/>
  <c r="N7966" i="11"/>
  <c r="M7966" i="11"/>
  <c r="N7965" i="11"/>
  <c r="M7965" i="11"/>
  <c r="N7964" i="11"/>
  <c r="M7964" i="11"/>
  <c r="N7963" i="11"/>
  <c r="M7963" i="11"/>
  <c r="N7962" i="11"/>
  <c r="M7962" i="11"/>
  <c r="N7961" i="11"/>
  <c r="M7961" i="11"/>
  <c r="N7960" i="11"/>
  <c r="M7960" i="11"/>
  <c r="N7959" i="11"/>
  <c r="M7959" i="11"/>
  <c r="N7958" i="11"/>
  <c r="M7958" i="11"/>
  <c r="N7957" i="11"/>
  <c r="M7957" i="11"/>
  <c r="N7956" i="11"/>
  <c r="M7956" i="11"/>
  <c r="N7955" i="11"/>
  <c r="M7955" i="11"/>
  <c r="N7954" i="11"/>
  <c r="M7954" i="11"/>
  <c r="N7953" i="11"/>
  <c r="M7953" i="11"/>
  <c r="N7952" i="11"/>
  <c r="M7952" i="11"/>
  <c r="N7951" i="11"/>
  <c r="M7951" i="11"/>
  <c r="N7950" i="11"/>
  <c r="M7950" i="11"/>
  <c r="N7949" i="11"/>
  <c r="M7949" i="11"/>
  <c r="N7948" i="11"/>
  <c r="M7948" i="11"/>
  <c r="N7947" i="11"/>
  <c r="M7947" i="11"/>
  <c r="N7946" i="11"/>
  <c r="M7946" i="11"/>
  <c r="N7945" i="11"/>
  <c r="M7945" i="11"/>
  <c r="N7944" i="11"/>
  <c r="M7944" i="11"/>
  <c r="N7943" i="11"/>
  <c r="M7943" i="11"/>
  <c r="N7942" i="11"/>
  <c r="M7942" i="11"/>
  <c r="N7941" i="11"/>
  <c r="M7941" i="11"/>
  <c r="N7940" i="11"/>
  <c r="M7940" i="11"/>
  <c r="N7939" i="11"/>
  <c r="M7939" i="11"/>
  <c r="N7938" i="11"/>
  <c r="M7938" i="11"/>
  <c r="N7937" i="11"/>
  <c r="M7937" i="11"/>
  <c r="N7936" i="11"/>
  <c r="M7936" i="11"/>
  <c r="N7935" i="11"/>
  <c r="M7935" i="11"/>
  <c r="N7934" i="11"/>
  <c r="M7934" i="11"/>
  <c r="N7933" i="11"/>
  <c r="M7933" i="11"/>
  <c r="N7932" i="11"/>
  <c r="M7932" i="11"/>
  <c r="N7931" i="11"/>
  <c r="M7931" i="11"/>
  <c r="N7930" i="11"/>
  <c r="M7930" i="11"/>
  <c r="N7929" i="11"/>
  <c r="M7929" i="11"/>
  <c r="N7928" i="11"/>
  <c r="M7928" i="11"/>
  <c r="N7927" i="11"/>
  <c r="M7927" i="11"/>
  <c r="N7926" i="11"/>
  <c r="M7926" i="11"/>
  <c r="N7925" i="11"/>
  <c r="M7925" i="11"/>
  <c r="N7924" i="11"/>
  <c r="M7924" i="11"/>
  <c r="N7923" i="11"/>
  <c r="M7923" i="11"/>
  <c r="N7922" i="11"/>
  <c r="M7922" i="11"/>
  <c r="N7921" i="11"/>
  <c r="M7921" i="11"/>
  <c r="N7920" i="11"/>
  <c r="M7920" i="11"/>
  <c r="N7919" i="11"/>
  <c r="M7919" i="11"/>
  <c r="N7918" i="11"/>
  <c r="M7918" i="11"/>
  <c r="N7917" i="11"/>
  <c r="M7917" i="11"/>
  <c r="N7916" i="11"/>
  <c r="M7916" i="11"/>
  <c r="N7915" i="11"/>
  <c r="M7915" i="11"/>
  <c r="N7914" i="11"/>
  <c r="M7914" i="11"/>
  <c r="N7913" i="11"/>
  <c r="M7913" i="11"/>
  <c r="N7912" i="11"/>
  <c r="M7912" i="11"/>
  <c r="N7911" i="11"/>
  <c r="M7911" i="11"/>
  <c r="N7910" i="11"/>
  <c r="M7910" i="11"/>
  <c r="N7909" i="11"/>
  <c r="M7909" i="11"/>
  <c r="N7908" i="11"/>
  <c r="M7908" i="11"/>
  <c r="N7907" i="11"/>
  <c r="M7907" i="11"/>
  <c r="N7906" i="11"/>
  <c r="M7906" i="11"/>
  <c r="N7905" i="11"/>
  <c r="M7905" i="11"/>
  <c r="N7904" i="11"/>
  <c r="M7904" i="11"/>
  <c r="N7903" i="11"/>
  <c r="M7903" i="11"/>
  <c r="N7902" i="11"/>
  <c r="M7902" i="11"/>
  <c r="N7901" i="11"/>
  <c r="M7901" i="11"/>
  <c r="N7900" i="11"/>
  <c r="M7900" i="11"/>
  <c r="N7899" i="11"/>
  <c r="M7899" i="11"/>
  <c r="N7898" i="11"/>
  <c r="M7898" i="11"/>
  <c r="N7897" i="11"/>
  <c r="M7897" i="11"/>
  <c r="N7896" i="11"/>
  <c r="M7896" i="11"/>
  <c r="N7895" i="11"/>
  <c r="M7895" i="11"/>
  <c r="N7894" i="11"/>
  <c r="M7894" i="11"/>
  <c r="N7893" i="11"/>
  <c r="M7893" i="11"/>
  <c r="N7892" i="11"/>
  <c r="M7892" i="11"/>
  <c r="N7891" i="11"/>
  <c r="M7891" i="11"/>
  <c r="N7890" i="11"/>
  <c r="M7890" i="11"/>
  <c r="N7889" i="11"/>
  <c r="M7889" i="11"/>
  <c r="N7888" i="11"/>
  <c r="M7888" i="11"/>
  <c r="N7887" i="11"/>
  <c r="M7887" i="11"/>
  <c r="N7886" i="11"/>
  <c r="M7886" i="11"/>
  <c r="N7885" i="11"/>
  <c r="M7885" i="11"/>
  <c r="N7884" i="11"/>
  <c r="M7884" i="11"/>
  <c r="N7883" i="11"/>
  <c r="M7883" i="11"/>
  <c r="N7882" i="11"/>
  <c r="M7882" i="11"/>
  <c r="N7881" i="11"/>
  <c r="M7881" i="11"/>
  <c r="N7880" i="11"/>
  <c r="M7880" i="11"/>
  <c r="N7879" i="11"/>
  <c r="M7879" i="11"/>
  <c r="N7878" i="11"/>
  <c r="M7878" i="11"/>
  <c r="N7877" i="11"/>
  <c r="M7877" i="11"/>
  <c r="N7876" i="11"/>
  <c r="M7876" i="11"/>
  <c r="N7875" i="11"/>
  <c r="M7875" i="11"/>
  <c r="N7874" i="11"/>
  <c r="M7874" i="11"/>
  <c r="N7873" i="11"/>
  <c r="M7873" i="11"/>
  <c r="N7872" i="11"/>
  <c r="M7872" i="11"/>
  <c r="N7871" i="11"/>
  <c r="M7871" i="11"/>
  <c r="N7870" i="11"/>
  <c r="M7870" i="11"/>
  <c r="N7869" i="11"/>
  <c r="M7869" i="11"/>
  <c r="N7868" i="11"/>
  <c r="M7868" i="11"/>
  <c r="N7867" i="11"/>
  <c r="M7867" i="11"/>
  <c r="N7866" i="11"/>
  <c r="M7866" i="11"/>
  <c r="N7865" i="11"/>
  <c r="M7865" i="11"/>
  <c r="N7864" i="11"/>
  <c r="M7864" i="11"/>
  <c r="N7863" i="11"/>
  <c r="M7863" i="11"/>
  <c r="N7862" i="11"/>
  <c r="M7862" i="11"/>
  <c r="N7861" i="11"/>
  <c r="M7861" i="11"/>
  <c r="N7860" i="11"/>
  <c r="M7860" i="11"/>
  <c r="N7859" i="11"/>
  <c r="M7859" i="11"/>
  <c r="N7858" i="11"/>
  <c r="M7858" i="11"/>
  <c r="N7857" i="11"/>
  <c r="M7857" i="11"/>
  <c r="N7856" i="11"/>
  <c r="M7856" i="11"/>
  <c r="N7855" i="11"/>
  <c r="M7855" i="11"/>
  <c r="N7854" i="11"/>
  <c r="M7854" i="11"/>
  <c r="N7853" i="11"/>
  <c r="M7853" i="11"/>
  <c r="N7852" i="11"/>
  <c r="M7852" i="11"/>
  <c r="N7851" i="11"/>
  <c r="M7851" i="11"/>
  <c r="N7850" i="11"/>
  <c r="M7850" i="11"/>
  <c r="N7849" i="11"/>
  <c r="M7849" i="11"/>
  <c r="N7848" i="11"/>
  <c r="M7848" i="11"/>
  <c r="N7847" i="11"/>
  <c r="M7847" i="11"/>
  <c r="N7846" i="11"/>
  <c r="M7846" i="11"/>
  <c r="N7845" i="11"/>
  <c r="M7845" i="11"/>
  <c r="N7844" i="11"/>
  <c r="M7844" i="11"/>
  <c r="N7843" i="11"/>
  <c r="M7843" i="11"/>
  <c r="N7842" i="11"/>
  <c r="M7842" i="11"/>
  <c r="N7841" i="11"/>
  <c r="M7841" i="11"/>
  <c r="N7840" i="11"/>
  <c r="M7840" i="11"/>
  <c r="N7839" i="11"/>
  <c r="M7839" i="11"/>
  <c r="N7838" i="11"/>
  <c r="M7838" i="11"/>
  <c r="N7837" i="11"/>
  <c r="M7837" i="11"/>
  <c r="N7836" i="11"/>
  <c r="M7836" i="11"/>
  <c r="N7835" i="11"/>
  <c r="M7835" i="11"/>
  <c r="N7834" i="11"/>
  <c r="M7834" i="11"/>
  <c r="N7833" i="11"/>
  <c r="M7833" i="11"/>
  <c r="N7832" i="11"/>
  <c r="M7832" i="11"/>
  <c r="N7831" i="11"/>
  <c r="M7831" i="11"/>
  <c r="N7830" i="11"/>
  <c r="M7830" i="11"/>
  <c r="N7829" i="11"/>
  <c r="M7829" i="11"/>
  <c r="N7828" i="11"/>
  <c r="M7828" i="11"/>
  <c r="N7827" i="11"/>
  <c r="M7827" i="11"/>
  <c r="N7826" i="11"/>
  <c r="M7826" i="11"/>
  <c r="N7825" i="11"/>
  <c r="M7825" i="11"/>
  <c r="N7824" i="11"/>
  <c r="M7824" i="11"/>
  <c r="N7823" i="11"/>
  <c r="M7823" i="11"/>
  <c r="N7822" i="11"/>
  <c r="M7822" i="11"/>
  <c r="N7821" i="11"/>
  <c r="M7821" i="11"/>
  <c r="N7820" i="11"/>
  <c r="M7820" i="11"/>
  <c r="N7819" i="11"/>
  <c r="M7819" i="11"/>
  <c r="N7818" i="11"/>
  <c r="M7818" i="11"/>
  <c r="N7817" i="11"/>
  <c r="M7817" i="11"/>
  <c r="N7816" i="11"/>
  <c r="M7816" i="11"/>
  <c r="N7815" i="11"/>
  <c r="M7815" i="11"/>
  <c r="N7814" i="11"/>
  <c r="M7814" i="11"/>
  <c r="N7813" i="11"/>
  <c r="M7813" i="11"/>
  <c r="N7812" i="11"/>
  <c r="M7812" i="11"/>
  <c r="N7811" i="11"/>
  <c r="M7811" i="11"/>
  <c r="N7810" i="11"/>
  <c r="M7810" i="11"/>
  <c r="N7809" i="11"/>
  <c r="M7809" i="11"/>
  <c r="N7808" i="11"/>
  <c r="M7808" i="11"/>
  <c r="N7807" i="11"/>
  <c r="M7807" i="11"/>
  <c r="N7806" i="11"/>
  <c r="M7806" i="11"/>
  <c r="N7805" i="11"/>
  <c r="M7805" i="11"/>
  <c r="N7804" i="11"/>
  <c r="M7804" i="11"/>
  <c r="N7803" i="11"/>
  <c r="M7803" i="11"/>
  <c r="N7802" i="11"/>
  <c r="M7802" i="11"/>
  <c r="N7801" i="11"/>
  <c r="M7801" i="11"/>
  <c r="N7800" i="11"/>
  <c r="M7800" i="11"/>
  <c r="N7799" i="11"/>
  <c r="M7799" i="11"/>
  <c r="N7798" i="11"/>
  <c r="M7798" i="11"/>
  <c r="N7797" i="11"/>
  <c r="M7797" i="11"/>
  <c r="N7796" i="11"/>
  <c r="M7796" i="11"/>
  <c r="N7795" i="11"/>
  <c r="M7795" i="11"/>
  <c r="N7794" i="11"/>
  <c r="M7794" i="11"/>
  <c r="N7793" i="11"/>
  <c r="M7793" i="11"/>
  <c r="N7792" i="11"/>
  <c r="M7792" i="11"/>
  <c r="N7791" i="11"/>
  <c r="M7791" i="11"/>
  <c r="N7790" i="11"/>
  <c r="M7790" i="11"/>
  <c r="N7789" i="11"/>
  <c r="M7789" i="11"/>
  <c r="N7788" i="11"/>
  <c r="M7788" i="11"/>
  <c r="N7787" i="11"/>
  <c r="M7787" i="11"/>
  <c r="N7786" i="11"/>
  <c r="M7786" i="11"/>
  <c r="N7785" i="11"/>
  <c r="M7785" i="11"/>
  <c r="N7784" i="11"/>
  <c r="M7784" i="11"/>
  <c r="N7783" i="11"/>
  <c r="M7783" i="11"/>
  <c r="N7782" i="11"/>
  <c r="M7782" i="11"/>
  <c r="N7781" i="11"/>
  <c r="M7781" i="11"/>
  <c r="N7780" i="11"/>
  <c r="M7780" i="11"/>
  <c r="N7779" i="11"/>
  <c r="M7779" i="11"/>
  <c r="N7778" i="11"/>
  <c r="M7778" i="11"/>
  <c r="N7777" i="11"/>
  <c r="M7777" i="11"/>
  <c r="N7776" i="11"/>
  <c r="M7776" i="11"/>
  <c r="N7775" i="11"/>
  <c r="M7775" i="11"/>
  <c r="N7774" i="11"/>
  <c r="M7774" i="11"/>
  <c r="N7773" i="11"/>
  <c r="M7773" i="11"/>
  <c r="N7772" i="11"/>
  <c r="M7772" i="11"/>
  <c r="N7771" i="11"/>
  <c r="M7771" i="11"/>
  <c r="N7770" i="11"/>
  <c r="M7770" i="11"/>
  <c r="N7769" i="11"/>
  <c r="M7769" i="11"/>
  <c r="N7768" i="11"/>
  <c r="M7768" i="11"/>
  <c r="N7767" i="11"/>
  <c r="M7767" i="11"/>
  <c r="N7766" i="11"/>
  <c r="M7766" i="11"/>
  <c r="N7765" i="11"/>
  <c r="M7765" i="11"/>
  <c r="N7764" i="11"/>
  <c r="M7764" i="11"/>
  <c r="N7763" i="11"/>
  <c r="M7763" i="11"/>
  <c r="N7762" i="11"/>
  <c r="M7762" i="11"/>
  <c r="N7761" i="11"/>
  <c r="M7761" i="11"/>
  <c r="N7760" i="11"/>
  <c r="M7760" i="11"/>
  <c r="N7759" i="11"/>
  <c r="M7759" i="11"/>
  <c r="N7758" i="11"/>
  <c r="M7758" i="11"/>
  <c r="N7757" i="11"/>
  <c r="M7757" i="11"/>
  <c r="N7756" i="11"/>
  <c r="M7756" i="11"/>
  <c r="N7755" i="11"/>
  <c r="M7755" i="11"/>
  <c r="N7754" i="11"/>
  <c r="M7754" i="11"/>
  <c r="N7753" i="11"/>
  <c r="M7753" i="11"/>
  <c r="N7752" i="11"/>
  <c r="M7752" i="11"/>
  <c r="N7751" i="11"/>
  <c r="M7751" i="11"/>
  <c r="N7750" i="11"/>
  <c r="M7750" i="11"/>
  <c r="N7749" i="11"/>
  <c r="M7749" i="11"/>
  <c r="N7748" i="11"/>
  <c r="M7748" i="11"/>
  <c r="N7747" i="11"/>
  <c r="M7747" i="11"/>
  <c r="N7746" i="11"/>
  <c r="M7746" i="11"/>
  <c r="N7745" i="11"/>
  <c r="M7745" i="11"/>
  <c r="N7744" i="11"/>
  <c r="M7744" i="11"/>
  <c r="N7743" i="11"/>
  <c r="M7743" i="11"/>
  <c r="N7742" i="11"/>
  <c r="M7742" i="11"/>
  <c r="N7741" i="11"/>
  <c r="M7741" i="11"/>
  <c r="N7740" i="11"/>
  <c r="M7740" i="11"/>
  <c r="N7739" i="11"/>
  <c r="M7739" i="11"/>
  <c r="N7738" i="11"/>
  <c r="M7738" i="11"/>
  <c r="N7737" i="11"/>
  <c r="M7737" i="11"/>
  <c r="N7736" i="11"/>
  <c r="M7736" i="11"/>
  <c r="N7735" i="11"/>
  <c r="M7735" i="11"/>
  <c r="N7734" i="11"/>
  <c r="M7734" i="11"/>
  <c r="N7733" i="11"/>
  <c r="M7733" i="11"/>
  <c r="N7732" i="11"/>
  <c r="M7732" i="11"/>
  <c r="N7731" i="11"/>
  <c r="M7731" i="11"/>
  <c r="N7730" i="11"/>
  <c r="M7730" i="11"/>
  <c r="N7729" i="11"/>
  <c r="M7729" i="11"/>
  <c r="N7728" i="11"/>
  <c r="M7728" i="11"/>
  <c r="N7727" i="11"/>
  <c r="M7727" i="11"/>
  <c r="N7726" i="11"/>
  <c r="M7726" i="11"/>
  <c r="N7725" i="11"/>
  <c r="M7725" i="11"/>
  <c r="N7724" i="11"/>
  <c r="M7724" i="11"/>
  <c r="N7723" i="11"/>
  <c r="M7723" i="11"/>
  <c r="N7722" i="11"/>
  <c r="M7722" i="11"/>
  <c r="N7721" i="11"/>
  <c r="M7721" i="11"/>
  <c r="N7720" i="11"/>
  <c r="M7720" i="11"/>
  <c r="N7719" i="11"/>
  <c r="M7719" i="11"/>
  <c r="N7718" i="11"/>
  <c r="M7718" i="11"/>
  <c r="N7717" i="11"/>
  <c r="M7717" i="11"/>
  <c r="N7716" i="11"/>
  <c r="M7716" i="11"/>
  <c r="N7715" i="11"/>
  <c r="M7715" i="11"/>
  <c r="N7714" i="11"/>
  <c r="M7714" i="11"/>
  <c r="N7713" i="11"/>
  <c r="M7713" i="11"/>
  <c r="N7712" i="11"/>
  <c r="M7712" i="11"/>
  <c r="N7711" i="11"/>
  <c r="M7711" i="11"/>
  <c r="N7710" i="11"/>
  <c r="M7710" i="11"/>
  <c r="N7709" i="11"/>
  <c r="M7709" i="11"/>
  <c r="N7708" i="11"/>
  <c r="M7708" i="11"/>
  <c r="N7707" i="11"/>
  <c r="M7707" i="11"/>
  <c r="N7706" i="11"/>
  <c r="M7706" i="11"/>
  <c r="N7705" i="11"/>
  <c r="M7705" i="11"/>
  <c r="N7704" i="11"/>
  <c r="M7704" i="11"/>
  <c r="N7703" i="11"/>
  <c r="M7703" i="11"/>
  <c r="N7702" i="11"/>
  <c r="M7702" i="11"/>
  <c r="N7701" i="11"/>
  <c r="M7701" i="11"/>
  <c r="N7700" i="11"/>
  <c r="M7700" i="11"/>
  <c r="N7699" i="11"/>
  <c r="M7699" i="11"/>
  <c r="N7698" i="11"/>
  <c r="M7698" i="11"/>
  <c r="N7697" i="11"/>
  <c r="M7697" i="11"/>
  <c r="N7696" i="11"/>
  <c r="M7696" i="11"/>
  <c r="N7695" i="11"/>
  <c r="M7695" i="11"/>
  <c r="N7694" i="11"/>
  <c r="M7694" i="11"/>
  <c r="N7693" i="11"/>
  <c r="M7693" i="11"/>
  <c r="N7692" i="11"/>
  <c r="M7692" i="11"/>
  <c r="N7691" i="11"/>
  <c r="M7691" i="11"/>
  <c r="N7690" i="11"/>
  <c r="M7690" i="11"/>
  <c r="N7689" i="11"/>
  <c r="M7689" i="11"/>
  <c r="N7688" i="11"/>
  <c r="M7688" i="11"/>
  <c r="N7687" i="11"/>
  <c r="M7687" i="11"/>
  <c r="N7686" i="11"/>
  <c r="M7686" i="11"/>
  <c r="N7685" i="11"/>
  <c r="M7685" i="11"/>
  <c r="N7684" i="11"/>
  <c r="M7684" i="11"/>
  <c r="N7683" i="11"/>
  <c r="M7683" i="11"/>
  <c r="N7682" i="11"/>
  <c r="M7682" i="11"/>
  <c r="N7681" i="11"/>
  <c r="M7681" i="11"/>
  <c r="N7680" i="11"/>
  <c r="M7680" i="11"/>
  <c r="N7679" i="11"/>
  <c r="M7679" i="11"/>
  <c r="N7678" i="11"/>
  <c r="M7678" i="11"/>
  <c r="N7677" i="11"/>
  <c r="M7677" i="11"/>
  <c r="N7676" i="11"/>
  <c r="M7676" i="11"/>
  <c r="N7675" i="11"/>
  <c r="M7675" i="11"/>
  <c r="N7674" i="11"/>
  <c r="M7674" i="11"/>
  <c r="N7673" i="11"/>
  <c r="M7673" i="11"/>
  <c r="N7672" i="11"/>
  <c r="M7672" i="11"/>
  <c r="N7671" i="11"/>
  <c r="M7671" i="11"/>
  <c r="N7670" i="11"/>
  <c r="M7670" i="11"/>
  <c r="N7669" i="11"/>
  <c r="M7669" i="11"/>
  <c r="N7668" i="11"/>
  <c r="M7668" i="11"/>
  <c r="N7667" i="11"/>
  <c r="M7667" i="11"/>
  <c r="N7666" i="11"/>
  <c r="M7666" i="11"/>
  <c r="N7665" i="11"/>
  <c r="M7665" i="11"/>
  <c r="N7664" i="11"/>
  <c r="M7664" i="11"/>
  <c r="N7663" i="11"/>
  <c r="M7663" i="11"/>
  <c r="N7662" i="11"/>
  <c r="M7662" i="11"/>
  <c r="N7661" i="11"/>
  <c r="M7661" i="11"/>
  <c r="N7660" i="11"/>
  <c r="M7660" i="11"/>
  <c r="N7659" i="11"/>
  <c r="M7659" i="11"/>
  <c r="N7658" i="11"/>
  <c r="M7658" i="11"/>
  <c r="N7657" i="11"/>
  <c r="M7657" i="11"/>
  <c r="N7656" i="11"/>
  <c r="M7656" i="11"/>
  <c r="N7655" i="11"/>
  <c r="M7655" i="11"/>
  <c r="N7654" i="11"/>
  <c r="M7654" i="11"/>
  <c r="N7653" i="11"/>
  <c r="M7653" i="11"/>
  <c r="N7652" i="11"/>
  <c r="M7652" i="11"/>
  <c r="N7651" i="11"/>
  <c r="M7651" i="11"/>
  <c r="N7650" i="11"/>
  <c r="M7650" i="11"/>
  <c r="N7649" i="11"/>
  <c r="M7649" i="11"/>
  <c r="N7648" i="11"/>
  <c r="M7648" i="11"/>
  <c r="N7647" i="11"/>
  <c r="M7647" i="11"/>
  <c r="N7646" i="11"/>
  <c r="M7646" i="11"/>
  <c r="N7645" i="11"/>
  <c r="M7645" i="11"/>
  <c r="N7644" i="11"/>
  <c r="M7644" i="11"/>
  <c r="N7643" i="11"/>
  <c r="M7643" i="11"/>
  <c r="N7642" i="11"/>
  <c r="M7642" i="11"/>
  <c r="N7641" i="11"/>
  <c r="M7641" i="11"/>
  <c r="N7640" i="11"/>
  <c r="M7640" i="11"/>
  <c r="N7639" i="11"/>
  <c r="M7639" i="11"/>
  <c r="N7638" i="11"/>
  <c r="M7638" i="11"/>
  <c r="N7637" i="11"/>
  <c r="M7637" i="11"/>
  <c r="N7636" i="11"/>
  <c r="M7636" i="11"/>
  <c r="N7635" i="11"/>
  <c r="M7635" i="11"/>
  <c r="N7634" i="11"/>
  <c r="M7634" i="11"/>
  <c r="N7633" i="11"/>
  <c r="M7633" i="11"/>
  <c r="N7632" i="11"/>
  <c r="M7632" i="11"/>
  <c r="N7631" i="11"/>
  <c r="M7631" i="11"/>
  <c r="N7630" i="11"/>
  <c r="M7630" i="11"/>
  <c r="N7629" i="11"/>
  <c r="M7629" i="11"/>
  <c r="N7628" i="11"/>
  <c r="M7628" i="11"/>
  <c r="N7627" i="11"/>
  <c r="M7627" i="11"/>
  <c r="N7626" i="11"/>
  <c r="M7626" i="11"/>
  <c r="N7625" i="11"/>
  <c r="M7625" i="11"/>
  <c r="N7624" i="11"/>
  <c r="M7624" i="11"/>
  <c r="N7623" i="11"/>
  <c r="M7623" i="11"/>
  <c r="N7622" i="11"/>
  <c r="M7622" i="11"/>
  <c r="N7621" i="11"/>
  <c r="M7621" i="11"/>
  <c r="N7620" i="11"/>
  <c r="M7620" i="11"/>
  <c r="N7619" i="11"/>
  <c r="M7619" i="11"/>
  <c r="N7618" i="11"/>
  <c r="M7618" i="11"/>
  <c r="N7617" i="11"/>
  <c r="M7617" i="11"/>
  <c r="N7616" i="11"/>
  <c r="M7616" i="11"/>
  <c r="N7615" i="11"/>
  <c r="M7615" i="11"/>
  <c r="N7614" i="11"/>
  <c r="M7614" i="11"/>
  <c r="N7613" i="11"/>
  <c r="M7613" i="11"/>
  <c r="N7612" i="11"/>
  <c r="M7612" i="11"/>
  <c r="N7611" i="11"/>
  <c r="M7611" i="11"/>
  <c r="N7610" i="11"/>
  <c r="M7610" i="11"/>
  <c r="N7609" i="11"/>
  <c r="M7609" i="11"/>
  <c r="N7608" i="11"/>
  <c r="M7608" i="11"/>
  <c r="N7607" i="11"/>
  <c r="M7607" i="11"/>
  <c r="N7606" i="11"/>
  <c r="M7606" i="11"/>
  <c r="N7605" i="11"/>
  <c r="M7605" i="11"/>
  <c r="N7604" i="11"/>
  <c r="M7604" i="11"/>
  <c r="N7603" i="11"/>
  <c r="M7603" i="11"/>
  <c r="N7602" i="11"/>
  <c r="M7602" i="11"/>
  <c r="N7601" i="11"/>
  <c r="M7601" i="11"/>
  <c r="N7600" i="11"/>
  <c r="M7600" i="11"/>
  <c r="N7599" i="11"/>
  <c r="M7599" i="11"/>
  <c r="N7598" i="11"/>
  <c r="M7598" i="11"/>
  <c r="N7597" i="11"/>
  <c r="M7597" i="11"/>
  <c r="N7596" i="11"/>
  <c r="M7596" i="11"/>
  <c r="N7595" i="11"/>
  <c r="M7595" i="11"/>
  <c r="N7594" i="11"/>
  <c r="M7594" i="11"/>
  <c r="N7593" i="11"/>
  <c r="M7593" i="11"/>
  <c r="N7592" i="11"/>
  <c r="M7592" i="11"/>
  <c r="N7591" i="11"/>
  <c r="M7591" i="11"/>
  <c r="N7590" i="11"/>
  <c r="M7590" i="11"/>
  <c r="N7589" i="11"/>
  <c r="M7589" i="11"/>
  <c r="N7588" i="11"/>
  <c r="M7588" i="11"/>
  <c r="N7587" i="11"/>
  <c r="M7587" i="11"/>
  <c r="N7586" i="11"/>
  <c r="M7586" i="11"/>
  <c r="N7585" i="11"/>
  <c r="M7585" i="11"/>
  <c r="N7584" i="11"/>
  <c r="M7584" i="11"/>
  <c r="N7583" i="11"/>
  <c r="M7583" i="11"/>
  <c r="N7582" i="11"/>
  <c r="M7582" i="11"/>
  <c r="N7581" i="11"/>
  <c r="M7581" i="11"/>
  <c r="N7580" i="11"/>
  <c r="M7580" i="11"/>
  <c r="N7579" i="11"/>
  <c r="M7579" i="11"/>
  <c r="N7578" i="11"/>
  <c r="M7578" i="11"/>
  <c r="N7577" i="11"/>
  <c r="M7577" i="11"/>
  <c r="N7576" i="11"/>
  <c r="M7576" i="11"/>
  <c r="N7575" i="11"/>
  <c r="M7575" i="11"/>
  <c r="N7574" i="11"/>
  <c r="M7574" i="11"/>
  <c r="N7573" i="11"/>
  <c r="M7573" i="11"/>
  <c r="N7572" i="11"/>
  <c r="M7572" i="11"/>
  <c r="N7571" i="11"/>
  <c r="M7571" i="11"/>
  <c r="N7570" i="11"/>
  <c r="M7570" i="11"/>
  <c r="N7569" i="11"/>
  <c r="M7569" i="11"/>
  <c r="N7568" i="11"/>
  <c r="M7568" i="11"/>
  <c r="N7567" i="11"/>
  <c r="M7567" i="11"/>
  <c r="N7566" i="11"/>
  <c r="M7566" i="11"/>
  <c r="N7565" i="11"/>
  <c r="M7565" i="11"/>
  <c r="N7564" i="11"/>
  <c r="M7564" i="11"/>
  <c r="N7563" i="11"/>
  <c r="M7563" i="11"/>
  <c r="N7562" i="11"/>
  <c r="M7562" i="11"/>
  <c r="N7561" i="11"/>
  <c r="M7561" i="11"/>
  <c r="N7560" i="11"/>
  <c r="M7560" i="11"/>
  <c r="N7559" i="11"/>
  <c r="M7559" i="11"/>
  <c r="N7558" i="11"/>
  <c r="M7558" i="11"/>
  <c r="N7557" i="11"/>
  <c r="M7557" i="11"/>
  <c r="N7556" i="11"/>
  <c r="M7556" i="11"/>
  <c r="N7555" i="11"/>
  <c r="M7555" i="11"/>
  <c r="N7554" i="11"/>
  <c r="M7554" i="11"/>
  <c r="N7553" i="11"/>
  <c r="M7553" i="11"/>
  <c r="N7552" i="11"/>
  <c r="M7552" i="11"/>
  <c r="N7551" i="11"/>
  <c r="M7551" i="11"/>
  <c r="N7550" i="11"/>
  <c r="M7550" i="11"/>
  <c r="N7549" i="11"/>
  <c r="M7549" i="11"/>
  <c r="N7548" i="11"/>
  <c r="M7548" i="11"/>
  <c r="N7547" i="11"/>
  <c r="M7547" i="11"/>
  <c r="N7546" i="11"/>
  <c r="M7546" i="11"/>
  <c r="N7545" i="11"/>
  <c r="M7545" i="11"/>
  <c r="N7544" i="11"/>
  <c r="M7544" i="11"/>
  <c r="N7543" i="11"/>
  <c r="M7543" i="11"/>
  <c r="N7542" i="11"/>
  <c r="M7542" i="11"/>
  <c r="N7541" i="11"/>
  <c r="M7541" i="11"/>
  <c r="N7540" i="11"/>
  <c r="M7540" i="11"/>
  <c r="N7539" i="11"/>
  <c r="M7539" i="11"/>
  <c r="N7538" i="11"/>
  <c r="M7538" i="11"/>
  <c r="N7537" i="11"/>
  <c r="M7537" i="11"/>
  <c r="N7536" i="11"/>
  <c r="M7536" i="11"/>
  <c r="N7535" i="11"/>
  <c r="M7535" i="11"/>
  <c r="N7534" i="11"/>
  <c r="M7534" i="11"/>
  <c r="N7533" i="11"/>
  <c r="M7533" i="11"/>
  <c r="N7532" i="11"/>
  <c r="M7532" i="11"/>
  <c r="N7531" i="11"/>
  <c r="M7531" i="11"/>
  <c r="N7530" i="11"/>
  <c r="M7530" i="11"/>
  <c r="N7529" i="11"/>
  <c r="M7529" i="11"/>
  <c r="N7528" i="11"/>
  <c r="M7528" i="11"/>
  <c r="N7527" i="11"/>
  <c r="M7527" i="11"/>
  <c r="N7526" i="11"/>
  <c r="M7526" i="11"/>
  <c r="N7525" i="11"/>
  <c r="M7525" i="11"/>
  <c r="N7524" i="11"/>
  <c r="M7524" i="11"/>
  <c r="N7523" i="11"/>
  <c r="M7523" i="11"/>
  <c r="N7522" i="11"/>
  <c r="M7522" i="11"/>
  <c r="N7521" i="11"/>
  <c r="M7521" i="11"/>
  <c r="N7520" i="11"/>
  <c r="M7520" i="11"/>
  <c r="N7519" i="11"/>
  <c r="M7519" i="11"/>
  <c r="N7518" i="11"/>
  <c r="M7518" i="11"/>
  <c r="N7517" i="11"/>
  <c r="M7517" i="11"/>
  <c r="N7516" i="11"/>
  <c r="M7516" i="11"/>
  <c r="N7515" i="11"/>
  <c r="M7515" i="11"/>
  <c r="N7514" i="11"/>
  <c r="M7514" i="11"/>
  <c r="N7513" i="11"/>
  <c r="M7513" i="11"/>
  <c r="N7512" i="11"/>
  <c r="M7512" i="11"/>
  <c r="N7511" i="11"/>
  <c r="M7511" i="11"/>
  <c r="N7510" i="11"/>
  <c r="M7510" i="11"/>
  <c r="N7509" i="11"/>
  <c r="M7509" i="11"/>
  <c r="N7508" i="11"/>
  <c r="M7508" i="11"/>
  <c r="N7507" i="11"/>
  <c r="M7507" i="11"/>
  <c r="N7506" i="11"/>
  <c r="M7506" i="11"/>
  <c r="N7505" i="11"/>
  <c r="M7505" i="11"/>
  <c r="N7504" i="11"/>
  <c r="M7504" i="11"/>
  <c r="N7503" i="11"/>
  <c r="M7503" i="11"/>
  <c r="N7502" i="11"/>
  <c r="M7502" i="11"/>
  <c r="N7501" i="11"/>
  <c r="M7501" i="11"/>
  <c r="N7500" i="11"/>
  <c r="M7500" i="11"/>
  <c r="N7499" i="11"/>
  <c r="M7499" i="11"/>
  <c r="N7498" i="11"/>
  <c r="M7498" i="11"/>
  <c r="N7497" i="11"/>
  <c r="M7497" i="11"/>
  <c r="N7496" i="11"/>
  <c r="M7496" i="11"/>
  <c r="N7495" i="11"/>
  <c r="M7495" i="11"/>
  <c r="N7494" i="11"/>
  <c r="M7494" i="11"/>
  <c r="N7493" i="11"/>
  <c r="M7493" i="11"/>
  <c r="N7492" i="11"/>
  <c r="M7492" i="11"/>
  <c r="N7491" i="11"/>
  <c r="M7491" i="11"/>
  <c r="N7490" i="11"/>
  <c r="M7490" i="11"/>
  <c r="N7489" i="11"/>
  <c r="M7489" i="11"/>
  <c r="N7488" i="11"/>
  <c r="M7488" i="11"/>
  <c r="N7487" i="11"/>
  <c r="M7487" i="11"/>
  <c r="N7486" i="11"/>
  <c r="M7486" i="11"/>
  <c r="N7485" i="11"/>
  <c r="M7485" i="11"/>
  <c r="N7484" i="11"/>
  <c r="M7484" i="11"/>
  <c r="N7483" i="11"/>
  <c r="M7483" i="11"/>
  <c r="N7482" i="11"/>
  <c r="M7482" i="11"/>
  <c r="N7481" i="11"/>
  <c r="M7481" i="11"/>
  <c r="N7480" i="11"/>
  <c r="M7480" i="11"/>
  <c r="N7479" i="11"/>
  <c r="M7479" i="11"/>
  <c r="N7478" i="11"/>
  <c r="M7478" i="11"/>
  <c r="N7477" i="11"/>
  <c r="M7477" i="11"/>
  <c r="N7476" i="11"/>
  <c r="M7476" i="11"/>
  <c r="N7475" i="11"/>
  <c r="M7475" i="11"/>
  <c r="N7474" i="11"/>
  <c r="M7474" i="11"/>
  <c r="N7473" i="11"/>
  <c r="M7473" i="11"/>
  <c r="N7472" i="11"/>
  <c r="M7472" i="11"/>
  <c r="N7471" i="11"/>
  <c r="M7471" i="11"/>
  <c r="N7470" i="11"/>
  <c r="M7470" i="11"/>
  <c r="N7469" i="11"/>
  <c r="M7469" i="11"/>
  <c r="N7468" i="11"/>
  <c r="M7468" i="11"/>
  <c r="N7467" i="11"/>
  <c r="M7467" i="11"/>
  <c r="N7466" i="11"/>
  <c r="M7466" i="11"/>
  <c r="N7465" i="11"/>
  <c r="M7465" i="11"/>
  <c r="N7464" i="11"/>
  <c r="M7464" i="11"/>
  <c r="N7463" i="11"/>
  <c r="M7463" i="11"/>
  <c r="N7462" i="11"/>
  <c r="M7462" i="11"/>
  <c r="N7461" i="11"/>
  <c r="M7461" i="11"/>
  <c r="N7460" i="11"/>
  <c r="M7460" i="11"/>
  <c r="N7459" i="11"/>
  <c r="M7459" i="11"/>
  <c r="N7458" i="11"/>
  <c r="M7458" i="11"/>
  <c r="N7457" i="11"/>
  <c r="M7457" i="11"/>
  <c r="N7456" i="11"/>
  <c r="M7456" i="11"/>
  <c r="N7455" i="11"/>
  <c r="M7455" i="11"/>
  <c r="N7454" i="11"/>
  <c r="M7454" i="11"/>
  <c r="N7453" i="11"/>
  <c r="M7453" i="11"/>
  <c r="N7452" i="11"/>
  <c r="M7452" i="11"/>
  <c r="N7451" i="11"/>
  <c r="M7451" i="11"/>
  <c r="N7450" i="11"/>
  <c r="M7450" i="11"/>
  <c r="N7449" i="11"/>
  <c r="M7449" i="11"/>
  <c r="N7448" i="11"/>
  <c r="M7448" i="11"/>
  <c r="N7447" i="11"/>
  <c r="M7447" i="11"/>
  <c r="N7446" i="11"/>
  <c r="M7446" i="11"/>
  <c r="N7445" i="11"/>
  <c r="M7445" i="11"/>
  <c r="N7444" i="11"/>
  <c r="M7444" i="11"/>
  <c r="N7443" i="11"/>
  <c r="M7443" i="11"/>
  <c r="N7442" i="11"/>
  <c r="M7442" i="11"/>
  <c r="N7441" i="11"/>
  <c r="M7441" i="11"/>
  <c r="N7440" i="11"/>
  <c r="M7440" i="11"/>
  <c r="N7439" i="11"/>
  <c r="M7439" i="11"/>
  <c r="N7438" i="11"/>
  <c r="M7438" i="11"/>
  <c r="N7437" i="11"/>
  <c r="M7437" i="11"/>
  <c r="N7436" i="11"/>
  <c r="M7436" i="11"/>
  <c r="N7435" i="11"/>
  <c r="M7435" i="11"/>
  <c r="N7434" i="11"/>
  <c r="M7434" i="11"/>
  <c r="N7433" i="11"/>
  <c r="M7433" i="11"/>
  <c r="N7432" i="11"/>
  <c r="M7432" i="11"/>
  <c r="N7431" i="11"/>
  <c r="M7431" i="11"/>
  <c r="N7430" i="11"/>
  <c r="M7430" i="11"/>
  <c r="N7429" i="11"/>
  <c r="M7429" i="11"/>
  <c r="N7428" i="11"/>
  <c r="M7428" i="11"/>
  <c r="N7427" i="11"/>
  <c r="M7427" i="11"/>
  <c r="N7426" i="11"/>
  <c r="M7426" i="11"/>
  <c r="N7425" i="11"/>
  <c r="M7425" i="11"/>
  <c r="N7424" i="11"/>
  <c r="M7424" i="11"/>
  <c r="N7423" i="11"/>
  <c r="M7423" i="11"/>
  <c r="N7422" i="11"/>
  <c r="M7422" i="11"/>
  <c r="N7421" i="11"/>
  <c r="M7421" i="11"/>
  <c r="N7420" i="11"/>
  <c r="M7420" i="11"/>
  <c r="N7419" i="11"/>
  <c r="M7419" i="11"/>
  <c r="N7418" i="11"/>
  <c r="M7418" i="11"/>
  <c r="N7417" i="11"/>
  <c r="M7417" i="11"/>
  <c r="N7416" i="11"/>
  <c r="M7416" i="11"/>
  <c r="N7415" i="11"/>
  <c r="M7415" i="11"/>
  <c r="N7414" i="11"/>
  <c r="M7414" i="11"/>
  <c r="N7413" i="11"/>
  <c r="M7413" i="11"/>
  <c r="N7412" i="11"/>
  <c r="M7412" i="11"/>
  <c r="N7411" i="11"/>
  <c r="M7411" i="11"/>
  <c r="N7410" i="11"/>
  <c r="M7410" i="11"/>
  <c r="N7409" i="11"/>
  <c r="M7409" i="11"/>
  <c r="N7408" i="11"/>
  <c r="M7408" i="11"/>
  <c r="N7407" i="11"/>
  <c r="M7407" i="11"/>
  <c r="N7406" i="11"/>
  <c r="M7406" i="11"/>
  <c r="N7405" i="11"/>
  <c r="M7405" i="11"/>
  <c r="N7404" i="11"/>
  <c r="M7404" i="11"/>
  <c r="N7403" i="11"/>
  <c r="M7403" i="11"/>
  <c r="N7402" i="11"/>
  <c r="M7402" i="11"/>
  <c r="N7401" i="11"/>
  <c r="M7401" i="11"/>
  <c r="N7400" i="11"/>
  <c r="M7400" i="11"/>
  <c r="N7399" i="11"/>
  <c r="M7399" i="11"/>
  <c r="N7398" i="11"/>
  <c r="M7398" i="11"/>
  <c r="N7397" i="11"/>
  <c r="M7397" i="11"/>
  <c r="N7396" i="11"/>
  <c r="M7396" i="11"/>
  <c r="N7395" i="11"/>
  <c r="M7395" i="11"/>
  <c r="N7394" i="11"/>
  <c r="M7394" i="11"/>
  <c r="N7393" i="11"/>
  <c r="M7393" i="11"/>
  <c r="N7392" i="11"/>
  <c r="M7392" i="11"/>
  <c r="N7391" i="11"/>
  <c r="M7391" i="11"/>
  <c r="N7390" i="11"/>
  <c r="M7390" i="11"/>
  <c r="N7389" i="11"/>
  <c r="M7389" i="11"/>
  <c r="N7388" i="11"/>
  <c r="M7388" i="11"/>
  <c r="N7387" i="11"/>
  <c r="M7387" i="11"/>
  <c r="N7386" i="11"/>
  <c r="M7386" i="11"/>
  <c r="N7385" i="11"/>
  <c r="M7385" i="11"/>
  <c r="N7384" i="11"/>
  <c r="M7384" i="11"/>
  <c r="N7383" i="11"/>
  <c r="M7383" i="11"/>
  <c r="N7382" i="11"/>
  <c r="M7382" i="11"/>
  <c r="N7381" i="11"/>
  <c r="M7381" i="11"/>
  <c r="N7380" i="11"/>
  <c r="M7380" i="11"/>
  <c r="N7379" i="11"/>
  <c r="M7379" i="11"/>
  <c r="N7378" i="11"/>
  <c r="M7378" i="11"/>
  <c r="N7377" i="11"/>
  <c r="M7377" i="11"/>
  <c r="N7376" i="11"/>
  <c r="M7376" i="11"/>
  <c r="N7375" i="11"/>
  <c r="M7375" i="11"/>
  <c r="N7374" i="11"/>
  <c r="M7374" i="11"/>
  <c r="N7373" i="11"/>
  <c r="M7373" i="11"/>
  <c r="N7372" i="11"/>
  <c r="M7372" i="11"/>
  <c r="N7371" i="11"/>
  <c r="M7371" i="11"/>
  <c r="N7370" i="11"/>
  <c r="M7370" i="11"/>
  <c r="N7369" i="11"/>
  <c r="M7369" i="11"/>
  <c r="N7368" i="11"/>
  <c r="M7368" i="11"/>
  <c r="N7367" i="11"/>
  <c r="M7367" i="11"/>
  <c r="N7366" i="11"/>
  <c r="M7366" i="11"/>
  <c r="N7365" i="11"/>
  <c r="M7365" i="11"/>
  <c r="N7364" i="11"/>
  <c r="M7364" i="11"/>
  <c r="N7363" i="11"/>
  <c r="M7363" i="11"/>
  <c r="N7362" i="11"/>
  <c r="M7362" i="11"/>
  <c r="N7361" i="11"/>
  <c r="M7361" i="11"/>
  <c r="N7360" i="11"/>
  <c r="M7360" i="11"/>
  <c r="N7359" i="11"/>
  <c r="M7359" i="11"/>
  <c r="N7358" i="11"/>
  <c r="M7358" i="11"/>
  <c r="N7357" i="11"/>
  <c r="M7357" i="11"/>
  <c r="N7356" i="11"/>
  <c r="M7356" i="11"/>
  <c r="N7355" i="11"/>
  <c r="M7355" i="11"/>
  <c r="N7354" i="11"/>
  <c r="M7354" i="11"/>
  <c r="N7353" i="11"/>
  <c r="M7353" i="11"/>
  <c r="N7352" i="11"/>
  <c r="M7352" i="11"/>
  <c r="N7351" i="11"/>
  <c r="M7351" i="11"/>
  <c r="N7350" i="11"/>
  <c r="M7350" i="11"/>
  <c r="N7349" i="11"/>
  <c r="M7349" i="11"/>
  <c r="N7348" i="11"/>
  <c r="M7348" i="11"/>
  <c r="N7347" i="11"/>
  <c r="M7347" i="11"/>
  <c r="N7346" i="11"/>
  <c r="M7346" i="11"/>
  <c r="N7345" i="11"/>
  <c r="M7345" i="11"/>
  <c r="N7344" i="11"/>
  <c r="M7344" i="11"/>
  <c r="N7343" i="11"/>
  <c r="M7343" i="11"/>
  <c r="N7342" i="11"/>
  <c r="M7342" i="11"/>
  <c r="N7341" i="11"/>
  <c r="M7341" i="11"/>
  <c r="N7340" i="11"/>
  <c r="M7340" i="11"/>
  <c r="N7339" i="11"/>
  <c r="M7339" i="11"/>
  <c r="N7338" i="11"/>
  <c r="M7338" i="11"/>
  <c r="N7337" i="11"/>
  <c r="M7337" i="11"/>
  <c r="N7336" i="11"/>
  <c r="M7336" i="11"/>
  <c r="N7335" i="11"/>
  <c r="M7335" i="11"/>
  <c r="N7334" i="11"/>
  <c r="M7334" i="11"/>
  <c r="N7333" i="11"/>
  <c r="M7333" i="11"/>
  <c r="N7332" i="11"/>
  <c r="M7332" i="11"/>
  <c r="N7331" i="11"/>
  <c r="M7331" i="11"/>
  <c r="N7330" i="11"/>
  <c r="M7330" i="11"/>
  <c r="N7329" i="11"/>
  <c r="M7329" i="11"/>
  <c r="N7328" i="11"/>
  <c r="M7328" i="11"/>
  <c r="N7327" i="11"/>
  <c r="M7327" i="11"/>
  <c r="N7326" i="11"/>
  <c r="M7326" i="11"/>
  <c r="N7325" i="11"/>
  <c r="M7325" i="11"/>
  <c r="N7324" i="11"/>
  <c r="M7324" i="11"/>
  <c r="N7323" i="11"/>
  <c r="M7323" i="11"/>
  <c r="N7322" i="11"/>
  <c r="M7322" i="11"/>
  <c r="N7321" i="11"/>
  <c r="M7321" i="11"/>
  <c r="N7320" i="11"/>
  <c r="M7320" i="11"/>
  <c r="N7319" i="11"/>
  <c r="M7319" i="11"/>
  <c r="N7318" i="11"/>
  <c r="M7318" i="11"/>
  <c r="N7317" i="11"/>
  <c r="M7317" i="11"/>
  <c r="N7316" i="11"/>
  <c r="M7316" i="11"/>
  <c r="N7315" i="11"/>
  <c r="M7315" i="11"/>
  <c r="N7314" i="11"/>
  <c r="M7314" i="11"/>
  <c r="N7313" i="11"/>
  <c r="M7313" i="11"/>
  <c r="N7312" i="11"/>
  <c r="M7312" i="11"/>
  <c r="N7311" i="11"/>
  <c r="M7311" i="11"/>
  <c r="N7310" i="11"/>
  <c r="M7310" i="11"/>
  <c r="N7309" i="11"/>
  <c r="M7309" i="11"/>
  <c r="N7308" i="11"/>
  <c r="M7308" i="11"/>
  <c r="N7307" i="11"/>
  <c r="M7307" i="11"/>
  <c r="N7306" i="11"/>
  <c r="M7306" i="11"/>
  <c r="N7305" i="11"/>
  <c r="M7305" i="11"/>
  <c r="N7304" i="11"/>
  <c r="M7304" i="11"/>
  <c r="N7303" i="11"/>
  <c r="M7303" i="11"/>
  <c r="N7302" i="11"/>
  <c r="M7302" i="11"/>
  <c r="N7301" i="11"/>
  <c r="M7301" i="11"/>
  <c r="N7300" i="11"/>
  <c r="M7300" i="11"/>
  <c r="N7299" i="11"/>
  <c r="M7299" i="11"/>
  <c r="N7298" i="11"/>
  <c r="M7298" i="11"/>
  <c r="N7297" i="11"/>
  <c r="M7297" i="11"/>
  <c r="N7296" i="11"/>
  <c r="M7296" i="11"/>
  <c r="N7295" i="11"/>
  <c r="M7295" i="11"/>
  <c r="N7294" i="11"/>
  <c r="M7294" i="11"/>
  <c r="N7293" i="11"/>
  <c r="M7293" i="11"/>
  <c r="N7292" i="11"/>
  <c r="M7292" i="11"/>
  <c r="N7291" i="11"/>
  <c r="M7291" i="11"/>
  <c r="N7290" i="11"/>
  <c r="M7290" i="11"/>
  <c r="N7289" i="11"/>
  <c r="M7289" i="11"/>
  <c r="N7288" i="11"/>
  <c r="M7288" i="11"/>
  <c r="N7287" i="11"/>
  <c r="M7287" i="11"/>
  <c r="N7286" i="11"/>
  <c r="M7286" i="11"/>
  <c r="N7285" i="11"/>
  <c r="M7285" i="11"/>
  <c r="N7284" i="11"/>
  <c r="M7284" i="11"/>
  <c r="N7283" i="11"/>
  <c r="M7283" i="11"/>
  <c r="N7282" i="11"/>
  <c r="M7282" i="11"/>
  <c r="N7281" i="11"/>
  <c r="M7281" i="11"/>
  <c r="N7280" i="11"/>
  <c r="M7280" i="11"/>
  <c r="N7279" i="11"/>
  <c r="M7279" i="11"/>
  <c r="N7278" i="11"/>
  <c r="M7278" i="11"/>
  <c r="N7277" i="11"/>
  <c r="M7277" i="11"/>
  <c r="N7276" i="11"/>
  <c r="M7276" i="11"/>
  <c r="N7275" i="11"/>
  <c r="M7275" i="11"/>
  <c r="N7274" i="11"/>
  <c r="M7274" i="11"/>
  <c r="N7273" i="11"/>
  <c r="M7273" i="11"/>
  <c r="N7272" i="11"/>
  <c r="M7272" i="11"/>
  <c r="N7271" i="11"/>
  <c r="M7271" i="11"/>
  <c r="N7270" i="11"/>
  <c r="M7270" i="11"/>
  <c r="N7269" i="11"/>
  <c r="M7269" i="11"/>
  <c r="N7268" i="11"/>
  <c r="M7268" i="11"/>
  <c r="N7267" i="11"/>
  <c r="M7267" i="11"/>
  <c r="N7266" i="11"/>
  <c r="M7266" i="11"/>
  <c r="N7265" i="11"/>
  <c r="M7265" i="11"/>
  <c r="N7264" i="11"/>
  <c r="M7264" i="11"/>
  <c r="N7263" i="11"/>
  <c r="M7263" i="11"/>
  <c r="N7262" i="11"/>
  <c r="M7262" i="11"/>
  <c r="N7261" i="11"/>
  <c r="M7261" i="11"/>
  <c r="N7260" i="11"/>
  <c r="M7260" i="11"/>
  <c r="N7259" i="11"/>
  <c r="M7259" i="11"/>
  <c r="N7258" i="11"/>
  <c r="M7258" i="11"/>
  <c r="N7257" i="11"/>
  <c r="M7257" i="11"/>
  <c r="N7256" i="11"/>
  <c r="M7256" i="11"/>
  <c r="N7255" i="11"/>
  <c r="M7255" i="11"/>
  <c r="N7254" i="11"/>
  <c r="M7254" i="11"/>
  <c r="N7253" i="11"/>
  <c r="M7253" i="11"/>
  <c r="N7252" i="11"/>
  <c r="M7252" i="11"/>
  <c r="N7251" i="11"/>
  <c r="M7251" i="11"/>
  <c r="N7250" i="11"/>
  <c r="M7250" i="11"/>
  <c r="N7249" i="11"/>
  <c r="M7249" i="11"/>
  <c r="N7248" i="11"/>
  <c r="M7248" i="11"/>
  <c r="N7247" i="11"/>
  <c r="M7247" i="11"/>
  <c r="N7246" i="11"/>
  <c r="M7246" i="11"/>
  <c r="N7245" i="11"/>
  <c r="M7245" i="11"/>
  <c r="N7244" i="11"/>
  <c r="M7244" i="11"/>
  <c r="N7243" i="11"/>
  <c r="M7243" i="11"/>
  <c r="N7242" i="11"/>
  <c r="M7242" i="11"/>
  <c r="N7241" i="11"/>
  <c r="M7241" i="11"/>
  <c r="N7240" i="11"/>
  <c r="M7240" i="11"/>
  <c r="N7239" i="11"/>
  <c r="M7239" i="11"/>
  <c r="N7238" i="11"/>
  <c r="M7238" i="11"/>
  <c r="N7237" i="11"/>
  <c r="M7237" i="11"/>
  <c r="N7236" i="11"/>
  <c r="M7236" i="11"/>
  <c r="N7235" i="11"/>
  <c r="M7235" i="11"/>
  <c r="N7234" i="11"/>
  <c r="M7234" i="11"/>
  <c r="N7233" i="11"/>
  <c r="M7233" i="11"/>
  <c r="N7232" i="11"/>
  <c r="M7232" i="11"/>
  <c r="N7231" i="11"/>
  <c r="M7231" i="11"/>
  <c r="N7230" i="11"/>
  <c r="M7230" i="11"/>
  <c r="N7229" i="11"/>
  <c r="M7229" i="11"/>
  <c r="N7228" i="11"/>
  <c r="M7228" i="11"/>
  <c r="N7227" i="11"/>
  <c r="M7227" i="11"/>
  <c r="N7226" i="11"/>
  <c r="M7226" i="11"/>
  <c r="N7225" i="11"/>
  <c r="M7225" i="11"/>
  <c r="N7224" i="11"/>
  <c r="M7224" i="11"/>
  <c r="N7223" i="11"/>
  <c r="M7223" i="11"/>
  <c r="N7222" i="11"/>
  <c r="M7222" i="11"/>
  <c r="N7221" i="11"/>
  <c r="M7221" i="11"/>
  <c r="N7220" i="11"/>
  <c r="M7220" i="11"/>
  <c r="N7219" i="11"/>
  <c r="M7219" i="11"/>
  <c r="N7218" i="11"/>
  <c r="M7218" i="11"/>
  <c r="N7217" i="11"/>
  <c r="M7217" i="11"/>
  <c r="N7216" i="11"/>
  <c r="M7216" i="11"/>
  <c r="N7215" i="11"/>
  <c r="M7215" i="11"/>
  <c r="N7214" i="11"/>
  <c r="M7214" i="11"/>
  <c r="N7213" i="11"/>
  <c r="M7213" i="11"/>
  <c r="N7212" i="11"/>
  <c r="M7212" i="11"/>
  <c r="N7211" i="11"/>
  <c r="M7211" i="11"/>
  <c r="N7210" i="11"/>
  <c r="M7210" i="11"/>
  <c r="N7209" i="11"/>
  <c r="M7209" i="11"/>
  <c r="N7208" i="11"/>
  <c r="M7208" i="11"/>
  <c r="N7207" i="11"/>
  <c r="M7207" i="11"/>
  <c r="N7206" i="11"/>
  <c r="M7206" i="11"/>
  <c r="N7205" i="11"/>
  <c r="M7205" i="11"/>
  <c r="N7204" i="11"/>
  <c r="M7204" i="11"/>
  <c r="N7203" i="11"/>
  <c r="M7203" i="11"/>
  <c r="N7202" i="11"/>
  <c r="M7202" i="11"/>
  <c r="N7201" i="11"/>
  <c r="M7201" i="11"/>
  <c r="N7200" i="11"/>
  <c r="M7200" i="11"/>
  <c r="N7199" i="11"/>
  <c r="M7199" i="11"/>
  <c r="N7198" i="11"/>
  <c r="M7198" i="11"/>
  <c r="N7197" i="11"/>
  <c r="M7197" i="11"/>
  <c r="N7196" i="11"/>
  <c r="M7196" i="11"/>
  <c r="N7195" i="11"/>
  <c r="M7195" i="11"/>
  <c r="N7194" i="11"/>
  <c r="M7194" i="11"/>
  <c r="N7193" i="11"/>
  <c r="M7193" i="11"/>
  <c r="N7192" i="11"/>
  <c r="M7192" i="11"/>
  <c r="N7191" i="11"/>
  <c r="M7191" i="11"/>
  <c r="N7190" i="11"/>
  <c r="M7190" i="11"/>
  <c r="N7189" i="11"/>
  <c r="M7189" i="11"/>
  <c r="N7188" i="11"/>
  <c r="M7188" i="11"/>
  <c r="N7187" i="11"/>
  <c r="M7187" i="11"/>
  <c r="N7186" i="11"/>
  <c r="M7186" i="11"/>
  <c r="N7185" i="11"/>
  <c r="M7185" i="11"/>
  <c r="N7184" i="11"/>
  <c r="M7184" i="11"/>
  <c r="N7183" i="11"/>
  <c r="M7183" i="11"/>
  <c r="N7182" i="11"/>
  <c r="M7182" i="11"/>
  <c r="N7181" i="11"/>
  <c r="M7181" i="11"/>
  <c r="N7180" i="11"/>
  <c r="M7180" i="11"/>
  <c r="N7179" i="11"/>
  <c r="M7179" i="11"/>
  <c r="N7178" i="11"/>
  <c r="M7178" i="11"/>
  <c r="N7177" i="11"/>
  <c r="M7177" i="11"/>
  <c r="N7176" i="11"/>
  <c r="M7176" i="11"/>
  <c r="N7175" i="11"/>
  <c r="M7175" i="11"/>
  <c r="N7174" i="11"/>
  <c r="M7174" i="11"/>
  <c r="N7173" i="11"/>
  <c r="M7173" i="11"/>
  <c r="N7172" i="11"/>
  <c r="M7172" i="11"/>
  <c r="N7171" i="11"/>
  <c r="M7171" i="11"/>
  <c r="N7170" i="11"/>
  <c r="M7170" i="11"/>
  <c r="N7169" i="11"/>
  <c r="M7169" i="11"/>
  <c r="N7168" i="11"/>
  <c r="M7168" i="11"/>
  <c r="N7167" i="11"/>
  <c r="M7167" i="11"/>
  <c r="N7166" i="11"/>
  <c r="M7166" i="11"/>
  <c r="N7165" i="11"/>
  <c r="M7165" i="11"/>
  <c r="N7164" i="11"/>
  <c r="M7164" i="11"/>
  <c r="N7163" i="11"/>
  <c r="M7163" i="11"/>
  <c r="N7162" i="11"/>
  <c r="M7162" i="11"/>
  <c r="N7161" i="11"/>
  <c r="M7161" i="11"/>
  <c r="N7160" i="11"/>
  <c r="M7160" i="11"/>
  <c r="N7159" i="11"/>
  <c r="M7159" i="11"/>
  <c r="N7158" i="11"/>
  <c r="M7158" i="11"/>
  <c r="N7157" i="11"/>
  <c r="M7157" i="11"/>
  <c r="N7156" i="11"/>
  <c r="M7156" i="11"/>
  <c r="N7155" i="11"/>
  <c r="M7155" i="11"/>
  <c r="N7154" i="11"/>
  <c r="M7154" i="11"/>
  <c r="N7153" i="11"/>
  <c r="M7153" i="11"/>
  <c r="N7152" i="11"/>
  <c r="M7152" i="11"/>
  <c r="N7151" i="11"/>
  <c r="M7151" i="11"/>
  <c r="N7150" i="11"/>
  <c r="M7150" i="11"/>
  <c r="N7149" i="11"/>
  <c r="M7149" i="11"/>
  <c r="N7148" i="11"/>
  <c r="M7148" i="11"/>
  <c r="N7147" i="11"/>
  <c r="M7147" i="11"/>
  <c r="N7146" i="11"/>
  <c r="M7146" i="11"/>
  <c r="N7145" i="11"/>
  <c r="M7145" i="11"/>
  <c r="N7144" i="11"/>
  <c r="M7144" i="11"/>
  <c r="N7143" i="11"/>
  <c r="M7143" i="11"/>
  <c r="N7142" i="11"/>
  <c r="M7142" i="11"/>
  <c r="N7141" i="11"/>
  <c r="M7141" i="11"/>
  <c r="N7140" i="11"/>
  <c r="M7140" i="11"/>
  <c r="N7139" i="11"/>
  <c r="M7139" i="11"/>
  <c r="N7138" i="11"/>
  <c r="M7138" i="11"/>
  <c r="N7137" i="11"/>
  <c r="M7137" i="11"/>
  <c r="N7136" i="11"/>
  <c r="M7136" i="11"/>
  <c r="N7135" i="11"/>
  <c r="M7135" i="11"/>
  <c r="N7134" i="11"/>
  <c r="M7134" i="11"/>
  <c r="N7133" i="11"/>
  <c r="M7133" i="11"/>
  <c r="N7132" i="11"/>
  <c r="M7132" i="11"/>
  <c r="N7131" i="11"/>
  <c r="M7131" i="11"/>
  <c r="N7130" i="11"/>
  <c r="M7130" i="11"/>
  <c r="N7129" i="11"/>
  <c r="M7129" i="11"/>
  <c r="N7128" i="11"/>
  <c r="M7128" i="11"/>
  <c r="N7127" i="11"/>
  <c r="M7127" i="11"/>
  <c r="N7126" i="11"/>
  <c r="M7126" i="11"/>
  <c r="N7125" i="11"/>
  <c r="M7125" i="11"/>
  <c r="N7124" i="11"/>
  <c r="M7124" i="11"/>
  <c r="N7123" i="11"/>
  <c r="M7123" i="11"/>
  <c r="N7122" i="11"/>
  <c r="M7122" i="11"/>
  <c r="N7121" i="11"/>
  <c r="M7121" i="11"/>
  <c r="N7120" i="11"/>
  <c r="M7120" i="11"/>
  <c r="N7119" i="11"/>
  <c r="M7119" i="11"/>
  <c r="N7118" i="11"/>
  <c r="M7118" i="11"/>
  <c r="N7117" i="11"/>
  <c r="M7117" i="11"/>
  <c r="N7116" i="11"/>
  <c r="M7116" i="11"/>
  <c r="N7115" i="11"/>
  <c r="M7115" i="11"/>
  <c r="N7114" i="11"/>
  <c r="M7114" i="11"/>
  <c r="N7113" i="11"/>
  <c r="M7113" i="11"/>
  <c r="N7112" i="11"/>
  <c r="M7112" i="11"/>
  <c r="N7111" i="11"/>
  <c r="M7111" i="11"/>
  <c r="N7110" i="11"/>
  <c r="M7110" i="11"/>
  <c r="N7109" i="11"/>
  <c r="M7109" i="11"/>
  <c r="N7108" i="11"/>
  <c r="M7108" i="11"/>
  <c r="N7107" i="11"/>
  <c r="M7107" i="11"/>
  <c r="N7106" i="11"/>
  <c r="M7106" i="11"/>
  <c r="N7105" i="11"/>
  <c r="M7105" i="11"/>
  <c r="N7104" i="11"/>
  <c r="M7104" i="11"/>
  <c r="N7103" i="11"/>
  <c r="M7103" i="11"/>
  <c r="N7102" i="11"/>
  <c r="M7102" i="11"/>
  <c r="N7101" i="11"/>
  <c r="M7101" i="11"/>
  <c r="N7100" i="11"/>
  <c r="M7100" i="11"/>
  <c r="N7099" i="11"/>
  <c r="M7099" i="11"/>
  <c r="N7098" i="11"/>
  <c r="M7098" i="11"/>
  <c r="N7097" i="11"/>
  <c r="M7097" i="11"/>
  <c r="N7096" i="11"/>
  <c r="M7096" i="11"/>
  <c r="N7095" i="11"/>
  <c r="M7095" i="11"/>
  <c r="N7094" i="11"/>
  <c r="M7094" i="11"/>
  <c r="N7093" i="11"/>
  <c r="M7093" i="11"/>
  <c r="N7092" i="11"/>
  <c r="M7092" i="11"/>
  <c r="N7091" i="11"/>
  <c r="M7091" i="11"/>
  <c r="N7090" i="11"/>
  <c r="M7090" i="11"/>
  <c r="N7089" i="11"/>
  <c r="M7089" i="11"/>
  <c r="N7088" i="11"/>
  <c r="M7088" i="11"/>
  <c r="N7087" i="11"/>
  <c r="M7087" i="11"/>
  <c r="N7086" i="11"/>
  <c r="M7086" i="11"/>
  <c r="N7085" i="11"/>
  <c r="M7085" i="11"/>
  <c r="N7084" i="11"/>
  <c r="M7084" i="11"/>
  <c r="N7083" i="11"/>
  <c r="M7083" i="11"/>
  <c r="N7082" i="11"/>
  <c r="M7082" i="11"/>
  <c r="N7081" i="11"/>
  <c r="M7081" i="11"/>
  <c r="N7080" i="11"/>
  <c r="M7080" i="11"/>
  <c r="N7079" i="11"/>
  <c r="M7079" i="11"/>
  <c r="N7078" i="11"/>
  <c r="M7078" i="11"/>
  <c r="N7077" i="11"/>
  <c r="M7077" i="11"/>
  <c r="N7076" i="11"/>
  <c r="M7076" i="11"/>
  <c r="N7075" i="11"/>
  <c r="M7075" i="11"/>
  <c r="N7074" i="11"/>
  <c r="M7074" i="11"/>
  <c r="N7073" i="11"/>
  <c r="M7073" i="11"/>
  <c r="N7072" i="11"/>
  <c r="M7072" i="11"/>
  <c r="N7071" i="11"/>
  <c r="M7071" i="11"/>
  <c r="N7070" i="11"/>
  <c r="M7070" i="11"/>
  <c r="N7069" i="11"/>
  <c r="M7069" i="11"/>
  <c r="N7068" i="11"/>
  <c r="M7068" i="11"/>
  <c r="N7067" i="11"/>
  <c r="M7067" i="11"/>
  <c r="N7066" i="11"/>
  <c r="M7066" i="11"/>
  <c r="N7065" i="11"/>
  <c r="M7065" i="11"/>
  <c r="N7064" i="11"/>
  <c r="M7064" i="11"/>
  <c r="N7063" i="11"/>
  <c r="M7063" i="11"/>
  <c r="N7062" i="11"/>
  <c r="M7062" i="11"/>
  <c r="N7061" i="11"/>
  <c r="M7061" i="11"/>
  <c r="N7060" i="11"/>
  <c r="M7060" i="11"/>
  <c r="N7059" i="11"/>
  <c r="M7059" i="11"/>
  <c r="N7058" i="11"/>
  <c r="M7058" i="11"/>
  <c r="N7057" i="11"/>
  <c r="M7057" i="11"/>
  <c r="N7056" i="11"/>
  <c r="M7056" i="11"/>
  <c r="N7055" i="11"/>
  <c r="M7055" i="11"/>
  <c r="N7054" i="11"/>
  <c r="M7054" i="11"/>
  <c r="N7053" i="11"/>
  <c r="M7053" i="11"/>
  <c r="N7052" i="11"/>
  <c r="M7052" i="11"/>
  <c r="N7051" i="11"/>
  <c r="M7051" i="11"/>
  <c r="N7050" i="11"/>
  <c r="M7050" i="11"/>
  <c r="N7049" i="11"/>
  <c r="M7049" i="11"/>
  <c r="N7048" i="11"/>
  <c r="M7048" i="11"/>
  <c r="N7047" i="11"/>
  <c r="M7047" i="11"/>
  <c r="N7046" i="11"/>
  <c r="M7046" i="11"/>
  <c r="N7045" i="11"/>
  <c r="M7045" i="11"/>
  <c r="N7044" i="11"/>
  <c r="M7044" i="11"/>
  <c r="N7043" i="11"/>
  <c r="M7043" i="11"/>
  <c r="N7042" i="11"/>
  <c r="M7042" i="11"/>
  <c r="N7041" i="11"/>
  <c r="M7041" i="11"/>
  <c r="N7040" i="11"/>
  <c r="M7040" i="11"/>
  <c r="N7039" i="11"/>
  <c r="M7039" i="11"/>
  <c r="N7038" i="11"/>
  <c r="M7038" i="11"/>
  <c r="N7037" i="11"/>
  <c r="M7037" i="11"/>
  <c r="N7036" i="11"/>
  <c r="M7036" i="11"/>
  <c r="N7035" i="11"/>
  <c r="M7035" i="11"/>
  <c r="N7034" i="11"/>
  <c r="M7034" i="11"/>
  <c r="N7033" i="11"/>
  <c r="M7033" i="11"/>
  <c r="N7032" i="11"/>
  <c r="M7032" i="11"/>
  <c r="N7031" i="11"/>
  <c r="M7031" i="11"/>
  <c r="N7030" i="11"/>
  <c r="M7030" i="11"/>
  <c r="N7029" i="11"/>
  <c r="M7029" i="11"/>
  <c r="N7028" i="11"/>
  <c r="M7028" i="11"/>
  <c r="N7027" i="11"/>
  <c r="M7027" i="11"/>
  <c r="N7026" i="11"/>
  <c r="M7026" i="11"/>
  <c r="N7025" i="11"/>
  <c r="M7025" i="11"/>
  <c r="N7024" i="11"/>
  <c r="M7024" i="11"/>
  <c r="N7023" i="11"/>
  <c r="M7023" i="11"/>
  <c r="N7022" i="11"/>
  <c r="M7022" i="11"/>
  <c r="N7021" i="11"/>
  <c r="M7021" i="11"/>
  <c r="N7020" i="11"/>
  <c r="M7020" i="11"/>
  <c r="N7019" i="11"/>
  <c r="M7019" i="11"/>
  <c r="N7018" i="11"/>
  <c r="M7018" i="11"/>
  <c r="N7017" i="11"/>
  <c r="M7017" i="11"/>
  <c r="N7016" i="11"/>
  <c r="M7016" i="11"/>
  <c r="N7015" i="11"/>
  <c r="M7015" i="11"/>
  <c r="N7014" i="11"/>
  <c r="M7014" i="11"/>
  <c r="N7013" i="11"/>
  <c r="M7013" i="11"/>
  <c r="N7012" i="11"/>
  <c r="M7012" i="11"/>
  <c r="N7011" i="11"/>
  <c r="M7011" i="11"/>
  <c r="N7010" i="11"/>
  <c r="M7010" i="11"/>
  <c r="N7009" i="11"/>
  <c r="M7009" i="11"/>
  <c r="N7008" i="11"/>
  <c r="M7008" i="11"/>
  <c r="N7007" i="11"/>
  <c r="M7007" i="11"/>
  <c r="N7006" i="11"/>
  <c r="M7006" i="11"/>
  <c r="N7005" i="11"/>
  <c r="M7005" i="11"/>
  <c r="N7004" i="11"/>
  <c r="M7004" i="11"/>
  <c r="N7003" i="11"/>
  <c r="M7003" i="11"/>
  <c r="N7002" i="11"/>
  <c r="M7002" i="11"/>
  <c r="N7001" i="11"/>
  <c r="M7001" i="11"/>
  <c r="N7000" i="11"/>
  <c r="M7000" i="11"/>
  <c r="N6999" i="11"/>
  <c r="M6999" i="11"/>
  <c r="N6998" i="11"/>
  <c r="M6998" i="11"/>
  <c r="N6997" i="11"/>
  <c r="M6997" i="11"/>
  <c r="N6996" i="11"/>
  <c r="M6996" i="11"/>
  <c r="N6995" i="11"/>
  <c r="M6995" i="11"/>
  <c r="N6994" i="11"/>
  <c r="M6994" i="11"/>
  <c r="N6993" i="11"/>
  <c r="M6993" i="11"/>
  <c r="N6992" i="11"/>
  <c r="M6992" i="11"/>
  <c r="N6991" i="11"/>
  <c r="M6991" i="11"/>
  <c r="N6990" i="11"/>
  <c r="M6990" i="11"/>
  <c r="N6989" i="11"/>
  <c r="M6989" i="11"/>
  <c r="N6988" i="11"/>
  <c r="M6988" i="11"/>
  <c r="N6987" i="11"/>
  <c r="M6987" i="11"/>
  <c r="N6986" i="11"/>
  <c r="M6986" i="11"/>
  <c r="N6985" i="11"/>
  <c r="M6985" i="11"/>
  <c r="N6984" i="11"/>
  <c r="M6984" i="11"/>
  <c r="N6983" i="11"/>
  <c r="M6983" i="11"/>
  <c r="N6982" i="11"/>
  <c r="M6982" i="11"/>
  <c r="N6981" i="11"/>
  <c r="M6981" i="11"/>
  <c r="N6980" i="11"/>
  <c r="M6980" i="11"/>
  <c r="N6979" i="11"/>
  <c r="M6979" i="11"/>
  <c r="N6978" i="11"/>
  <c r="M6978" i="11"/>
  <c r="N6977" i="11"/>
  <c r="M6977" i="11"/>
  <c r="N6976" i="11"/>
  <c r="M6976" i="11"/>
  <c r="N6975" i="11"/>
  <c r="M6975" i="11"/>
  <c r="N6974" i="11"/>
  <c r="M6974" i="11"/>
  <c r="N6973" i="11"/>
  <c r="M6973" i="11"/>
  <c r="N6972" i="11"/>
  <c r="M6972" i="11"/>
  <c r="N6971" i="11"/>
  <c r="M6971" i="11"/>
  <c r="N6970" i="11"/>
  <c r="M6970" i="11"/>
  <c r="N6969" i="11"/>
  <c r="M6969" i="11"/>
  <c r="N6968" i="11"/>
  <c r="M6968" i="11"/>
  <c r="N6967" i="11"/>
  <c r="M6967" i="11"/>
  <c r="N6966" i="11"/>
  <c r="M6966" i="11"/>
  <c r="N6965" i="11"/>
  <c r="M6965" i="11"/>
  <c r="N6964" i="11"/>
  <c r="M6964" i="11"/>
  <c r="N6963" i="11"/>
  <c r="M6963" i="11"/>
  <c r="N6962" i="11"/>
  <c r="M6962" i="11"/>
  <c r="N6961" i="11"/>
  <c r="M6961" i="11"/>
  <c r="N6960" i="11"/>
  <c r="M6960" i="11"/>
  <c r="N6959" i="11"/>
  <c r="M6959" i="11"/>
  <c r="N6958" i="11"/>
  <c r="M6958" i="11"/>
  <c r="N6957" i="11"/>
  <c r="M6957" i="11"/>
  <c r="N6956" i="11"/>
  <c r="M6956" i="11"/>
  <c r="N6955" i="11"/>
  <c r="M6955" i="11"/>
  <c r="N6954" i="11"/>
  <c r="M6954" i="11"/>
  <c r="N6953" i="11"/>
  <c r="M6953" i="11"/>
  <c r="N6952" i="11"/>
  <c r="M6952" i="11"/>
  <c r="N6951" i="11"/>
  <c r="M6951" i="11"/>
  <c r="N6950" i="11"/>
  <c r="M6950" i="11"/>
  <c r="N6949" i="11"/>
  <c r="M6949" i="11"/>
  <c r="N6948" i="11"/>
  <c r="M6948" i="11"/>
  <c r="N6947" i="11"/>
  <c r="M6947" i="11"/>
  <c r="N6946" i="11"/>
  <c r="M6946" i="11"/>
  <c r="N6945" i="11"/>
  <c r="M6945" i="11"/>
  <c r="N6944" i="11"/>
  <c r="M6944" i="11"/>
  <c r="N6943" i="11"/>
  <c r="M6943" i="11"/>
  <c r="N6942" i="11"/>
  <c r="M6942" i="11"/>
  <c r="N6941" i="11"/>
  <c r="M6941" i="11"/>
  <c r="N6940" i="11"/>
  <c r="M6940" i="11"/>
  <c r="N6939" i="11"/>
  <c r="M6939" i="11"/>
  <c r="N6938" i="11"/>
  <c r="M6938" i="11"/>
  <c r="N6937" i="11"/>
  <c r="M6937" i="11"/>
  <c r="N6936" i="11"/>
  <c r="M6936" i="11"/>
  <c r="N6935" i="11"/>
  <c r="M6935" i="11"/>
  <c r="N6934" i="11"/>
  <c r="M6934" i="11"/>
  <c r="N6933" i="11"/>
  <c r="M6933" i="11"/>
  <c r="N6932" i="11"/>
  <c r="M6932" i="11"/>
  <c r="N6931" i="11"/>
  <c r="M6931" i="11"/>
  <c r="N6930" i="11"/>
  <c r="M6930" i="11"/>
  <c r="N6929" i="11"/>
  <c r="M6929" i="11"/>
  <c r="N6928" i="11"/>
  <c r="M6928" i="11"/>
  <c r="N6927" i="11"/>
  <c r="M6927" i="11"/>
  <c r="N6926" i="11"/>
  <c r="M6926" i="11"/>
  <c r="N6925" i="11"/>
  <c r="M6925" i="11"/>
  <c r="N6924" i="11"/>
  <c r="M6924" i="11"/>
  <c r="N6923" i="11"/>
  <c r="M6923" i="11"/>
  <c r="N6922" i="11"/>
  <c r="M6922" i="11"/>
  <c r="N6921" i="11"/>
  <c r="M6921" i="11"/>
  <c r="N6920" i="11"/>
  <c r="M6920" i="11"/>
  <c r="N6919" i="11"/>
  <c r="M6919" i="11"/>
  <c r="N6918" i="11"/>
  <c r="M6918" i="11"/>
  <c r="N6917" i="11"/>
  <c r="M6917" i="11"/>
  <c r="N6916" i="11"/>
  <c r="M6916" i="11"/>
  <c r="N6915" i="11"/>
  <c r="M6915" i="11"/>
  <c r="N6914" i="11"/>
  <c r="M6914" i="11"/>
  <c r="N6913" i="11"/>
  <c r="M6913" i="11"/>
  <c r="N6912" i="11"/>
  <c r="M6912" i="11"/>
  <c r="N6911" i="11"/>
  <c r="M6911" i="11"/>
  <c r="N6910" i="11"/>
  <c r="M6910" i="11"/>
  <c r="N6909" i="11"/>
  <c r="M6909" i="11"/>
  <c r="N6908" i="11"/>
  <c r="M6908" i="11"/>
  <c r="N6907" i="11"/>
  <c r="M6907" i="11"/>
  <c r="N6906" i="11"/>
  <c r="M6906" i="11"/>
  <c r="N6905" i="11"/>
  <c r="M6905" i="11"/>
  <c r="N6904" i="11"/>
  <c r="M6904" i="11"/>
  <c r="N6903" i="11"/>
  <c r="M6903" i="11"/>
  <c r="N6902" i="11"/>
  <c r="M6902" i="11"/>
  <c r="N6901" i="11"/>
  <c r="M6901" i="11"/>
  <c r="N6900" i="11"/>
  <c r="M6900" i="11"/>
  <c r="N6899" i="11"/>
  <c r="M6899" i="11"/>
  <c r="N6898" i="11"/>
  <c r="M6898" i="11"/>
  <c r="N6897" i="11"/>
  <c r="M6897" i="11"/>
  <c r="N6896" i="11"/>
  <c r="M6896" i="11"/>
  <c r="N6895" i="11"/>
  <c r="M6895" i="11"/>
  <c r="N6894" i="11"/>
  <c r="M6894" i="11"/>
  <c r="N6893" i="11"/>
  <c r="M6893" i="11"/>
  <c r="N6892" i="11"/>
  <c r="M6892" i="11"/>
  <c r="N6891" i="11"/>
  <c r="M6891" i="11"/>
  <c r="N6890" i="11"/>
  <c r="M6890" i="11"/>
  <c r="N6889" i="11"/>
  <c r="M6889" i="11"/>
  <c r="N6888" i="11"/>
  <c r="M6888" i="11"/>
  <c r="N6887" i="11"/>
  <c r="M6887" i="11"/>
  <c r="N6886" i="11"/>
  <c r="M6886" i="11"/>
  <c r="N6885" i="11"/>
  <c r="M6885" i="11"/>
  <c r="N6884" i="11"/>
  <c r="M6884" i="11"/>
  <c r="N6883" i="11"/>
  <c r="M6883" i="11"/>
  <c r="N6882" i="11"/>
  <c r="M6882" i="11"/>
  <c r="N6881" i="11"/>
  <c r="M6881" i="11"/>
  <c r="N6880" i="11"/>
  <c r="M6880" i="11"/>
  <c r="N6879" i="11"/>
  <c r="M6879" i="11"/>
  <c r="N6878" i="11"/>
  <c r="M6878" i="11"/>
  <c r="N6877" i="11"/>
  <c r="M6877" i="11"/>
  <c r="N6876" i="11"/>
  <c r="M6876" i="11"/>
  <c r="N6875" i="11"/>
  <c r="M6875" i="11"/>
  <c r="N6874" i="11"/>
  <c r="M6874" i="11"/>
  <c r="N6873" i="11"/>
  <c r="M6873" i="11"/>
  <c r="N6872" i="11"/>
  <c r="M6872" i="11"/>
  <c r="N6871" i="11"/>
  <c r="M6871" i="11"/>
  <c r="N6870" i="11"/>
  <c r="M6870" i="11"/>
  <c r="N6869" i="11"/>
  <c r="M6869" i="11"/>
  <c r="N6868" i="11"/>
  <c r="M6868" i="11"/>
  <c r="N6867" i="11"/>
  <c r="M6867" i="11"/>
  <c r="N6866" i="11"/>
  <c r="M6866" i="11"/>
  <c r="N6865" i="11"/>
  <c r="M6865" i="11"/>
  <c r="N6864" i="11"/>
  <c r="M6864" i="11"/>
  <c r="N6863" i="11"/>
  <c r="M6863" i="11"/>
  <c r="N6862" i="11"/>
  <c r="M6862" i="11"/>
  <c r="N6861" i="11"/>
  <c r="M6861" i="11"/>
  <c r="N6860" i="11"/>
  <c r="M6860" i="11"/>
  <c r="N6859" i="11"/>
  <c r="M6859" i="11"/>
  <c r="N6858" i="11"/>
  <c r="M6858" i="11"/>
  <c r="N6857" i="11"/>
  <c r="M6857" i="11"/>
  <c r="N6856" i="11"/>
  <c r="M6856" i="11"/>
  <c r="N6855" i="11"/>
  <c r="M6855" i="11"/>
  <c r="N6854" i="11"/>
  <c r="M6854" i="11"/>
  <c r="N6853" i="11"/>
  <c r="M6853" i="11"/>
  <c r="N6852" i="11"/>
  <c r="M6852" i="11"/>
  <c r="N6851" i="11"/>
  <c r="M6851" i="11"/>
  <c r="N6850" i="11"/>
  <c r="M6850" i="11"/>
  <c r="N6849" i="11"/>
  <c r="M6849" i="11"/>
  <c r="N6848" i="11"/>
  <c r="M6848" i="11"/>
  <c r="N6847" i="11"/>
  <c r="M6847" i="11"/>
  <c r="N6846" i="11"/>
  <c r="M6846" i="11"/>
  <c r="N6845" i="11"/>
  <c r="M6845" i="11"/>
  <c r="N6844" i="11"/>
  <c r="M6844" i="11"/>
  <c r="N6843" i="11"/>
  <c r="M6843" i="11"/>
  <c r="N6842" i="11"/>
  <c r="M6842" i="11"/>
  <c r="N6841" i="11"/>
  <c r="M6841" i="11"/>
  <c r="N6840" i="11"/>
  <c r="M6840" i="11"/>
  <c r="N6839" i="11"/>
  <c r="M6839" i="11"/>
  <c r="N6838" i="11"/>
  <c r="M6838" i="11"/>
  <c r="N6837" i="11"/>
  <c r="M6837" i="11"/>
  <c r="N6836" i="11"/>
  <c r="M6836" i="11"/>
  <c r="N6835" i="11"/>
  <c r="M6835" i="11"/>
  <c r="N6834" i="11"/>
  <c r="M6834" i="11"/>
  <c r="N6833" i="11"/>
  <c r="M6833" i="11"/>
  <c r="N6832" i="11"/>
  <c r="M6832" i="11"/>
  <c r="N6831" i="11"/>
  <c r="M6831" i="11"/>
  <c r="N6830" i="11"/>
  <c r="M6830" i="11"/>
  <c r="N6829" i="11"/>
  <c r="M6829" i="11"/>
  <c r="N6828" i="11"/>
  <c r="M6828" i="11"/>
  <c r="N6827" i="11"/>
  <c r="M6827" i="11"/>
  <c r="N6826" i="11"/>
  <c r="M6826" i="11"/>
  <c r="N6825" i="11"/>
  <c r="M6825" i="11"/>
  <c r="N6824" i="11"/>
  <c r="M6824" i="11"/>
  <c r="N6823" i="11"/>
  <c r="M6823" i="11"/>
  <c r="N6822" i="11"/>
  <c r="M6822" i="11"/>
  <c r="N6821" i="11"/>
  <c r="M6821" i="11"/>
  <c r="N6820" i="11"/>
  <c r="M6820" i="11"/>
  <c r="N6819" i="11"/>
  <c r="M6819" i="11"/>
  <c r="N6818" i="11"/>
  <c r="M6818" i="11"/>
  <c r="N6817" i="11"/>
  <c r="M6817" i="11"/>
  <c r="N6816" i="11"/>
  <c r="M6816" i="11"/>
  <c r="N6815" i="11"/>
  <c r="M6815" i="11"/>
  <c r="N6814" i="11"/>
  <c r="M6814" i="11"/>
  <c r="N6813" i="11"/>
  <c r="M6813" i="11"/>
  <c r="N6812" i="11"/>
  <c r="M6812" i="11"/>
  <c r="N6811" i="11"/>
  <c r="M6811" i="11"/>
  <c r="N6810" i="11"/>
  <c r="M6810" i="11"/>
  <c r="N6809" i="11"/>
  <c r="M6809" i="11"/>
  <c r="N6808" i="11"/>
  <c r="M6808" i="11"/>
  <c r="N6807" i="11"/>
  <c r="M6807" i="11"/>
  <c r="N6806" i="11"/>
  <c r="M6806" i="11"/>
  <c r="N6805" i="11"/>
  <c r="M6805" i="11"/>
  <c r="N6804" i="11"/>
  <c r="M6804" i="11"/>
  <c r="N6803" i="11"/>
  <c r="M6803" i="11"/>
  <c r="N6802" i="11"/>
  <c r="M6802" i="11"/>
  <c r="N6801" i="11"/>
  <c r="M6801" i="11"/>
  <c r="N6800" i="11"/>
  <c r="M6800" i="11"/>
  <c r="N6799" i="11"/>
  <c r="M6799" i="11"/>
  <c r="N6798" i="11"/>
  <c r="M6798" i="11"/>
  <c r="N6797" i="11"/>
  <c r="M6797" i="11"/>
  <c r="N6796" i="11"/>
  <c r="M6796" i="11"/>
  <c r="N6795" i="11"/>
  <c r="M6795" i="11"/>
  <c r="N6794" i="11"/>
  <c r="M6794" i="11"/>
  <c r="N6793" i="11"/>
  <c r="M6793" i="11"/>
  <c r="N6792" i="11"/>
  <c r="M6792" i="11"/>
  <c r="N6791" i="11"/>
  <c r="M6791" i="11"/>
  <c r="N6790" i="11"/>
  <c r="M6790" i="11"/>
  <c r="N6789" i="11"/>
  <c r="M6789" i="11"/>
  <c r="N6788" i="11"/>
  <c r="M6788" i="11"/>
  <c r="N6787" i="11"/>
  <c r="M6787" i="11"/>
  <c r="N6786" i="11"/>
  <c r="M6786" i="11"/>
  <c r="N6785" i="11"/>
  <c r="M6785" i="11"/>
  <c r="N6784" i="11"/>
  <c r="M6784" i="11"/>
  <c r="N6783" i="11"/>
  <c r="M6783" i="11"/>
  <c r="N6782" i="11"/>
  <c r="M6782" i="11"/>
  <c r="N6781" i="11"/>
  <c r="M6781" i="11"/>
  <c r="N6780" i="11"/>
  <c r="M6780" i="11"/>
  <c r="N6779" i="11"/>
  <c r="M6779" i="11"/>
  <c r="N6778" i="11"/>
  <c r="M6778" i="11"/>
  <c r="N6777" i="11"/>
  <c r="M6777" i="11"/>
  <c r="N6776" i="11"/>
  <c r="M6776" i="11"/>
  <c r="N6775" i="11"/>
  <c r="M6775" i="11"/>
  <c r="N6774" i="11"/>
  <c r="M6774" i="11"/>
  <c r="N6773" i="11"/>
  <c r="M6773" i="11"/>
  <c r="N6772" i="11"/>
  <c r="M6772" i="11"/>
  <c r="N6771" i="11"/>
  <c r="M6771" i="11"/>
  <c r="N6770" i="11"/>
  <c r="M6770" i="11"/>
  <c r="N6769" i="11"/>
  <c r="M6769" i="11"/>
  <c r="N6768" i="11"/>
  <c r="M6768" i="11"/>
  <c r="N6767" i="11"/>
  <c r="M6767" i="11"/>
  <c r="N6766" i="11"/>
  <c r="M6766" i="11"/>
  <c r="N6765" i="11"/>
  <c r="M6765" i="11"/>
  <c r="N6764" i="11"/>
  <c r="M6764" i="11"/>
  <c r="N6763" i="11"/>
  <c r="M6763" i="11"/>
  <c r="N6762" i="11"/>
  <c r="M6762" i="11"/>
  <c r="N6761" i="11"/>
  <c r="M6761" i="11"/>
  <c r="N6760" i="11"/>
  <c r="M6760" i="11"/>
  <c r="N6759" i="11"/>
  <c r="M6759" i="11"/>
  <c r="N6758" i="11"/>
  <c r="M6758" i="11"/>
  <c r="N6757" i="11"/>
  <c r="M6757" i="11"/>
  <c r="N6756" i="11"/>
  <c r="M6756" i="11"/>
  <c r="N6755" i="11"/>
  <c r="M6755" i="11"/>
  <c r="N6754" i="11"/>
  <c r="M6754" i="11"/>
  <c r="N6753" i="11"/>
  <c r="M6753" i="11"/>
  <c r="N6752" i="11"/>
  <c r="M6752" i="11"/>
  <c r="N6751" i="11"/>
  <c r="M6751" i="11"/>
  <c r="N6750" i="11"/>
  <c r="M6750" i="11"/>
  <c r="N6749" i="11"/>
  <c r="M6749" i="11"/>
  <c r="N6748" i="11"/>
  <c r="M6748" i="11"/>
  <c r="N6747" i="11"/>
  <c r="M6747" i="11"/>
  <c r="N6746" i="11"/>
  <c r="M6746" i="11"/>
  <c r="N6745" i="11"/>
  <c r="M6745" i="11"/>
  <c r="N6744" i="11"/>
  <c r="M6744" i="11"/>
  <c r="N6743" i="11"/>
  <c r="M6743" i="11"/>
  <c r="N6742" i="11"/>
  <c r="M6742" i="11"/>
  <c r="N6741" i="11"/>
  <c r="M6741" i="11"/>
  <c r="N6740" i="11"/>
  <c r="M6740" i="11"/>
  <c r="N6739" i="11"/>
  <c r="M6739" i="11"/>
  <c r="N6738" i="11"/>
  <c r="M6738" i="11"/>
  <c r="N6737" i="11"/>
  <c r="M6737" i="11"/>
  <c r="N6736" i="11"/>
  <c r="M6736" i="11"/>
  <c r="N6735" i="11"/>
  <c r="M6735" i="11"/>
  <c r="N6734" i="11"/>
  <c r="M6734" i="11"/>
  <c r="N6733" i="11"/>
  <c r="M6733" i="11"/>
  <c r="N6732" i="11"/>
  <c r="M6732" i="11"/>
  <c r="N6731" i="11"/>
  <c r="M6731" i="11"/>
  <c r="N6730" i="11"/>
  <c r="M6730" i="11"/>
  <c r="N6729" i="11"/>
  <c r="M6729" i="11"/>
  <c r="N6728" i="11"/>
  <c r="M6728" i="11"/>
  <c r="N6727" i="11"/>
  <c r="M6727" i="11"/>
  <c r="N6726" i="11"/>
  <c r="M6726" i="11"/>
  <c r="N6725" i="11"/>
  <c r="M6725" i="11"/>
  <c r="N6724" i="11"/>
  <c r="M6724" i="11"/>
  <c r="N6723" i="11"/>
  <c r="M6723" i="11"/>
  <c r="N6722" i="11"/>
  <c r="M6722" i="11"/>
  <c r="N6721" i="11"/>
  <c r="M6721" i="11"/>
  <c r="N6720" i="11"/>
  <c r="M6720" i="11"/>
  <c r="N6719" i="11"/>
  <c r="M6719" i="11"/>
  <c r="N6718" i="11"/>
  <c r="M6718" i="11"/>
  <c r="N6717" i="11"/>
  <c r="M6717" i="11"/>
  <c r="N6716" i="11"/>
  <c r="M6716" i="11"/>
  <c r="N6715" i="11"/>
  <c r="M6715" i="11"/>
  <c r="N6714" i="11"/>
  <c r="M6714" i="11"/>
  <c r="N6713" i="11"/>
  <c r="M6713" i="11"/>
  <c r="N6712" i="11"/>
  <c r="M6712" i="11"/>
  <c r="N6711" i="11"/>
  <c r="M6711" i="11"/>
  <c r="N6710" i="11"/>
  <c r="M6710" i="11"/>
  <c r="N6709" i="11"/>
  <c r="M6709" i="11"/>
  <c r="N6708" i="11"/>
  <c r="M6708" i="11"/>
  <c r="N6707" i="11"/>
  <c r="M6707" i="11"/>
  <c r="N6706" i="11"/>
  <c r="M6706" i="11"/>
  <c r="N6705" i="11"/>
  <c r="M6705" i="11"/>
  <c r="N6704" i="11"/>
  <c r="M6704" i="11"/>
  <c r="N6703" i="11"/>
  <c r="M6703" i="11"/>
  <c r="N6702" i="11"/>
  <c r="M6702" i="11"/>
  <c r="N6701" i="11"/>
  <c r="M6701" i="11"/>
  <c r="N6700" i="11"/>
  <c r="M6700" i="11"/>
  <c r="N6699" i="11"/>
  <c r="M6699" i="11"/>
  <c r="N6698" i="11"/>
  <c r="M6698" i="11"/>
  <c r="N6697" i="11"/>
  <c r="M6697" i="11"/>
  <c r="N6696" i="11"/>
  <c r="M6696" i="11"/>
  <c r="N6695" i="11"/>
  <c r="M6695" i="11"/>
  <c r="N6694" i="11"/>
  <c r="M6694" i="11"/>
  <c r="N6693" i="11"/>
  <c r="M6693" i="11"/>
  <c r="N6692" i="11"/>
  <c r="M6692" i="11"/>
  <c r="N6691" i="11"/>
  <c r="M6691" i="11"/>
  <c r="N6690" i="11"/>
  <c r="M6690" i="11"/>
  <c r="N6689" i="11"/>
  <c r="M6689" i="11"/>
  <c r="N6688" i="11"/>
  <c r="M6688" i="11"/>
  <c r="N6687" i="11"/>
  <c r="M6687" i="11"/>
  <c r="N6686" i="11"/>
  <c r="M6686" i="11"/>
  <c r="N6685" i="11"/>
  <c r="M6685" i="11"/>
  <c r="N6684" i="11"/>
  <c r="M6684" i="11"/>
  <c r="N6683" i="11"/>
  <c r="M6683" i="11"/>
  <c r="N6682" i="11"/>
  <c r="M6682" i="11"/>
  <c r="N6681" i="11"/>
  <c r="M6681" i="11"/>
  <c r="N6680" i="11"/>
  <c r="M6680" i="11"/>
  <c r="N6679" i="11"/>
  <c r="M6679" i="11"/>
  <c r="N6678" i="11"/>
  <c r="M6678" i="11"/>
  <c r="N6677" i="11"/>
  <c r="M6677" i="11"/>
  <c r="N6676" i="11"/>
  <c r="M6676" i="11"/>
  <c r="N6675" i="11"/>
  <c r="M6675" i="11"/>
  <c r="N6674" i="11"/>
  <c r="M6674" i="11"/>
  <c r="N6673" i="11"/>
  <c r="M6673" i="11"/>
  <c r="N6672" i="11"/>
  <c r="M6672" i="11"/>
  <c r="N6671" i="11"/>
  <c r="M6671" i="11"/>
  <c r="N6670" i="11"/>
  <c r="M6670" i="11"/>
  <c r="N6669" i="11"/>
  <c r="M6669" i="11"/>
  <c r="N6668" i="11"/>
  <c r="M6668" i="11"/>
  <c r="N6667" i="11"/>
  <c r="M6667" i="11"/>
  <c r="N6666" i="11"/>
  <c r="M6666" i="11"/>
  <c r="N6665" i="11"/>
  <c r="M6665" i="11"/>
  <c r="N6664" i="11"/>
  <c r="M6664" i="11"/>
  <c r="N6663" i="11"/>
  <c r="M6663" i="11"/>
  <c r="N6662" i="11"/>
  <c r="M6662" i="11"/>
  <c r="N6661" i="11"/>
  <c r="M6661" i="11"/>
  <c r="N6660" i="11"/>
  <c r="M6660" i="11"/>
  <c r="N6659" i="11"/>
  <c r="M6659" i="11"/>
  <c r="N6658" i="11"/>
  <c r="M6658" i="11"/>
  <c r="N6657" i="11"/>
  <c r="M6657" i="11"/>
  <c r="N6656" i="11"/>
  <c r="M6656" i="11"/>
  <c r="N6655" i="11"/>
  <c r="M6655" i="11"/>
  <c r="N6654" i="11"/>
  <c r="M6654" i="11"/>
  <c r="N6653" i="11"/>
  <c r="M6653" i="11"/>
  <c r="N6652" i="11"/>
  <c r="M6652" i="11"/>
  <c r="N6651" i="11"/>
  <c r="M6651" i="11"/>
  <c r="N6650" i="11"/>
  <c r="M6650" i="11"/>
  <c r="N6649" i="11"/>
  <c r="M6649" i="11"/>
  <c r="N6648" i="11"/>
  <c r="M6648" i="11"/>
  <c r="N6647" i="11"/>
  <c r="M6647" i="11"/>
  <c r="N6646" i="11"/>
  <c r="M6646" i="11"/>
  <c r="N6645" i="11"/>
  <c r="M6645" i="11"/>
  <c r="N6644" i="11"/>
  <c r="M6644" i="11"/>
  <c r="N6643" i="11"/>
  <c r="M6643" i="11"/>
  <c r="N6642" i="11"/>
  <c r="M6642" i="11"/>
  <c r="N6641" i="11"/>
  <c r="M6641" i="11"/>
  <c r="N6640" i="11"/>
  <c r="M6640" i="11"/>
  <c r="N6639" i="11"/>
  <c r="M6639" i="11"/>
  <c r="N6638" i="11"/>
  <c r="M6638" i="11"/>
  <c r="N6637" i="11"/>
  <c r="M6637" i="11"/>
  <c r="N6636" i="11"/>
  <c r="M6636" i="11"/>
  <c r="N6635" i="11"/>
  <c r="M6635" i="11"/>
  <c r="N6634" i="11"/>
  <c r="M6634" i="11"/>
  <c r="N6633" i="11"/>
  <c r="M6633" i="11"/>
  <c r="N6632" i="11"/>
  <c r="M6632" i="11"/>
  <c r="N6631" i="11"/>
  <c r="M6631" i="11"/>
  <c r="N6630" i="11"/>
  <c r="M6630" i="11"/>
  <c r="N6629" i="11"/>
  <c r="M6629" i="11"/>
  <c r="N6628" i="11"/>
  <c r="M6628" i="11"/>
  <c r="N6627" i="11"/>
  <c r="M6627" i="11"/>
  <c r="N6626" i="11"/>
  <c r="M6626" i="11"/>
  <c r="N6625" i="11"/>
  <c r="M6625" i="11"/>
  <c r="N6624" i="11"/>
  <c r="M6624" i="11"/>
  <c r="N6623" i="11"/>
  <c r="M6623" i="11"/>
  <c r="N6622" i="11"/>
  <c r="M6622" i="11"/>
  <c r="N6621" i="11"/>
  <c r="M6621" i="11"/>
  <c r="N6620" i="11"/>
  <c r="M6620" i="11"/>
  <c r="N6619" i="11"/>
  <c r="M6619" i="11"/>
  <c r="N6618" i="11"/>
  <c r="M6618" i="11"/>
  <c r="N6617" i="11"/>
  <c r="M6617" i="11"/>
  <c r="N6616" i="11"/>
  <c r="M6616" i="11"/>
  <c r="N6615" i="11"/>
  <c r="M6615" i="11"/>
  <c r="N6614" i="11"/>
  <c r="M6614" i="11"/>
  <c r="N6613" i="11"/>
  <c r="M6613" i="11"/>
  <c r="N6612" i="11"/>
  <c r="M6612" i="11"/>
  <c r="N6611" i="11"/>
  <c r="M6611" i="11"/>
  <c r="N6610" i="11"/>
  <c r="M6610" i="11"/>
  <c r="N6609" i="11"/>
  <c r="M6609" i="11"/>
  <c r="N6608" i="11"/>
  <c r="M6608" i="11"/>
  <c r="N6607" i="11"/>
  <c r="M6607" i="11"/>
  <c r="N6606" i="11"/>
  <c r="M6606" i="11"/>
  <c r="N6605" i="11"/>
  <c r="M6605" i="11"/>
  <c r="N6604" i="11"/>
  <c r="M6604" i="11"/>
  <c r="N6603" i="11"/>
  <c r="M6603" i="11"/>
  <c r="N6602" i="11"/>
  <c r="M6602" i="11"/>
  <c r="N6601" i="11"/>
  <c r="M6601" i="11"/>
  <c r="N6600" i="11"/>
  <c r="M6600" i="11"/>
  <c r="N6599" i="11"/>
  <c r="M6599" i="11"/>
  <c r="N6598" i="11"/>
  <c r="M6598" i="11"/>
  <c r="N6597" i="11"/>
  <c r="M6597" i="11"/>
  <c r="N6596" i="11"/>
  <c r="M6596" i="11"/>
  <c r="N6595" i="11"/>
  <c r="M6595" i="11"/>
  <c r="N6594" i="11"/>
  <c r="M6594" i="11"/>
  <c r="N6593" i="11"/>
  <c r="M6593" i="11"/>
  <c r="N6592" i="11"/>
  <c r="M6592" i="11"/>
  <c r="N6591" i="11"/>
  <c r="M6591" i="11"/>
  <c r="N6590" i="11"/>
  <c r="M6590" i="11"/>
  <c r="N6589" i="11"/>
  <c r="M6589" i="11"/>
  <c r="N6588" i="11"/>
  <c r="M6588" i="11"/>
  <c r="N6587" i="11"/>
  <c r="M6587" i="11"/>
  <c r="N6586" i="11"/>
  <c r="M6586" i="11"/>
  <c r="N6585" i="11"/>
  <c r="M6585" i="11"/>
  <c r="N6584" i="11"/>
  <c r="M6584" i="11"/>
  <c r="N6583" i="11"/>
  <c r="M6583" i="11"/>
  <c r="N6582" i="11"/>
  <c r="M6582" i="11"/>
  <c r="N6581" i="11"/>
  <c r="M6581" i="11"/>
  <c r="N6580" i="11"/>
  <c r="M6580" i="11"/>
  <c r="N6579" i="11"/>
  <c r="M6579" i="11"/>
  <c r="N6578" i="11"/>
  <c r="M6578" i="11"/>
  <c r="N6577" i="11"/>
  <c r="M6577" i="11"/>
  <c r="N6576" i="11"/>
  <c r="M6576" i="11"/>
  <c r="N6575" i="11"/>
  <c r="M6575" i="11"/>
  <c r="N6574" i="11"/>
  <c r="M6574" i="11"/>
  <c r="N6573" i="11"/>
  <c r="M6573" i="11"/>
  <c r="N6572" i="11"/>
  <c r="M6572" i="11"/>
  <c r="N6571" i="11"/>
  <c r="M6571" i="11"/>
  <c r="N6570" i="11"/>
  <c r="M6570" i="11"/>
  <c r="N6569" i="11"/>
  <c r="M6569" i="11"/>
  <c r="N6568" i="11"/>
  <c r="M6568" i="11"/>
  <c r="N6567" i="11"/>
  <c r="M6567" i="11"/>
  <c r="N6566" i="11"/>
  <c r="M6566" i="11"/>
  <c r="N6565" i="11"/>
  <c r="M6565" i="11"/>
  <c r="N6564" i="11"/>
  <c r="M6564" i="11"/>
  <c r="N6563" i="11"/>
  <c r="M6563" i="11"/>
  <c r="N6562" i="11"/>
  <c r="M6562" i="11"/>
  <c r="N6561" i="11"/>
  <c r="M6561" i="11"/>
  <c r="N6560" i="11"/>
  <c r="M6560" i="11"/>
  <c r="N6559" i="11"/>
  <c r="M6559" i="11"/>
  <c r="N6558" i="11"/>
  <c r="M6558" i="11"/>
  <c r="N6557" i="11"/>
  <c r="M6557" i="11"/>
  <c r="N6556" i="11"/>
  <c r="M6556" i="11"/>
  <c r="N6555" i="11"/>
  <c r="M6555" i="11"/>
  <c r="N6554" i="11"/>
  <c r="M6554" i="11"/>
  <c r="N6553" i="11"/>
  <c r="M6553" i="11"/>
  <c r="N6552" i="11"/>
  <c r="M6552" i="11"/>
  <c r="N6551" i="11"/>
  <c r="M6551" i="11"/>
  <c r="N6550" i="11"/>
  <c r="M6550" i="11"/>
  <c r="N6549" i="11"/>
  <c r="M6549" i="11"/>
  <c r="N6548" i="11"/>
  <c r="M6548" i="11"/>
  <c r="N6547" i="11"/>
  <c r="M6547" i="11"/>
  <c r="N6546" i="11"/>
  <c r="M6546" i="11"/>
  <c r="N6545" i="11"/>
  <c r="M6545" i="11"/>
  <c r="N6544" i="11"/>
  <c r="M6544" i="11"/>
  <c r="N6543" i="11"/>
  <c r="M6543" i="11"/>
  <c r="N6542" i="11"/>
  <c r="M6542" i="11"/>
  <c r="N6541" i="11"/>
  <c r="M6541" i="11"/>
  <c r="N6540" i="11"/>
  <c r="M6540" i="11"/>
  <c r="N6539" i="11"/>
  <c r="M6539" i="11"/>
  <c r="N6538" i="11"/>
  <c r="M6538" i="11"/>
  <c r="N6537" i="11"/>
  <c r="M6537" i="11"/>
  <c r="N6536" i="11"/>
  <c r="M6536" i="11"/>
  <c r="N6535" i="11"/>
  <c r="M6535" i="11"/>
  <c r="N6534" i="11"/>
  <c r="M6534" i="11"/>
  <c r="N6533" i="11"/>
  <c r="M6533" i="11"/>
  <c r="N6532" i="11"/>
  <c r="M6532" i="11"/>
  <c r="N6531" i="11"/>
  <c r="M6531" i="11"/>
  <c r="N6530" i="11"/>
  <c r="M6530" i="11"/>
  <c r="N6529" i="11"/>
  <c r="M6529" i="11"/>
  <c r="N6528" i="11"/>
  <c r="M6528" i="11"/>
  <c r="N6527" i="11"/>
  <c r="M6527" i="11"/>
  <c r="N6526" i="11"/>
  <c r="M6526" i="11"/>
  <c r="N6525" i="11"/>
  <c r="M6525" i="11"/>
  <c r="N6524" i="11"/>
  <c r="M6524" i="11"/>
  <c r="N6523" i="11"/>
  <c r="M6523" i="11"/>
  <c r="N6522" i="11"/>
  <c r="M6522" i="11"/>
  <c r="N6521" i="11"/>
  <c r="M6521" i="11"/>
  <c r="N6520" i="11"/>
  <c r="M6520" i="11"/>
  <c r="N6519" i="11"/>
  <c r="M6519" i="11"/>
  <c r="N6518" i="11"/>
  <c r="M6518" i="11"/>
  <c r="N6517" i="11"/>
  <c r="M6517" i="11"/>
  <c r="N6516" i="11"/>
  <c r="M6516" i="11"/>
  <c r="N6515" i="11"/>
  <c r="M6515" i="11"/>
  <c r="N6514" i="11"/>
  <c r="M6514" i="11"/>
  <c r="N6513" i="11"/>
  <c r="M6513" i="11"/>
  <c r="N6512" i="11"/>
  <c r="M6512" i="11"/>
  <c r="N6511" i="11"/>
  <c r="M6511" i="11"/>
  <c r="N6510" i="11"/>
  <c r="M6510" i="11"/>
  <c r="N6509" i="11"/>
  <c r="M6509" i="11"/>
  <c r="N6508" i="11"/>
  <c r="M6508" i="11"/>
  <c r="N6507" i="11"/>
  <c r="M6507" i="11"/>
  <c r="N6506" i="11"/>
  <c r="M6506" i="11"/>
  <c r="N6505" i="11"/>
  <c r="M6505" i="11"/>
  <c r="N6504" i="11"/>
  <c r="M6504" i="11"/>
  <c r="N6503" i="11"/>
  <c r="M6503" i="11"/>
  <c r="N6502" i="11"/>
  <c r="M6502" i="11"/>
  <c r="N6501" i="11"/>
  <c r="M6501" i="11"/>
  <c r="N6500" i="11"/>
  <c r="M6500" i="11"/>
  <c r="N6499" i="11"/>
  <c r="M6499" i="11"/>
  <c r="N6498" i="11"/>
  <c r="M6498" i="11"/>
  <c r="N6497" i="11"/>
  <c r="M6497" i="11"/>
  <c r="N6496" i="11"/>
  <c r="M6496" i="11"/>
  <c r="N6495" i="11"/>
  <c r="M6495" i="11"/>
  <c r="N6494" i="11"/>
  <c r="M6494" i="11"/>
  <c r="N6493" i="11"/>
  <c r="M6493" i="11"/>
  <c r="N6492" i="11"/>
  <c r="M6492" i="11"/>
  <c r="N6491" i="11"/>
  <c r="M6491" i="11"/>
  <c r="N6490" i="11"/>
  <c r="M6490" i="11"/>
  <c r="N6489" i="11"/>
  <c r="M6489" i="11"/>
  <c r="N6488" i="11"/>
  <c r="M6488" i="11"/>
  <c r="N6487" i="11"/>
  <c r="M6487" i="11"/>
  <c r="N6486" i="11"/>
  <c r="M6486" i="11"/>
  <c r="N6485" i="11"/>
  <c r="M6485" i="11"/>
  <c r="N6484" i="11"/>
  <c r="M6484" i="11"/>
  <c r="N6483" i="11"/>
  <c r="M6483" i="11"/>
  <c r="N6482" i="11"/>
  <c r="M6482" i="11"/>
  <c r="N6481" i="11"/>
  <c r="M6481" i="11"/>
  <c r="N6480" i="11"/>
  <c r="M6480" i="11"/>
  <c r="N6479" i="11"/>
  <c r="M6479" i="11"/>
  <c r="N6478" i="11"/>
  <c r="M6478" i="11"/>
  <c r="N6477" i="11"/>
  <c r="M6477" i="11"/>
  <c r="N6476" i="11"/>
  <c r="M6476" i="11"/>
  <c r="N6475" i="11"/>
  <c r="M6475" i="11"/>
  <c r="N6474" i="11"/>
  <c r="M6474" i="11"/>
  <c r="N6473" i="11"/>
  <c r="M6473" i="11"/>
  <c r="N6472" i="11"/>
  <c r="M6472" i="11"/>
  <c r="N6471" i="11"/>
  <c r="M6471" i="11"/>
  <c r="N6470" i="11"/>
  <c r="M6470" i="11"/>
  <c r="N6469" i="11"/>
  <c r="M6469" i="11"/>
  <c r="N6468" i="11"/>
  <c r="M6468" i="11"/>
  <c r="N6467" i="11"/>
  <c r="M6467" i="11"/>
  <c r="N6466" i="11"/>
  <c r="M6466" i="11"/>
  <c r="N6465" i="11"/>
  <c r="M6465" i="11"/>
  <c r="N6464" i="11"/>
  <c r="M6464" i="11"/>
  <c r="N6463" i="11"/>
  <c r="M6463" i="11"/>
  <c r="N6462" i="11"/>
  <c r="M6462" i="11"/>
  <c r="N6461" i="11"/>
  <c r="M6461" i="11"/>
  <c r="N6460" i="11"/>
  <c r="M6460" i="11"/>
  <c r="N6459" i="11"/>
  <c r="M6459" i="11"/>
  <c r="N6458" i="11"/>
  <c r="M6458" i="11"/>
  <c r="N6457" i="11"/>
  <c r="M6457" i="11"/>
  <c r="N6456" i="11"/>
  <c r="M6456" i="11"/>
  <c r="N6455" i="11"/>
  <c r="M6455" i="11"/>
  <c r="N6454" i="11"/>
  <c r="M6454" i="11"/>
  <c r="N6453" i="11"/>
  <c r="M6453" i="11"/>
  <c r="N6452" i="11"/>
  <c r="M6452" i="11"/>
  <c r="N6451" i="11"/>
  <c r="M6451" i="11"/>
  <c r="N6450" i="11"/>
  <c r="M6450" i="11"/>
  <c r="N6449" i="11"/>
  <c r="M6449" i="11"/>
  <c r="N6448" i="11"/>
  <c r="M6448" i="11"/>
  <c r="N6447" i="11"/>
  <c r="M6447" i="11"/>
  <c r="N6446" i="11"/>
  <c r="M6446" i="11"/>
  <c r="N6445" i="11"/>
  <c r="M6445" i="11"/>
  <c r="N6444" i="11"/>
  <c r="M6444" i="11"/>
  <c r="N6443" i="11"/>
  <c r="M6443" i="11"/>
  <c r="N6442" i="11"/>
  <c r="M6442" i="11"/>
  <c r="N6441" i="11"/>
  <c r="M6441" i="11"/>
  <c r="N6440" i="11"/>
  <c r="M6440" i="11"/>
  <c r="N6439" i="11"/>
  <c r="M6439" i="11"/>
  <c r="N6438" i="11"/>
  <c r="M6438" i="11"/>
  <c r="N6437" i="11"/>
  <c r="M6437" i="11"/>
  <c r="N6436" i="11"/>
  <c r="M6436" i="11"/>
  <c r="N6435" i="11"/>
  <c r="M6435" i="11"/>
  <c r="N6434" i="11"/>
  <c r="M6434" i="11"/>
  <c r="N6433" i="11"/>
  <c r="M6433" i="11"/>
  <c r="N6432" i="11"/>
  <c r="M6432" i="11"/>
  <c r="N6431" i="11"/>
  <c r="M6431" i="11"/>
  <c r="N6430" i="11"/>
  <c r="M6430" i="11"/>
  <c r="N6429" i="11"/>
  <c r="M6429" i="11"/>
  <c r="N6428" i="11"/>
  <c r="M6428" i="11"/>
  <c r="N6427" i="11"/>
  <c r="M6427" i="11"/>
  <c r="N6426" i="11"/>
  <c r="M6426" i="11"/>
  <c r="N6425" i="11"/>
  <c r="M6425" i="11"/>
  <c r="N6424" i="11"/>
  <c r="M6424" i="11"/>
  <c r="N6423" i="11"/>
  <c r="M6423" i="11"/>
  <c r="N6422" i="11"/>
  <c r="M6422" i="11"/>
  <c r="N6421" i="11"/>
  <c r="M6421" i="11"/>
  <c r="N6420" i="11"/>
  <c r="M6420" i="11"/>
  <c r="N6419" i="11"/>
  <c r="M6419" i="11"/>
  <c r="N6418" i="11"/>
  <c r="M6418" i="11"/>
  <c r="N6417" i="11"/>
  <c r="M6417" i="11"/>
  <c r="N6416" i="11"/>
  <c r="M6416" i="11"/>
  <c r="N6415" i="11"/>
  <c r="M6415" i="11"/>
  <c r="N6414" i="11"/>
  <c r="M6414" i="11"/>
  <c r="N6413" i="11"/>
  <c r="M6413" i="11"/>
  <c r="N6412" i="11"/>
  <c r="M6412" i="11"/>
  <c r="N6411" i="11"/>
  <c r="M6411" i="11"/>
  <c r="N6410" i="11"/>
  <c r="M6410" i="11"/>
  <c r="N6409" i="11"/>
  <c r="M6409" i="11"/>
  <c r="N6408" i="11"/>
  <c r="M6408" i="11"/>
  <c r="N6407" i="11"/>
  <c r="M6407" i="11"/>
  <c r="N6406" i="11"/>
  <c r="M6406" i="11"/>
  <c r="N6405" i="11"/>
  <c r="M6405" i="11"/>
  <c r="N6404" i="11"/>
  <c r="M6404" i="11"/>
  <c r="N6403" i="11"/>
  <c r="M6403" i="11"/>
  <c r="N6402" i="11"/>
  <c r="M6402" i="11"/>
  <c r="N6401" i="11"/>
  <c r="M6401" i="11"/>
  <c r="N6400" i="11"/>
  <c r="M6400" i="11"/>
  <c r="N6399" i="11"/>
  <c r="M6399" i="11"/>
  <c r="N6398" i="11"/>
  <c r="M6398" i="11"/>
  <c r="N6397" i="11"/>
  <c r="M6397" i="11"/>
  <c r="N6396" i="11"/>
  <c r="M6396" i="11"/>
  <c r="N6395" i="11"/>
  <c r="M6395" i="11"/>
  <c r="N6394" i="11"/>
  <c r="M6394" i="11"/>
  <c r="N6393" i="11"/>
  <c r="M6393" i="11"/>
  <c r="N6392" i="11"/>
  <c r="M6392" i="11"/>
  <c r="N6391" i="11"/>
  <c r="M6391" i="11"/>
  <c r="N6390" i="11"/>
  <c r="M6390" i="11"/>
  <c r="N6389" i="11"/>
  <c r="M6389" i="11"/>
  <c r="N6388" i="11"/>
  <c r="M6388" i="11"/>
  <c r="N6387" i="11"/>
  <c r="M6387" i="11"/>
  <c r="N6386" i="11"/>
  <c r="M6386" i="11"/>
  <c r="N6385" i="11"/>
  <c r="M6385" i="11"/>
  <c r="N6384" i="11"/>
  <c r="M6384" i="11"/>
  <c r="N6383" i="11"/>
  <c r="M6383" i="11"/>
  <c r="N6382" i="11"/>
  <c r="M6382" i="11"/>
  <c r="N6381" i="11"/>
  <c r="M6381" i="11"/>
  <c r="N6380" i="11"/>
  <c r="M6380" i="11"/>
  <c r="N6379" i="11"/>
  <c r="M6379" i="11"/>
  <c r="N6378" i="11"/>
  <c r="M6378" i="11"/>
  <c r="N6377" i="11"/>
  <c r="M6377" i="11"/>
  <c r="N6376" i="11"/>
  <c r="M6376" i="11"/>
  <c r="N6375" i="11"/>
  <c r="M6375" i="11"/>
  <c r="N6374" i="11"/>
  <c r="M6374" i="11"/>
  <c r="N6373" i="11"/>
  <c r="M6373" i="11"/>
  <c r="N6372" i="11"/>
  <c r="M6372" i="11"/>
  <c r="N6371" i="11"/>
  <c r="M6371" i="11"/>
  <c r="N6370" i="11"/>
  <c r="M6370" i="11"/>
  <c r="N6369" i="11"/>
  <c r="M6369" i="11"/>
  <c r="N6368" i="11"/>
  <c r="M6368" i="11"/>
  <c r="N6367" i="11"/>
  <c r="M6367" i="11"/>
  <c r="N6366" i="11"/>
  <c r="M6366" i="11"/>
  <c r="N6365" i="11"/>
  <c r="M6365" i="11"/>
  <c r="N6364" i="11"/>
  <c r="M6364" i="11"/>
  <c r="N6363" i="11"/>
  <c r="M6363" i="11"/>
  <c r="N6362" i="11"/>
  <c r="M6362" i="11"/>
  <c r="N6361" i="11"/>
  <c r="M6361" i="11"/>
  <c r="N6360" i="11"/>
  <c r="M6360" i="11"/>
  <c r="N6359" i="11"/>
  <c r="M6359" i="11"/>
  <c r="N6358" i="11"/>
  <c r="M6358" i="11"/>
  <c r="N6357" i="11"/>
  <c r="M6357" i="11"/>
  <c r="N6356" i="11"/>
  <c r="M6356" i="11"/>
  <c r="N6355" i="11"/>
  <c r="M6355" i="11"/>
  <c r="N6354" i="11"/>
  <c r="M6354" i="11"/>
  <c r="N6353" i="11"/>
  <c r="M6353" i="11"/>
  <c r="N6352" i="11"/>
  <c r="M6352" i="11"/>
  <c r="N6351" i="11"/>
  <c r="M6351" i="11"/>
  <c r="N6350" i="11"/>
  <c r="M6350" i="11"/>
  <c r="N6349" i="11"/>
  <c r="M6349" i="11"/>
  <c r="N6348" i="11"/>
  <c r="M6348" i="11"/>
  <c r="N6347" i="11"/>
  <c r="M6347" i="11"/>
  <c r="N6346" i="11"/>
  <c r="M6346" i="11"/>
  <c r="N6345" i="11"/>
  <c r="M6345" i="11"/>
  <c r="N6344" i="11"/>
  <c r="M6344" i="11"/>
  <c r="N6343" i="11"/>
  <c r="M6343" i="11"/>
  <c r="N6342" i="11"/>
  <c r="M6342" i="11"/>
  <c r="N6341" i="11"/>
  <c r="M6341" i="11"/>
  <c r="N6340" i="11"/>
  <c r="M6340" i="11"/>
  <c r="N6339" i="11"/>
  <c r="M6339" i="11"/>
  <c r="N6338" i="11"/>
  <c r="M6338" i="11"/>
  <c r="N6337" i="11"/>
  <c r="M6337" i="11"/>
  <c r="N6336" i="11"/>
  <c r="M6336" i="11"/>
  <c r="N6335" i="11"/>
  <c r="M6335" i="11"/>
  <c r="N6334" i="11"/>
  <c r="M6334" i="11"/>
  <c r="N6333" i="11"/>
  <c r="M6333" i="11"/>
  <c r="N6332" i="11"/>
  <c r="M6332" i="11"/>
  <c r="N6331" i="11"/>
  <c r="M6331" i="11"/>
  <c r="N6330" i="11"/>
  <c r="M6330" i="11"/>
  <c r="N6329" i="11"/>
  <c r="M6329" i="11"/>
  <c r="N6328" i="11"/>
  <c r="M6328" i="11"/>
  <c r="N6327" i="11"/>
  <c r="M6327" i="11"/>
  <c r="N6326" i="11"/>
  <c r="M6326" i="11"/>
  <c r="N6325" i="11"/>
  <c r="M6325" i="11"/>
  <c r="N6324" i="11"/>
  <c r="M6324" i="11"/>
  <c r="N6323" i="11"/>
  <c r="M6323" i="11"/>
  <c r="N6322" i="11"/>
  <c r="M6322" i="11"/>
  <c r="N6321" i="11"/>
  <c r="M6321" i="11"/>
  <c r="N6320" i="11"/>
  <c r="M6320" i="11"/>
  <c r="N6319" i="11"/>
  <c r="M6319" i="11"/>
  <c r="N6318" i="11"/>
  <c r="M6318" i="11"/>
  <c r="N6317" i="11"/>
  <c r="M6317" i="11"/>
  <c r="N6316" i="11"/>
  <c r="M6316" i="11"/>
  <c r="N6315" i="11"/>
  <c r="M6315" i="11"/>
  <c r="N6314" i="11"/>
  <c r="M6314" i="11"/>
  <c r="N6313" i="11"/>
  <c r="M6313" i="11"/>
  <c r="N6312" i="11"/>
  <c r="M6312" i="11"/>
  <c r="N6311" i="11"/>
  <c r="M6311" i="11"/>
  <c r="N6310" i="11"/>
  <c r="M6310" i="11"/>
  <c r="N6309" i="11"/>
  <c r="M6309" i="11"/>
  <c r="N6308" i="11"/>
  <c r="M6308" i="11"/>
  <c r="N6307" i="11"/>
  <c r="M6307" i="11"/>
  <c r="N6306" i="11"/>
  <c r="M6306" i="11"/>
  <c r="N6305" i="11"/>
  <c r="M6305" i="11"/>
  <c r="N6304" i="11"/>
  <c r="M6304" i="11"/>
  <c r="N6303" i="11"/>
  <c r="M6303" i="11"/>
  <c r="N6302" i="11"/>
  <c r="M6302" i="11"/>
  <c r="N6301" i="11"/>
  <c r="M6301" i="11"/>
  <c r="N6300" i="11"/>
  <c r="M6300" i="11"/>
  <c r="N6299" i="11"/>
  <c r="M6299" i="11"/>
  <c r="N6298" i="11"/>
  <c r="M6298" i="11"/>
  <c r="N6297" i="11"/>
  <c r="M6297" i="11"/>
  <c r="N6296" i="11"/>
  <c r="M6296" i="11"/>
  <c r="N6295" i="11"/>
  <c r="M6295" i="11"/>
  <c r="N6294" i="11"/>
  <c r="M6294" i="11"/>
  <c r="N6293" i="11"/>
  <c r="M6293" i="11"/>
  <c r="N6292" i="11"/>
  <c r="M6292" i="11"/>
  <c r="N6291" i="11"/>
  <c r="M6291" i="11"/>
  <c r="N6290" i="11"/>
  <c r="M6290" i="11"/>
  <c r="N6289" i="11"/>
  <c r="M6289" i="11"/>
  <c r="N6288" i="11"/>
  <c r="M6288" i="11"/>
  <c r="N6287" i="11"/>
  <c r="M6287" i="11"/>
  <c r="N6286" i="11"/>
  <c r="M6286" i="11"/>
  <c r="N6285" i="11"/>
  <c r="M6285" i="11"/>
  <c r="N6284" i="11"/>
  <c r="M6284" i="11"/>
  <c r="N6283" i="11"/>
  <c r="M6283" i="11"/>
  <c r="N6282" i="11"/>
  <c r="M6282" i="11"/>
  <c r="N6281" i="11"/>
  <c r="M6281" i="11"/>
  <c r="N6280" i="11"/>
  <c r="M6280" i="11"/>
  <c r="N6279" i="11"/>
  <c r="M6279" i="11"/>
  <c r="N6278" i="11"/>
  <c r="M6278" i="11"/>
  <c r="N6277" i="11"/>
  <c r="M6277" i="11"/>
  <c r="N6276" i="11"/>
  <c r="M6276" i="11"/>
  <c r="N6275" i="11"/>
  <c r="M6275" i="11"/>
  <c r="N6274" i="11"/>
  <c r="M6274" i="11"/>
  <c r="N6273" i="11"/>
  <c r="M6273" i="11"/>
  <c r="N6272" i="11"/>
  <c r="M6272" i="11"/>
  <c r="N6271" i="11"/>
  <c r="M6271" i="11"/>
  <c r="N6270" i="11"/>
  <c r="M6270" i="11"/>
  <c r="N6269" i="11"/>
  <c r="M6269" i="11"/>
  <c r="N6268" i="11"/>
  <c r="M6268" i="11"/>
  <c r="N6267" i="11"/>
  <c r="M6267" i="11"/>
  <c r="N6266" i="11"/>
  <c r="M6266" i="11"/>
  <c r="N6265" i="11"/>
  <c r="M6265" i="11"/>
  <c r="N6264" i="11"/>
  <c r="M6264" i="11"/>
  <c r="N6263" i="11"/>
  <c r="M6263" i="11"/>
  <c r="N6262" i="11"/>
  <c r="M6262" i="11"/>
  <c r="N6261" i="11"/>
  <c r="M6261" i="11"/>
  <c r="N6260" i="11"/>
  <c r="M6260" i="11"/>
  <c r="N6259" i="11"/>
  <c r="M6259" i="11"/>
  <c r="N6258" i="11"/>
  <c r="M6258" i="11"/>
  <c r="N6257" i="11"/>
  <c r="M6257" i="11"/>
  <c r="N6256" i="11"/>
  <c r="M6256" i="11"/>
  <c r="N6255" i="11"/>
  <c r="M6255" i="11"/>
  <c r="N6254" i="11"/>
  <c r="M6254" i="11"/>
  <c r="N6253" i="11"/>
  <c r="M6253" i="11"/>
  <c r="N6252" i="11"/>
  <c r="M6252" i="11"/>
  <c r="N6251" i="11"/>
  <c r="M6251" i="11"/>
  <c r="N6250" i="11"/>
  <c r="M6250" i="11"/>
  <c r="N6249" i="11"/>
  <c r="M6249" i="11"/>
  <c r="N6248" i="11"/>
  <c r="M6248" i="11"/>
  <c r="N6247" i="11"/>
  <c r="M6247" i="11"/>
  <c r="N6246" i="11"/>
  <c r="M6246" i="11"/>
  <c r="N6245" i="11"/>
  <c r="M6245" i="11"/>
  <c r="N6244" i="11"/>
  <c r="M6244" i="11"/>
  <c r="N6243" i="11"/>
  <c r="M6243" i="11"/>
  <c r="N6242" i="11"/>
  <c r="M6242" i="11"/>
  <c r="N6241" i="11"/>
  <c r="M6241" i="11"/>
  <c r="N6240" i="11"/>
  <c r="M6240" i="11"/>
  <c r="N6239" i="11"/>
  <c r="M6239" i="11"/>
  <c r="N6238" i="11"/>
  <c r="M6238" i="11"/>
  <c r="N6237" i="11"/>
  <c r="M6237" i="11"/>
  <c r="N6236" i="11"/>
  <c r="M6236" i="11"/>
  <c r="N6235" i="11"/>
  <c r="M6235" i="11"/>
  <c r="N6234" i="11"/>
  <c r="M6234" i="11"/>
  <c r="N6233" i="11"/>
  <c r="M6233" i="11"/>
  <c r="N6232" i="11"/>
  <c r="M6232" i="11"/>
  <c r="N6231" i="11"/>
  <c r="M6231" i="11"/>
  <c r="N6230" i="11"/>
  <c r="M6230" i="11"/>
  <c r="N6229" i="11"/>
  <c r="M6229" i="11"/>
  <c r="N6228" i="11"/>
  <c r="M6228" i="11"/>
  <c r="N6227" i="11"/>
  <c r="M6227" i="11"/>
  <c r="N6226" i="11"/>
  <c r="M6226" i="11"/>
  <c r="N6225" i="11"/>
  <c r="M6225" i="11"/>
  <c r="N6224" i="11"/>
  <c r="M6224" i="11"/>
  <c r="N6223" i="11"/>
  <c r="M6223" i="11"/>
  <c r="N6222" i="11"/>
  <c r="M6222" i="11"/>
  <c r="N6221" i="11"/>
  <c r="M6221" i="11"/>
  <c r="N6220" i="11"/>
  <c r="M6220" i="11"/>
  <c r="N6219" i="11"/>
  <c r="M6219" i="11"/>
  <c r="N6218" i="11"/>
  <c r="M6218" i="11"/>
  <c r="N6217" i="11"/>
  <c r="M6217" i="11"/>
  <c r="N6216" i="11"/>
  <c r="M6216" i="11"/>
  <c r="N6215" i="11"/>
  <c r="M6215" i="11"/>
  <c r="N6214" i="11"/>
  <c r="M6214" i="11"/>
  <c r="N6213" i="11"/>
  <c r="M6213" i="11"/>
  <c r="N6212" i="11"/>
  <c r="M6212" i="11"/>
  <c r="N6211" i="11"/>
  <c r="M6211" i="11"/>
  <c r="N6210" i="11"/>
  <c r="M6210" i="11"/>
  <c r="N6209" i="11"/>
  <c r="M6209" i="11"/>
  <c r="N6208" i="11"/>
  <c r="M6208" i="11"/>
  <c r="N6207" i="11"/>
  <c r="M6207" i="11"/>
  <c r="N6206" i="11"/>
  <c r="M6206" i="11"/>
  <c r="N6205" i="11"/>
  <c r="M6205" i="11"/>
  <c r="N6204" i="11"/>
  <c r="M6204" i="11"/>
  <c r="N6203" i="11"/>
  <c r="M6203" i="11"/>
  <c r="N6202" i="11"/>
  <c r="M6202" i="11"/>
  <c r="N6201" i="11"/>
  <c r="M6201" i="11"/>
  <c r="N6200" i="11"/>
  <c r="M6200" i="11"/>
  <c r="N6199" i="11"/>
  <c r="M6199" i="11"/>
  <c r="N6198" i="11"/>
  <c r="M6198" i="11"/>
  <c r="N6197" i="11"/>
  <c r="M6197" i="11"/>
  <c r="N6196" i="11"/>
  <c r="M6196" i="11"/>
  <c r="N6195" i="11"/>
  <c r="M6195" i="11"/>
  <c r="N6194" i="11"/>
  <c r="M6194" i="11"/>
  <c r="N6193" i="11"/>
  <c r="M6193" i="11"/>
  <c r="N6192" i="11"/>
  <c r="M6192" i="11"/>
  <c r="N6191" i="11"/>
  <c r="M6191" i="11"/>
  <c r="N6190" i="11"/>
  <c r="M6190" i="11"/>
  <c r="N6189" i="11"/>
  <c r="M6189" i="11"/>
  <c r="N6188" i="11"/>
  <c r="M6188" i="11"/>
  <c r="N6187" i="11"/>
  <c r="M6187" i="11"/>
  <c r="N6186" i="11"/>
  <c r="M6186" i="11"/>
  <c r="N6185" i="11"/>
  <c r="M6185" i="11"/>
  <c r="N6184" i="11"/>
  <c r="M6184" i="11"/>
  <c r="N6183" i="11"/>
  <c r="M6183" i="11"/>
  <c r="N6182" i="11"/>
  <c r="M6182" i="11"/>
  <c r="N6181" i="11"/>
  <c r="M6181" i="11"/>
  <c r="N6180" i="11"/>
  <c r="M6180" i="11"/>
  <c r="N6179" i="11"/>
  <c r="M6179" i="11"/>
  <c r="N6178" i="11"/>
  <c r="M6178" i="11"/>
  <c r="N6177" i="11"/>
  <c r="M6177" i="11"/>
  <c r="N6176" i="11"/>
  <c r="M6176" i="11"/>
  <c r="N6175" i="11"/>
  <c r="M6175" i="11"/>
  <c r="N6174" i="11"/>
  <c r="M6174" i="11"/>
  <c r="N6173" i="11"/>
  <c r="M6173" i="11"/>
  <c r="N6172" i="11"/>
  <c r="M6172" i="11"/>
  <c r="N6171" i="11"/>
  <c r="M6171" i="11"/>
  <c r="N6170" i="11"/>
  <c r="M6170" i="11"/>
  <c r="N6169" i="11"/>
  <c r="M6169" i="11"/>
  <c r="N6168" i="11"/>
  <c r="M6168" i="11"/>
  <c r="N6167" i="11"/>
  <c r="M6167" i="11"/>
  <c r="N6166" i="11"/>
  <c r="M6166" i="11"/>
  <c r="N6165" i="11"/>
  <c r="M6165" i="11"/>
  <c r="N6164" i="11"/>
  <c r="M6164" i="11"/>
  <c r="N6163" i="11"/>
  <c r="M6163" i="11"/>
  <c r="N6162" i="11"/>
  <c r="M6162" i="11"/>
  <c r="N6161" i="11"/>
  <c r="M6161" i="11"/>
  <c r="N6160" i="11"/>
  <c r="M6160" i="11"/>
  <c r="N6159" i="11"/>
  <c r="M6159" i="11"/>
  <c r="N6158" i="11"/>
  <c r="M6158" i="11"/>
  <c r="N6157" i="11"/>
  <c r="M6157" i="11"/>
  <c r="N6156" i="11"/>
  <c r="M6156" i="11"/>
  <c r="N6155" i="11"/>
  <c r="M6155" i="11"/>
  <c r="N6154" i="11"/>
  <c r="M6154" i="11"/>
  <c r="N6153" i="11"/>
  <c r="M6153" i="11"/>
  <c r="N6152" i="11"/>
  <c r="M6152" i="11"/>
  <c r="N6151" i="11"/>
  <c r="M6151" i="11"/>
  <c r="N6150" i="11"/>
  <c r="M6150" i="11"/>
  <c r="N6149" i="11"/>
  <c r="M6149" i="11"/>
  <c r="N6148" i="11"/>
  <c r="M6148" i="11"/>
  <c r="N6147" i="11"/>
  <c r="M6147" i="11"/>
  <c r="N6146" i="11"/>
  <c r="M6146" i="11"/>
  <c r="N6145" i="11"/>
  <c r="M6145" i="11"/>
  <c r="N6144" i="11"/>
  <c r="M6144" i="11"/>
  <c r="N6143" i="11"/>
  <c r="M6143" i="11"/>
  <c r="N6142" i="11"/>
  <c r="M6142" i="11"/>
  <c r="N6141" i="11"/>
  <c r="M6141" i="11"/>
  <c r="N6140" i="11"/>
  <c r="M6140" i="11"/>
  <c r="N6139" i="11"/>
  <c r="M6139" i="11"/>
  <c r="N6138" i="11"/>
  <c r="M6138" i="11"/>
  <c r="N6137" i="11"/>
  <c r="M6137" i="11"/>
  <c r="N6136" i="11"/>
  <c r="M6136" i="11"/>
  <c r="N6135" i="11"/>
  <c r="M6135" i="11"/>
  <c r="N6134" i="11"/>
  <c r="M6134" i="11"/>
  <c r="N6133" i="11"/>
  <c r="M6133" i="11"/>
  <c r="N6132" i="11"/>
  <c r="M6132" i="11"/>
  <c r="N6131" i="11"/>
  <c r="M6131" i="11"/>
  <c r="N6130" i="11"/>
  <c r="M6130" i="11"/>
  <c r="N6129" i="11"/>
  <c r="M6129" i="11"/>
  <c r="N6128" i="11"/>
  <c r="M6128" i="11"/>
  <c r="N6127" i="11"/>
  <c r="M6127" i="11"/>
  <c r="N6126" i="11"/>
  <c r="M6126" i="11"/>
  <c r="N6125" i="11"/>
  <c r="M6125" i="11"/>
  <c r="N6124" i="11"/>
  <c r="M6124" i="11"/>
  <c r="N6123" i="11"/>
  <c r="M6123" i="11"/>
  <c r="N6122" i="11"/>
  <c r="M6122" i="11"/>
  <c r="N6121" i="11"/>
  <c r="M6121" i="11"/>
  <c r="N6120" i="11"/>
  <c r="M6120" i="11"/>
  <c r="N6119" i="11"/>
  <c r="M6119" i="11"/>
  <c r="N6118" i="11"/>
  <c r="M6118" i="11"/>
  <c r="N6117" i="11"/>
  <c r="M6117" i="11"/>
  <c r="N6116" i="11"/>
  <c r="M6116" i="11"/>
  <c r="N6115" i="11"/>
  <c r="M6115" i="11"/>
  <c r="N6114" i="11"/>
  <c r="M6114" i="11"/>
  <c r="N6113" i="11"/>
  <c r="M6113" i="11"/>
  <c r="N6112" i="11"/>
  <c r="M6112" i="11"/>
  <c r="N6111" i="11"/>
  <c r="M6111" i="11"/>
  <c r="N6110" i="11"/>
  <c r="M6110" i="11"/>
  <c r="N6109" i="11"/>
  <c r="M6109" i="11"/>
  <c r="N6108" i="11"/>
  <c r="M6108" i="11"/>
  <c r="N6107" i="11"/>
  <c r="M6107" i="11"/>
  <c r="N6106" i="11"/>
  <c r="M6106" i="11"/>
  <c r="N6105" i="11"/>
  <c r="M6105" i="11"/>
  <c r="N6104" i="11"/>
  <c r="M6104" i="11"/>
  <c r="N6103" i="11"/>
  <c r="M6103" i="11"/>
  <c r="N6102" i="11"/>
  <c r="M6102" i="11"/>
  <c r="N6101" i="11"/>
  <c r="M6101" i="11"/>
  <c r="N6100" i="11"/>
  <c r="M6100" i="11"/>
  <c r="N6099" i="11"/>
  <c r="M6099" i="11"/>
  <c r="N6098" i="11"/>
  <c r="M6098" i="11"/>
  <c r="N6097" i="11"/>
  <c r="M6097" i="11"/>
  <c r="N6096" i="11"/>
  <c r="M6096" i="11"/>
  <c r="N6095" i="11"/>
  <c r="M6095" i="11"/>
  <c r="N6094" i="11"/>
  <c r="M6094" i="11"/>
  <c r="N6093" i="11"/>
  <c r="M6093" i="11"/>
  <c r="N6092" i="11"/>
  <c r="M6092" i="11"/>
  <c r="N6091" i="11"/>
  <c r="M6091" i="11"/>
  <c r="N6090" i="11"/>
  <c r="M6090" i="11"/>
  <c r="N6089" i="11"/>
  <c r="M6089" i="11"/>
  <c r="N6088" i="11"/>
  <c r="M6088" i="11"/>
  <c r="N6087" i="11"/>
  <c r="M6087" i="11"/>
  <c r="N6086" i="11"/>
  <c r="M6086" i="11"/>
  <c r="N6085" i="11"/>
  <c r="M6085" i="11"/>
  <c r="N6084" i="11"/>
  <c r="M6084" i="11"/>
  <c r="N6083" i="11"/>
  <c r="M6083" i="11"/>
  <c r="N6082" i="11"/>
  <c r="M6082" i="11"/>
  <c r="N6081" i="11"/>
  <c r="M6081" i="11"/>
  <c r="N6080" i="11"/>
  <c r="M6080" i="11"/>
  <c r="N6079" i="11"/>
  <c r="M6079" i="11"/>
  <c r="N6078" i="11"/>
  <c r="M6078" i="11"/>
  <c r="N6077" i="11"/>
  <c r="M6077" i="11"/>
  <c r="N6076" i="11"/>
  <c r="M6076" i="11"/>
  <c r="N6075" i="11"/>
  <c r="M6075" i="11"/>
  <c r="N6074" i="11"/>
  <c r="M6074" i="11"/>
  <c r="N6073" i="11"/>
  <c r="M6073" i="11"/>
  <c r="N6072" i="11"/>
  <c r="M6072" i="11"/>
  <c r="N6071" i="11"/>
  <c r="M6071" i="11"/>
  <c r="N6070" i="11"/>
  <c r="M6070" i="11"/>
  <c r="N6069" i="11"/>
  <c r="M6069" i="11"/>
  <c r="N6068" i="11"/>
  <c r="M6068" i="11"/>
  <c r="N6067" i="11"/>
  <c r="M6067" i="11"/>
  <c r="N6066" i="11"/>
  <c r="M6066" i="11"/>
  <c r="N6065" i="11"/>
  <c r="M6065" i="11"/>
  <c r="N6064" i="11"/>
  <c r="M6064" i="11"/>
  <c r="N6063" i="11"/>
  <c r="M6063" i="11"/>
  <c r="N6062" i="11"/>
  <c r="M6062" i="11"/>
  <c r="N6061" i="11"/>
  <c r="M6061" i="11"/>
  <c r="N6060" i="11"/>
  <c r="M6060" i="11"/>
  <c r="N6059" i="11"/>
  <c r="M6059" i="11"/>
  <c r="N6058" i="11"/>
  <c r="M6058" i="11"/>
  <c r="N6057" i="11"/>
  <c r="M6057" i="11"/>
  <c r="N6056" i="11"/>
  <c r="M6056" i="11"/>
  <c r="N6055" i="11"/>
  <c r="M6055" i="11"/>
  <c r="N6054" i="11"/>
  <c r="M6054" i="11"/>
  <c r="N6053" i="11"/>
  <c r="M6053" i="11"/>
  <c r="N6052" i="11"/>
  <c r="M6052" i="11"/>
  <c r="N6051" i="11"/>
  <c r="M6051" i="11"/>
  <c r="N6050" i="11"/>
  <c r="M6050" i="11"/>
  <c r="N6049" i="11"/>
  <c r="M6049" i="11"/>
  <c r="N6048" i="11"/>
  <c r="M6048" i="11"/>
  <c r="N6047" i="11"/>
  <c r="M6047" i="11"/>
  <c r="N6046" i="11"/>
  <c r="M6046" i="11"/>
  <c r="N6045" i="11"/>
  <c r="M6045" i="11"/>
  <c r="N6044" i="11"/>
  <c r="M6044" i="11"/>
  <c r="N6043" i="11"/>
  <c r="M6043" i="11"/>
  <c r="N6042" i="11"/>
  <c r="M6042" i="11"/>
  <c r="N6041" i="11"/>
  <c r="M6041" i="11"/>
  <c r="N6040" i="11"/>
  <c r="M6040" i="11"/>
  <c r="N6039" i="11"/>
  <c r="M6039" i="11"/>
  <c r="N6038" i="11"/>
  <c r="M6038" i="11"/>
  <c r="N6037" i="11"/>
  <c r="M6037" i="11"/>
  <c r="N6036" i="11"/>
  <c r="M6036" i="11"/>
  <c r="N6035" i="11"/>
  <c r="M6035" i="11"/>
  <c r="N6034" i="11"/>
  <c r="M6034" i="11"/>
  <c r="N6033" i="11"/>
  <c r="M6033" i="11"/>
  <c r="N6032" i="11"/>
  <c r="M6032" i="11"/>
  <c r="N6031" i="11"/>
  <c r="M6031" i="11"/>
  <c r="N6030" i="11"/>
  <c r="M6030" i="11"/>
  <c r="N6029" i="11"/>
  <c r="M6029" i="11"/>
  <c r="N6028" i="11"/>
  <c r="M6028" i="11"/>
  <c r="N6027" i="11"/>
  <c r="M6027" i="11"/>
  <c r="N6026" i="11"/>
  <c r="M6026" i="11"/>
  <c r="N6025" i="11"/>
  <c r="M6025" i="11"/>
  <c r="N6024" i="11"/>
  <c r="M6024" i="11"/>
  <c r="N6023" i="11"/>
  <c r="M6023" i="11"/>
  <c r="N6022" i="11"/>
  <c r="M6022" i="11"/>
  <c r="N6021" i="11"/>
  <c r="M6021" i="11"/>
  <c r="N6020" i="11"/>
  <c r="M6020" i="11"/>
  <c r="N6019" i="11"/>
  <c r="M6019" i="11"/>
  <c r="N6018" i="11"/>
  <c r="M6018" i="11"/>
  <c r="N6017" i="11"/>
  <c r="M6017" i="11"/>
  <c r="N6016" i="11"/>
  <c r="M6016" i="11"/>
  <c r="N6015" i="11"/>
  <c r="M6015" i="11"/>
  <c r="N6014" i="11"/>
  <c r="M6014" i="11"/>
  <c r="N6013" i="11"/>
  <c r="M6013" i="11"/>
  <c r="N6012" i="11"/>
  <c r="M6012" i="11"/>
  <c r="N6011" i="11"/>
  <c r="M6011" i="11"/>
  <c r="N6010" i="11"/>
  <c r="M6010" i="11"/>
  <c r="N6009" i="11"/>
  <c r="M6009" i="11"/>
  <c r="N6008" i="11"/>
  <c r="M6008" i="11"/>
  <c r="N6007" i="11"/>
  <c r="M6007" i="11"/>
  <c r="N6006" i="11"/>
  <c r="M6006" i="11"/>
  <c r="N6005" i="11"/>
  <c r="M6005" i="11"/>
  <c r="N6004" i="11"/>
  <c r="M6004" i="11"/>
  <c r="N6003" i="11"/>
  <c r="M6003" i="11"/>
  <c r="N6002" i="11"/>
  <c r="M6002" i="11"/>
  <c r="N6001" i="11"/>
  <c r="M6001" i="11"/>
  <c r="N6000" i="11"/>
  <c r="M6000" i="11"/>
  <c r="N5999" i="11"/>
  <c r="M5999" i="11"/>
  <c r="N5998" i="11"/>
  <c r="M5998" i="11"/>
  <c r="N5997" i="11"/>
  <c r="M5997" i="11"/>
  <c r="N5996" i="11"/>
  <c r="M5996" i="11"/>
  <c r="N5995" i="11"/>
  <c r="M5995" i="11"/>
  <c r="N5994" i="11"/>
  <c r="M5994" i="11"/>
  <c r="N5993" i="11"/>
  <c r="M5993" i="11"/>
  <c r="N5992" i="11"/>
  <c r="M5992" i="11"/>
  <c r="N5991" i="11"/>
  <c r="M5991" i="11"/>
  <c r="N5990" i="11"/>
  <c r="M5990" i="11"/>
  <c r="N5989" i="11"/>
  <c r="M5989" i="11"/>
  <c r="N5988" i="11"/>
  <c r="M5988" i="11"/>
  <c r="N5987" i="11"/>
  <c r="M5987" i="11"/>
  <c r="N5986" i="11"/>
  <c r="M5986" i="11"/>
  <c r="N5985" i="11"/>
  <c r="M5985" i="11"/>
  <c r="N5984" i="11"/>
  <c r="M5984" i="11"/>
  <c r="N5983" i="11"/>
  <c r="M5983" i="11"/>
  <c r="N5982" i="11"/>
  <c r="M5982" i="11"/>
  <c r="N5981" i="11"/>
  <c r="M5981" i="11"/>
  <c r="N5980" i="11"/>
  <c r="M5980" i="11"/>
  <c r="N5979" i="11"/>
  <c r="M5979" i="11"/>
  <c r="N5978" i="11"/>
  <c r="M5978" i="11"/>
  <c r="N5977" i="11"/>
  <c r="M5977" i="11"/>
  <c r="N5976" i="11"/>
  <c r="M5976" i="11"/>
  <c r="N5975" i="11"/>
  <c r="M5975" i="11"/>
  <c r="N5974" i="11"/>
  <c r="M5974" i="11"/>
  <c r="N5973" i="11"/>
  <c r="M5973" i="11"/>
  <c r="N5972" i="11"/>
  <c r="M5972" i="11"/>
  <c r="N5971" i="11"/>
  <c r="M5971" i="11"/>
  <c r="N5970" i="11"/>
  <c r="M5970" i="11"/>
  <c r="N5969" i="11"/>
  <c r="M5969" i="11"/>
  <c r="N5968" i="11"/>
  <c r="M5968" i="11"/>
  <c r="N5967" i="11"/>
  <c r="M5967" i="11"/>
  <c r="N5966" i="11"/>
  <c r="M5966" i="11"/>
  <c r="N5965" i="11"/>
  <c r="M5965" i="11"/>
  <c r="N5964" i="11"/>
  <c r="M5964" i="11"/>
  <c r="N5963" i="11"/>
  <c r="M5963" i="11"/>
  <c r="N5962" i="11"/>
  <c r="M5962" i="11"/>
  <c r="N5961" i="11"/>
  <c r="M5961" i="11"/>
  <c r="N5960" i="11"/>
  <c r="M5960" i="11"/>
  <c r="N5959" i="11"/>
  <c r="M5959" i="11"/>
  <c r="N5958" i="11"/>
  <c r="M5958" i="11"/>
  <c r="N5957" i="11"/>
  <c r="M5957" i="11"/>
  <c r="N5956" i="11"/>
  <c r="M5956" i="11"/>
  <c r="N5955" i="11"/>
  <c r="M5955" i="11"/>
  <c r="N5954" i="11"/>
  <c r="M5954" i="11"/>
  <c r="N5953" i="11"/>
  <c r="M5953" i="11"/>
  <c r="N5952" i="11"/>
  <c r="M5952" i="11"/>
  <c r="N5951" i="11"/>
  <c r="M5951" i="11"/>
  <c r="N5950" i="11"/>
  <c r="M5950" i="11"/>
  <c r="N5949" i="11"/>
  <c r="M5949" i="11"/>
  <c r="N5948" i="11"/>
  <c r="M5948" i="11"/>
  <c r="N5947" i="11"/>
  <c r="M5947" i="11"/>
  <c r="N5946" i="11"/>
  <c r="M5946" i="11"/>
  <c r="N5945" i="11"/>
  <c r="M5945" i="11"/>
  <c r="N5944" i="11"/>
  <c r="M5944" i="11"/>
  <c r="N5943" i="11"/>
  <c r="M5943" i="11"/>
  <c r="N5942" i="11"/>
  <c r="M5942" i="11"/>
  <c r="N5941" i="11"/>
  <c r="M5941" i="11"/>
  <c r="N5940" i="11"/>
  <c r="M5940" i="11"/>
  <c r="N5939" i="11"/>
  <c r="M5939" i="11"/>
  <c r="N5938" i="11"/>
  <c r="M5938" i="11"/>
  <c r="N5937" i="11"/>
  <c r="M5937" i="11"/>
  <c r="N5936" i="11"/>
  <c r="M5936" i="11"/>
  <c r="N5935" i="11"/>
  <c r="M5935" i="11"/>
  <c r="N5934" i="11"/>
  <c r="M5934" i="11"/>
  <c r="N5933" i="11"/>
  <c r="M5933" i="11"/>
  <c r="N5932" i="11"/>
  <c r="M5932" i="11"/>
  <c r="N5931" i="11"/>
  <c r="M5931" i="11"/>
  <c r="N5930" i="11"/>
  <c r="M5930" i="11"/>
  <c r="N5929" i="11"/>
  <c r="M5929" i="11"/>
  <c r="N5928" i="11"/>
  <c r="M5928" i="11"/>
  <c r="N5927" i="11"/>
  <c r="M5927" i="11"/>
  <c r="N5926" i="11"/>
  <c r="M5926" i="11"/>
  <c r="N5925" i="11"/>
  <c r="M5925" i="11"/>
  <c r="N5924" i="11"/>
  <c r="M5924" i="11"/>
  <c r="N5923" i="11"/>
  <c r="M5923" i="11"/>
  <c r="N5922" i="11"/>
  <c r="M5922" i="11"/>
  <c r="N5921" i="11"/>
  <c r="M5921" i="11"/>
  <c r="N5920" i="11"/>
  <c r="M5920" i="11"/>
  <c r="N5919" i="11"/>
  <c r="M5919" i="11"/>
  <c r="N5918" i="11"/>
  <c r="M5918" i="11"/>
  <c r="N5917" i="11"/>
  <c r="M5917" i="11"/>
  <c r="N5916" i="11"/>
  <c r="M5916" i="11"/>
  <c r="N5915" i="11"/>
  <c r="M5915" i="11"/>
  <c r="N5914" i="11"/>
  <c r="M5914" i="11"/>
  <c r="N5913" i="11"/>
  <c r="M5913" i="11"/>
  <c r="N5912" i="11"/>
  <c r="M5912" i="11"/>
  <c r="N5911" i="11"/>
  <c r="M5911" i="11"/>
  <c r="N5910" i="11"/>
  <c r="M5910" i="11"/>
  <c r="N5909" i="11"/>
  <c r="M5909" i="11"/>
  <c r="N5908" i="11"/>
  <c r="M5908" i="11"/>
  <c r="N5907" i="11"/>
  <c r="M5907" i="11"/>
  <c r="N5906" i="11"/>
  <c r="M5906" i="11"/>
  <c r="N5905" i="11"/>
  <c r="M5905" i="11"/>
  <c r="N5904" i="11"/>
  <c r="M5904" i="11"/>
  <c r="N5903" i="11"/>
  <c r="M5903" i="11"/>
  <c r="N5902" i="11"/>
  <c r="M5902" i="11"/>
  <c r="N5901" i="11"/>
  <c r="M5901" i="11"/>
  <c r="N5900" i="11"/>
  <c r="M5900" i="11"/>
  <c r="N5899" i="11"/>
  <c r="M5899" i="11"/>
  <c r="N5898" i="11"/>
  <c r="M5898" i="11"/>
  <c r="N5897" i="11"/>
  <c r="M5897" i="11"/>
  <c r="N5896" i="11"/>
  <c r="M5896" i="11"/>
  <c r="N5895" i="11"/>
  <c r="M5895" i="11"/>
  <c r="N5894" i="11"/>
  <c r="M5894" i="11"/>
  <c r="N5893" i="11"/>
  <c r="M5893" i="11"/>
  <c r="N5892" i="11"/>
  <c r="M5892" i="11"/>
  <c r="N5891" i="11"/>
  <c r="M5891" i="11"/>
  <c r="N5890" i="11"/>
  <c r="M5890" i="11"/>
  <c r="N5889" i="11"/>
  <c r="M5889" i="11"/>
  <c r="N5888" i="11"/>
  <c r="M5888" i="11"/>
  <c r="N5887" i="11"/>
  <c r="M5887" i="11"/>
  <c r="N5886" i="11"/>
  <c r="M5886" i="11"/>
  <c r="N5885" i="11"/>
  <c r="M5885" i="11"/>
  <c r="N5884" i="11"/>
  <c r="M5884" i="11"/>
  <c r="N5883" i="11"/>
  <c r="M5883" i="11"/>
  <c r="N5882" i="11"/>
  <c r="M5882" i="11"/>
  <c r="N5881" i="11"/>
  <c r="M5881" i="11"/>
  <c r="N5880" i="11"/>
  <c r="M5880" i="11"/>
  <c r="N5879" i="11"/>
  <c r="M5879" i="11"/>
  <c r="N5878" i="11"/>
  <c r="M5878" i="11"/>
  <c r="N5877" i="11"/>
  <c r="M5877" i="11"/>
  <c r="N5876" i="11"/>
  <c r="M5876" i="11"/>
  <c r="N5875" i="11"/>
  <c r="M5875" i="11"/>
  <c r="N5874" i="11"/>
  <c r="M5874" i="11"/>
  <c r="N5873" i="11"/>
  <c r="M5873" i="11"/>
  <c r="N5872" i="11"/>
  <c r="M5872" i="11"/>
  <c r="N5871" i="11"/>
  <c r="M5871" i="11"/>
  <c r="N5870" i="11"/>
  <c r="M5870" i="11"/>
  <c r="N5869" i="11"/>
  <c r="M5869" i="11"/>
  <c r="N5868" i="11"/>
  <c r="M5868" i="11"/>
  <c r="N5867" i="11"/>
  <c r="M5867" i="11"/>
  <c r="N5866" i="11"/>
  <c r="M5866" i="11"/>
  <c r="N5865" i="11"/>
  <c r="M5865" i="11"/>
  <c r="N5864" i="11"/>
  <c r="M5864" i="11"/>
  <c r="N5863" i="11"/>
  <c r="M5863" i="11"/>
  <c r="N5862" i="11"/>
  <c r="M5862" i="11"/>
  <c r="N5861" i="11"/>
  <c r="M5861" i="11"/>
  <c r="N5860" i="11"/>
  <c r="M5860" i="11"/>
  <c r="N5859" i="11"/>
  <c r="M5859" i="11"/>
  <c r="N5858" i="11"/>
  <c r="M5858" i="11"/>
  <c r="N5857" i="11"/>
  <c r="M5857" i="11"/>
  <c r="N5856" i="11"/>
  <c r="M5856" i="11"/>
  <c r="N5855" i="11"/>
  <c r="M5855" i="11"/>
  <c r="N5854" i="11"/>
  <c r="M5854" i="11"/>
  <c r="N5853" i="11"/>
  <c r="M5853" i="11"/>
  <c r="N5852" i="11"/>
  <c r="M5852" i="11"/>
  <c r="N5851" i="11"/>
  <c r="M5851" i="11"/>
  <c r="N5850" i="11"/>
  <c r="M5850" i="11"/>
  <c r="N5849" i="11"/>
  <c r="M5849" i="11"/>
  <c r="N5848" i="11"/>
  <c r="M5848" i="11"/>
  <c r="N5847" i="11"/>
  <c r="M5847" i="11"/>
  <c r="N5846" i="11"/>
  <c r="M5846" i="11"/>
  <c r="N5845" i="11"/>
  <c r="M5845" i="11"/>
  <c r="N5844" i="11"/>
  <c r="M5844" i="11"/>
  <c r="N5843" i="11"/>
  <c r="M5843" i="11"/>
  <c r="N5842" i="11"/>
  <c r="M5842" i="11"/>
  <c r="N5841" i="11"/>
  <c r="M5841" i="11"/>
  <c r="N5840" i="11"/>
  <c r="M5840" i="11"/>
  <c r="N5839" i="11"/>
  <c r="M5839" i="11"/>
  <c r="N5838" i="11"/>
  <c r="M5838" i="11"/>
  <c r="N5837" i="11"/>
  <c r="M5837" i="11"/>
  <c r="N5836" i="11"/>
  <c r="M5836" i="11"/>
  <c r="N5835" i="11"/>
  <c r="M5835" i="11"/>
  <c r="N5834" i="11"/>
  <c r="M5834" i="11"/>
  <c r="N5833" i="11"/>
  <c r="M5833" i="11"/>
  <c r="N5832" i="11"/>
  <c r="M5832" i="11"/>
  <c r="N5831" i="11"/>
  <c r="M5831" i="11"/>
  <c r="N5830" i="11"/>
  <c r="M5830" i="11"/>
  <c r="N5829" i="11"/>
  <c r="M5829" i="11"/>
  <c r="N5828" i="11"/>
  <c r="M5828" i="11"/>
  <c r="N5827" i="11"/>
  <c r="M5827" i="11"/>
  <c r="N5826" i="11"/>
  <c r="M5826" i="11"/>
  <c r="N5825" i="11"/>
  <c r="M5825" i="11"/>
  <c r="N5824" i="11"/>
  <c r="M5824" i="11"/>
  <c r="N5823" i="11"/>
  <c r="M5823" i="11"/>
  <c r="N5822" i="11"/>
  <c r="M5822" i="11"/>
  <c r="N5821" i="11"/>
  <c r="M5821" i="11"/>
  <c r="N5820" i="11"/>
  <c r="M5820" i="11"/>
  <c r="N5819" i="11"/>
  <c r="M5819" i="11"/>
  <c r="N5818" i="11"/>
  <c r="M5818" i="11"/>
  <c r="N5817" i="11"/>
  <c r="M5817" i="11"/>
  <c r="N5816" i="11"/>
  <c r="M5816" i="11"/>
  <c r="N5815" i="11"/>
  <c r="M5815" i="11"/>
  <c r="N5814" i="11"/>
  <c r="M5814" i="11"/>
  <c r="N5813" i="11"/>
  <c r="M5813" i="11"/>
  <c r="N5812" i="11"/>
  <c r="M5812" i="11"/>
  <c r="N5811" i="11"/>
  <c r="M5811" i="11"/>
  <c r="N5810" i="11"/>
  <c r="M5810" i="11"/>
  <c r="N5809" i="11"/>
  <c r="M5809" i="11"/>
  <c r="N5808" i="11"/>
  <c r="M5808" i="11"/>
  <c r="N5807" i="11"/>
  <c r="M5807" i="11"/>
  <c r="N5806" i="11"/>
  <c r="M5806" i="11"/>
  <c r="N5805" i="11"/>
  <c r="M5805" i="11"/>
  <c r="N5804" i="11"/>
  <c r="M5804" i="11"/>
  <c r="N5803" i="11"/>
  <c r="M5803" i="11"/>
  <c r="N5802" i="11"/>
  <c r="M5802" i="11"/>
  <c r="N5801" i="11"/>
  <c r="M5801" i="11"/>
  <c r="N5800" i="11"/>
  <c r="M5800" i="11"/>
  <c r="N5799" i="11"/>
  <c r="M5799" i="11"/>
  <c r="N5798" i="11"/>
  <c r="M5798" i="11"/>
  <c r="N5797" i="11"/>
  <c r="M5797" i="11"/>
  <c r="N5796" i="11"/>
  <c r="M5796" i="11"/>
  <c r="N5795" i="11"/>
  <c r="M5795" i="11"/>
  <c r="N5794" i="11"/>
  <c r="M5794" i="11"/>
  <c r="N5793" i="11"/>
  <c r="M5793" i="11"/>
  <c r="N5792" i="11"/>
  <c r="M5792" i="11"/>
  <c r="N5791" i="11"/>
  <c r="M5791" i="11"/>
  <c r="N5790" i="11"/>
  <c r="M5790" i="11"/>
  <c r="N5789" i="11"/>
  <c r="M5789" i="11"/>
  <c r="N5788" i="11"/>
  <c r="M5788" i="11"/>
  <c r="N5787" i="11"/>
  <c r="M5787" i="11"/>
  <c r="N5786" i="11"/>
  <c r="M5786" i="11"/>
  <c r="N5785" i="11"/>
  <c r="M5785" i="11"/>
  <c r="N5784" i="11"/>
  <c r="M5784" i="11"/>
  <c r="N5783" i="11"/>
  <c r="M5783" i="11"/>
  <c r="N5782" i="11"/>
  <c r="M5782" i="11"/>
  <c r="N5781" i="11"/>
  <c r="M5781" i="11"/>
  <c r="N5780" i="11"/>
  <c r="M5780" i="11"/>
  <c r="N5779" i="11"/>
  <c r="M5779" i="11"/>
  <c r="N5778" i="11"/>
  <c r="M5778" i="11"/>
  <c r="N5777" i="11"/>
  <c r="M5777" i="11"/>
  <c r="N5776" i="11"/>
  <c r="M5776" i="11"/>
  <c r="N5775" i="11"/>
  <c r="M5775" i="11"/>
  <c r="N5774" i="11"/>
  <c r="M5774" i="11"/>
  <c r="N5773" i="11"/>
  <c r="M5773" i="11"/>
  <c r="N5772" i="11"/>
  <c r="M5772" i="11"/>
  <c r="N5771" i="11"/>
  <c r="M5771" i="11"/>
  <c r="N5770" i="11"/>
  <c r="M5770" i="11"/>
  <c r="N5769" i="11"/>
  <c r="M5769" i="11"/>
  <c r="N5768" i="11"/>
  <c r="M5768" i="11"/>
  <c r="N5767" i="11"/>
  <c r="M5767" i="11"/>
  <c r="N5766" i="11"/>
  <c r="M5766" i="11"/>
  <c r="N5765" i="11"/>
  <c r="M5765" i="11"/>
  <c r="N5764" i="11"/>
  <c r="M5764" i="11"/>
  <c r="N5763" i="11"/>
  <c r="M5763" i="11"/>
  <c r="N5762" i="11"/>
  <c r="M5762" i="11"/>
  <c r="N5761" i="11"/>
  <c r="M5761" i="11"/>
  <c r="N5760" i="11"/>
  <c r="M5760" i="11"/>
  <c r="N5759" i="11"/>
  <c r="M5759" i="11"/>
  <c r="N5758" i="11"/>
  <c r="M5758" i="11"/>
  <c r="N5757" i="11"/>
  <c r="M5757" i="11"/>
  <c r="N5756" i="11"/>
  <c r="M5756" i="11"/>
  <c r="N5755" i="11"/>
  <c r="M5755" i="11"/>
  <c r="N5754" i="11"/>
  <c r="M5754" i="11"/>
  <c r="N5753" i="11"/>
  <c r="M5753" i="11"/>
  <c r="N5752" i="11"/>
  <c r="M5752" i="11"/>
  <c r="N5751" i="11"/>
  <c r="M5751" i="11"/>
  <c r="N5750" i="11"/>
  <c r="M5750" i="11"/>
  <c r="N5749" i="11"/>
  <c r="M5749" i="11"/>
  <c r="N5748" i="11"/>
  <c r="M5748" i="11"/>
  <c r="N5747" i="11"/>
  <c r="M5747" i="11"/>
  <c r="N5746" i="11"/>
  <c r="M5746" i="11"/>
  <c r="N5745" i="11"/>
  <c r="M5745" i="11"/>
  <c r="N5744" i="11"/>
  <c r="M5744" i="11"/>
  <c r="N5743" i="11"/>
  <c r="M5743" i="11"/>
  <c r="N5742" i="11"/>
  <c r="M5742" i="11"/>
  <c r="N5741" i="11"/>
  <c r="M5741" i="11"/>
  <c r="N5740" i="11"/>
  <c r="M5740" i="11"/>
  <c r="N5739" i="11"/>
  <c r="M5739" i="11"/>
  <c r="N5738" i="11"/>
  <c r="M5738" i="11"/>
  <c r="N5737" i="11"/>
  <c r="M5737" i="11"/>
  <c r="N5736" i="11"/>
  <c r="M5736" i="11"/>
  <c r="N5735" i="11"/>
  <c r="M5735" i="11"/>
  <c r="N5734" i="11"/>
  <c r="M5734" i="11"/>
  <c r="N5733" i="11"/>
  <c r="M5733" i="11"/>
  <c r="N5732" i="11"/>
  <c r="M5732" i="11"/>
  <c r="N5731" i="11"/>
  <c r="M5731" i="11"/>
  <c r="N5730" i="11"/>
  <c r="M5730" i="11"/>
  <c r="N5729" i="11"/>
  <c r="M5729" i="11"/>
  <c r="N5728" i="11"/>
  <c r="M5728" i="11"/>
  <c r="N5727" i="11"/>
  <c r="M5727" i="11"/>
  <c r="N5726" i="11"/>
  <c r="M5726" i="11"/>
  <c r="N5725" i="11"/>
  <c r="M5725" i="11"/>
  <c r="N5724" i="11"/>
  <c r="M5724" i="11"/>
  <c r="N5723" i="11"/>
  <c r="M5723" i="11"/>
  <c r="N5722" i="11"/>
  <c r="M5722" i="11"/>
  <c r="N5721" i="11"/>
  <c r="M5721" i="11"/>
  <c r="N5720" i="11"/>
  <c r="M5720" i="11"/>
  <c r="N5719" i="11"/>
  <c r="M5719" i="11"/>
  <c r="N5718" i="11"/>
  <c r="M5718" i="11"/>
  <c r="N5717" i="11"/>
  <c r="M5717" i="11"/>
  <c r="N5716" i="11"/>
  <c r="M5716" i="11"/>
  <c r="N5715" i="11"/>
  <c r="M5715" i="11"/>
  <c r="N5714" i="11"/>
  <c r="M5714" i="11"/>
  <c r="N5713" i="11"/>
  <c r="M5713" i="11"/>
  <c r="N5712" i="11"/>
  <c r="M5712" i="11"/>
  <c r="N5711" i="11"/>
  <c r="M5711" i="11"/>
  <c r="N5710" i="11"/>
  <c r="M5710" i="11"/>
  <c r="N5709" i="11"/>
  <c r="M5709" i="11"/>
  <c r="N5708" i="11"/>
  <c r="M5708" i="11"/>
  <c r="N5707" i="11"/>
  <c r="M5707" i="11"/>
  <c r="N5706" i="11"/>
  <c r="M5706" i="11"/>
  <c r="N5705" i="11"/>
  <c r="M5705" i="11"/>
  <c r="N5704" i="11"/>
  <c r="M5704" i="11"/>
  <c r="N5703" i="11"/>
  <c r="M5703" i="11"/>
  <c r="N5702" i="11"/>
  <c r="M5702" i="11"/>
  <c r="N5701" i="11"/>
  <c r="M5701" i="11"/>
  <c r="N5700" i="11"/>
  <c r="M5700" i="11"/>
  <c r="N5699" i="11"/>
  <c r="M5699" i="11"/>
  <c r="N5698" i="11"/>
  <c r="M5698" i="11"/>
  <c r="N5697" i="11"/>
  <c r="M5697" i="11"/>
  <c r="N5696" i="11"/>
  <c r="M5696" i="11"/>
  <c r="N5695" i="11"/>
  <c r="M5695" i="11"/>
  <c r="N5694" i="11"/>
  <c r="M5694" i="11"/>
  <c r="N5693" i="11"/>
  <c r="M5693" i="11"/>
  <c r="N5692" i="11"/>
  <c r="M5692" i="11"/>
  <c r="N5691" i="11"/>
  <c r="M5691" i="11"/>
  <c r="N5690" i="11"/>
  <c r="M5690" i="11"/>
  <c r="N5689" i="11"/>
  <c r="M5689" i="11"/>
  <c r="N5688" i="11"/>
  <c r="M5688" i="11"/>
  <c r="N5687" i="11"/>
  <c r="M5687" i="11"/>
  <c r="N5686" i="11"/>
  <c r="M5686" i="11"/>
  <c r="N5685" i="11"/>
  <c r="M5685" i="11"/>
  <c r="N5684" i="11"/>
  <c r="M5684" i="11"/>
  <c r="N5683" i="11"/>
  <c r="M5683" i="11"/>
  <c r="N5682" i="11"/>
  <c r="M5682" i="11"/>
  <c r="N5681" i="11"/>
  <c r="M5681" i="11"/>
  <c r="N5680" i="11"/>
  <c r="M5680" i="11"/>
  <c r="N5679" i="11"/>
  <c r="M5679" i="11"/>
  <c r="N5678" i="11"/>
  <c r="M5678" i="11"/>
  <c r="N5677" i="11"/>
  <c r="M5677" i="11"/>
  <c r="N5676" i="11"/>
  <c r="M5676" i="11"/>
  <c r="N5675" i="11"/>
  <c r="M5675" i="11"/>
  <c r="N5674" i="11"/>
  <c r="M5674" i="11"/>
  <c r="N5673" i="11"/>
  <c r="M5673" i="11"/>
  <c r="N5672" i="11"/>
  <c r="M5672" i="11"/>
  <c r="N5671" i="11"/>
  <c r="M5671" i="11"/>
  <c r="N5670" i="11"/>
  <c r="M5670" i="11"/>
  <c r="N5669" i="11"/>
  <c r="M5669" i="11"/>
  <c r="N5668" i="11"/>
  <c r="M5668" i="11"/>
  <c r="N5667" i="11"/>
  <c r="M5667" i="11"/>
  <c r="N5666" i="11"/>
  <c r="M5666" i="11"/>
  <c r="N5665" i="11"/>
  <c r="M5665" i="11"/>
  <c r="N5664" i="11"/>
  <c r="M5664" i="11"/>
  <c r="N5663" i="11"/>
  <c r="M5663" i="11"/>
  <c r="N5662" i="11"/>
  <c r="M5662" i="11"/>
  <c r="N5661" i="11"/>
  <c r="M5661" i="11"/>
  <c r="N5660" i="11"/>
  <c r="M5660" i="11"/>
  <c r="N5659" i="11"/>
  <c r="M5659" i="11"/>
  <c r="N5658" i="11"/>
  <c r="M5658" i="11"/>
  <c r="N5657" i="11"/>
  <c r="M5657" i="11"/>
  <c r="N5656" i="11"/>
  <c r="M5656" i="11"/>
  <c r="N5655" i="11"/>
  <c r="M5655" i="11"/>
  <c r="N5654" i="11"/>
  <c r="M5654" i="11"/>
  <c r="N5653" i="11"/>
  <c r="M5653" i="11"/>
  <c r="N5652" i="11"/>
  <c r="M5652" i="11"/>
  <c r="N5651" i="11"/>
  <c r="M5651" i="11"/>
  <c r="N5650" i="11"/>
  <c r="M5650" i="11"/>
  <c r="N5649" i="11"/>
  <c r="M5649" i="11"/>
  <c r="N5648" i="11"/>
  <c r="M5648" i="11"/>
  <c r="N5647" i="11"/>
  <c r="M5647" i="11"/>
  <c r="N5646" i="11"/>
  <c r="M5646" i="11"/>
  <c r="N5645" i="11"/>
  <c r="M5645" i="11"/>
  <c r="N5644" i="11"/>
  <c r="M5644" i="11"/>
  <c r="N5643" i="11"/>
  <c r="M5643" i="11"/>
  <c r="N5642" i="11"/>
  <c r="M5642" i="11"/>
  <c r="N5641" i="11"/>
  <c r="M5641" i="11"/>
  <c r="N5640" i="11"/>
  <c r="M5640" i="11"/>
  <c r="N5639" i="11"/>
  <c r="M5639" i="11"/>
  <c r="N5638" i="11"/>
  <c r="M5638" i="11"/>
  <c r="N5637" i="11"/>
  <c r="M5637" i="11"/>
  <c r="N5636" i="11"/>
  <c r="M5636" i="11"/>
  <c r="N5635" i="11"/>
  <c r="M5635" i="11"/>
  <c r="N5634" i="11"/>
  <c r="M5634" i="11"/>
  <c r="N5633" i="11"/>
  <c r="M5633" i="11"/>
  <c r="N5632" i="11"/>
  <c r="M5632" i="11"/>
  <c r="N5631" i="11"/>
  <c r="M5631" i="11"/>
  <c r="N5630" i="11"/>
  <c r="M5630" i="11"/>
  <c r="N5629" i="11"/>
  <c r="M5629" i="11"/>
  <c r="N5628" i="11"/>
  <c r="M5628" i="11"/>
  <c r="N5627" i="11"/>
  <c r="M5627" i="11"/>
  <c r="N5626" i="11"/>
  <c r="M5626" i="11"/>
  <c r="N5625" i="11"/>
  <c r="M5625" i="11"/>
  <c r="N5624" i="11"/>
  <c r="M5624" i="11"/>
  <c r="N5623" i="11"/>
  <c r="M5623" i="11"/>
  <c r="N5622" i="11"/>
  <c r="M5622" i="11"/>
  <c r="N5621" i="11"/>
  <c r="M5621" i="11"/>
  <c r="N5620" i="11"/>
  <c r="M5620" i="11"/>
  <c r="N5619" i="11"/>
  <c r="M5619" i="11"/>
  <c r="N5618" i="11"/>
  <c r="M5618" i="11"/>
  <c r="N5617" i="11"/>
  <c r="M5617" i="11"/>
  <c r="N5616" i="11"/>
  <c r="M5616" i="11"/>
  <c r="N5615" i="11"/>
  <c r="M5615" i="11"/>
  <c r="N5614" i="11"/>
  <c r="M5614" i="11"/>
  <c r="N5613" i="11"/>
  <c r="M5613" i="11"/>
  <c r="N5612" i="11"/>
  <c r="M5612" i="11"/>
  <c r="N5611" i="11"/>
  <c r="M5611" i="11"/>
  <c r="N5610" i="11"/>
  <c r="M5610" i="11"/>
  <c r="N5609" i="11"/>
  <c r="M5609" i="11"/>
  <c r="N5608" i="11"/>
  <c r="M5608" i="11"/>
  <c r="N5607" i="11"/>
  <c r="M5607" i="11"/>
  <c r="N5606" i="11"/>
  <c r="M5606" i="11"/>
  <c r="N5605" i="11"/>
  <c r="M5605" i="11"/>
  <c r="N5604" i="11"/>
  <c r="M5604" i="11"/>
  <c r="N5603" i="11"/>
  <c r="M5603" i="11"/>
  <c r="N5602" i="11"/>
  <c r="M5602" i="11"/>
  <c r="N5601" i="11"/>
  <c r="M5601" i="11"/>
  <c r="N5600" i="11"/>
  <c r="M5600" i="11"/>
  <c r="N5599" i="11"/>
  <c r="M5599" i="11"/>
  <c r="N5598" i="11"/>
  <c r="M5598" i="11"/>
  <c r="N5597" i="11"/>
  <c r="M5597" i="11"/>
  <c r="N5596" i="11"/>
  <c r="M5596" i="11"/>
  <c r="N5595" i="11"/>
  <c r="M5595" i="11"/>
  <c r="N5594" i="11"/>
  <c r="M5594" i="11"/>
  <c r="N5593" i="11"/>
  <c r="M5593" i="11"/>
  <c r="N5592" i="11"/>
  <c r="M5592" i="11"/>
  <c r="N5591" i="11"/>
  <c r="M5591" i="11"/>
  <c r="N5590" i="11"/>
  <c r="M5590" i="11"/>
  <c r="N5589" i="11"/>
  <c r="M5589" i="11"/>
  <c r="N5588" i="11"/>
  <c r="M5588" i="11"/>
  <c r="N5587" i="11"/>
  <c r="M5587" i="11"/>
  <c r="N5586" i="11"/>
  <c r="M5586" i="11"/>
  <c r="N5585" i="11"/>
  <c r="M5585" i="11"/>
  <c r="N5584" i="11"/>
  <c r="M5584" i="11"/>
  <c r="N5583" i="11"/>
  <c r="M5583" i="11"/>
  <c r="N5582" i="11"/>
  <c r="M5582" i="11"/>
  <c r="N5581" i="11"/>
  <c r="M5581" i="11"/>
  <c r="N5580" i="11"/>
  <c r="M5580" i="11"/>
  <c r="N5579" i="11"/>
  <c r="M5579" i="11"/>
  <c r="N5578" i="11"/>
  <c r="M5578" i="11"/>
  <c r="N5577" i="11"/>
  <c r="M5577" i="11"/>
  <c r="N5576" i="11"/>
  <c r="M5576" i="11"/>
  <c r="N5575" i="11"/>
  <c r="M5575" i="11"/>
  <c r="N5574" i="11"/>
  <c r="M5574" i="11"/>
  <c r="N5573" i="11"/>
  <c r="M5573" i="11"/>
  <c r="N5572" i="11"/>
  <c r="M5572" i="11"/>
  <c r="N5571" i="11"/>
  <c r="M5571" i="11"/>
  <c r="N5570" i="11"/>
  <c r="M5570" i="11"/>
  <c r="N5569" i="11"/>
  <c r="M5569" i="11"/>
  <c r="N5568" i="11"/>
  <c r="M5568" i="11"/>
  <c r="N5567" i="11"/>
  <c r="M5567" i="11"/>
  <c r="N5566" i="11"/>
  <c r="M5566" i="11"/>
  <c r="N5565" i="11"/>
  <c r="M5565" i="11"/>
  <c r="N5564" i="11"/>
  <c r="M5564" i="11"/>
  <c r="N5563" i="11"/>
  <c r="M5563" i="11"/>
  <c r="N5562" i="11"/>
  <c r="M5562" i="11"/>
  <c r="N5561" i="11"/>
  <c r="M5561" i="11"/>
  <c r="N5560" i="11"/>
  <c r="M5560" i="11"/>
  <c r="N5559" i="11"/>
  <c r="M5559" i="11"/>
  <c r="N5558" i="11"/>
  <c r="M5558" i="11"/>
  <c r="N5557" i="11"/>
  <c r="M5557" i="11"/>
  <c r="N5556" i="11"/>
  <c r="M5556" i="11"/>
  <c r="N5555" i="11"/>
  <c r="M5555" i="11"/>
  <c r="N5554" i="11"/>
  <c r="M5554" i="11"/>
  <c r="N5553" i="11"/>
  <c r="M5553" i="11"/>
  <c r="N5552" i="11"/>
  <c r="M5552" i="11"/>
  <c r="N5551" i="11"/>
  <c r="M5551" i="11"/>
  <c r="N5550" i="11"/>
  <c r="M5550" i="11"/>
  <c r="N5549" i="11"/>
  <c r="M5549" i="11"/>
  <c r="N5548" i="11"/>
  <c r="N5547" i="11"/>
  <c r="N5546" i="11"/>
  <c r="N5545" i="11"/>
  <c r="N5544" i="11"/>
  <c r="N5543" i="11"/>
  <c r="N5542" i="11"/>
  <c r="N5541" i="11"/>
  <c r="N5540" i="11"/>
  <c r="N5539" i="11"/>
  <c r="N5538" i="11"/>
  <c r="N5537" i="11"/>
  <c r="N5536" i="11"/>
  <c r="N5535" i="11"/>
  <c r="N5534" i="11"/>
  <c r="N5533" i="11"/>
  <c r="N5532" i="11"/>
  <c r="N5531" i="11"/>
  <c r="N5530" i="11"/>
  <c r="N5529" i="11"/>
  <c r="N5528" i="11"/>
  <c r="N5527" i="11"/>
  <c r="N5526" i="11"/>
  <c r="N5525" i="11"/>
  <c r="N5524" i="11"/>
  <c r="N5523" i="11"/>
  <c r="N5522" i="11"/>
  <c r="N5521" i="11"/>
  <c r="N5520" i="11"/>
  <c r="N5519" i="11"/>
  <c r="N5518" i="11"/>
  <c r="N5517" i="11"/>
  <c r="N5516" i="11"/>
  <c r="N5515" i="11"/>
  <c r="N5514" i="11"/>
  <c r="N5513" i="11"/>
  <c r="N5512" i="11"/>
  <c r="N5511" i="11"/>
  <c r="N5510" i="11"/>
  <c r="N5509" i="11"/>
  <c r="N5508" i="11"/>
  <c r="N5507" i="11"/>
  <c r="N5506" i="11"/>
  <c r="N5505" i="11"/>
  <c r="N5504" i="11"/>
  <c r="N5503" i="11"/>
  <c r="N5502" i="11"/>
  <c r="N5501" i="11"/>
  <c r="N5500" i="11"/>
  <c r="N5499" i="11"/>
  <c r="N5498" i="11"/>
  <c r="N5497" i="11"/>
  <c r="N5496" i="11"/>
  <c r="N5495" i="11"/>
  <c r="N5494" i="11"/>
  <c r="N5493" i="11"/>
  <c r="N5492" i="11"/>
  <c r="N5491" i="11"/>
  <c r="N5490" i="11"/>
  <c r="N5489" i="11"/>
  <c r="N5488" i="11"/>
  <c r="N5487" i="11"/>
  <c r="N5486" i="11"/>
  <c r="N5485" i="11"/>
  <c r="N5484" i="11"/>
  <c r="N5483" i="11"/>
  <c r="N5482" i="11"/>
  <c r="N5481" i="11"/>
  <c r="N5480" i="11"/>
  <c r="N5479" i="11"/>
  <c r="N5478" i="11"/>
  <c r="N5477" i="11"/>
  <c r="N5476" i="11"/>
  <c r="N5475" i="11"/>
  <c r="N5474" i="11"/>
  <c r="N5473" i="11"/>
  <c r="N5472" i="11"/>
  <c r="N5471" i="11"/>
  <c r="N5470" i="11"/>
  <c r="N5469" i="11"/>
  <c r="N5468" i="11"/>
  <c r="N5467" i="11"/>
  <c r="N5466" i="11"/>
  <c r="N5465" i="11"/>
  <c r="N5464" i="11"/>
  <c r="N5463" i="11"/>
  <c r="N5462" i="11"/>
  <c r="N5461" i="11"/>
  <c r="N5460" i="11"/>
  <c r="N5459" i="11"/>
  <c r="N5458" i="11"/>
  <c r="N5457" i="11"/>
  <c r="N5456" i="11"/>
  <c r="N5455" i="11"/>
  <c r="N5454" i="11"/>
  <c r="N5453" i="11"/>
  <c r="N5452" i="11"/>
  <c r="N5451" i="11"/>
  <c r="N5450" i="11"/>
  <c r="N5449" i="11"/>
  <c r="N5448" i="11"/>
  <c r="N5447" i="11"/>
  <c r="N5446" i="11"/>
  <c r="N5445" i="11"/>
  <c r="N5444" i="11"/>
  <c r="N5443" i="11"/>
  <c r="N5442" i="11"/>
  <c r="N5441" i="11"/>
  <c r="N5440" i="11"/>
  <c r="N5439" i="11"/>
  <c r="N5438" i="11"/>
  <c r="N5437" i="11"/>
  <c r="N5436" i="11"/>
  <c r="N5435" i="11"/>
  <c r="N5434" i="11"/>
  <c r="N5433" i="11"/>
  <c r="N5432" i="11"/>
  <c r="N5431" i="11"/>
  <c r="N5430" i="11"/>
  <c r="N5429" i="11"/>
  <c r="N5428" i="11"/>
  <c r="N5427" i="11"/>
  <c r="N5426" i="11"/>
  <c r="N5425" i="11"/>
  <c r="N5424" i="11"/>
  <c r="N5423" i="11"/>
  <c r="N5422" i="11"/>
  <c r="N5421" i="11"/>
  <c r="N5420" i="11"/>
  <c r="N5419" i="11"/>
  <c r="N5418" i="11"/>
  <c r="N5417" i="11"/>
  <c r="N5416" i="11"/>
  <c r="N5415" i="11"/>
  <c r="N5414" i="11"/>
  <c r="N5413" i="11"/>
  <c r="N5412" i="11"/>
  <c r="N5411" i="11"/>
  <c r="N5410" i="11"/>
  <c r="N5409" i="11"/>
  <c r="N5408" i="11"/>
  <c r="N5407" i="11"/>
  <c r="N5406" i="11"/>
  <c r="N5405" i="11"/>
  <c r="N5404" i="11"/>
  <c r="N5403" i="11"/>
  <c r="N5402" i="11"/>
  <c r="N5401" i="11"/>
  <c r="N5400" i="11"/>
  <c r="N5399" i="11"/>
  <c r="N5398" i="11"/>
  <c r="N5397" i="11"/>
  <c r="N5396" i="11"/>
  <c r="N5395" i="11"/>
  <c r="N5394" i="11"/>
  <c r="N5393" i="11"/>
  <c r="N5392" i="11"/>
  <c r="N5391" i="11"/>
  <c r="N5390" i="11"/>
  <c r="N5389" i="11"/>
  <c r="N5388" i="11"/>
  <c r="N5387" i="11"/>
  <c r="N5386" i="11"/>
  <c r="N5385" i="11"/>
  <c r="N5384" i="11"/>
  <c r="N5383" i="11"/>
  <c r="N5382" i="11"/>
  <c r="N5381" i="11"/>
  <c r="N5380" i="11"/>
  <c r="N5379" i="11"/>
  <c r="N5378" i="11"/>
  <c r="N5377" i="11"/>
  <c r="N5376" i="11"/>
  <c r="N5375" i="11"/>
  <c r="N5374" i="11"/>
  <c r="N5373" i="11"/>
  <c r="N5372" i="11"/>
  <c r="N5371" i="11"/>
  <c r="N5370" i="11"/>
  <c r="N5369" i="11"/>
  <c r="N5368" i="11"/>
  <c r="N5367" i="11"/>
  <c r="N5366" i="11"/>
  <c r="N5365" i="11"/>
  <c r="N5364" i="11"/>
  <c r="N5363" i="11"/>
  <c r="N5362" i="11"/>
  <c r="N5361" i="11"/>
  <c r="N5360" i="11"/>
  <c r="N5359" i="11"/>
  <c r="N5358" i="11"/>
  <c r="N5357" i="11"/>
  <c r="N5356" i="11"/>
  <c r="N5355" i="11"/>
  <c r="N5354" i="11"/>
  <c r="N5353" i="11"/>
  <c r="N5352" i="11"/>
  <c r="N5351" i="11"/>
  <c r="N5350" i="11"/>
  <c r="N5349" i="11"/>
  <c r="N5348" i="11"/>
  <c r="N5347" i="11"/>
  <c r="N5346" i="11"/>
  <c r="N5345" i="11"/>
  <c r="N5344" i="11"/>
  <c r="N5343" i="11"/>
  <c r="N5342" i="11"/>
  <c r="N5341" i="11"/>
  <c r="N5340" i="11"/>
  <c r="N5339" i="11"/>
  <c r="N5338" i="11"/>
  <c r="N5337" i="11"/>
  <c r="N5336" i="11"/>
  <c r="N5335" i="11"/>
  <c r="N5334" i="11"/>
  <c r="N5333" i="11"/>
  <c r="N5332" i="11"/>
  <c r="N5331" i="11"/>
  <c r="N5330" i="11"/>
  <c r="N5329" i="11"/>
  <c r="N5328" i="11"/>
  <c r="N5327" i="11"/>
  <c r="N5326" i="11"/>
  <c r="N5325" i="11"/>
  <c r="N5324" i="11"/>
  <c r="N5323" i="11"/>
  <c r="N5322" i="11"/>
  <c r="N5321" i="11"/>
  <c r="N5320" i="11"/>
  <c r="N5319" i="11"/>
  <c r="N5318" i="11"/>
  <c r="N5317" i="11"/>
  <c r="N5316" i="11"/>
  <c r="N5315" i="11"/>
  <c r="N5314" i="11"/>
  <c r="N5313" i="11"/>
  <c r="N5312" i="11"/>
  <c r="N5311" i="11"/>
  <c r="N5310" i="11"/>
  <c r="N5309" i="11"/>
  <c r="N5308" i="11"/>
  <c r="N5307" i="11"/>
  <c r="N5306" i="11"/>
  <c r="N5305" i="11"/>
  <c r="N5304" i="11"/>
  <c r="N5303" i="11"/>
  <c r="N5302" i="11"/>
  <c r="N5301" i="11"/>
  <c r="N5300" i="11"/>
  <c r="N5299" i="11"/>
  <c r="N5298" i="11"/>
  <c r="N5297" i="11"/>
  <c r="N5296" i="11"/>
  <c r="N5295" i="11"/>
  <c r="N5294" i="11"/>
  <c r="N5293" i="11"/>
  <c r="N5292" i="11"/>
  <c r="N5291" i="11"/>
  <c r="N5290" i="11"/>
  <c r="N5289" i="11"/>
  <c r="N5288" i="11"/>
  <c r="N5287" i="11"/>
  <c r="N5286" i="11"/>
  <c r="N5285" i="11"/>
  <c r="N5284" i="11"/>
  <c r="N5283" i="11"/>
  <c r="N5282" i="11"/>
  <c r="N5281" i="11"/>
  <c r="N5280" i="11"/>
  <c r="N5279" i="11"/>
  <c r="N5278" i="11"/>
  <c r="N5277" i="11"/>
  <c r="N5276" i="11"/>
  <c r="N5275" i="11"/>
  <c r="N5274" i="11"/>
  <c r="N5273" i="11"/>
  <c r="N5272" i="11"/>
  <c r="N5271" i="11"/>
  <c r="N5270" i="11"/>
  <c r="N5269" i="11"/>
  <c r="N5268" i="11"/>
  <c r="N5267" i="11"/>
  <c r="N5266" i="11"/>
  <c r="N5265" i="11"/>
  <c r="N5264" i="11"/>
  <c r="N5263" i="11"/>
  <c r="N5262" i="11"/>
  <c r="N5261" i="11"/>
  <c r="N5260" i="11"/>
  <c r="N5259" i="11"/>
  <c r="N5258" i="11"/>
  <c r="N5257" i="11"/>
  <c r="N5256" i="11"/>
  <c r="N5255" i="11"/>
  <c r="N5254" i="11"/>
  <c r="N5253" i="11"/>
  <c r="N5252" i="11"/>
  <c r="N5251" i="11"/>
  <c r="N5250" i="11"/>
  <c r="N5249" i="11"/>
  <c r="N5248" i="11"/>
  <c r="N5247" i="11"/>
  <c r="N5246" i="11"/>
  <c r="N5245" i="11"/>
  <c r="N5244" i="11"/>
  <c r="N5243" i="11"/>
  <c r="N5242" i="11"/>
  <c r="N5241" i="11"/>
  <c r="N5240" i="11"/>
  <c r="N5239" i="11"/>
  <c r="N5238" i="11"/>
  <c r="N5237" i="11"/>
  <c r="N5236" i="11"/>
  <c r="N5235" i="11"/>
  <c r="N5234" i="11"/>
  <c r="N5233" i="11"/>
  <c r="N5232" i="11"/>
  <c r="N5231" i="11"/>
  <c r="N5230" i="11"/>
  <c r="N5229" i="11"/>
  <c r="N5228" i="11"/>
  <c r="N5227" i="11"/>
  <c r="N5226" i="11"/>
  <c r="N5225" i="11"/>
  <c r="N5224" i="11"/>
  <c r="N5223" i="11"/>
  <c r="N5222" i="11"/>
  <c r="N5221" i="11"/>
  <c r="N5220" i="11"/>
  <c r="N5219" i="11"/>
  <c r="N5218" i="11"/>
  <c r="N5217" i="11"/>
  <c r="N5216" i="11"/>
  <c r="N5215" i="11"/>
  <c r="N5214" i="11"/>
  <c r="N5213" i="11"/>
  <c r="N5212" i="11"/>
  <c r="N5211" i="11"/>
  <c r="N5210" i="11"/>
  <c r="N5209" i="11"/>
  <c r="N5208" i="11"/>
  <c r="N5207" i="11"/>
  <c r="N5206" i="11"/>
  <c r="N5205" i="11"/>
  <c r="N5204" i="11"/>
  <c r="N5203" i="11"/>
  <c r="N5202" i="11"/>
  <c r="N5201" i="11"/>
  <c r="N5200" i="11"/>
  <c r="N5199" i="11"/>
  <c r="N5198" i="11"/>
  <c r="N5197" i="11"/>
  <c r="N5196" i="11"/>
  <c r="N5195" i="11"/>
  <c r="N5194" i="11"/>
  <c r="N5193" i="11"/>
  <c r="N5192" i="11"/>
  <c r="N5191" i="11"/>
  <c r="N5190" i="11"/>
  <c r="N5189" i="11"/>
  <c r="N5188" i="11"/>
  <c r="N5187" i="11"/>
  <c r="N5186" i="11"/>
  <c r="N5185" i="11"/>
  <c r="N5184" i="11"/>
  <c r="N5183" i="11"/>
  <c r="N5182" i="11"/>
  <c r="N5181" i="11"/>
  <c r="N5180" i="11"/>
  <c r="N5179" i="11"/>
  <c r="N5178" i="11"/>
  <c r="N5177" i="11"/>
  <c r="N5176" i="11"/>
  <c r="N5175" i="11"/>
  <c r="N5174" i="11"/>
  <c r="N5173" i="11"/>
  <c r="N5172" i="11"/>
  <c r="N5171" i="11"/>
  <c r="N5170" i="11"/>
  <c r="N5169" i="11"/>
  <c r="N5168" i="11"/>
  <c r="N5167" i="11"/>
  <c r="N5166" i="11"/>
  <c r="N5165" i="11"/>
  <c r="N5164" i="11"/>
  <c r="N5163" i="11"/>
  <c r="N5162" i="11"/>
  <c r="N5161" i="11"/>
  <c r="N5160" i="11"/>
  <c r="N5159" i="11"/>
  <c r="N5158" i="11"/>
  <c r="N5157" i="11"/>
  <c r="N5156" i="11"/>
  <c r="N5155" i="11"/>
  <c r="N5154" i="11"/>
  <c r="N5153" i="11"/>
  <c r="N5152" i="11"/>
  <c r="N5151" i="11"/>
  <c r="N5150" i="11"/>
  <c r="N5149" i="11"/>
  <c r="N5148" i="11"/>
  <c r="N5147" i="11"/>
  <c r="N5146" i="11"/>
  <c r="N5145" i="11"/>
  <c r="N5144" i="11"/>
  <c r="N5143" i="11"/>
  <c r="N5142" i="11"/>
  <c r="N5141" i="11"/>
  <c r="N5140" i="11"/>
  <c r="N5139" i="11"/>
  <c r="N5138" i="11"/>
  <c r="N5137" i="11"/>
  <c r="N5136" i="11"/>
  <c r="N5135" i="11"/>
  <c r="N5134" i="11"/>
  <c r="N5133" i="11"/>
  <c r="N5132" i="11"/>
  <c r="N5131" i="11"/>
  <c r="N5130" i="11"/>
  <c r="N5129" i="11"/>
  <c r="N5128" i="11"/>
  <c r="N5127" i="11"/>
  <c r="N5126" i="11"/>
  <c r="N5125" i="11"/>
  <c r="N5124" i="11"/>
  <c r="N5123" i="11"/>
  <c r="N5122" i="11"/>
  <c r="N5121" i="11"/>
  <c r="N5120" i="11"/>
  <c r="N5119" i="11"/>
  <c r="N5118" i="11"/>
  <c r="N5117" i="11"/>
  <c r="N5116" i="11"/>
  <c r="N5115" i="11"/>
  <c r="N5114" i="11"/>
  <c r="N5113" i="11"/>
  <c r="N5112" i="11"/>
  <c r="N5111" i="11"/>
  <c r="N5110" i="11"/>
  <c r="N5109" i="11"/>
  <c r="N5108" i="11"/>
  <c r="N5107" i="11"/>
  <c r="N5106" i="11"/>
  <c r="N5105" i="11"/>
  <c r="N5104" i="11"/>
  <c r="N5103" i="11"/>
  <c r="N5102" i="11"/>
  <c r="N5101" i="11"/>
  <c r="N5100" i="11"/>
  <c r="N5099" i="11"/>
  <c r="N5098" i="11"/>
  <c r="N5097" i="11"/>
  <c r="N5096" i="11"/>
  <c r="N5095" i="11"/>
  <c r="N5094" i="11"/>
  <c r="N5093" i="11"/>
  <c r="N5092" i="11"/>
  <c r="N5091" i="11"/>
  <c r="N5090" i="11"/>
  <c r="N5089" i="11"/>
  <c r="N5088" i="11"/>
  <c r="N5087" i="11"/>
  <c r="N5086" i="11"/>
  <c r="N5085" i="11"/>
  <c r="N5084" i="11"/>
  <c r="N5083" i="11"/>
  <c r="N5082" i="11"/>
  <c r="N5081" i="11"/>
  <c r="N5080" i="11"/>
  <c r="N5079" i="11"/>
  <c r="N5078" i="11"/>
  <c r="N5077" i="11"/>
  <c r="N5076" i="11"/>
  <c r="N5075" i="11"/>
  <c r="N5074" i="11"/>
  <c r="N5073" i="11"/>
  <c r="N5072" i="11"/>
  <c r="N5071" i="11"/>
  <c r="N5070" i="11"/>
  <c r="N5069" i="11"/>
  <c r="N5068" i="11"/>
  <c r="N5067" i="11"/>
  <c r="N5066" i="11"/>
  <c r="N5065" i="11"/>
  <c r="N5064" i="11"/>
  <c r="N5063" i="11"/>
  <c r="N5062" i="11"/>
  <c r="N5061" i="11"/>
  <c r="N5060" i="11"/>
  <c r="N5059" i="11"/>
  <c r="N5058" i="11"/>
  <c r="N5057" i="11"/>
  <c r="N5056" i="11"/>
  <c r="N5055" i="11"/>
  <c r="N5054" i="11"/>
  <c r="N5053" i="11"/>
  <c r="N5052" i="11"/>
  <c r="N5051" i="11"/>
  <c r="N5050" i="11"/>
  <c r="N5049" i="11"/>
  <c r="N5048" i="11"/>
  <c r="N5047" i="11"/>
  <c r="N5046" i="11"/>
  <c r="N5045" i="11"/>
  <c r="N5044" i="11"/>
  <c r="N5043" i="11"/>
  <c r="N5042" i="11"/>
  <c r="N5041" i="11"/>
  <c r="N5040" i="11"/>
  <c r="N5039" i="11"/>
  <c r="N5038" i="11"/>
  <c r="N5037" i="11"/>
  <c r="N5036" i="11"/>
  <c r="N5035" i="11"/>
  <c r="N5034" i="11"/>
  <c r="N5033" i="11"/>
  <c r="N5032" i="11"/>
  <c r="N5031" i="11"/>
  <c r="N5030" i="11"/>
  <c r="N5029" i="11"/>
  <c r="N5028" i="11"/>
  <c r="N5027" i="11"/>
  <c r="N5026" i="11"/>
  <c r="N5025" i="11"/>
  <c r="N5024" i="11"/>
  <c r="N5023" i="11"/>
  <c r="N5022" i="11"/>
  <c r="N5021" i="11"/>
  <c r="N5020" i="11"/>
  <c r="N5019" i="11"/>
  <c r="N5018" i="11"/>
  <c r="N5017" i="11"/>
  <c r="N5016" i="11"/>
  <c r="N5015" i="11"/>
  <c r="N5014" i="11"/>
  <c r="N5013" i="11"/>
  <c r="N5012" i="11"/>
  <c r="N5011" i="11"/>
  <c r="N5010" i="11"/>
  <c r="N5009" i="11"/>
  <c r="N5008" i="11"/>
  <c r="N5007" i="11"/>
  <c r="N5006" i="11"/>
  <c r="N5005" i="11"/>
  <c r="N5004" i="11"/>
  <c r="N5003" i="11"/>
  <c r="N5002" i="11"/>
  <c r="N5001" i="11"/>
  <c r="N5000" i="11"/>
  <c r="N4999" i="11"/>
  <c r="N4998" i="11"/>
  <c r="N4997" i="11"/>
  <c r="N4996" i="11"/>
  <c r="N4995" i="11"/>
  <c r="N4994" i="11"/>
  <c r="N4993" i="11"/>
  <c r="N4992" i="11"/>
  <c r="N4991" i="11"/>
  <c r="N4990" i="11"/>
  <c r="N4989" i="11"/>
  <c r="N4988" i="11"/>
  <c r="N4987" i="11"/>
  <c r="N4986" i="11"/>
  <c r="N4985" i="11"/>
  <c r="N4984" i="11"/>
  <c r="N4983" i="11"/>
  <c r="N4982" i="11"/>
  <c r="N4981" i="11"/>
  <c r="N4980" i="11"/>
  <c r="N4979" i="11"/>
  <c r="N4978" i="11"/>
  <c r="N4977" i="11"/>
  <c r="N4976" i="11"/>
  <c r="N4975" i="11"/>
  <c r="N4974" i="11"/>
  <c r="N4973" i="11"/>
  <c r="N4972" i="11"/>
  <c r="N4971" i="11"/>
  <c r="N4970" i="11"/>
  <c r="N4969" i="11"/>
  <c r="N4968" i="11"/>
  <c r="N4967" i="11"/>
  <c r="N4966" i="11"/>
  <c r="N4965" i="11"/>
  <c r="N4964" i="11"/>
  <c r="N4963" i="11"/>
  <c r="N4962" i="11"/>
  <c r="N4961" i="11"/>
  <c r="N4960" i="11"/>
  <c r="N4959" i="11"/>
  <c r="N4958" i="11"/>
  <c r="N4957" i="11"/>
  <c r="N4956" i="11"/>
  <c r="N4955" i="11"/>
  <c r="N4954" i="11"/>
  <c r="N4953" i="11"/>
  <c r="N4952" i="11"/>
  <c r="N4951" i="11"/>
  <c r="N4950" i="11"/>
  <c r="N4949" i="11"/>
  <c r="N4948" i="11"/>
  <c r="N4947" i="11"/>
  <c r="N4946" i="11"/>
  <c r="N4945" i="11"/>
  <c r="N4944" i="11"/>
  <c r="N4943" i="11"/>
  <c r="N4942" i="11"/>
  <c r="N4941" i="11"/>
  <c r="N4940" i="11"/>
  <c r="N4939" i="11"/>
  <c r="N4938" i="11"/>
  <c r="N4937" i="11"/>
  <c r="N4936" i="11"/>
  <c r="N4935" i="11"/>
  <c r="N4934" i="11"/>
  <c r="N4933" i="11"/>
  <c r="N4932" i="11"/>
  <c r="N4931" i="11"/>
  <c r="N4930" i="11"/>
  <c r="N4929" i="11"/>
  <c r="N4928" i="11"/>
  <c r="N4927" i="11"/>
  <c r="N4926" i="11"/>
  <c r="N4925" i="11"/>
  <c r="N4924" i="11"/>
  <c r="N4923" i="11"/>
  <c r="N4922" i="11"/>
  <c r="N4921" i="11"/>
  <c r="N4920" i="11"/>
  <c r="N4919" i="11"/>
  <c r="N4918" i="11"/>
  <c r="N4917" i="11"/>
  <c r="N4916" i="11"/>
  <c r="N4915" i="11"/>
  <c r="N4914" i="11"/>
  <c r="N4913" i="11"/>
  <c r="N4912" i="11"/>
  <c r="N4911" i="11"/>
  <c r="N4910" i="11"/>
  <c r="N4909" i="11"/>
  <c r="N4908" i="11"/>
  <c r="N4907" i="11"/>
  <c r="N4906" i="11"/>
  <c r="N4905" i="11"/>
  <c r="N4904" i="11"/>
  <c r="N4903" i="11"/>
  <c r="N4902" i="11"/>
  <c r="N4901" i="11"/>
  <c r="N4900" i="11"/>
  <c r="N4899" i="11"/>
  <c r="N4898" i="11"/>
  <c r="N4897" i="11"/>
  <c r="N4896" i="11"/>
  <c r="N4895" i="11"/>
  <c r="N4894" i="11"/>
  <c r="N4893" i="11"/>
  <c r="N4892" i="11"/>
  <c r="N4891" i="11"/>
  <c r="N4890" i="11"/>
  <c r="N4889" i="11"/>
  <c r="N4888" i="11"/>
  <c r="N4887" i="11"/>
  <c r="N4886" i="11"/>
  <c r="N4885" i="11"/>
  <c r="N4884" i="11"/>
  <c r="N4883" i="11"/>
  <c r="N4882" i="11"/>
  <c r="N4881" i="11"/>
  <c r="N4880" i="11"/>
  <c r="N4879" i="11"/>
  <c r="N4878" i="11"/>
  <c r="N4877" i="11"/>
  <c r="N4876" i="11"/>
  <c r="N4875" i="11"/>
  <c r="N4874" i="11"/>
  <c r="N4873" i="11"/>
  <c r="N4872" i="11"/>
  <c r="N4871" i="11"/>
  <c r="N4870" i="11"/>
  <c r="N4869" i="11"/>
  <c r="N4868" i="11"/>
  <c r="N4867" i="11"/>
  <c r="N4866" i="11"/>
  <c r="N4865" i="11"/>
  <c r="N4864" i="11"/>
  <c r="N4863" i="11"/>
  <c r="N4862" i="11"/>
  <c r="N4861" i="11"/>
  <c r="N4860" i="11"/>
  <c r="N4859" i="11"/>
  <c r="N4858" i="11"/>
  <c r="N4857" i="11"/>
  <c r="N4856" i="11"/>
  <c r="N4855" i="11"/>
  <c r="N4854" i="11"/>
  <c r="N4853" i="11"/>
  <c r="N4852" i="11"/>
  <c r="N4851" i="11"/>
  <c r="N4850" i="11"/>
  <c r="N4849" i="11"/>
  <c r="N4848" i="11"/>
  <c r="N4847" i="11"/>
  <c r="N4846" i="11"/>
  <c r="N4845" i="11"/>
  <c r="N4844" i="11"/>
  <c r="N4843" i="11"/>
  <c r="N4842" i="11"/>
  <c r="N4841" i="11"/>
  <c r="N4840" i="11"/>
  <c r="N4839" i="11"/>
  <c r="N4838" i="11"/>
  <c r="N4837" i="11"/>
  <c r="N4836" i="11"/>
  <c r="N4835" i="11"/>
  <c r="N4834" i="11"/>
  <c r="N4833" i="11"/>
  <c r="N4832" i="11"/>
  <c r="N4831" i="11"/>
  <c r="N4830" i="11"/>
  <c r="N4829" i="11"/>
  <c r="N4828" i="11"/>
  <c r="N4827" i="11"/>
  <c r="N4826" i="11"/>
  <c r="N4825" i="11"/>
  <c r="N4824" i="11"/>
  <c r="N4823" i="11"/>
  <c r="N4822" i="11"/>
  <c r="N4821" i="11"/>
  <c r="N4820" i="11"/>
  <c r="N4819" i="11"/>
  <c r="N4818" i="11"/>
  <c r="N4817" i="11"/>
  <c r="N4816" i="11"/>
  <c r="N4815" i="11"/>
  <c r="N4814" i="11"/>
  <c r="N4813" i="11"/>
  <c r="N4812" i="11"/>
  <c r="N4811" i="11"/>
  <c r="N4810" i="11"/>
  <c r="N4809" i="11"/>
  <c r="N4808" i="11"/>
  <c r="N4807" i="11"/>
  <c r="N4806" i="11"/>
  <c r="N4805" i="11"/>
  <c r="N4804" i="11"/>
  <c r="N4803" i="11"/>
  <c r="N4802" i="11"/>
  <c r="N4801" i="11"/>
  <c r="N4800" i="11"/>
  <c r="N4799" i="11"/>
  <c r="N4798" i="11"/>
  <c r="N4797" i="11"/>
  <c r="N4796" i="11"/>
  <c r="N4795" i="11"/>
  <c r="N4794" i="11"/>
  <c r="N4793" i="11"/>
  <c r="N4792" i="11"/>
  <c r="N4791" i="11"/>
  <c r="N4790" i="11"/>
  <c r="N4789" i="11"/>
  <c r="N4788" i="11"/>
  <c r="N4787" i="11"/>
  <c r="N4786" i="11"/>
  <c r="N4785" i="11"/>
  <c r="N4784" i="11"/>
  <c r="N4783" i="11"/>
  <c r="N4782" i="11"/>
  <c r="N4781" i="11"/>
  <c r="N4780" i="11"/>
  <c r="N4779" i="11"/>
  <c r="N4778" i="11"/>
  <c r="N4777" i="11"/>
  <c r="N4776" i="11"/>
  <c r="N4775" i="11"/>
  <c r="N4774" i="11"/>
  <c r="N4773" i="11"/>
  <c r="N4772" i="11"/>
  <c r="N4771" i="11"/>
  <c r="N4770" i="11"/>
  <c r="N4769" i="11"/>
  <c r="N4768" i="11"/>
  <c r="N4767" i="11"/>
  <c r="N4766" i="11"/>
  <c r="N4765" i="11"/>
  <c r="N4764" i="11"/>
  <c r="N4763" i="11"/>
  <c r="N4762" i="11"/>
  <c r="N4761" i="11"/>
  <c r="N4760" i="11"/>
  <c r="N4759" i="11"/>
  <c r="N4758" i="11"/>
  <c r="N4757" i="11"/>
  <c r="N4756" i="11"/>
  <c r="N4755" i="11"/>
  <c r="N4754" i="11"/>
  <c r="N4753" i="11"/>
  <c r="N4752" i="11"/>
  <c r="N4751" i="11"/>
  <c r="N4750" i="11"/>
  <c r="N4749" i="11"/>
  <c r="N4748" i="11"/>
  <c r="N4747" i="11"/>
  <c r="N4746" i="11"/>
  <c r="N4745" i="11"/>
  <c r="N4744" i="11"/>
  <c r="N4743" i="11"/>
  <c r="N4742" i="11"/>
  <c r="N4741" i="11"/>
  <c r="N4740" i="11"/>
  <c r="N4739" i="11"/>
  <c r="N4738" i="11"/>
  <c r="N4737" i="11"/>
  <c r="N4736" i="11"/>
  <c r="N4735" i="11"/>
  <c r="N4734" i="11"/>
  <c r="N4733" i="11"/>
  <c r="N4732" i="11"/>
  <c r="N4731" i="11"/>
  <c r="N4730" i="11"/>
  <c r="N4729" i="11"/>
  <c r="N4728" i="11"/>
  <c r="N4727" i="11"/>
  <c r="N4726" i="11"/>
  <c r="N4725" i="11"/>
  <c r="N4724" i="11"/>
  <c r="N4723" i="11"/>
  <c r="N4722" i="11"/>
  <c r="N4721" i="11"/>
  <c r="N4720" i="11"/>
  <c r="N4719" i="11"/>
  <c r="N4718" i="11"/>
  <c r="N4717" i="11"/>
  <c r="N4716" i="11"/>
  <c r="N4715" i="11"/>
  <c r="N4714" i="11"/>
  <c r="N4713" i="11"/>
  <c r="N4712" i="11"/>
  <c r="N4711" i="11"/>
  <c r="N4710" i="11"/>
  <c r="N4709" i="11"/>
  <c r="N4708" i="11"/>
  <c r="N4707" i="11"/>
  <c r="N4706" i="11"/>
  <c r="N4705" i="11"/>
  <c r="N4704" i="11"/>
  <c r="N4703" i="11"/>
  <c r="N4702" i="11"/>
  <c r="N4701" i="11"/>
  <c r="N4700" i="11"/>
  <c r="N4699" i="11"/>
  <c r="N4698" i="11"/>
  <c r="N4697" i="11"/>
  <c r="N4696" i="11"/>
  <c r="N4695" i="11"/>
  <c r="N4694" i="11"/>
  <c r="N4693" i="11"/>
  <c r="N4692" i="11"/>
  <c r="N4691" i="11"/>
  <c r="N4690" i="11"/>
  <c r="N4689" i="11"/>
  <c r="N4688" i="11"/>
  <c r="N4687" i="11"/>
  <c r="N4686" i="11"/>
  <c r="N4685" i="11"/>
  <c r="N4684" i="11"/>
  <c r="N4683" i="11"/>
  <c r="N4682" i="11"/>
  <c r="N4681" i="11"/>
  <c r="N4680" i="11"/>
  <c r="N4679" i="11"/>
  <c r="N4678" i="11"/>
  <c r="N4677" i="11"/>
  <c r="N4676" i="11"/>
  <c r="N4675" i="11"/>
  <c r="N4674" i="11"/>
  <c r="N4673" i="11"/>
  <c r="N4672" i="11"/>
  <c r="N4671" i="11"/>
  <c r="N4670" i="11"/>
  <c r="N4669" i="11"/>
  <c r="N4668" i="11"/>
  <c r="N4667" i="11"/>
  <c r="N4666" i="11"/>
  <c r="N4665" i="11"/>
  <c r="N4664" i="11"/>
  <c r="N4663" i="11"/>
  <c r="N4662" i="11"/>
  <c r="N4661" i="11"/>
  <c r="N4660" i="11"/>
  <c r="N4659" i="11"/>
  <c r="N4658" i="11"/>
  <c r="N4657" i="11"/>
  <c r="N4656" i="11"/>
  <c r="N4655" i="11"/>
  <c r="N4654" i="11"/>
  <c r="N4653" i="11"/>
  <c r="N4652" i="11"/>
  <c r="N4651" i="11"/>
  <c r="N4650" i="11"/>
  <c r="N4649" i="11"/>
  <c r="N4648" i="11"/>
  <c r="N4647" i="11"/>
  <c r="N4646" i="11"/>
  <c r="N4645" i="11"/>
  <c r="N4644" i="11"/>
  <c r="N4643" i="11"/>
  <c r="N4642" i="11"/>
  <c r="N4641" i="11"/>
  <c r="N4640" i="11"/>
  <c r="N4639" i="11"/>
  <c r="N4638" i="11"/>
  <c r="N4637" i="11"/>
  <c r="N4636" i="11"/>
  <c r="N4635" i="11"/>
  <c r="N4634" i="11"/>
  <c r="N4633" i="11"/>
  <c r="N4632" i="11"/>
  <c r="N4631" i="11"/>
  <c r="N4630" i="11"/>
  <c r="N4629" i="11"/>
  <c r="N4628" i="11"/>
  <c r="N4627" i="11"/>
  <c r="N4626" i="11"/>
  <c r="N4625" i="11"/>
  <c r="N4624" i="11"/>
  <c r="N4623" i="11"/>
  <c r="N4622" i="11"/>
  <c r="N4621" i="11"/>
  <c r="N4620" i="11"/>
  <c r="N4619" i="11"/>
  <c r="N4618" i="11"/>
  <c r="N4617" i="11"/>
  <c r="N4616" i="11"/>
  <c r="N4615" i="11"/>
  <c r="N4614" i="11"/>
  <c r="N4613" i="11"/>
  <c r="N4612" i="11"/>
  <c r="N4611" i="11"/>
  <c r="N4610" i="11"/>
  <c r="N4609" i="11"/>
  <c r="N4608" i="11"/>
  <c r="N4607" i="11"/>
  <c r="N4606" i="11"/>
  <c r="N4605" i="11"/>
  <c r="N4604" i="11"/>
  <c r="N4603" i="11"/>
  <c r="N4602" i="11"/>
  <c r="N4601" i="11"/>
  <c r="N4600" i="11"/>
  <c r="N4599" i="11"/>
  <c r="N4598" i="11"/>
  <c r="N4597" i="11"/>
  <c r="N4596" i="11"/>
  <c r="N4595" i="11"/>
  <c r="N4594" i="11"/>
  <c r="N4593" i="11"/>
  <c r="N4592" i="11"/>
  <c r="N4591" i="11"/>
  <c r="N4590" i="11"/>
  <c r="N4589" i="11"/>
  <c r="N4588" i="11"/>
  <c r="N4587" i="11"/>
  <c r="N4586" i="11"/>
  <c r="N4585" i="11"/>
  <c r="N4584" i="11"/>
  <c r="N4583" i="11"/>
  <c r="N4582" i="11"/>
  <c r="N4581" i="11"/>
  <c r="N4580" i="11"/>
  <c r="N4579" i="11"/>
  <c r="N4578" i="11"/>
  <c r="N4577" i="11"/>
  <c r="N4576" i="11"/>
  <c r="N4575" i="11"/>
  <c r="N4574" i="11"/>
  <c r="N4573" i="11"/>
  <c r="N4572" i="11"/>
  <c r="N4571" i="11"/>
  <c r="N4570" i="11"/>
  <c r="N4569" i="11"/>
  <c r="N4568" i="11"/>
  <c r="N4567" i="11"/>
  <c r="N4566" i="11"/>
  <c r="N4565" i="11"/>
  <c r="N4564" i="11"/>
  <c r="N4563" i="11"/>
  <c r="N4562" i="11"/>
  <c r="N4561" i="11"/>
  <c r="N4560" i="11"/>
  <c r="N4559" i="11"/>
  <c r="N4558" i="11"/>
  <c r="N4557" i="11"/>
  <c r="N4556" i="11"/>
  <c r="N4555" i="11"/>
  <c r="N4554" i="11"/>
  <c r="N4553" i="11"/>
  <c r="N4552" i="11"/>
  <c r="N4551" i="11"/>
  <c r="N4550" i="11"/>
  <c r="N4549" i="11"/>
  <c r="N4548" i="11"/>
  <c r="N4547" i="11"/>
  <c r="N4546" i="11"/>
  <c r="N4545" i="11"/>
  <c r="N4544" i="11"/>
  <c r="N4543" i="11"/>
  <c r="N4542" i="11"/>
  <c r="N4541" i="11"/>
  <c r="N4540" i="11"/>
  <c r="N4539" i="11"/>
  <c r="N4538" i="11"/>
  <c r="N4537" i="11"/>
  <c r="N4536" i="11"/>
  <c r="N4535" i="11"/>
  <c r="N4534" i="11"/>
  <c r="N4533" i="11"/>
  <c r="N4532" i="11"/>
  <c r="N4531" i="11"/>
  <c r="N4530" i="11"/>
  <c r="N4529" i="11"/>
  <c r="N4528" i="11"/>
  <c r="N4527" i="11"/>
  <c r="N4526" i="11"/>
  <c r="N4525" i="11"/>
  <c r="N4524" i="11"/>
  <c r="N4523" i="11"/>
  <c r="N4522" i="11"/>
  <c r="N4521" i="11"/>
  <c r="N4520" i="11"/>
  <c r="N4519" i="11"/>
  <c r="N4518" i="11"/>
  <c r="N4517" i="11"/>
  <c r="N4516" i="11"/>
  <c r="N4515" i="11"/>
  <c r="N4514" i="11"/>
  <c r="N4513" i="11"/>
  <c r="N4512" i="11"/>
  <c r="N4511" i="11"/>
  <c r="N4510" i="11"/>
  <c r="N4509" i="11"/>
  <c r="N4508" i="11"/>
  <c r="N4507" i="11"/>
  <c r="N4506" i="11"/>
  <c r="N4505" i="11"/>
  <c r="N4504" i="11"/>
  <c r="N4503" i="11"/>
  <c r="N4502" i="11"/>
  <c r="N4501" i="11"/>
  <c r="N4500" i="11"/>
  <c r="N4499" i="11"/>
  <c r="N4498" i="11"/>
  <c r="N4497" i="11"/>
  <c r="N4496" i="11"/>
  <c r="N4495" i="11"/>
  <c r="N4494" i="11"/>
  <c r="N4493" i="11"/>
  <c r="N4492" i="11"/>
  <c r="N4491" i="11"/>
  <c r="N4490" i="11"/>
  <c r="N4489" i="11"/>
  <c r="N4488" i="11"/>
  <c r="N4487" i="11"/>
  <c r="N4486" i="11"/>
  <c r="N4485" i="11"/>
  <c r="N4484" i="11"/>
  <c r="N4483" i="11"/>
  <c r="N4482" i="11"/>
  <c r="N4481" i="11"/>
  <c r="N4480" i="11"/>
  <c r="N4479" i="11"/>
  <c r="N4478" i="11"/>
  <c r="N4477" i="11"/>
  <c r="N4476" i="11"/>
  <c r="N4475" i="11"/>
  <c r="N4474" i="11"/>
  <c r="N4473" i="11"/>
  <c r="N4472" i="11"/>
  <c r="N4471" i="11"/>
  <c r="N4470" i="11"/>
  <c r="N4469" i="11"/>
  <c r="N4468" i="11"/>
  <c r="N4467" i="11"/>
  <c r="N4466" i="11"/>
  <c r="N4465" i="11"/>
  <c r="N4464" i="11"/>
  <c r="N4463" i="11"/>
  <c r="N4462" i="11"/>
  <c r="N4461" i="11"/>
  <c r="N4460" i="11"/>
  <c r="N4459" i="11"/>
  <c r="N4458" i="11"/>
  <c r="N4457" i="11"/>
  <c r="N4456" i="11"/>
  <c r="N4455" i="11"/>
  <c r="N4454" i="11"/>
  <c r="N4453" i="11"/>
  <c r="N4452" i="11"/>
  <c r="N4451" i="11"/>
  <c r="N4450" i="11"/>
  <c r="N4449" i="11"/>
  <c r="N4448" i="11"/>
  <c r="N4447" i="11"/>
  <c r="N4446" i="11"/>
  <c r="N4445" i="11"/>
  <c r="N4444" i="11"/>
  <c r="N4443" i="11"/>
  <c r="N4442" i="11"/>
  <c r="N4441" i="11"/>
  <c r="N4440" i="11"/>
  <c r="N4439" i="11"/>
  <c r="N4438" i="11"/>
  <c r="N4437" i="11"/>
  <c r="N4436" i="11"/>
  <c r="N4435" i="11"/>
  <c r="N4434" i="11"/>
  <c r="N4433" i="11"/>
  <c r="N4432" i="11"/>
  <c r="N4431" i="11"/>
  <c r="N4430" i="11"/>
  <c r="N4429" i="11"/>
  <c r="N4428" i="11"/>
  <c r="N4427" i="11"/>
  <c r="N4426" i="11"/>
  <c r="N4425" i="11"/>
  <c r="N4424" i="11"/>
  <c r="N4423" i="11"/>
  <c r="N4422" i="11"/>
  <c r="N4421" i="11"/>
  <c r="N4420" i="11"/>
  <c r="N4419" i="11"/>
  <c r="N4418" i="11"/>
  <c r="N4417" i="11"/>
  <c r="N4416" i="11"/>
  <c r="N4415" i="11"/>
  <c r="N4414" i="11"/>
  <c r="N4413" i="11"/>
  <c r="N4412" i="11"/>
  <c r="N4411" i="11"/>
  <c r="N4410" i="11"/>
  <c r="N4409" i="11"/>
  <c r="N4408" i="11"/>
  <c r="N4407" i="11"/>
  <c r="N4406" i="11"/>
  <c r="N4405" i="11"/>
  <c r="N4404" i="11"/>
  <c r="N4403" i="11"/>
  <c r="N4402" i="11"/>
  <c r="N4401" i="11"/>
  <c r="N4400" i="11"/>
  <c r="N4399" i="11"/>
  <c r="N4398" i="11"/>
  <c r="N4397" i="11"/>
  <c r="N4396" i="11"/>
  <c r="N4395" i="11"/>
  <c r="N4394" i="11"/>
  <c r="N4393" i="11"/>
  <c r="N4392" i="11"/>
  <c r="N4391" i="11"/>
  <c r="N4390" i="11"/>
  <c r="N4389" i="11"/>
  <c r="N4388" i="11"/>
  <c r="N4387" i="11"/>
  <c r="N4386" i="11"/>
  <c r="N4385" i="11"/>
  <c r="N4384" i="11"/>
  <c r="N4383" i="11"/>
  <c r="N4382" i="11"/>
  <c r="N4381" i="11"/>
  <c r="N4380" i="11"/>
  <c r="N4379" i="11"/>
  <c r="N4378" i="11"/>
  <c r="N4377" i="11"/>
  <c r="N4376" i="11"/>
  <c r="N4375" i="11"/>
  <c r="N4374" i="11"/>
  <c r="N4373" i="11"/>
  <c r="N4372" i="11"/>
  <c r="N4371" i="11"/>
  <c r="N4370" i="11"/>
  <c r="N4369" i="11"/>
  <c r="N4368" i="11"/>
  <c r="N4367" i="11"/>
  <c r="N4366" i="11"/>
  <c r="N4365" i="11"/>
  <c r="N4364" i="11"/>
  <c r="N4363" i="11"/>
  <c r="N4362" i="11"/>
  <c r="N4361" i="11"/>
  <c r="N4360" i="11"/>
  <c r="N4359" i="11"/>
  <c r="N4358" i="11"/>
  <c r="N4357" i="11"/>
  <c r="N4356" i="11"/>
  <c r="N4355" i="11"/>
  <c r="N4354" i="11"/>
  <c r="N4353" i="11"/>
  <c r="N4352" i="11"/>
  <c r="N4351" i="11"/>
  <c r="N4350" i="11"/>
  <c r="N4349" i="11"/>
  <c r="N4348" i="11"/>
  <c r="N4347" i="11"/>
  <c r="N4346" i="11"/>
  <c r="N4345" i="11"/>
  <c r="N4344" i="11"/>
  <c r="N4343" i="11"/>
  <c r="N4342" i="11"/>
  <c r="N4341" i="11"/>
  <c r="N4340" i="11"/>
  <c r="N4339" i="11"/>
  <c r="N4338" i="11"/>
  <c r="N4337" i="11"/>
  <c r="N4336" i="11"/>
  <c r="N4335" i="11"/>
  <c r="N4334" i="11"/>
  <c r="N4333" i="11"/>
  <c r="N4332" i="11"/>
  <c r="N4331" i="11"/>
  <c r="N4330" i="11"/>
  <c r="N4329" i="11"/>
  <c r="N4328" i="11"/>
  <c r="N4327" i="11"/>
  <c r="N4326" i="11"/>
  <c r="N4325" i="11"/>
  <c r="N4324" i="11"/>
  <c r="N4323" i="11"/>
  <c r="N4322" i="11"/>
  <c r="N4321" i="11"/>
  <c r="N4320" i="11"/>
  <c r="N4319" i="11"/>
  <c r="N4318" i="11"/>
  <c r="N4317" i="11"/>
  <c r="N4316" i="11"/>
  <c r="N4315" i="11"/>
  <c r="N4314" i="11"/>
  <c r="N4313" i="11"/>
  <c r="N4312" i="11"/>
  <c r="N4311" i="11"/>
  <c r="N4310" i="11"/>
  <c r="N4309" i="11"/>
  <c r="N4308" i="11"/>
  <c r="N4307" i="11"/>
  <c r="N4306" i="11"/>
  <c r="N4305" i="11"/>
  <c r="N4304" i="11"/>
  <c r="N4303" i="11"/>
  <c r="N4302" i="11"/>
  <c r="N4301" i="11"/>
  <c r="N4300" i="11"/>
  <c r="N4299" i="11"/>
  <c r="N4298" i="11"/>
  <c r="N4297" i="11"/>
  <c r="N4296" i="11"/>
  <c r="N4295" i="11"/>
  <c r="N4294" i="11"/>
  <c r="N4293" i="11"/>
  <c r="N4292" i="11"/>
  <c r="N4291" i="11"/>
  <c r="N4290" i="11"/>
  <c r="N4289" i="11"/>
  <c r="N4288" i="11"/>
  <c r="N4287" i="11"/>
  <c r="N4286" i="11"/>
  <c r="N4285" i="11"/>
  <c r="N4284" i="11"/>
  <c r="N4283" i="11"/>
  <c r="N4282" i="11"/>
  <c r="N4281" i="11"/>
  <c r="N4280" i="11"/>
  <c r="N4279" i="11"/>
  <c r="N4278" i="11"/>
  <c r="N4277" i="11"/>
  <c r="N4276" i="11"/>
  <c r="N4275" i="11"/>
  <c r="N4274" i="11"/>
  <c r="N4273" i="11"/>
  <c r="N4272" i="11"/>
  <c r="N4271" i="11"/>
  <c r="N4270" i="11"/>
  <c r="N4269" i="11"/>
  <c r="N4268" i="11"/>
  <c r="N4267" i="11"/>
  <c r="N4266" i="11"/>
  <c r="N4265" i="11"/>
  <c r="N4264" i="11"/>
  <c r="N4263" i="11"/>
  <c r="N4262" i="11"/>
  <c r="N4261" i="11"/>
  <c r="N4260" i="11"/>
  <c r="N4259" i="11"/>
  <c r="N4258" i="11"/>
  <c r="N4257" i="11"/>
  <c r="N4256" i="11"/>
  <c r="N4255" i="11"/>
  <c r="N4254" i="11"/>
  <c r="N4253" i="11"/>
  <c r="N4252" i="11"/>
  <c r="N4251" i="11"/>
  <c r="N4250" i="11"/>
  <c r="N4249" i="11"/>
  <c r="N4248" i="11"/>
  <c r="N4247" i="11"/>
  <c r="N4246" i="11"/>
  <c r="N4245" i="11"/>
  <c r="N4244" i="11"/>
  <c r="N4243" i="11"/>
  <c r="N4242" i="11"/>
  <c r="N4241" i="11"/>
  <c r="N4240" i="11"/>
  <c r="N4239" i="11"/>
  <c r="N4238" i="11"/>
  <c r="N4237" i="11"/>
  <c r="N4236" i="11"/>
  <c r="N4235" i="11"/>
  <c r="N4234" i="11"/>
  <c r="N4233" i="11"/>
  <c r="N4232" i="11"/>
  <c r="N4231" i="11"/>
  <c r="N4230" i="11"/>
  <c r="N4229" i="11"/>
  <c r="N4228" i="11"/>
  <c r="N4227" i="11"/>
  <c r="N4226" i="11"/>
  <c r="N4225" i="11"/>
  <c r="N4224" i="11"/>
  <c r="N4223" i="11"/>
  <c r="N4222" i="11"/>
  <c r="N4221" i="11"/>
  <c r="N4220" i="11"/>
  <c r="N4219" i="11"/>
  <c r="N4218" i="11"/>
  <c r="N4217" i="11"/>
  <c r="N4216" i="11"/>
  <c r="N4215" i="11"/>
  <c r="N4214" i="11"/>
  <c r="N4213" i="11"/>
  <c r="N4212" i="11"/>
  <c r="N4211" i="11"/>
  <c r="N4210" i="11"/>
  <c r="N4209" i="11"/>
  <c r="N4208" i="11"/>
  <c r="N4207" i="11"/>
  <c r="N4206" i="11"/>
  <c r="N4205" i="11"/>
  <c r="N4204" i="11"/>
  <c r="N4203" i="11"/>
  <c r="N4202" i="11"/>
  <c r="N4201" i="11"/>
  <c r="N4200" i="11"/>
  <c r="N4199" i="11"/>
  <c r="N4198" i="11"/>
  <c r="N4197" i="11"/>
  <c r="N4196" i="11"/>
  <c r="N4195" i="11"/>
  <c r="N4194" i="11"/>
  <c r="N4193" i="11"/>
  <c r="N4192" i="11"/>
  <c r="N4191" i="11"/>
  <c r="N4190" i="11"/>
  <c r="N4189" i="11"/>
  <c r="N4188" i="11"/>
  <c r="N4187" i="11"/>
  <c r="N4186" i="11"/>
  <c r="N4185" i="11"/>
  <c r="N4184" i="11"/>
  <c r="N4183" i="11"/>
  <c r="N4182" i="11"/>
  <c r="N4181" i="11"/>
  <c r="N4180" i="11"/>
  <c r="N4179" i="11"/>
  <c r="N4178" i="11"/>
  <c r="N4177" i="11"/>
  <c r="N4176" i="11"/>
  <c r="N4175" i="11"/>
  <c r="N4174" i="11"/>
  <c r="N4173" i="11"/>
  <c r="N4172" i="11"/>
  <c r="N4171" i="11"/>
  <c r="N4170" i="11"/>
  <c r="N4169" i="11"/>
  <c r="N4168" i="11"/>
  <c r="N4167" i="11"/>
  <c r="N4166" i="11"/>
  <c r="N4165" i="11"/>
  <c r="N4164" i="11"/>
  <c r="N4163" i="11"/>
  <c r="N4162" i="11"/>
  <c r="N4161" i="11"/>
  <c r="N4160" i="11"/>
  <c r="N4159" i="11"/>
  <c r="N4158" i="11"/>
  <c r="N4157" i="11"/>
  <c r="N4156" i="11"/>
  <c r="N4155" i="11"/>
  <c r="N4154" i="11"/>
  <c r="N4153" i="11"/>
  <c r="N4152" i="11"/>
  <c r="N4151" i="11"/>
  <c r="N4150" i="11"/>
  <c r="N4149" i="11"/>
  <c r="N4148" i="11"/>
  <c r="N4147" i="11"/>
  <c r="N4146" i="11"/>
  <c r="N4145" i="11"/>
  <c r="N4144" i="11"/>
  <c r="N4143" i="11"/>
  <c r="N4142" i="11"/>
  <c r="N4141" i="11"/>
  <c r="N4140" i="11"/>
  <c r="N4139" i="11"/>
  <c r="N4138" i="11"/>
  <c r="N4137" i="11"/>
  <c r="N4136" i="11"/>
  <c r="N4135" i="11"/>
  <c r="N4134" i="11"/>
  <c r="N4133" i="11"/>
  <c r="N4132" i="11"/>
  <c r="N4131" i="11"/>
  <c r="N4130" i="11"/>
  <c r="N4129" i="11"/>
  <c r="N4128" i="11"/>
  <c r="N4127" i="11"/>
  <c r="N4126" i="11"/>
  <c r="N4125" i="11"/>
  <c r="N4124" i="11"/>
  <c r="N4123" i="11"/>
  <c r="N4122" i="11"/>
  <c r="N4121" i="11"/>
  <c r="N4120" i="11"/>
  <c r="N4119" i="11"/>
  <c r="N4118" i="11"/>
  <c r="N4117" i="11"/>
  <c r="N4116" i="11"/>
  <c r="N4115" i="11"/>
  <c r="N4114" i="11"/>
  <c r="N4113" i="11"/>
  <c r="N4112" i="11"/>
  <c r="N4111" i="11"/>
  <c r="N4110" i="11"/>
  <c r="N4109" i="11"/>
  <c r="N4108" i="11"/>
  <c r="N4107" i="11"/>
  <c r="N4106" i="11"/>
  <c r="N4105" i="11"/>
  <c r="N4104" i="11"/>
  <c r="N4103" i="11"/>
  <c r="N4102" i="11"/>
  <c r="N4101" i="11"/>
  <c r="N4100" i="11"/>
  <c r="N4099" i="11"/>
  <c r="N4098" i="11"/>
  <c r="N4097" i="11"/>
  <c r="N4096" i="11"/>
  <c r="N4095" i="11"/>
  <c r="N4094" i="11"/>
  <c r="N4093" i="11"/>
  <c r="N4092" i="11"/>
  <c r="N4091" i="11"/>
  <c r="N4090" i="11"/>
  <c r="N4089" i="11"/>
  <c r="N4088" i="11"/>
  <c r="N4087" i="11"/>
  <c r="N4086" i="11"/>
  <c r="N4085" i="11"/>
  <c r="N4084" i="11"/>
  <c r="N4083" i="11"/>
  <c r="N4082" i="11"/>
  <c r="N4081" i="11"/>
  <c r="N4080" i="11"/>
  <c r="N4079" i="11"/>
  <c r="N4078" i="11"/>
  <c r="N4077" i="11"/>
  <c r="N4076" i="11"/>
  <c r="N4075" i="11"/>
  <c r="N4074" i="11"/>
  <c r="N4073" i="11"/>
  <c r="N4072" i="11"/>
  <c r="N4071" i="11"/>
  <c r="N4070" i="11"/>
  <c r="N4069" i="11"/>
  <c r="N4068" i="11"/>
  <c r="N4067" i="11"/>
  <c r="N4066" i="11"/>
  <c r="N4065" i="11"/>
  <c r="N4064" i="11"/>
  <c r="N4063" i="11"/>
  <c r="N4062" i="11"/>
  <c r="N4061" i="11"/>
  <c r="N4060" i="11"/>
  <c r="N4059" i="11"/>
  <c r="N4058" i="11"/>
  <c r="N4057" i="11"/>
  <c r="N4056" i="11"/>
  <c r="N4055" i="11"/>
  <c r="N4054" i="11"/>
  <c r="N4053" i="11"/>
  <c r="N4052" i="11"/>
  <c r="N4051" i="11"/>
  <c r="N4050" i="11"/>
  <c r="N4049" i="11"/>
  <c r="N4048" i="11"/>
  <c r="N4047" i="11"/>
  <c r="N4046" i="11"/>
  <c r="N4045" i="11"/>
  <c r="N4044" i="11"/>
  <c r="N4043" i="11"/>
  <c r="N4042" i="11"/>
  <c r="N4041" i="11"/>
  <c r="N4040" i="11"/>
  <c r="N4039" i="11"/>
  <c r="N4038" i="11"/>
  <c r="N4037" i="11"/>
  <c r="N4036" i="11"/>
  <c r="N4035" i="11"/>
  <c r="N4034" i="11"/>
  <c r="N4033" i="11"/>
  <c r="N4032" i="11"/>
  <c r="N4031" i="11"/>
  <c r="N4030" i="11"/>
  <c r="N4029" i="11"/>
  <c r="N4028" i="11"/>
  <c r="N4027" i="11"/>
  <c r="N4026" i="11"/>
  <c r="N4025" i="11"/>
  <c r="N4024" i="11"/>
  <c r="N4023" i="11"/>
  <c r="N4022" i="11"/>
  <c r="N4021" i="11"/>
  <c r="N4020" i="11"/>
  <c r="N4019" i="11"/>
  <c r="N4018" i="11"/>
  <c r="N4017" i="11"/>
  <c r="N4016" i="11"/>
  <c r="N4015" i="11"/>
  <c r="N4014" i="11"/>
  <c r="N4013" i="11"/>
  <c r="N4012" i="11"/>
  <c r="N4011" i="11"/>
  <c r="N4010" i="11"/>
  <c r="N4009" i="11"/>
  <c r="N4008" i="11"/>
  <c r="N4007" i="11"/>
  <c r="N4006" i="11"/>
  <c r="N4005" i="11"/>
  <c r="N4004" i="11"/>
  <c r="N4003" i="11"/>
  <c r="N4002" i="11"/>
  <c r="N4001" i="11"/>
  <c r="N4000" i="11"/>
  <c r="N3999" i="11"/>
  <c r="N3998" i="11"/>
  <c r="N3997" i="11"/>
  <c r="N3996" i="11"/>
  <c r="N3995" i="11"/>
  <c r="N3994" i="11"/>
  <c r="N3993" i="11"/>
  <c r="N3992" i="11"/>
  <c r="N3991" i="11"/>
  <c r="N3990" i="11"/>
  <c r="N3989" i="11"/>
  <c r="N3988" i="11"/>
  <c r="N3987" i="11"/>
  <c r="N3986" i="11"/>
  <c r="N3985" i="11"/>
  <c r="N3984" i="11"/>
  <c r="N3983" i="11"/>
  <c r="N3982" i="11"/>
  <c r="N3981" i="11"/>
  <c r="N3980" i="11"/>
  <c r="N3979" i="11"/>
  <c r="N3978" i="11"/>
  <c r="N3977" i="11"/>
  <c r="N3976" i="11"/>
  <c r="N3975" i="11"/>
  <c r="N3974" i="11"/>
  <c r="N3973" i="11"/>
  <c r="N3972" i="11"/>
  <c r="N3971" i="11"/>
  <c r="N3970" i="11"/>
  <c r="N3969" i="11"/>
  <c r="N3968" i="11"/>
  <c r="N3967" i="11"/>
  <c r="N3966" i="11"/>
  <c r="N3965" i="11"/>
  <c r="N3964" i="11"/>
  <c r="N3963" i="11"/>
  <c r="N3962" i="11"/>
  <c r="N3961" i="11"/>
  <c r="N3960" i="11"/>
  <c r="N3959" i="11"/>
  <c r="N3958" i="11"/>
  <c r="N3957" i="11"/>
  <c r="N3956" i="11"/>
  <c r="N3955" i="11"/>
  <c r="N3954" i="11"/>
  <c r="N3953" i="11"/>
  <c r="N3952" i="11"/>
  <c r="N3951" i="11"/>
  <c r="N3950" i="11"/>
  <c r="N3949" i="11"/>
  <c r="N3948" i="11"/>
  <c r="N3947" i="11"/>
  <c r="N3946" i="11"/>
  <c r="N3945" i="11"/>
  <c r="N3944" i="11"/>
  <c r="N3943" i="11"/>
  <c r="N3942" i="11"/>
  <c r="N3941" i="11"/>
  <c r="N3940" i="11"/>
  <c r="N3939" i="11"/>
  <c r="N3938" i="11"/>
  <c r="N3937" i="11"/>
  <c r="N3936" i="11"/>
  <c r="N3935" i="11"/>
  <c r="N3934" i="11"/>
  <c r="N3933" i="11"/>
  <c r="N3932" i="11"/>
  <c r="N3931" i="11"/>
  <c r="N3930" i="11"/>
  <c r="N3929" i="11"/>
  <c r="N3928" i="11"/>
  <c r="N3927" i="11"/>
  <c r="N3926" i="11"/>
  <c r="N3925" i="11"/>
  <c r="N3924" i="11"/>
  <c r="N3923" i="11"/>
  <c r="N3922" i="11"/>
  <c r="N3921" i="11"/>
  <c r="N3920" i="11"/>
  <c r="N3919" i="11"/>
  <c r="N3918" i="11"/>
  <c r="N3917" i="11"/>
  <c r="N3916" i="11"/>
  <c r="N3915" i="11"/>
  <c r="N3914" i="11"/>
  <c r="N3913" i="11"/>
  <c r="N3912" i="11"/>
  <c r="N3911" i="11"/>
  <c r="N3910" i="11"/>
  <c r="N3909" i="11"/>
  <c r="N3908" i="11"/>
  <c r="N3907" i="11"/>
  <c r="N3906" i="11"/>
  <c r="N3905" i="11"/>
  <c r="N3904" i="11"/>
  <c r="N3903" i="11"/>
  <c r="N3902" i="11"/>
  <c r="N3901" i="11"/>
  <c r="N3900" i="11"/>
  <c r="N3899" i="11"/>
  <c r="N3898" i="11"/>
  <c r="N3897" i="11"/>
  <c r="N3896" i="11"/>
  <c r="N3895" i="11"/>
  <c r="N3894" i="11"/>
  <c r="N3893" i="11"/>
  <c r="N3892" i="11"/>
  <c r="N3891" i="11"/>
  <c r="N3890" i="11"/>
  <c r="N3889" i="11"/>
  <c r="N3888" i="11"/>
  <c r="N3887" i="11"/>
  <c r="N3886" i="11"/>
  <c r="N3885" i="11"/>
  <c r="N3884" i="11"/>
  <c r="N3883" i="11"/>
  <c r="N3882" i="11"/>
  <c r="N3881" i="11"/>
  <c r="N3880" i="11"/>
  <c r="N3879" i="11"/>
  <c r="N3878" i="11"/>
  <c r="N3877" i="11"/>
  <c r="N3876" i="11"/>
  <c r="N3875" i="11"/>
  <c r="N3874" i="11"/>
  <c r="N3873" i="11"/>
  <c r="N3872" i="11"/>
  <c r="N3871" i="11"/>
  <c r="N3870" i="11"/>
  <c r="N3869" i="11"/>
  <c r="N3868" i="11"/>
  <c r="N3867" i="11"/>
  <c r="N3866" i="11"/>
  <c r="N3865" i="11"/>
  <c r="N3864" i="11"/>
  <c r="N3863" i="11"/>
  <c r="N3862" i="11"/>
  <c r="N3861" i="11"/>
  <c r="N3860" i="11"/>
  <c r="N3859" i="11"/>
  <c r="N3858" i="11"/>
  <c r="N3857" i="11"/>
  <c r="N3856" i="11"/>
  <c r="N3855" i="11"/>
  <c r="N3854" i="11"/>
  <c r="N3853" i="11"/>
  <c r="N3852" i="11"/>
  <c r="N3851" i="11"/>
  <c r="N3850" i="11"/>
  <c r="N3849" i="11"/>
  <c r="N3848" i="11"/>
  <c r="N3847" i="11"/>
  <c r="N3846" i="11"/>
  <c r="N3845" i="11"/>
  <c r="N3844" i="11"/>
  <c r="N3843" i="11"/>
  <c r="N3842" i="11"/>
  <c r="N3841" i="11"/>
  <c r="N3840" i="11"/>
  <c r="N3839" i="11"/>
  <c r="N3838" i="11"/>
  <c r="N3837" i="11"/>
  <c r="N3836" i="11"/>
  <c r="N3835" i="11"/>
  <c r="N3834" i="11"/>
  <c r="N3833" i="11"/>
  <c r="N3832" i="11"/>
  <c r="N3831" i="11"/>
  <c r="N3830" i="11"/>
  <c r="N3829" i="11"/>
  <c r="N3828" i="11"/>
  <c r="N3827" i="11"/>
  <c r="N3826" i="11"/>
  <c r="N3825" i="11"/>
  <c r="N3824" i="11"/>
  <c r="N3823" i="11"/>
  <c r="N3822" i="11"/>
  <c r="N3821" i="11"/>
  <c r="N3820" i="11"/>
  <c r="N3819" i="11"/>
  <c r="N3818" i="11"/>
  <c r="N3817" i="11"/>
  <c r="N3816" i="11"/>
  <c r="N3815" i="11"/>
  <c r="N3814" i="11"/>
  <c r="N3813" i="11"/>
  <c r="N3812" i="11"/>
  <c r="N3811" i="11"/>
  <c r="N3810" i="11"/>
  <c r="N3809" i="11"/>
  <c r="N3808" i="11"/>
  <c r="N3807" i="11"/>
  <c r="N3806" i="11"/>
  <c r="N3805" i="11"/>
  <c r="N3804" i="11"/>
  <c r="N3803" i="11"/>
  <c r="N3802" i="11"/>
  <c r="N3801" i="11"/>
  <c r="N3800" i="11"/>
  <c r="N3799" i="11"/>
  <c r="N3798" i="11"/>
  <c r="N3797" i="11"/>
  <c r="N3796" i="11"/>
  <c r="N3795" i="11"/>
  <c r="N3794" i="11"/>
  <c r="N3793" i="11"/>
  <c r="N3792" i="11"/>
  <c r="N3791" i="11"/>
  <c r="N3790" i="11"/>
  <c r="N3789" i="11"/>
  <c r="N3788" i="11"/>
  <c r="N3787" i="11"/>
  <c r="N3786" i="11"/>
  <c r="N3785" i="11"/>
  <c r="N3784" i="11"/>
  <c r="N3783" i="11"/>
  <c r="N3782" i="11"/>
  <c r="N3781" i="11"/>
  <c r="N3780" i="11"/>
  <c r="N3779" i="11"/>
  <c r="N3778" i="11"/>
  <c r="N3777" i="11"/>
  <c r="N3776" i="11"/>
  <c r="N3775" i="11"/>
  <c r="N3774" i="11"/>
  <c r="N3773" i="11"/>
  <c r="N3772" i="11"/>
  <c r="N3771" i="11"/>
  <c r="N3770" i="11"/>
  <c r="N3769" i="11"/>
  <c r="N3768" i="11"/>
  <c r="N3767" i="11"/>
  <c r="N3766" i="11"/>
  <c r="N3765" i="11"/>
  <c r="N3764" i="11"/>
  <c r="N3763" i="11"/>
  <c r="N3762" i="11"/>
  <c r="N3761" i="11"/>
  <c r="N3760" i="11"/>
  <c r="N3759" i="11"/>
  <c r="N3758" i="11"/>
  <c r="N3757" i="11"/>
  <c r="N3756" i="11"/>
  <c r="N3755" i="11"/>
  <c r="N3754" i="11"/>
  <c r="N3753" i="11"/>
  <c r="N3752" i="11"/>
  <c r="N3751" i="11"/>
  <c r="N3750" i="11"/>
  <c r="N3749" i="11"/>
  <c r="N3748" i="11"/>
  <c r="N3747" i="11"/>
  <c r="N3746" i="11"/>
  <c r="N3745" i="11"/>
  <c r="N3744" i="11"/>
  <c r="N3743" i="11"/>
  <c r="N3742" i="11"/>
  <c r="N3741" i="11"/>
  <c r="N3740" i="11"/>
  <c r="N3739" i="11"/>
  <c r="N3738" i="11"/>
  <c r="N3737" i="11"/>
  <c r="N3736" i="11"/>
  <c r="N3735" i="11"/>
  <c r="N3734" i="11"/>
  <c r="N3733" i="11"/>
  <c r="N3732" i="11"/>
  <c r="N3731" i="11"/>
  <c r="N3730" i="11"/>
  <c r="N3729" i="11"/>
  <c r="N3728" i="11"/>
  <c r="N3727" i="11"/>
  <c r="N3726" i="11"/>
  <c r="N3725" i="11"/>
  <c r="N3724" i="11"/>
  <c r="N3723" i="11"/>
  <c r="N3722" i="11"/>
  <c r="N3721" i="11"/>
  <c r="N3720" i="11"/>
  <c r="N3719" i="11"/>
  <c r="N3718" i="11"/>
  <c r="N3717" i="11"/>
  <c r="N3716" i="11"/>
  <c r="N3715" i="11"/>
  <c r="N3714" i="11"/>
  <c r="N3713" i="11"/>
  <c r="N3712" i="11"/>
  <c r="N3711" i="11"/>
  <c r="N3710" i="11"/>
  <c r="N3709" i="11"/>
  <c r="N3708" i="11"/>
  <c r="N3707" i="11"/>
  <c r="N3706" i="11"/>
  <c r="N3705" i="11"/>
  <c r="N3704" i="11"/>
  <c r="N3703" i="11"/>
  <c r="N3702" i="11"/>
  <c r="N3701" i="11"/>
  <c r="N3700" i="11"/>
  <c r="N3699" i="11"/>
  <c r="N3698" i="11"/>
  <c r="N3697" i="11"/>
  <c r="N3696" i="11"/>
  <c r="N3695" i="11"/>
  <c r="N3694" i="11"/>
  <c r="N3693" i="11"/>
  <c r="N3692" i="11"/>
  <c r="N3691" i="11"/>
  <c r="N3690" i="11"/>
  <c r="N3689" i="11"/>
  <c r="N3688" i="11"/>
  <c r="N3687" i="11"/>
  <c r="N3686" i="11"/>
  <c r="N3685" i="11"/>
  <c r="N3684" i="11"/>
  <c r="N3683" i="11"/>
  <c r="N3682" i="11"/>
  <c r="N3681" i="11"/>
  <c r="N3680" i="11"/>
  <c r="N3679" i="11"/>
  <c r="N3678" i="11"/>
  <c r="N3677" i="11"/>
  <c r="N3676" i="11"/>
  <c r="N3675" i="11"/>
  <c r="N3674" i="11"/>
  <c r="N3673" i="11"/>
  <c r="N3672" i="11"/>
  <c r="N3671" i="11"/>
  <c r="N3670" i="11"/>
  <c r="N3669" i="11"/>
  <c r="N3668" i="11"/>
  <c r="N3667" i="11"/>
  <c r="N3666" i="11"/>
  <c r="N3665" i="11"/>
  <c r="N3664" i="11"/>
  <c r="N3663" i="11"/>
  <c r="N3662" i="11"/>
  <c r="N3661" i="11"/>
  <c r="N3660" i="11"/>
  <c r="N3659" i="11"/>
  <c r="N3658" i="11"/>
  <c r="N3657" i="11"/>
  <c r="N3656" i="11"/>
  <c r="N3655" i="11"/>
  <c r="N3654" i="11"/>
  <c r="N3653" i="11"/>
  <c r="N3652" i="11"/>
  <c r="N3651" i="11"/>
  <c r="N3650" i="11"/>
  <c r="N3649" i="11"/>
  <c r="N3648" i="11"/>
  <c r="N3647" i="11"/>
  <c r="N3646" i="11"/>
  <c r="N3645" i="11"/>
  <c r="N3644" i="11"/>
  <c r="N3643" i="11"/>
  <c r="N3642" i="11"/>
  <c r="N3641" i="11"/>
  <c r="N3640" i="11"/>
  <c r="N3639" i="11"/>
  <c r="N3638" i="11"/>
  <c r="N3637" i="11"/>
  <c r="N3636" i="11"/>
  <c r="N3635" i="11"/>
  <c r="N3634" i="11"/>
  <c r="N3633" i="11"/>
  <c r="N3632" i="11"/>
  <c r="N3631" i="11"/>
  <c r="N3630" i="11"/>
  <c r="N3629" i="11"/>
  <c r="N3628" i="11"/>
  <c r="N3627" i="11"/>
  <c r="N3626" i="11"/>
  <c r="N3625" i="11"/>
  <c r="N3624" i="11"/>
  <c r="N3623" i="11"/>
  <c r="N3622" i="11"/>
  <c r="N3621" i="11"/>
  <c r="N3620" i="11"/>
  <c r="N3619" i="11"/>
  <c r="N3618" i="11"/>
  <c r="N3617" i="11"/>
  <c r="N3616" i="11"/>
  <c r="N3615" i="11"/>
  <c r="N3614" i="11"/>
  <c r="N3613" i="11"/>
  <c r="N3612" i="11"/>
  <c r="N3611" i="11"/>
  <c r="N3610" i="11"/>
  <c r="N3609" i="11"/>
  <c r="N3608" i="11"/>
  <c r="N3607" i="11"/>
  <c r="N3606" i="11"/>
  <c r="N3605" i="11"/>
  <c r="N3604" i="11"/>
  <c r="N3603" i="11"/>
  <c r="N3602" i="11"/>
  <c r="N3601" i="11"/>
  <c r="N3600" i="11"/>
  <c r="N3599" i="11"/>
  <c r="N3598" i="11"/>
  <c r="N3597" i="11"/>
  <c r="N3596" i="11"/>
  <c r="N3595" i="11"/>
  <c r="N3594" i="11"/>
  <c r="N3593" i="11"/>
  <c r="N3592" i="11"/>
  <c r="N3591" i="11"/>
  <c r="N3590" i="11"/>
  <c r="N3589" i="11"/>
  <c r="N3588" i="11"/>
  <c r="N3587" i="11"/>
  <c r="N3586" i="11"/>
  <c r="N3585" i="11"/>
  <c r="N3584" i="11"/>
  <c r="N3583" i="11"/>
  <c r="N3582" i="11"/>
  <c r="N3581" i="11"/>
  <c r="N3580" i="11"/>
  <c r="N3579" i="11"/>
  <c r="N3578" i="11"/>
  <c r="N3577" i="11"/>
  <c r="N3576" i="11"/>
  <c r="N3575" i="11"/>
  <c r="N3574" i="11"/>
  <c r="N3573" i="11"/>
  <c r="N3572" i="11"/>
  <c r="N3571" i="11"/>
  <c r="N3570" i="11"/>
  <c r="N3569" i="11"/>
  <c r="N3568" i="11"/>
  <c r="N3567" i="11"/>
  <c r="N3566" i="11"/>
  <c r="N3565" i="11"/>
  <c r="N3564" i="11"/>
  <c r="N3563" i="11"/>
  <c r="N3562" i="11"/>
  <c r="N3561" i="11"/>
  <c r="N3560" i="11"/>
  <c r="N3559" i="11"/>
  <c r="N3558" i="11"/>
  <c r="N3557" i="11"/>
  <c r="N3556" i="11"/>
  <c r="N3555" i="11"/>
  <c r="N3554" i="11"/>
  <c r="N3553" i="11"/>
  <c r="N3552" i="11"/>
  <c r="N3551" i="11"/>
  <c r="N3550" i="11"/>
  <c r="N3549" i="11"/>
  <c r="N3548" i="11"/>
  <c r="N3547" i="11"/>
  <c r="N3546" i="11"/>
  <c r="N3545" i="11"/>
  <c r="N3544" i="11"/>
  <c r="N3543" i="11"/>
  <c r="N3542" i="11"/>
  <c r="N3541" i="11"/>
  <c r="N3540" i="11"/>
  <c r="N3539" i="11"/>
  <c r="N3538" i="11"/>
  <c r="N3537" i="11"/>
  <c r="N3536" i="11"/>
  <c r="N3535" i="11"/>
  <c r="N3534" i="11"/>
  <c r="N3533" i="11"/>
  <c r="N3532" i="11"/>
  <c r="N3531" i="11"/>
  <c r="N3530" i="11"/>
  <c r="N3529" i="11"/>
  <c r="N3528" i="11"/>
  <c r="N3527" i="11"/>
  <c r="N3526" i="11"/>
  <c r="N3525" i="11"/>
  <c r="N3524" i="11"/>
  <c r="N3523" i="11"/>
  <c r="N3522" i="11"/>
  <c r="N3521" i="11"/>
  <c r="N3520" i="11"/>
  <c r="N3519" i="11"/>
  <c r="N3518" i="11"/>
  <c r="N3517" i="11"/>
  <c r="N3516" i="11"/>
  <c r="N3515" i="11"/>
  <c r="N3514" i="11"/>
  <c r="N3513" i="11"/>
  <c r="N3512" i="11"/>
  <c r="N3511" i="11"/>
  <c r="N3510" i="11"/>
  <c r="N3509" i="11"/>
  <c r="N3508" i="11"/>
  <c r="N3507" i="11"/>
  <c r="N3506" i="11"/>
  <c r="N3505" i="11"/>
  <c r="N3504" i="11"/>
  <c r="N3503" i="11"/>
  <c r="N3502" i="11"/>
  <c r="N3501" i="11"/>
  <c r="N3500" i="11"/>
  <c r="N3499" i="11"/>
  <c r="N3498" i="11"/>
  <c r="N3497" i="11"/>
  <c r="N3496" i="11"/>
  <c r="N3495" i="11"/>
  <c r="N3494" i="11"/>
  <c r="N3493" i="11"/>
  <c r="N3492" i="11"/>
  <c r="N3491" i="11"/>
  <c r="N3490" i="11"/>
  <c r="N3489" i="11"/>
  <c r="N3488" i="11"/>
  <c r="N3487" i="11"/>
  <c r="N3486" i="11"/>
  <c r="N3485" i="11"/>
  <c r="N3484" i="11"/>
  <c r="N3483" i="11"/>
  <c r="N3482" i="11"/>
  <c r="N3481" i="11"/>
  <c r="N3480" i="11"/>
  <c r="N3479" i="11"/>
  <c r="N3478" i="11"/>
  <c r="N3477" i="11"/>
  <c r="N3476" i="11"/>
  <c r="N3475" i="11"/>
  <c r="N3474" i="11"/>
  <c r="N3473" i="11"/>
  <c r="N3472" i="11"/>
  <c r="N3471" i="11"/>
  <c r="N3470" i="11"/>
  <c r="N3469" i="11"/>
  <c r="N3468" i="11"/>
  <c r="N3467" i="11"/>
  <c r="N3466" i="11"/>
  <c r="N3465" i="11"/>
  <c r="N3464" i="11"/>
  <c r="N3463" i="11"/>
  <c r="N3462" i="11"/>
  <c r="N3461" i="11"/>
  <c r="N3460" i="11"/>
  <c r="N3459" i="11"/>
  <c r="N3458" i="11"/>
  <c r="N3457" i="11"/>
  <c r="N3456" i="11"/>
  <c r="N3455" i="11"/>
  <c r="N3454" i="11"/>
  <c r="N3453" i="11"/>
  <c r="N3452" i="11"/>
  <c r="N3451" i="11"/>
  <c r="N3450" i="11"/>
  <c r="N3449" i="11"/>
  <c r="N3448" i="11"/>
  <c r="N3447" i="11"/>
  <c r="N3446" i="11"/>
  <c r="N3445" i="11"/>
  <c r="N3444" i="11"/>
  <c r="N3443" i="11"/>
  <c r="N3442" i="11"/>
  <c r="N3441" i="11"/>
  <c r="N3440" i="11"/>
  <c r="N3439" i="11"/>
  <c r="N3438" i="11"/>
  <c r="N3437" i="11"/>
  <c r="N3436" i="11"/>
  <c r="N3435" i="11"/>
  <c r="N3434" i="11"/>
  <c r="N3433" i="11"/>
  <c r="N3432" i="11"/>
  <c r="N3431" i="11"/>
  <c r="N3430" i="11"/>
  <c r="N3429" i="11"/>
  <c r="N3428" i="11"/>
  <c r="N3427" i="11"/>
  <c r="N3426" i="11"/>
  <c r="N3425" i="11"/>
  <c r="N3424" i="11"/>
  <c r="N3423" i="11"/>
  <c r="N3422" i="11"/>
  <c r="N3421" i="11"/>
  <c r="N3420" i="11"/>
  <c r="N3419" i="11"/>
  <c r="N3418" i="11"/>
  <c r="N3417" i="11"/>
  <c r="N3416" i="11"/>
  <c r="N3415" i="11"/>
  <c r="N3414" i="11"/>
  <c r="N3413" i="11"/>
  <c r="N3412" i="11"/>
  <c r="N3411" i="11"/>
  <c r="N3410" i="11"/>
  <c r="N3409" i="11"/>
  <c r="N3408" i="11"/>
  <c r="N3407" i="11"/>
  <c r="N3406" i="11"/>
  <c r="N3405" i="11"/>
  <c r="N3404" i="11"/>
  <c r="N3403" i="11"/>
  <c r="N3402" i="11"/>
  <c r="N3401" i="11"/>
  <c r="N3400" i="11"/>
  <c r="N3399" i="11"/>
  <c r="N3398" i="11"/>
  <c r="N3397" i="11"/>
  <c r="N3396" i="11"/>
  <c r="N3395" i="11"/>
  <c r="N3394" i="11"/>
  <c r="N3393" i="11"/>
  <c r="N3392" i="11"/>
  <c r="N3391" i="11"/>
  <c r="N3390" i="11"/>
  <c r="N3389" i="11"/>
  <c r="N3388" i="11"/>
  <c r="N3387" i="11"/>
  <c r="N3386" i="11"/>
  <c r="N3385" i="11"/>
  <c r="N3384" i="11"/>
  <c r="N3383" i="11"/>
  <c r="N3382" i="11"/>
  <c r="N3381" i="11"/>
  <c r="N3380" i="11"/>
  <c r="N3379" i="11"/>
  <c r="N3378" i="11"/>
  <c r="N3377" i="11"/>
  <c r="N3376" i="11"/>
  <c r="N3375" i="11"/>
  <c r="N3374" i="11"/>
  <c r="N3373" i="11"/>
  <c r="N3372" i="11"/>
  <c r="N3371" i="11"/>
  <c r="N3370" i="11"/>
  <c r="N3369" i="11"/>
  <c r="N3368" i="11"/>
  <c r="N3367" i="11"/>
  <c r="N3366" i="11"/>
  <c r="N3365" i="11"/>
  <c r="N3364" i="11"/>
  <c r="N3363" i="11"/>
  <c r="N3362" i="11"/>
  <c r="N3361" i="11"/>
  <c r="N3360" i="11"/>
  <c r="N3359" i="11"/>
  <c r="N3358" i="11"/>
  <c r="N3357" i="11"/>
  <c r="N3356" i="11"/>
  <c r="N3355" i="11"/>
  <c r="N3354" i="11"/>
  <c r="N3353" i="11"/>
  <c r="N3352" i="11"/>
  <c r="N3351" i="11"/>
  <c r="N3350" i="11"/>
  <c r="N3349" i="11"/>
  <c r="N3348" i="11"/>
  <c r="N3347" i="11"/>
  <c r="N3346" i="11"/>
  <c r="N3345" i="11"/>
  <c r="N3344" i="11"/>
  <c r="N3343" i="11"/>
  <c r="N3342" i="11"/>
  <c r="N3341" i="11"/>
  <c r="N3340" i="11"/>
  <c r="N3339" i="11"/>
  <c r="N3338" i="11"/>
  <c r="N3337" i="11"/>
  <c r="N3336" i="11"/>
  <c r="N3335" i="11"/>
  <c r="N3334" i="11"/>
  <c r="N3333" i="11"/>
  <c r="N3332" i="11"/>
  <c r="N3331" i="11"/>
  <c r="N3330" i="11"/>
  <c r="N3329" i="11"/>
  <c r="N3328" i="11"/>
  <c r="N3327" i="11"/>
  <c r="N3326" i="11"/>
  <c r="N3325" i="11"/>
  <c r="N3324" i="11"/>
  <c r="N3323" i="11"/>
  <c r="N3322" i="11"/>
  <c r="N3321" i="11"/>
  <c r="N3320" i="11"/>
  <c r="N3319" i="11"/>
  <c r="N3318" i="11"/>
  <c r="N3317" i="11"/>
  <c r="N3316" i="11"/>
  <c r="N3315" i="11"/>
  <c r="N3314" i="11"/>
  <c r="N3313" i="11"/>
  <c r="N3312" i="11"/>
  <c r="N3311" i="11"/>
  <c r="N3310" i="11"/>
  <c r="N3309" i="11"/>
  <c r="N3308" i="11"/>
  <c r="N3307" i="11"/>
  <c r="N3306" i="11"/>
  <c r="N3305" i="11"/>
  <c r="N3304" i="11"/>
  <c r="N3303" i="11"/>
  <c r="N3302" i="11"/>
  <c r="N3301" i="11"/>
  <c r="N3300" i="11"/>
  <c r="N3299" i="11"/>
  <c r="N3298" i="11"/>
  <c r="N3297" i="11"/>
  <c r="N3296" i="11"/>
  <c r="N3295" i="11"/>
  <c r="N3294" i="11"/>
  <c r="N3293" i="11"/>
  <c r="N3292" i="11"/>
  <c r="N3291" i="11"/>
  <c r="N3290" i="11"/>
  <c r="N3289" i="11"/>
  <c r="N3288" i="11"/>
  <c r="N3287" i="11"/>
  <c r="N3286" i="11"/>
  <c r="N3285" i="11"/>
  <c r="N3284" i="11"/>
  <c r="N3283" i="11"/>
  <c r="N3282" i="11"/>
  <c r="N3281" i="11"/>
  <c r="N3280" i="11"/>
  <c r="N3279" i="11"/>
  <c r="N3278" i="11"/>
  <c r="N3277" i="11"/>
  <c r="N3276" i="11"/>
  <c r="N3275" i="11"/>
  <c r="N3274" i="11"/>
  <c r="N3273" i="11"/>
  <c r="N3272" i="11"/>
  <c r="N3271" i="11"/>
  <c r="N3270" i="11"/>
  <c r="N3269" i="11"/>
  <c r="N3268" i="11"/>
  <c r="N3267" i="11"/>
  <c r="N3266" i="11"/>
  <c r="N3265" i="11"/>
  <c r="N3264" i="11"/>
  <c r="N3263" i="11"/>
  <c r="N3262" i="11"/>
  <c r="N3261" i="11"/>
  <c r="N3260" i="11"/>
  <c r="N3259" i="11"/>
  <c r="N3258" i="11"/>
  <c r="N3257" i="11"/>
  <c r="N3256" i="11"/>
  <c r="N3255" i="11"/>
  <c r="N3254" i="11"/>
  <c r="N3253" i="11"/>
  <c r="N3252" i="11"/>
  <c r="N3251" i="11"/>
  <c r="N3250" i="11"/>
  <c r="N3249" i="11"/>
  <c r="N3248" i="11"/>
  <c r="N3247" i="11"/>
  <c r="N3246" i="11"/>
  <c r="N3245" i="11"/>
  <c r="N3244" i="11"/>
  <c r="N3243" i="11"/>
  <c r="N3242" i="11"/>
  <c r="N3241" i="11"/>
  <c r="N3240" i="11"/>
  <c r="N3239" i="11"/>
  <c r="N3238" i="11"/>
  <c r="N3237" i="11"/>
  <c r="N3236" i="11"/>
  <c r="N3235" i="11"/>
  <c r="N3234" i="11"/>
  <c r="N3233" i="11"/>
  <c r="N3232" i="11"/>
  <c r="N3231" i="11"/>
  <c r="N3230" i="11"/>
  <c r="N3229" i="11"/>
  <c r="N3228" i="11"/>
  <c r="N3227" i="11"/>
  <c r="N3226" i="11"/>
  <c r="N3225" i="11"/>
  <c r="N3224" i="11"/>
  <c r="N3223" i="11"/>
  <c r="N3222" i="11"/>
  <c r="N3221" i="11"/>
  <c r="N3220" i="11"/>
  <c r="N3219" i="11"/>
  <c r="N3218" i="11"/>
  <c r="N3217" i="11"/>
  <c r="N3216" i="11"/>
  <c r="N3215" i="11"/>
  <c r="N3214" i="11"/>
  <c r="N3213" i="11"/>
  <c r="N3212" i="11"/>
  <c r="N3211" i="11"/>
  <c r="N3210" i="11"/>
  <c r="N3209" i="11"/>
  <c r="N3208" i="11"/>
  <c r="N3207" i="11"/>
  <c r="N3206" i="11"/>
  <c r="N3205" i="11"/>
  <c r="N3204" i="11"/>
  <c r="N3203" i="11"/>
  <c r="N3202" i="11"/>
  <c r="N3201" i="11"/>
  <c r="N3200" i="11"/>
  <c r="N3199" i="11"/>
  <c r="N3198" i="11"/>
  <c r="N3197" i="11"/>
  <c r="N3196" i="11"/>
  <c r="N3195" i="11"/>
  <c r="N3194" i="11"/>
  <c r="N3193" i="11"/>
  <c r="N3192" i="11"/>
  <c r="N3191" i="11"/>
  <c r="N3190" i="11"/>
  <c r="N3189" i="11"/>
  <c r="N3188" i="11"/>
  <c r="N3187" i="11"/>
  <c r="N3186" i="11"/>
  <c r="N3185" i="11"/>
  <c r="N3184" i="11"/>
  <c r="N3183" i="11"/>
  <c r="N3182" i="11"/>
  <c r="N3181" i="11"/>
  <c r="N3180" i="11"/>
  <c r="N3179" i="11"/>
  <c r="N3178" i="11"/>
  <c r="N3177" i="11"/>
  <c r="N3176" i="11"/>
  <c r="N3175" i="11"/>
  <c r="N3174" i="11"/>
  <c r="N3173" i="11"/>
  <c r="N3172" i="11"/>
  <c r="N3171" i="11"/>
  <c r="N3170" i="11"/>
  <c r="N3169" i="11"/>
  <c r="N3168" i="11"/>
  <c r="N3167" i="11"/>
  <c r="N3166" i="11"/>
  <c r="N3165" i="11"/>
  <c r="N3164" i="11"/>
  <c r="N3163" i="11"/>
  <c r="N3162" i="11"/>
  <c r="N3161" i="11"/>
  <c r="N3160" i="11"/>
  <c r="N3159" i="11"/>
  <c r="N3158" i="11"/>
  <c r="N3157" i="11"/>
  <c r="N3156" i="11"/>
  <c r="N3155" i="11"/>
  <c r="N3154" i="11"/>
  <c r="N3153" i="11"/>
  <c r="N3152" i="11"/>
  <c r="N3151" i="11"/>
  <c r="N3150" i="11"/>
  <c r="N3149" i="11"/>
  <c r="N3148" i="11"/>
  <c r="N3147" i="11"/>
  <c r="N3146" i="11"/>
  <c r="N3145" i="11"/>
  <c r="N3144" i="11"/>
  <c r="N3143" i="11"/>
  <c r="N3142" i="11"/>
  <c r="N3141" i="11"/>
  <c r="N3140" i="11"/>
  <c r="N3139" i="11"/>
  <c r="N3138" i="11"/>
  <c r="N3137" i="11"/>
  <c r="N3136" i="11"/>
  <c r="N3135" i="11"/>
  <c r="N3134" i="11"/>
  <c r="N3133" i="11"/>
  <c r="N3132" i="11"/>
  <c r="N3131" i="11"/>
  <c r="N3130" i="11"/>
  <c r="N3129" i="11"/>
  <c r="N3128" i="11"/>
  <c r="N3127" i="11"/>
  <c r="N3126" i="11"/>
  <c r="N3125" i="11"/>
  <c r="N3124" i="11"/>
  <c r="N3123" i="11"/>
  <c r="N3122" i="11"/>
  <c r="N3121" i="11"/>
  <c r="N3120" i="11"/>
  <c r="N3119" i="11"/>
  <c r="N3118" i="11"/>
  <c r="N3117" i="11"/>
  <c r="N3116" i="11"/>
  <c r="N3115" i="11"/>
  <c r="N3114" i="11"/>
  <c r="N3113" i="11"/>
  <c r="N3112" i="11"/>
  <c r="N3111" i="11"/>
  <c r="N3110" i="11"/>
  <c r="N3109" i="11"/>
  <c r="N3108" i="11"/>
  <c r="N3107" i="11"/>
  <c r="N3106" i="11"/>
  <c r="N3105" i="11"/>
  <c r="N3104" i="11"/>
  <c r="N3103" i="11"/>
  <c r="N3102" i="11"/>
  <c r="N3101" i="11"/>
  <c r="N3100" i="11"/>
  <c r="N3099" i="11"/>
  <c r="N3098" i="11"/>
  <c r="N3097" i="11"/>
  <c r="N3096" i="11"/>
  <c r="N3095" i="11"/>
  <c r="N3094" i="11"/>
  <c r="N3093" i="11"/>
  <c r="N3092" i="11"/>
  <c r="N3091" i="11"/>
  <c r="N3090" i="11"/>
  <c r="N3089" i="11"/>
  <c r="N3088" i="11"/>
  <c r="N3087" i="11"/>
  <c r="N3086" i="11"/>
  <c r="N3085" i="11"/>
  <c r="N3084" i="11"/>
  <c r="N3083" i="11"/>
  <c r="N3082" i="11"/>
  <c r="N3081" i="11"/>
  <c r="N3080" i="11"/>
  <c r="N3079" i="11"/>
  <c r="N3078" i="11"/>
  <c r="N3077" i="11"/>
  <c r="N3076" i="11"/>
  <c r="N3075" i="11"/>
  <c r="N3074" i="11"/>
  <c r="N3073" i="11"/>
  <c r="N3072" i="11"/>
  <c r="N3071" i="11"/>
  <c r="N3070" i="11"/>
  <c r="N3069" i="11"/>
  <c r="N3068" i="11"/>
  <c r="N3067" i="11"/>
  <c r="N3066" i="11"/>
  <c r="N3065" i="11"/>
  <c r="N3064" i="11"/>
  <c r="N3063" i="11"/>
  <c r="N3062" i="11"/>
  <c r="N3061" i="11"/>
  <c r="N3060" i="11"/>
  <c r="N3059" i="11"/>
  <c r="N3058" i="11"/>
  <c r="N3057" i="11"/>
  <c r="N3056" i="11"/>
  <c r="N3055" i="11"/>
  <c r="N3054" i="11"/>
  <c r="N3053" i="11"/>
  <c r="N3052" i="11"/>
  <c r="N3051" i="11"/>
  <c r="N3050" i="11"/>
  <c r="N3049" i="11"/>
  <c r="N3048" i="11"/>
  <c r="N3047" i="11"/>
  <c r="N3046" i="11"/>
  <c r="N3045" i="11"/>
  <c r="N3044" i="11"/>
  <c r="N3043" i="11"/>
  <c r="N3042" i="11"/>
  <c r="N3041" i="11"/>
  <c r="N3040" i="11"/>
  <c r="N3039" i="11"/>
  <c r="N3038" i="11"/>
  <c r="N3037" i="11"/>
  <c r="N3036" i="11"/>
  <c r="N3035" i="11"/>
  <c r="N3034" i="11"/>
  <c r="N3033" i="11"/>
  <c r="N3032" i="11"/>
  <c r="N3031" i="11"/>
  <c r="N3030" i="11"/>
  <c r="N3029" i="11"/>
  <c r="N3028" i="11"/>
  <c r="N3027" i="11"/>
  <c r="N3026" i="11"/>
  <c r="N3025" i="11"/>
  <c r="N3024" i="11"/>
  <c r="N3023" i="11"/>
  <c r="N3022" i="11"/>
  <c r="N3021" i="11"/>
  <c r="N3020" i="11"/>
  <c r="N3019" i="11"/>
  <c r="N3018" i="11"/>
  <c r="N3017" i="11"/>
  <c r="N3016" i="11"/>
  <c r="N3015" i="11"/>
  <c r="N3014" i="11"/>
  <c r="N3013" i="11"/>
  <c r="N3012" i="11"/>
  <c r="N3011" i="11"/>
  <c r="N3010" i="11"/>
  <c r="N3009" i="11"/>
  <c r="N3008" i="11"/>
  <c r="N3007" i="11"/>
  <c r="N3006" i="11"/>
  <c r="N3005" i="11"/>
  <c r="N3004" i="11"/>
  <c r="N3003" i="11"/>
  <c r="N3002" i="11"/>
  <c r="N3001" i="11"/>
  <c r="N3000" i="11"/>
  <c r="N2999" i="11"/>
  <c r="N2998" i="11"/>
  <c r="N2997" i="11"/>
  <c r="N2996" i="11"/>
  <c r="N2995" i="11"/>
  <c r="N2994" i="11"/>
  <c r="N2993" i="11"/>
  <c r="N2992" i="11"/>
  <c r="N2991" i="11"/>
  <c r="N2990" i="11"/>
  <c r="N2989" i="11"/>
  <c r="N2988" i="11"/>
  <c r="N2987" i="11"/>
  <c r="N2986" i="11"/>
  <c r="N2985" i="11"/>
  <c r="N2984" i="11"/>
  <c r="N2983" i="11"/>
  <c r="N2982" i="11"/>
  <c r="N2981" i="11"/>
  <c r="N2980" i="11"/>
  <c r="N2979" i="11"/>
  <c r="N2978" i="11"/>
  <c r="N2977" i="11"/>
  <c r="N2976" i="11"/>
  <c r="N2975" i="11"/>
  <c r="N2974" i="11"/>
  <c r="N2973" i="11"/>
  <c r="N2972" i="11"/>
  <c r="N2971" i="11"/>
  <c r="N2970" i="11"/>
  <c r="N2969" i="11"/>
  <c r="N2968" i="11"/>
  <c r="N2967" i="11"/>
  <c r="N2966" i="11"/>
  <c r="N2965" i="11"/>
  <c r="N2964" i="11"/>
  <c r="N2963" i="11"/>
  <c r="N2962" i="11"/>
  <c r="N2961" i="11"/>
  <c r="N2960" i="11"/>
  <c r="N2959" i="11"/>
  <c r="N2958" i="11"/>
  <c r="N2957" i="11"/>
  <c r="N2956" i="11"/>
  <c r="N2955" i="11"/>
  <c r="N2954" i="11"/>
  <c r="N2953" i="11"/>
  <c r="N2952" i="11"/>
  <c r="N2951" i="11"/>
  <c r="N2950" i="11"/>
  <c r="N2949" i="11"/>
  <c r="N2948" i="11"/>
  <c r="N2947" i="11"/>
  <c r="N2946" i="11"/>
  <c r="N2945" i="11"/>
  <c r="N2944" i="11"/>
  <c r="N2943" i="11"/>
  <c r="N2942" i="11"/>
  <c r="N2941" i="11"/>
  <c r="N2940" i="11"/>
  <c r="N2939" i="11"/>
  <c r="N2938" i="11"/>
  <c r="N2937" i="11"/>
  <c r="N2936" i="11"/>
  <c r="N2935" i="11"/>
  <c r="N2934" i="11"/>
  <c r="N2933" i="11"/>
  <c r="N2932" i="11"/>
  <c r="N2931" i="11"/>
  <c r="N2930" i="11"/>
  <c r="N2929" i="11"/>
  <c r="N2928" i="11"/>
  <c r="N2927" i="11"/>
  <c r="N2926" i="11"/>
  <c r="N2925" i="11"/>
  <c r="N2924" i="11"/>
  <c r="N2923" i="11"/>
  <c r="N2922" i="11"/>
  <c r="N2921" i="11"/>
  <c r="N2920" i="11"/>
  <c r="N2919" i="11"/>
  <c r="N2918" i="11"/>
  <c r="N2917" i="11"/>
  <c r="N2916" i="11"/>
  <c r="N2915" i="11"/>
  <c r="N2914" i="11"/>
  <c r="N2913" i="11"/>
  <c r="N2912" i="11"/>
  <c r="N2911" i="11"/>
  <c r="N2910" i="11"/>
  <c r="N2909" i="11"/>
  <c r="N2908" i="11"/>
  <c r="N2907" i="11"/>
  <c r="N2906" i="11"/>
  <c r="N2905" i="11"/>
  <c r="N2904" i="11"/>
  <c r="N2903" i="11"/>
  <c r="N2902" i="11"/>
  <c r="N2901" i="11"/>
  <c r="N2900" i="11"/>
  <c r="N2899" i="11"/>
  <c r="N2898" i="11"/>
  <c r="N2897" i="11"/>
  <c r="N2896" i="11"/>
  <c r="N2895" i="11"/>
  <c r="N2894" i="11"/>
  <c r="N2893" i="11"/>
  <c r="N2892" i="11"/>
  <c r="N2891" i="11"/>
  <c r="N2890" i="11"/>
  <c r="N2889" i="11"/>
  <c r="N2888" i="11"/>
  <c r="N2887" i="11"/>
  <c r="N2886" i="11"/>
  <c r="N2885" i="11"/>
  <c r="N2884" i="11"/>
  <c r="N2883" i="11"/>
  <c r="N2882" i="11"/>
  <c r="N2881" i="11"/>
  <c r="N2880" i="11"/>
  <c r="N2879" i="11"/>
  <c r="N2878" i="11"/>
  <c r="N2877" i="11"/>
  <c r="N2876" i="11"/>
  <c r="N2875" i="11"/>
  <c r="N2874" i="11"/>
  <c r="N2873" i="11"/>
  <c r="N2872" i="11"/>
  <c r="N2871" i="11"/>
  <c r="N2870" i="11"/>
  <c r="N2869" i="11"/>
  <c r="N2868" i="11"/>
  <c r="N2867" i="11"/>
  <c r="N2866" i="11"/>
  <c r="N2865" i="11"/>
  <c r="N2864" i="11"/>
  <c r="N2863" i="11"/>
  <c r="N2862" i="11"/>
  <c r="N2861" i="11"/>
  <c r="N2860" i="11"/>
  <c r="N2859" i="11"/>
  <c r="N2858" i="11"/>
  <c r="N2857" i="11"/>
  <c r="N2856" i="11"/>
  <c r="N2855" i="11"/>
  <c r="N2854" i="11"/>
  <c r="N2853" i="11"/>
  <c r="N2852" i="11"/>
  <c r="N2851" i="11"/>
  <c r="N2850" i="11"/>
  <c r="N2849" i="11"/>
  <c r="N2848" i="11"/>
  <c r="N2847" i="11"/>
  <c r="N2846" i="11"/>
  <c r="N2845" i="11"/>
  <c r="N2844" i="11"/>
  <c r="N2843" i="11"/>
  <c r="N2842" i="11"/>
  <c r="N2841" i="11"/>
  <c r="N2840" i="11"/>
  <c r="N2839" i="11"/>
  <c r="N2838" i="11"/>
  <c r="N2837" i="11"/>
  <c r="N2836" i="11"/>
  <c r="N2835" i="11"/>
  <c r="N2834" i="11"/>
  <c r="N2833" i="11"/>
  <c r="N2832" i="11"/>
  <c r="N2831" i="11"/>
  <c r="N2830" i="11"/>
  <c r="N2829" i="11"/>
  <c r="N2828" i="11"/>
  <c r="N2827" i="11"/>
  <c r="N2826" i="11"/>
  <c r="N2825" i="11"/>
  <c r="N2824" i="11"/>
  <c r="N2823" i="11"/>
  <c r="N2822" i="11"/>
  <c r="N2821" i="11"/>
  <c r="N2820" i="11"/>
  <c r="N2819" i="11"/>
  <c r="N2818" i="11"/>
  <c r="N2817" i="11"/>
  <c r="N2816" i="11"/>
  <c r="N2815" i="11"/>
  <c r="N2814" i="11"/>
  <c r="N2813" i="11"/>
  <c r="N2812" i="11"/>
  <c r="N2811" i="11"/>
  <c r="N2810" i="11"/>
  <c r="N2809" i="11"/>
  <c r="N2808" i="11"/>
  <c r="N2807" i="11"/>
  <c r="N2806" i="11"/>
  <c r="N2805" i="11"/>
  <c r="N2804" i="11"/>
  <c r="N2803" i="11"/>
  <c r="N2802" i="11"/>
  <c r="N2801" i="11"/>
  <c r="N2800" i="11"/>
  <c r="N2799" i="11"/>
  <c r="N2798" i="11"/>
  <c r="N2797" i="11"/>
  <c r="N2796" i="11"/>
  <c r="N2795" i="11"/>
  <c r="N2794" i="11"/>
  <c r="N2793" i="11"/>
  <c r="N2792" i="11"/>
  <c r="N2791" i="11"/>
  <c r="N2790" i="11"/>
  <c r="N2789" i="11"/>
  <c r="N2788" i="11"/>
  <c r="N2787" i="11"/>
  <c r="N2786" i="11"/>
  <c r="N2785" i="11"/>
  <c r="N2784" i="11"/>
  <c r="N2783" i="11"/>
  <c r="N2782" i="11"/>
  <c r="N2781" i="11"/>
  <c r="N2780" i="11"/>
  <c r="N2779" i="11"/>
  <c r="N2778" i="11"/>
  <c r="N2777" i="11"/>
  <c r="N2776" i="11"/>
  <c r="N2775" i="11"/>
  <c r="N2774" i="11"/>
  <c r="N2773" i="11"/>
  <c r="N2772" i="11"/>
  <c r="N2771" i="11"/>
  <c r="N2770" i="11"/>
  <c r="N2769" i="11"/>
  <c r="N2768" i="11"/>
  <c r="N2767" i="11"/>
  <c r="N2766" i="11"/>
  <c r="N2765" i="11"/>
  <c r="N2764" i="11"/>
  <c r="N2763" i="11"/>
  <c r="N2762" i="11"/>
  <c r="N2761" i="11"/>
  <c r="N2760" i="11"/>
  <c r="N2759" i="11"/>
  <c r="N2758" i="11"/>
  <c r="N2757" i="11"/>
  <c r="N2756" i="11"/>
  <c r="N2755" i="11"/>
  <c r="N2754" i="11"/>
  <c r="N2753" i="11"/>
  <c r="N2752" i="11"/>
  <c r="N2751" i="11"/>
  <c r="N2750" i="11"/>
  <c r="N2749" i="11"/>
  <c r="N2748" i="11"/>
  <c r="N2747" i="11"/>
  <c r="N2746" i="11"/>
  <c r="N2745" i="11"/>
  <c r="N2744" i="11"/>
  <c r="N2743" i="11"/>
  <c r="N2742" i="11"/>
  <c r="N2741" i="11"/>
  <c r="N2740" i="11"/>
  <c r="N2739" i="11"/>
  <c r="N2738" i="11"/>
  <c r="N2737" i="11"/>
  <c r="N2736" i="11"/>
  <c r="N2735" i="11"/>
  <c r="N2734" i="11"/>
  <c r="N2733" i="11"/>
  <c r="N2732" i="11"/>
  <c r="N2731" i="11"/>
  <c r="N2730" i="11"/>
  <c r="N2729" i="11"/>
  <c r="N2728" i="11"/>
  <c r="N2727" i="11"/>
  <c r="N2726" i="11"/>
  <c r="N2725" i="11"/>
  <c r="N2724" i="11"/>
  <c r="N2723" i="11"/>
  <c r="N2722" i="11"/>
  <c r="N2721" i="11"/>
  <c r="N2720" i="11"/>
  <c r="N2719" i="11"/>
  <c r="N2718" i="11"/>
  <c r="N2717" i="11"/>
  <c r="N2716" i="11"/>
  <c r="N2715" i="11"/>
  <c r="N2714" i="11"/>
  <c r="N2713" i="11"/>
  <c r="N2712" i="11"/>
  <c r="N2711" i="11"/>
  <c r="N2710" i="11"/>
  <c r="N2709" i="11"/>
  <c r="N2708" i="11"/>
  <c r="N2707" i="11"/>
  <c r="N2706" i="11"/>
  <c r="N2705" i="11"/>
  <c r="N2704" i="11"/>
  <c r="N2703" i="11"/>
  <c r="N2702" i="11"/>
  <c r="N2701" i="11"/>
  <c r="N2700" i="11"/>
  <c r="N2699" i="11"/>
  <c r="N2698" i="11"/>
  <c r="N2697" i="11"/>
  <c r="N2696" i="11"/>
  <c r="N2695" i="11"/>
  <c r="N2694" i="11"/>
  <c r="N2693" i="11"/>
  <c r="N2692" i="11"/>
  <c r="N2691" i="11"/>
  <c r="N2690" i="11"/>
  <c r="N2689" i="11"/>
  <c r="N2688" i="11"/>
  <c r="N2687" i="11"/>
  <c r="N2686" i="11"/>
  <c r="N2685" i="11"/>
  <c r="N2684" i="11"/>
  <c r="N2683" i="11"/>
  <c r="N2682" i="11"/>
  <c r="N2681" i="11"/>
  <c r="N2680" i="11"/>
  <c r="N2679" i="11"/>
  <c r="N2678" i="11"/>
  <c r="N2677" i="11"/>
  <c r="N2676" i="11"/>
  <c r="N2675" i="11"/>
  <c r="N2674" i="11"/>
  <c r="N2673" i="11"/>
  <c r="N2672" i="11"/>
  <c r="N2671" i="11"/>
  <c r="N2670" i="11"/>
  <c r="N2669" i="11"/>
  <c r="N2668" i="11"/>
  <c r="N2667" i="11"/>
  <c r="N2666" i="11"/>
  <c r="N2665" i="11"/>
  <c r="N2664" i="11"/>
  <c r="N2663" i="11"/>
  <c r="N2662" i="11"/>
  <c r="N2661" i="11"/>
  <c r="N2660" i="11"/>
  <c r="N2659" i="11"/>
  <c r="N2658" i="11"/>
  <c r="N2657" i="11"/>
  <c r="N2656" i="11"/>
  <c r="N2655" i="11"/>
  <c r="N2654" i="11"/>
  <c r="N2653" i="11"/>
  <c r="N2652" i="11"/>
  <c r="N2651" i="11"/>
  <c r="N2650" i="11"/>
  <c r="N2649" i="11"/>
  <c r="N2648" i="11"/>
  <c r="N2647" i="11"/>
  <c r="N2646" i="11"/>
  <c r="N2645" i="11"/>
  <c r="N2644" i="11"/>
  <c r="N2643" i="11"/>
  <c r="N2642" i="11"/>
  <c r="N2641" i="11"/>
  <c r="N2640" i="11"/>
  <c r="N2639" i="11"/>
  <c r="N2638" i="11"/>
  <c r="N2637" i="11"/>
  <c r="N2636" i="11"/>
  <c r="N2635" i="11"/>
  <c r="N2634" i="11"/>
  <c r="N2633" i="11"/>
  <c r="N2632" i="11"/>
  <c r="N2631" i="11"/>
  <c r="N2630" i="11"/>
  <c r="N2629" i="11"/>
  <c r="N2628" i="11"/>
  <c r="N2627" i="11"/>
  <c r="N2626" i="11"/>
  <c r="N2625" i="11"/>
  <c r="N2624" i="11"/>
  <c r="N2623" i="11"/>
  <c r="N2622" i="11"/>
  <c r="N2621" i="11"/>
  <c r="N2620" i="11"/>
  <c r="N2619" i="11"/>
  <c r="N2618" i="11"/>
  <c r="N2617" i="11"/>
  <c r="N2616" i="11"/>
  <c r="N2615" i="11"/>
  <c r="N2614" i="11"/>
  <c r="N2613" i="11"/>
  <c r="N2612" i="11"/>
  <c r="N2611" i="11"/>
  <c r="N2610" i="11"/>
  <c r="N2609" i="11"/>
  <c r="N2608" i="11"/>
  <c r="N2607" i="11"/>
  <c r="N2606" i="11"/>
  <c r="N2605" i="11"/>
  <c r="N2604" i="11"/>
  <c r="N2603" i="11"/>
  <c r="N2602" i="11"/>
  <c r="N2601" i="11"/>
  <c r="N2600" i="11"/>
  <c r="N2599" i="11"/>
  <c r="N2598" i="11"/>
  <c r="N2597" i="11"/>
  <c r="N2596" i="11"/>
  <c r="N2595" i="11"/>
  <c r="N2594" i="11"/>
  <c r="N2593" i="11"/>
  <c r="N2592" i="11"/>
  <c r="N2591" i="11"/>
  <c r="N2590" i="11"/>
  <c r="N2589" i="11"/>
  <c r="N2588" i="11"/>
  <c r="N2587" i="11"/>
  <c r="N2586" i="11"/>
  <c r="N2585" i="11"/>
  <c r="N2584" i="11"/>
  <c r="N2583" i="11"/>
  <c r="N2582" i="11"/>
  <c r="N2581" i="11"/>
  <c r="N2580" i="11"/>
  <c r="N2579" i="11"/>
  <c r="N2578" i="11"/>
  <c r="N2577" i="11"/>
  <c r="N2576" i="11"/>
  <c r="N2575" i="11"/>
  <c r="N2574" i="11"/>
  <c r="N2573" i="11"/>
  <c r="N2572" i="11"/>
  <c r="N2571" i="11"/>
  <c r="N2570" i="11"/>
  <c r="N2569" i="11"/>
  <c r="N2568" i="11"/>
  <c r="N2567" i="11"/>
  <c r="N2566" i="11"/>
  <c r="N2565" i="11"/>
  <c r="N2564" i="11"/>
  <c r="N2563" i="11"/>
  <c r="N2562" i="11"/>
  <c r="N2561" i="11"/>
  <c r="N2560" i="11"/>
  <c r="N2559" i="11"/>
  <c r="N2558" i="11"/>
  <c r="N2557" i="11"/>
  <c r="N2556" i="11"/>
  <c r="N2555" i="11"/>
  <c r="N2554" i="11"/>
  <c r="N2553" i="11"/>
  <c r="N2552" i="11"/>
  <c r="N2551" i="11"/>
  <c r="N2550" i="11"/>
  <c r="N2549" i="11"/>
  <c r="N2548" i="11"/>
  <c r="N2547" i="11"/>
  <c r="N2546" i="11"/>
  <c r="N2545" i="11"/>
  <c r="N2544" i="11"/>
  <c r="N2543" i="11"/>
  <c r="N2542" i="11"/>
  <c r="N2541" i="11"/>
  <c r="N2540" i="11"/>
  <c r="N2539" i="11"/>
  <c r="N2538" i="11"/>
  <c r="N2537" i="11"/>
  <c r="N2536" i="11"/>
  <c r="N2535" i="11"/>
  <c r="N2534" i="11"/>
  <c r="N2533" i="11"/>
  <c r="N2532" i="11"/>
  <c r="N2531" i="11"/>
  <c r="N2530" i="11"/>
  <c r="N2529" i="11"/>
  <c r="N2528" i="11"/>
  <c r="N2527" i="11"/>
  <c r="N2526" i="11"/>
  <c r="N2525" i="11"/>
  <c r="N2524" i="11"/>
  <c r="N2523" i="11"/>
  <c r="N2522" i="11"/>
  <c r="N2521" i="11"/>
  <c r="N2520" i="11"/>
  <c r="N2519" i="11"/>
  <c r="N2518" i="11"/>
  <c r="N2517" i="11"/>
  <c r="N2516" i="11"/>
  <c r="N2515" i="11"/>
  <c r="N2514" i="11"/>
  <c r="N2513" i="11"/>
  <c r="N2512" i="11"/>
  <c r="N2511" i="11"/>
  <c r="N2510" i="11"/>
  <c r="N2509" i="11"/>
  <c r="N2508" i="11"/>
  <c r="N2507" i="11"/>
  <c r="N2506" i="11"/>
  <c r="N2505" i="11"/>
  <c r="N2504" i="11"/>
  <c r="N2503" i="11"/>
  <c r="N2502" i="11"/>
  <c r="N2501" i="11"/>
  <c r="N2500" i="11"/>
  <c r="N2499" i="11"/>
  <c r="N2498" i="11"/>
  <c r="N2497" i="11"/>
  <c r="N2496" i="11"/>
  <c r="N2495" i="11"/>
  <c r="N2494" i="11"/>
  <c r="N2493" i="11"/>
  <c r="N2492" i="11"/>
  <c r="N2491" i="11"/>
  <c r="N2490" i="11"/>
  <c r="N2489" i="11"/>
  <c r="N2488" i="11"/>
  <c r="N2487" i="11"/>
  <c r="N2486" i="11"/>
  <c r="N2485" i="11"/>
  <c r="N2484" i="11"/>
  <c r="N2483" i="11"/>
  <c r="N2482" i="11"/>
  <c r="N2481" i="11"/>
  <c r="N2480" i="11"/>
  <c r="N2479" i="11"/>
  <c r="N2478" i="11"/>
  <c r="N2477" i="11"/>
  <c r="N2476" i="11"/>
  <c r="N2475" i="11"/>
  <c r="N2474" i="11"/>
  <c r="N2473" i="11"/>
  <c r="N2472" i="11"/>
  <c r="N2471" i="11"/>
  <c r="N2470" i="11"/>
  <c r="N2469" i="11"/>
  <c r="N2468" i="11"/>
  <c r="N2467" i="11"/>
  <c r="N2466" i="11"/>
  <c r="N2465" i="11"/>
  <c r="N2464" i="11"/>
  <c r="N2463" i="11"/>
  <c r="N2462" i="11"/>
  <c r="N2461" i="11"/>
  <c r="N2460" i="11"/>
  <c r="N2459" i="11"/>
  <c r="N2458" i="11"/>
  <c r="N2457" i="11"/>
  <c r="N2456" i="11"/>
  <c r="N2455" i="11"/>
  <c r="N2454" i="11"/>
  <c r="N2453" i="11"/>
  <c r="N2452" i="11"/>
  <c r="N2451" i="11"/>
  <c r="N2450" i="11"/>
  <c r="N2449" i="11"/>
  <c r="N2448" i="11"/>
  <c r="N2447" i="11"/>
  <c r="N2446" i="11"/>
  <c r="N2445" i="11"/>
  <c r="N2444" i="11"/>
  <c r="N2443" i="11"/>
  <c r="N2442" i="11"/>
  <c r="N2441" i="11"/>
  <c r="N2440" i="11"/>
  <c r="N2439" i="11"/>
  <c r="N2438" i="11"/>
  <c r="N2437" i="11"/>
  <c r="N2436" i="11"/>
  <c r="N2435" i="11"/>
  <c r="N2434" i="11"/>
  <c r="N2433" i="11"/>
  <c r="N2432" i="11"/>
  <c r="N2431" i="11"/>
  <c r="N2430" i="11"/>
  <c r="N2429" i="11"/>
  <c r="N2428" i="11"/>
  <c r="N2427" i="11"/>
  <c r="N2426" i="11"/>
  <c r="N2425" i="11"/>
  <c r="N2424" i="11"/>
  <c r="N2423" i="11"/>
  <c r="N2422" i="11"/>
  <c r="N2421" i="11"/>
  <c r="N2420" i="11"/>
  <c r="N2419" i="11"/>
  <c r="N2418" i="11"/>
  <c r="N2417" i="11"/>
  <c r="N2416" i="11"/>
  <c r="N2415" i="11"/>
  <c r="N2414" i="11"/>
  <c r="N2413" i="11"/>
  <c r="N2412" i="11"/>
  <c r="N2411" i="11"/>
  <c r="N2410" i="11"/>
  <c r="N2409" i="11"/>
  <c r="N2408" i="11"/>
  <c r="N2407" i="11"/>
  <c r="N2406" i="11"/>
  <c r="N2405" i="11"/>
  <c r="N2404" i="11"/>
  <c r="N2403" i="11"/>
  <c r="N2402" i="11"/>
  <c r="N2401" i="11"/>
  <c r="N2400" i="11"/>
  <c r="N2399" i="11"/>
  <c r="N2398" i="11"/>
  <c r="N2397" i="11"/>
  <c r="N2396" i="11"/>
  <c r="N2395" i="11"/>
  <c r="N2394" i="11"/>
  <c r="N2393" i="11"/>
  <c r="N2392" i="11"/>
  <c r="N2391" i="11"/>
  <c r="N2390" i="11"/>
  <c r="N2389" i="11"/>
  <c r="N2388" i="11"/>
  <c r="N2387" i="11"/>
  <c r="N2386" i="11"/>
  <c r="N2385" i="11"/>
  <c r="N2384" i="11"/>
  <c r="N2383" i="11"/>
  <c r="N2382" i="11"/>
  <c r="N2381" i="11"/>
  <c r="N2380" i="11"/>
  <c r="N2379" i="11"/>
  <c r="N2378" i="11"/>
  <c r="N2377" i="11"/>
  <c r="N2376" i="11"/>
  <c r="N2375" i="11"/>
  <c r="N2374" i="11"/>
  <c r="N2373" i="11"/>
  <c r="N2372" i="11"/>
  <c r="N2371" i="11"/>
  <c r="N2370" i="11"/>
  <c r="N2369" i="11"/>
  <c r="N2368" i="11"/>
  <c r="N2367" i="11"/>
  <c r="N2366" i="11"/>
  <c r="N2365" i="11"/>
  <c r="N2364" i="11"/>
  <c r="N2363" i="11"/>
  <c r="N2362" i="11"/>
  <c r="N2361" i="11"/>
  <c r="N2360" i="11"/>
  <c r="N2359" i="11"/>
  <c r="N2358" i="11"/>
  <c r="N2357" i="11"/>
  <c r="N2356" i="11"/>
  <c r="N2355" i="11"/>
  <c r="N2354" i="11"/>
  <c r="N2353" i="11"/>
  <c r="N2352" i="11"/>
  <c r="N2351" i="11"/>
  <c r="N2350" i="11"/>
  <c r="N2349" i="11"/>
  <c r="N2348" i="11"/>
  <c r="N2347" i="11"/>
  <c r="N2346" i="11"/>
  <c r="N2345" i="11"/>
  <c r="N2344" i="11"/>
  <c r="N2343" i="11"/>
  <c r="N2342" i="11"/>
  <c r="N2341" i="11"/>
  <c r="N2340" i="11"/>
  <c r="N2339" i="11"/>
  <c r="N2338" i="11"/>
  <c r="N2337" i="11"/>
  <c r="N2336" i="11"/>
  <c r="N2335" i="11"/>
  <c r="N2334" i="11"/>
  <c r="N2333" i="11"/>
  <c r="N2332" i="11"/>
  <c r="N2331" i="11"/>
  <c r="N2330" i="11"/>
  <c r="N2329" i="11"/>
  <c r="N2328" i="11"/>
  <c r="N2327" i="11"/>
  <c r="N2326" i="11"/>
  <c r="N2325" i="11"/>
  <c r="N2324" i="11"/>
  <c r="N2323" i="11"/>
  <c r="N2322" i="11"/>
  <c r="N2321" i="11"/>
  <c r="N2320" i="11"/>
  <c r="N2319" i="11"/>
  <c r="N2318" i="11"/>
  <c r="N2317" i="11"/>
  <c r="N2316" i="11"/>
  <c r="N2315" i="11"/>
  <c r="N2314" i="11"/>
  <c r="N2313" i="11"/>
  <c r="N2312" i="11"/>
  <c r="N2311" i="11"/>
  <c r="N2310" i="11"/>
  <c r="N2309" i="11"/>
  <c r="N2308" i="11"/>
  <c r="N2307" i="11"/>
  <c r="N2306" i="11"/>
  <c r="N2305" i="11"/>
  <c r="N2304" i="11"/>
  <c r="N2303" i="11"/>
  <c r="N2302" i="11"/>
  <c r="N2301" i="11"/>
  <c r="N2300" i="11"/>
  <c r="N2299" i="11"/>
  <c r="N2298" i="11"/>
  <c r="N2297" i="11"/>
  <c r="N2296" i="11"/>
  <c r="N2295" i="11"/>
  <c r="N2294" i="11"/>
  <c r="N2293" i="11"/>
  <c r="N2292" i="11"/>
  <c r="N2291" i="11"/>
  <c r="N2290" i="11"/>
  <c r="N2289" i="11"/>
  <c r="N2288" i="11"/>
  <c r="N2287" i="11"/>
  <c r="N2286" i="11"/>
  <c r="N2285" i="11"/>
  <c r="N2284" i="11"/>
  <c r="N2283" i="11"/>
  <c r="N2282" i="11"/>
  <c r="N2281" i="11"/>
  <c r="N2280" i="11"/>
  <c r="N2279" i="11"/>
  <c r="N2278" i="11"/>
  <c r="N2277" i="11"/>
  <c r="N2276" i="11"/>
  <c r="N2275" i="11"/>
  <c r="N2274" i="11"/>
  <c r="N2273" i="11"/>
  <c r="N2272" i="11"/>
  <c r="N2271" i="11"/>
  <c r="N2270" i="11"/>
  <c r="N2269" i="11"/>
  <c r="N2268" i="11"/>
  <c r="N2267" i="11"/>
  <c r="N2266" i="11"/>
  <c r="N2265" i="11"/>
  <c r="N2264" i="11"/>
  <c r="N2263" i="11"/>
  <c r="N2262" i="11"/>
  <c r="N2261" i="11"/>
  <c r="N2260" i="11"/>
  <c r="N2259" i="11"/>
  <c r="N2258" i="11"/>
  <c r="N2257" i="11"/>
  <c r="N2256" i="11"/>
  <c r="N2255" i="11"/>
  <c r="N2254" i="11"/>
  <c r="N2253" i="11"/>
  <c r="N2252" i="11"/>
  <c r="N2251" i="11"/>
  <c r="N2250" i="11"/>
  <c r="N2249" i="11"/>
  <c r="N2248" i="11"/>
  <c r="N2247" i="11"/>
  <c r="N2246" i="11"/>
  <c r="N2245" i="11"/>
  <c r="N2244" i="11"/>
  <c r="N2243" i="11"/>
  <c r="N2242" i="11"/>
  <c r="N2241" i="11"/>
  <c r="N2240" i="11"/>
  <c r="N2239" i="11"/>
  <c r="N2238" i="11"/>
  <c r="N2237" i="11"/>
  <c r="N2236" i="11"/>
  <c r="N2235" i="11"/>
  <c r="N2234" i="11"/>
  <c r="N2233" i="11"/>
  <c r="N2232" i="11"/>
  <c r="N2231" i="11"/>
  <c r="N2230" i="11"/>
  <c r="N2229" i="11"/>
  <c r="N2228" i="11"/>
  <c r="N2227" i="11"/>
  <c r="N2226" i="11"/>
  <c r="N2225" i="11"/>
  <c r="N2224" i="11"/>
  <c r="N2223" i="11"/>
  <c r="N2222" i="11"/>
  <c r="N2221" i="11"/>
  <c r="N2220" i="11"/>
  <c r="N2219" i="11"/>
  <c r="N2218" i="11"/>
  <c r="N2217" i="11"/>
  <c r="N2216" i="11"/>
  <c r="N2215" i="11"/>
  <c r="N2214" i="11"/>
  <c r="N2213" i="11"/>
  <c r="N2212" i="11"/>
  <c r="N2211" i="11"/>
  <c r="N2210" i="11"/>
  <c r="N2209" i="11"/>
  <c r="N2208" i="11"/>
  <c r="N2207" i="11"/>
  <c r="N2206" i="11"/>
  <c r="N2205" i="11"/>
  <c r="N2204" i="11"/>
  <c r="N2203" i="11"/>
  <c r="N2202" i="11"/>
  <c r="N2201" i="11"/>
  <c r="N2200" i="11"/>
  <c r="N2199" i="11"/>
  <c r="N2198" i="11"/>
  <c r="N2197" i="11"/>
  <c r="N2196" i="11"/>
  <c r="N2195" i="11"/>
  <c r="N2194" i="11"/>
  <c r="N2193" i="11"/>
  <c r="N2192" i="11"/>
  <c r="N2191" i="11"/>
  <c r="N2190" i="11"/>
  <c r="N2189" i="11"/>
  <c r="N2188" i="11"/>
  <c r="N2187" i="11"/>
  <c r="N2186" i="11"/>
  <c r="N2185" i="11"/>
  <c r="N2184" i="11"/>
  <c r="N2183" i="11"/>
  <c r="N2182" i="11"/>
  <c r="N2181" i="11"/>
  <c r="N2180" i="11"/>
  <c r="N2179" i="11"/>
  <c r="N2178" i="11"/>
  <c r="N2177" i="11"/>
  <c r="N2176" i="11"/>
  <c r="N2175" i="11"/>
  <c r="N2174" i="11"/>
  <c r="N2173" i="11"/>
  <c r="N2172" i="11"/>
  <c r="N2171" i="11"/>
  <c r="N2170" i="11"/>
  <c r="N2169" i="11"/>
  <c r="N2168" i="11"/>
  <c r="N2167" i="11"/>
  <c r="N2166" i="11"/>
  <c r="N2165" i="11"/>
  <c r="N2164" i="11"/>
  <c r="N2163" i="11"/>
  <c r="N2162" i="11"/>
  <c r="N2161" i="11"/>
  <c r="N2160" i="11"/>
  <c r="N2159" i="11"/>
  <c r="N2158" i="11"/>
  <c r="N2157" i="11"/>
  <c r="N2156" i="11"/>
  <c r="N2155" i="11"/>
  <c r="N2154" i="11"/>
  <c r="N2153" i="11"/>
  <c r="N2152" i="11"/>
  <c r="N2151" i="11"/>
  <c r="N2150" i="11"/>
  <c r="N2149" i="11"/>
  <c r="N2148" i="11"/>
  <c r="N2147" i="11"/>
  <c r="N2146" i="11"/>
  <c r="N2145" i="11"/>
  <c r="N2144" i="11"/>
  <c r="N2143" i="11"/>
  <c r="N2142" i="11"/>
  <c r="N2141" i="11"/>
  <c r="N2140" i="11"/>
  <c r="N2139" i="11"/>
  <c r="N2138" i="11"/>
  <c r="N2137" i="11"/>
  <c r="N2136" i="11"/>
  <c r="N2135" i="11"/>
  <c r="N2134" i="11"/>
  <c r="N2133" i="11"/>
  <c r="N2132" i="11"/>
  <c r="N2131" i="11"/>
  <c r="N2130" i="11"/>
  <c r="N2129" i="11"/>
  <c r="N2128" i="11"/>
  <c r="N2127" i="11"/>
  <c r="N2126" i="11"/>
  <c r="N2125" i="11"/>
  <c r="N2124" i="11"/>
  <c r="N2123" i="11"/>
  <c r="N2122" i="11"/>
  <c r="N2121" i="11"/>
  <c r="N2120" i="11"/>
  <c r="N2119" i="11"/>
  <c r="N2118" i="11"/>
  <c r="N2117" i="11"/>
  <c r="N2116" i="11"/>
  <c r="N2115" i="11"/>
  <c r="N2114" i="11"/>
  <c r="N2113" i="11"/>
  <c r="N2112" i="11"/>
  <c r="N2111" i="11"/>
  <c r="N2110" i="11"/>
  <c r="N2109" i="11"/>
  <c r="N2108" i="11"/>
  <c r="N2107" i="11"/>
  <c r="N2106" i="11"/>
  <c r="N2105" i="11"/>
  <c r="N2104" i="11"/>
  <c r="N2103" i="11"/>
  <c r="N2102" i="11"/>
  <c r="N2101" i="11"/>
  <c r="N2100" i="11"/>
  <c r="N2099" i="11"/>
  <c r="N2098" i="11"/>
  <c r="N2097" i="11"/>
  <c r="N2096" i="11"/>
  <c r="N2095" i="11"/>
  <c r="N2094" i="11"/>
  <c r="N2093" i="11"/>
  <c r="N2092" i="11"/>
  <c r="N2091" i="11"/>
  <c r="N2090" i="11"/>
  <c r="N2089" i="11"/>
  <c r="N2088" i="11"/>
  <c r="N2087" i="11"/>
  <c r="N2086" i="11"/>
  <c r="N2085" i="11"/>
  <c r="N2084" i="11"/>
  <c r="N2083" i="11"/>
  <c r="N2082" i="11"/>
  <c r="N2081" i="11"/>
  <c r="N2080" i="11"/>
  <c r="N2079" i="11"/>
  <c r="N2078" i="11"/>
  <c r="N2077" i="11"/>
  <c r="N2076" i="11"/>
  <c r="N2075" i="11"/>
  <c r="N2074" i="11"/>
  <c r="N2073" i="11"/>
  <c r="N2072" i="11"/>
  <c r="N2071" i="11"/>
  <c r="N2070" i="11"/>
  <c r="N2069" i="11"/>
  <c r="N2068" i="11"/>
  <c r="N2067" i="11"/>
  <c r="N2066" i="11"/>
  <c r="N2065" i="11"/>
  <c r="N2064" i="11"/>
  <c r="N2063" i="11"/>
  <c r="N2062" i="11"/>
  <c r="N2061" i="11"/>
  <c r="N2060" i="11"/>
  <c r="N2059" i="11"/>
  <c r="N2058" i="11"/>
  <c r="N2057" i="11"/>
  <c r="N2056" i="11"/>
  <c r="N2055" i="11"/>
  <c r="N2054" i="11"/>
  <c r="N2053" i="11"/>
  <c r="N2052" i="11"/>
  <c r="N2051" i="11"/>
  <c r="N2050" i="11"/>
  <c r="N2049" i="11"/>
  <c r="N2048" i="11"/>
  <c r="N2047" i="11"/>
  <c r="N2046" i="11"/>
  <c r="N2045" i="11"/>
  <c r="N2044" i="11"/>
  <c r="N2043" i="11"/>
  <c r="N2042" i="11"/>
  <c r="N2041" i="11"/>
  <c r="N2040" i="11"/>
  <c r="N2039" i="11"/>
  <c r="N2038" i="11"/>
  <c r="N2037" i="11"/>
  <c r="N2036" i="11"/>
  <c r="N2035" i="11"/>
  <c r="N2034" i="11"/>
  <c r="N2033" i="11"/>
  <c r="N2032" i="11"/>
  <c r="N2031" i="11"/>
  <c r="N2030" i="11"/>
  <c r="N2029" i="11"/>
  <c r="N2028" i="11"/>
  <c r="N2027" i="11"/>
  <c r="N2026" i="11"/>
  <c r="N2025" i="11"/>
  <c r="N2024" i="11"/>
  <c r="N2023" i="11"/>
  <c r="N2022" i="11"/>
  <c r="N2021" i="11"/>
  <c r="N2020" i="11"/>
  <c r="N2019" i="11"/>
  <c r="N2018" i="11"/>
  <c r="N2017" i="11"/>
  <c r="N2016" i="11"/>
  <c r="N2015" i="11"/>
  <c r="N2014" i="11"/>
  <c r="N2013" i="11"/>
  <c r="N2012" i="11"/>
  <c r="N2011" i="11"/>
  <c r="N2010" i="11"/>
  <c r="N2009" i="11"/>
  <c r="N2008" i="11"/>
  <c r="N2007" i="11"/>
  <c r="N2006" i="11"/>
  <c r="N2005" i="11"/>
  <c r="N2004" i="11"/>
  <c r="N2003" i="11"/>
  <c r="N2002" i="11"/>
  <c r="N2001" i="11"/>
  <c r="N2000" i="11"/>
  <c r="N1999" i="11"/>
  <c r="N1998" i="11"/>
  <c r="N1997" i="11"/>
  <c r="N1996" i="11"/>
  <c r="N1995" i="11"/>
  <c r="N1994" i="11"/>
  <c r="N1993" i="11"/>
  <c r="N1992" i="11"/>
  <c r="N1991" i="11"/>
  <c r="N1990" i="11"/>
  <c r="N1989" i="11"/>
  <c r="N1988" i="11"/>
  <c r="N1987" i="11"/>
  <c r="N1986" i="11"/>
  <c r="N1985" i="11"/>
  <c r="N1984" i="11"/>
  <c r="N1983" i="11"/>
  <c r="N1982" i="11"/>
  <c r="N1981" i="11"/>
  <c r="N1980" i="11"/>
  <c r="N1979" i="11"/>
  <c r="N1978" i="11"/>
  <c r="N1977" i="11"/>
  <c r="N1976" i="11"/>
  <c r="N1975" i="11"/>
  <c r="N1974" i="11"/>
  <c r="N1973" i="11"/>
  <c r="N1972" i="11"/>
  <c r="N1971" i="11"/>
  <c r="N1970" i="11"/>
  <c r="N1969" i="11"/>
  <c r="N1968" i="11"/>
  <c r="N1967" i="11"/>
  <c r="N1966" i="11"/>
  <c r="N1965" i="11"/>
  <c r="N1964" i="11"/>
  <c r="N1963" i="11"/>
  <c r="N1962" i="11"/>
  <c r="N1961" i="11"/>
  <c r="N1960" i="11"/>
  <c r="N1959" i="11"/>
  <c r="N1958" i="11"/>
  <c r="N1957" i="11"/>
  <c r="N1956" i="11"/>
  <c r="N1955" i="11"/>
  <c r="N1954" i="11"/>
  <c r="N1953" i="11"/>
  <c r="N1952" i="11"/>
  <c r="N1951" i="11"/>
  <c r="N1950" i="11"/>
  <c r="N1949" i="11"/>
  <c r="N1948" i="11"/>
  <c r="N1947" i="11"/>
  <c r="N1946" i="11"/>
  <c r="N1945" i="11"/>
  <c r="N1944" i="11"/>
  <c r="N1943" i="11"/>
  <c r="N1942" i="11"/>
  <c r="N1941" i="11"/>
  <c r="N1940" i="11"/>
  <c r="N1939" i="11"/>
  <c r="N1938" i="11"/>
  <c r="N1937" i="11"/>
  <c r="N1936" i="11"/>
  <c r="N1935" i="11"/>
  <c r="N1934" i="11"/>
  <c r="N1933" i="11"/>
  <c r="N1932" i="11"/>
  <c r="N1931" i="11"/>
  <c r="N1930" i="11"/>
  <c r="N1929" i="11"/>
  <c r="N1928" i="11"/>
  <c r="N1927" i="11"/>
  <c r="N1926" i="11"/>
  <c r="N1925" i="11"/>
  <c r="N1924" i="11"/>
  <c r="N1923" i="11"/>
  <c r="N1922" i="11"/>
  <c r="N1921" i="11"/>
  <c r="N1920" i="11"/>
  <c r="N1919" i="11"/>
  <c r="N1918" i="11"/>
  <c r="N1917" i="11"/>
  <c r="N1916" i="11"/>
  <c r="N1915" i="11"/>
  <c r="N1914" i="11"/>
  <c r="N1913" i="11"/>
  <c r="N1912" i="11"/>
  <c r="N1911" i="11"/>
  <c r="N1910" i="11"/>
  <c r="N1909" i="11"/>
  <c r="N1908" i="11"/>
  <c r="N1907" i="11"/>
  <c r="N1906" i="11"/>
  <c r="N1905" i="11"/>
  <c r="N1904" i="11"/>
  <c r="N1903" i="11"/>
  <c r="N1902" i="11"/>
  <c r="N1901" i="11"/>
  <c r="N1900" i="11"/>
  <c r="N1899" i="11"/>
  <c r="N1898" i="11"/>
  <c r="N1897" i="11"/>
  <c r="N1896" i="11"/>
  <c r="N1895" i="11"/>
  <c r="N1894" i="11"/>
  <c r="N1893" i="11"/>
  <c r="N1892" i="11"/>
  <c r="N1891" i="11"/>
  <c r="N1890" i="11"/>
  <c r="N1889" i="11"/>
  <c r="N1888" i="11"/>
  <c r="N1887" i="11"/>
  <c r="N1886" i="11"/>
  <c r="N1885" i="11"/>
  <c r="N1884" i="11"/>
  <c r="N1883" i="11"/>
  <c r="N1882" i="11"/>
  <c r="N1881" i="11"/>
  <c r="N1880" i="11"/>
  <c r="N1879" i="11"/>
  <c r="N1878" i="11"/>
  <c r="N1877" i="11"/>
  <c r="N1876" i="11"/>
  <c r="N1875" i="11"/>
  <c r="N1874" i="11"/>
  <c r="N1873" i="11"/>
  <c r="N1872" i="11"/>
  <c r="N1871" i="11"/>
  <c r="N1870" i="11"/>
  <c r="N1869" i="11"/>
  <c r="N1868" i="11"/>
  <c r="N1867" i="11"/>
  <c r="N1866" i="11"/>
  <c r="N1865" i="11"/>
  <c r="N1864" i="11"/>
  <c r="N1863" i="11"/>
  <c r="N1862" i="11"/>
  <c r="N1861" i="11"/>
  <c r="N1860" i="11"/>
  <c r="N1859" i="11"/>
  <c r="N1858" i="11"/>
  <c r="N1857" i="11"/>
  <c r="N1856" i="11"/>
  <c r="N1855" i="11"/>
  <c r="N1854" i="11"/>
  <c r="N1853" i="11"/>
  <c r="N1852" i="11"/>
  <c r="N1851" i="11"/>
  <c r="N1850" i="11"/>
  <c r="N1849" i="11"/>
  <c r="N1848" i="11"/>
  <c r="N1847" i="11"/>
  <c r="N1846" i="11"/>
  <c r="N1845" i="11"/>
  <c r="N1844" i="11"/>
  <c r="N1843" i="11"/>
  <c r="N1842" i="11"/>
  <c r="N1841" i="11"/>
  <c r="N1840" i="11"/>
  <c r="N1839" i="11"/>
  <c r="N1838" i="11"/>
  <c r="N1837" i="11"/>
  <c r="N1836" i="11"/>
  <c r="N1835" i="11"/>
  <c r="N1834" i="11"/>
  <c r="N1833" i="11"/>
  <c r="N1832" i="11"/>
  <c r="N1831" i="11"/>
  <c r="N1830" i="11"/>
  <c r="N1829" i="11"/>
  <c r="N1828" i="11"/>
  <c r="N1827" i="11"/>
  <c r="N1826" i="11"/>
  <c r="N1825" i="11"/>
  <c r="N1824" i="11"/>
  <c r="N1823" i="11"/>
  <c r="N1822" i="11"/>
  <c r="N1821" i="11"/>
  <c r="N1820" i="11"/>
  <c r="N1819" i="11"/>
  <c r="N1818" i="11"/>
  <c r="N1817" i="11"/>
  <c r="N1816" i="11"/>
  <c r="N1815" i="11"/>
  <c r="N1814" i="11"/>
  <c r="N1813" i="11"/>
  <c r="N1812" i="11"/>
  <c r="N1811" i="11"/>
  <c r="N1810" i="11"/>
  <c r="N1809" i="11"/>
  <c r="N1808" i="11"/>
  <c r="N1807" i="11"/>
  <c r="N1806" i="11"/>
  <c r="N1805" i="11"/>
  <c r="N1804" i="11"/>
  <c r="N1803" i="11"/>
  <c r="N1802" i="11"/>
  <c r="N1801" i="11"/>
  <c r="N1800" i="11"/>
  <c r="N1799" i="11"/>
  <c r="N1798" i="11"/>
  <c r="N1797" i="11"/>
  <c r="N1796" i="11"/>
  <c r="N1795" i="11"/>
  <c r="N1794" i="11"/>
  <c r="N1793" i="11"/>
  <c r="N1792" i="11"/>
  <c r="N1791" i="11"/>
  <c r="N1790" i="11"/>
  <c r="N1789" i="11"/>
  <c r="N1788" i="11"/>
  <c r="N1787" i="11"/>
  <c r="N1786" i="11"/>
  <c r="N1785" i="11"/>
  <c r="N1784" i="11"/>
  <c r="N1783" i="11"/>
  <c r="N1782" i="11"/>
  <c r="N1781" i="11"/>
  <c r="N1780" i="11"/>
  <c r="N1779" i="11"/>
  <c r="N1778" i="11"/>
  <c r="N1777" i="11"/>
  <c r="N1776" i="11"/>
  <c r="N1775" i="11"/>
  <c r="N1774" i="11"/>
  <c r="N1773" i="11"/>
  <c r="N1772" i="11"/>
  <c r="N1771" i="11"/>
  <c r="N1770" i="11"/>
  <c r="N1769" i="11"/>
  <c r="N1768" i="11"/>
  <c r="N1767" i="11"/>
  <c r="N1766" i="11"/>
  <c r="N1765" i="11"/>
  <c r="N1764" i="11"/>
  <c r="N1763" i="11"/>
  <c r="N1762" i="11"/>
  <c r="N1761" i="11"/>
  <c r="N1760" i="11"/>
  <c r="N1759" i="11"/>
  <c r="N1758" i="11"/>
  <c r="N1757" i="11"/>
  <c r="N1756" i="11"/>
  <c r="N1755" i="11"/>
  <c r="N1754" i="11"/>
  <c r="N1753" i="11"/>
  <c r="N1752" i="11"/>
  <c r="N1751" i="11"/>
  <c r="N1750" i="11"/>
  <c r="N1749" i="11"/>
  <c r="N1748" i="11"/>
  <c r="N1747" i="11"/>
  <c r="N1746" i="11"/>
  <c r="N1745" i="11"/>
  <c r="N1744" i="11"/>
  <c r="N1743" i="11"/>
  <c r="N1742" i="11"/>
  <c r="N1741" i="11"/>
  <c r="N1740" i="11"/>
  <c r="N1739" i="11"/>
  <c r="N1738" i="11"/>
  <c r="N1737" i="11"/>
  <c r="N1736" i="11"/>
  <c r="N1735" i="11"/>
  <c r="N1734" i="11"/>
  <c r="N1733" i="11"/>
  <c r="N1732" i="11"/>
  <c r="N1731" i="11"/>
  <c r="N1730" i="11"/>
  <c r="N1729" i="11"/>
  <c r="N1728" i="11"/>
  <c r="N1727" i="11"/>
  <c r="N1726" i="11"/>
  <c r="N1725" i="11"/>
  <c r="N1724" i="11"/>
  <c r="N1723" i="11"/>
  <c r="N1722" i="11"/>
  <c r="N1721" i="11"/>
  <c r="N1720" i="11"/>
  <c r="N1719" i="11"/>
  <c r="N1718" i="11"/>
  <c r="N1717" i="11"/>
  <c r="N1716" i="11"/>
  <c r="N1715" i="11"/>
  <c r="N1714" i="11"/>
  <c r="N1713" i="11"/>
  <c r="N1712" i="11"/>
  <c r="N1711" i="11"/>
  <c r="N1710" i="11"/>
  <c r="N1709" i="11"/>
  <c r="N1708" i="11"/>
  <c r="N1707" i="11"/>
  <c r="N1706" i="11"/>
  <c r="N1705" i="11"/>
  <c r="N1704" i="11"/>
  <c r="N1703" i="11"/>
  <c r="N1702" i="11"/>
  <c r="N1701" i="11"/>
  <c r="N1700" i="11"/>
  <c r="N1699" i="11"/>
  <c r="N1698" i="11"/>
  <c r="N1697" i="11"/>
  <c r="N1696" i="11"/>
  <c r="N1695" i="11"/>
  <c r="N1694" i="11"/>
  <c r="N1693" i="11"/>
  <c r="N1692" i="11"/>
  <c r="N1691" i="11"/>
  <c r="N1690" i="11"/>
  <c r="N1689" i="11"/>
  <c r="N1688" i="11"/>
  <c r="N1687" i="11"/>
  <c r="N1686" i="11"/>
  <c r="N1685" i="11"/>
  <c r="N1684" i="11"/>
  <c r="N1683" i="11"/>
  <c r="N1682" i="11"/>
  <c r="N1681" i="11"/>
  <c r="N1680" i="11"/>
  <c r="N1679" i="11"/>
  <c r="N1678" i="11"/>
  <c r="N1677" i="11"/>
  <c r="N1676" i="11"/>
  <c r="N1675" i="11"/>
  <c r="N1674" i="11"/>
  <c r="N1673" i="11"/>
  <c r="N1672" i="11"/>
  <c r="N1671" i="11"/>
  <c r="N1670" i="11"/>
  <c r="N1669" i="11"/>
  <c r="N1668" i="11"/>
  <c r="N1667" i="11"/>
  <c r="N1666" i="11"/>
  <c r="N1665" i="11"/>
  <c r="N1664" i="11"/>
  <c r="N1663" i="11"/>
  <c r="N1662" i="11"/>
  <c r="N1661" i="11"/>
  <c r="N1660" i="11"/>
  <c r="N1659" i="11"/>
  <c r="N1658" i="11"/>
  <c r="N1657" i="11"/>
  <c r="N1656" i="11"/>
  <c r="N1655" i="11"/>
  <c r="N1654" i="11"/>
  <c r="N1653" i="11"/>
  <c r="N1652" i="11"/>
  <c r="N1651" i="11"/>
  <c r="N1650" i="11"/>
  <c r="N1649" i="11"/>
  <c r="N1648" i="11"/>
  <c r="N1647" i="11"/>
  <c r="N1646" i="11"/>
  <c r="N1645" i="11"/>
  <c r="N1644" i="11"/>
  <c r="N1643" i="11"/>
  <c r="N1642" i="11"/>
  <c r="N1641" i="11"/>
  <c r="N1640" i="11"/>
  <c r="N1639" i="11"/>
  <c r="N1638" i="11"/>
  <c r="N1637" i="11"/>
  <c r="N1636" i="11"/>
  <c r="N1635" i="11"/>
  <c r="N1634" i="11"/>
  <c r="N1633" i="11"/>
  <c r="N1632" i="11"/>
  <c r="N1631" i="11"/>
  <c r="N1630" i="11"/>
  <c r="N1629" i="11"/>
  <c r="N1628" i="11"/>
  <c r="N1627" i="11"/>
  <c r="N1626" i="11"/>
  <c r="N1625" i="11"/>
  <c r="N1624" i="11"/>
  <c r="N1623" i="11"/>
  <c r="N1622" i="11"/>
  <c r="N1621" i="11"/>
  <c r="N1620" i="11"/>
  <c r="N1619" i="11"/>
  <c r="N1618" i="11"/>
  <c r="N1617" i="11"/>
  <c r="N1616" i="11"/>
  <c r="N1615" i="11"/>
  <c r="N1614" i="11"/>
  <c r="N1613" i="11"/>
  <c r="N1612" i="11"/>
  <c r="N1611" i="11"/>
  <c r="N1610" i="11"/>
  <c r="N1609" i="11"/>
  <c r="N1608" i="11"/>
  <c r="N1607" i="11"/>
  <c r="N1606" i="11"/>
  <c r="N1605" i="11"/>
  <c r="N1604" i="11"/>
  <c r="N1603" i="11"/>
  <c r="N1602" i="11"/>
  <c r="N1601" i="11"/>
  <c r="N1600" i="11"/>
  <c r="N1599" i="11"/>
  <c r="N1598" i="11"/>
  <c r="N1597" i="11"/>
  <c r="N1596" i="11"/>
  <c r="N1595" i="11"/>
  <c r="N1594" i="11"/>
  <c r="N1593" i="11"/>
  <c r="N1592" i="11"/>
  <c r="N1591" i="11"/>
  <c r="N1590" i="11"/>
  <c r="N1589" i="11"/>
  <c r="N1588" i="11"/>
  <c r="N1587" i="11"/>
  <c r="N1586" i="11"/>
  <c r="N1585" i="11"/>
  <c r="N1584" i="11"/>
  <c r="N1583" i="11"/>
  <c r="N1582" i="11"/>
  <c r="N1581" i="11"/>
  <c r="N1580" i="11"/>
  <c r="N1579" i="11"/>
  <c r="N1578" i="11"/>
  <c r="N1577" i="11"/>
  <c r="N1576" i="11"/>
  <c r="N1575" i="11"/>
  <c r="N1574" i="11"/>
  <c r="N1573" i="11"/>
  <c r="N1572" i="11"/>
  <c r="N1571" i="11"/>
  <c r="N1570" i="11"/>
  <c r="N1569" i="11"/>
  <c r="N1568" i="11"/>
  <c r="N1567" i="11"/>
  <c r="N1566" i="11"/>
  <c r="N1565" i="11"/>
  <c r="N1564" i="11"/>
  <c r="N1563" i="11"/>
  <c r="N1562" i="11"/>
  <c r="N1561" i="11"/>
  <c r="N1560" i="11"/>
  <c r="N1559" i="11"/>
  <c r="N1558" i="11"/>
  <c r="N1557" i="11"/>
  <c r="N1556" i="11"/>
  <c r="N1555" i="11"/>
  <c r="N1554" i="11"/>
  <c r="N1553" i="11"/>
  <c r="N1552" i="11"/>
  <c r="N1551" i="11"/>
  <c r="N1550" i="11"/>
  <c r="N1549" i="11"/>
  <c r="N1548" i="11"/>
  <c r="N1547" i="11"/>
  <c r="N1546" i="11"/>
  <c r="N1545" i="11"/>
  <c r="N1544" i="11"/>
  <c r="N1543" i="11"/>
  <c r="N1542" i="11"/>
  <c r="N1541" i="11"/>
  <c r="N1540" i="11"/>
  <c r="N1539" i="11"/>
  <c r="N1538" i="11"/>
  <c r="N1537" i="11"/>
  <c r="N1536" i="11"/>
  <c r="N1535" i="11"/>
  <c r="N1534" i="11"/>
  <c r="N1533" i="11"/>
  <c r="N1532" i="11"/>
  <c r="N1531" i="11"/>
  <c r="N1530" i="11"/>
  <c r="N1529" i="11"/>
  <c r="N1528" i="11"/>
  <c r="N1527" i="11"/>
  <c r="N1526" i="11"/>
  <c r="N1525" i="11"/>
  <c r="N1524" i="11"/>
  <c r="N1523" i="11"/>
  <c r="N1522" i="11"/>
  <c r="N1521" i="11"/>
  <c r="N1520" i="11"/>
  <c r="N1519" i="11"/>
  <c r="N1518" i="11"/>
  <c r="N1517" i="11"/>
  <c r="N1516" i="11"/>
  <c r="N1515" i="11"/>
  <c r="N1514" i="11"/>
  <c r="N1513" i="11"/>
  <c r="N1512" i="11"/>
  <c r="N1511" i="11"/>
  <c r="N1510" i="11"/>
  <c r="N1509" i="11"/>
  <c r="N1508" i="11"/>
  <c r="N1507" i="11"/>
  <c r="N1506" i="11"/>
  <c r="N1505" i="11"/>
  <c r="N1504" i="11"/>
  <c r="N1503" i="11"/>
  <c r="N1502" i="11"/>
  <c r="N1501" i="11"/>
  <c r="N1500" i="11"/>
  <c r="N1499" i="11"/>
  <c r="N1498" i="11"/>
  <c r="N1497" i="11"/>
  <c r="N1496" i="11"/>
  <c r="N1495" i="11"/>
  <c r="N1494" i="11"/>
  <c r="N1493" i="11"/>
  <c r="N1492" i="11"/>
  <c r="N1491" i="11"/>
  <c r="N1490" i="11"/>
  <c r="N1489" i="11"/>
  <c r="N1488" i="11"/>
  <c r="N1487" i="11"/>
  <c r="N1486" i="11"/>
  <c r="N1485" i="11"/>
  <c r="N1484" i="11"/>
  <c r="N1483" i="11"/>
  <c r="N1482" i="11"/>
  <c r="N1481" i="11"/>
  <c r="N1480" i="11"/>
  <c r="N1479" i="11"/>
  <c r="N1478" i="11"/>
  <c r="N1477" i="11"/>
  <c r="N1476" i="11"/>
  <c r="N1475" i="11"/>
  <c r="N1474" i="11"/>
  <c r="N1473" i="11"/>
  <c r="N1472" i="11"/>
  <c r="N1471" i="11"/>
  <c r="N1470" i="11"/>
  <c r="N1469" i="11"/>
  <c r="N1468" i="11"/>
  <c r="N1467" i="11"/>
  <c r="N1466" i="11"/>
  <c r="N1465" i="11"/>
  <c r="N1464" i="11"/>
  <c r="N1463" i="11"/>
  <c r="N1462" i="11"/>
  <c r="N1461" i="11"/>
  <c r="N1460" i="11"/>
  <c r="N1459" i="11"/>
  <c r="N1458" i="11"/>
  <c r="N1457" i="11"/>
  <c r="N1456" i="11"/>
  <c r="N1455" i="11"/>
  <c r="N1454" i="11"/>
  <c r="N1453" i="11"/>
  <c r="N1452" i="11"/>
  <c r="N1451" i="11"/>
  <c r="N1450" i="11"/>
  <c r="N1449" i="11"/>
  <c r="N1448" i="11"/>
  <c r="N1447" i="11"/>
  <c r="N1446" i="11"/>
  <c r="N1445" i="11"/>
  <c r="N1444" i="11"/>
  <c r="N1443" i="11"/>
  <c r="N1442" i="11"/>
  <c r="N1441" i="11"/>
  <c r="N1440" i="11"/>
  <c r="N1439" i="11"/>
  <c r="N1438" i="11"/>
  <c r="N1437" i="11"/>
  <c r="N1436" i="11"/>
  <c r="N1435" i="11"/>
  <c r="N1434" i="11"/>
  <c r="N1433" i="11"/>
  <c r="N1432" i="11"/>
  <c r="N1431" i="11"/>
  <c r="N1430" i="11"/>
  <c r="N1429" i="11"/>
  <c r="N1428" i="11"/>
  <c r="N1427" i="11"/>
  <c r="N1426" i="11"/>
  <c r="N1425" i="11"/>
  <c r="N1424" i="11"/>
  <c r="N1423" i="11"/>
  <c r="N1422" i="11"/>
  <c r="N1421" i="11"/>
  <c r="N1420" i="11"/>
  <c r="N1419" i="11"/>
  <c r="N1418" i="11"/>
  <c r="N1417" i="11"/>
  <c r="N1416" i="11"/>
  <c r="N1415" i="11"/>
  <c r="N1414" i="11"/>
  <c r="N1413" i="11"/>
  <c r="N1412" i="11"/>
  <c r="N1411" i="11"/>
  <c r="N1410" i="11"/>
  <c r="N1409" i="11"/>
  <c r="N1408" i="11"/>
  <c r="N1407" i="11"/>
  <c r="N1406" i="11"/>
  <c r="N1405" i="11"/>
  <c r="N1404" i="11"/>
  <c r="N1403" i="11"/>
  <c r="N1402" i="11"/>
  <c r="N1401" i="11"/>
  <c r="N1400" i="11"/>
  <c r="N1399" i="11"/>
  <c r="N1398" i="11"/>
  <c r="N1397" i="11"/>
  <c r="N1396" i="11"/>
  <c r="N1395" i="11"/>
  <c r="N1394" i="11"/>
  <c r="N1393" i="11"/>
  <c r="N1392" i="11"/>
  <c r="N1391" i="11"/>
  <c r="N1390" i="11"/>
  <c r="N1389" i="11"/>
  <c r="N1388" i="11"/>
  <c r="N1387" i="11"/>
  <c r="N1386" i="11"/>
  <c r="N1385" i="11"/>
  <c r="N1384" i="11"/>
  <c r="N1383" i="11"/>
  <c r="N1382" i="11"/>
  <c r="N1381" i="11"/>
  <c r="N1380" i="11"/>
  <c r="N1379" i="11"/>
  <c r="N1378" i="11"/>
  <c r="N1377" i="11"/>
  <c r="N1376" i="11"/>
  <c r="N1375" i="11"/>
  <c r="N1374" i="11"/>
  <c r="N1373" i="11"/>
  <c r="N1372" i="11"/>
  <c r="N1371" i="11"/>
  <c r="N1370" i="11"/>
  <c r="N1369" i="11"/>
  <c r="N1368" i="11"/>
  <c r="N1367" i="11"/>
  <c r="N1366" i="11"/>
  <c r="N1365" i="11"/>
  <c r="N1364" i="11"/>
  <c r="N1363" i="11"/>
  <c r="N1362" i="11"/>
  <c r="N1361" i="11"/>
  <c r="N1360" i="11"/>
  <c r="N1359" i="11"/>
  <c r="N1358" i="11"/>
  <c r="N1357" i="11"/>
  <c r="N1356" i="11"/>
  <c r="N1355" i="11"/>
  <c r="N1354" i="11"/>
  <c r="N1353" i="11"/>
  <c r="N1352" i="11"/>
  <c r="N1351" i="11"/>
  <c r="N1350" i="11"/>
  <c r="N1349" i="11"/>
  <c r="N1348" i="11"/>
  <c r="N1347" i="11"/>
  <c r="N1346" i="11"/>
  <c r="N1345" i="11"/>
  <c r="N1344" i="11"/>
  <c r="N1343" i="11"/>
  <c r="N1342" i="11"/>
  <c r="N1341" i="11"/>
  <c r="N1340" i="11"/>
  <c r="N1339" i="11"/>
  <c r="N1338" i="11"/>
  <c r="N1337" i="11"/>
  <c r="N1336" i="11"/>
  <c r="N1335" i="11"/>
  <c r="N1334" i="11"/>
  <c r="N1333" i="11"/>
  <c r="N1332" i="11"/>
  <c r="N1331" i="11"/>
  <c r="N1330" i="11"/>
  <c r="N1329" i="11"/>
  <c r="N1328" i="11"/>
  <c r="N1327" i="11"/>
  <c r="N1326" i="11"/>
  <c r="N1325" i="11"/>
  <c r="N1324" i="11"/>
  <c r="N1323" i="11"/>
  <c r="N1322" i="11"/>
  <c r="N1321" i="11"/>
  <c r="N1320" i="11"/>
  <c r="N1319" i="11"/>
  <c r="N1318" i="11"/>
  <c r="N1317" i="11"/>
  <c r="N1316" i="11"/>
  <c r="N1315" i="11"/>
  <c r="N1314" i="11"/>
  <c r="N1313" i="11"/>
  <c r="N1312" i="11"/>
  <c r="N1311" i="11"/>
  <c r="N1310" i="11"/>
  <c r="N1309" i="11"/>
  <c r="N1308" i="11"/>
  <c r="N1307" i="11"/>
  <c r="N1306" i="11"/>
  <c r="N1305" i="11"/>
  <c r="N1304" i="11"/>
  <c r="N1303" i="11"/>
  <c r="N1302" i="11"/>
  <c r="N1301" i="11"/>
  <c r="N1300" i="11"/>
  <c r="N1299" i="11"/>
  <c r="N1298" i="11"/>
  <c r="N1297" i="11"/>
  <c r="N1296" i="11"/>
  <c r="N1295" i="11"/>
  <c r="N1294" i="11"/>
  <c r="N1293" i="11"/>
  <c r="N1292" i="11"/>
  <c r="N1291" i="11"/>
  <c r="N1290" i="11"/>
  <c r="N1289" i="11"/>
  <c r="N1288" i="11"/>
  <c r="N1287" i="11"/>
  <c r="N1286" i="11"/>
  <c r="N1285" i="11"/>
  <c r="N1284" i="11"/>
  <c r="N1283" i="11"/>
  <c r="N1282" i="11"/>
  <c r="N1281" i="11"/>
  <c r="N1280" i="11"/>
  <c r="N1279" i="11"/>
  <c r="N1278" i="11"/>
  <c r="N1277" i="11"/>
  <c r="N1276" i="11"/>
  <c r="N1275" i="11"/>
  <c r="N1274" i="11"/>
  <c r="N1273" i="11"/>
  <c r="N1272" i="11"/>
  <c r="N1271" i="11"/>
  <c r="N1270" i="11"/>
  <c r="N1269" i="11"/>
  <c r="N1268" i="11"/>
  <c r="N1267" i="11"/>
  <c r="N1266" i="11"/>
  <c r="N1265" i="11"/>
  <c r="N1264" i="11"/>
  <c r="N1263" i="11"/>
  <c r="N1262" i="11"/>
  <c r="N1261" i="11"/>
  <c r="N1260" i="11"/>
  <c r="N1259" i="11"/>
  <c r="N1258" i="11"/>
  <c r="N1257" i="11"/>
  <c r="N1256" i="11"/>
  <c r="N1255" i="11"/>
  <c r="N1254" i="11"/>
  <c r="N1253" i="11"/>
  <c r="N1252" i="11"/>
  <c r="N1251" i="11"/>
  <c r="N1250" i="11"/>
  <c r="N1249" i="11"/>
  <c r="N1248" i="11"/>
  <c r="N1247" i="11"/>
  <c r="N1246" i="11"/>
  <c r="N1245" i="11"/>
  <c r="N1244" i="11"/>
  <c r="N1243" i="11"/>
  <c r="N1242" i="11"/>
  <c r="N1241" i="11"/>
  <c r="N1240" i="11"/>
  <c r="N1239" i="11"/>
  <c r="N1238" i="11"/>
  <c r="N1237" i="11"/>
  <c r="N1236" i="11"/>
  <c r="N1235" i="11"/>
  <c r="N1234" i="11"/>
  <c r="N1233" i="11"/>
  <c r="N1232" i="11"/>
  <c r="N1231" i="11"/>
  <c r="N1230" i="11"/>
  <c r="N1229" i="11"/>
  <c r="N1228" i="11"/>
  <c r="N1227" i="11"/>
  <c r="N1226" i="11"/>
  <c r="N1225" i="11"/>
  <c r="N1224" i="11"/>
  <c r="N1223" i="11"/>
  <c r="N1222" i="11"/>
  <c r="N1221" i="11"/>
  <c r="N1220" i="11"/>
  <c r="N1219" i="11"/>
  <c r="N1218" i="11"/>
  <c r="N1217" i="11"/>
  <c r="N1216" i="11"/>
  <c r="N1215" i="11"/>
  <c r="N1214" i="11"/>
  <c r="N1213" i="11"/>
  <c r="N1212" i="11"/>
  <c r="N1211" i="11"/>
  <c r="N1210" i="11"/>
  <c r="N1209" i="11"/>
  <c r="N1208" i="11"/>
  <c r="N1207" i="11"/>
  <c r="N1206" i="11"/>
  <c r="N1205" i="11"/>
  <c r="N1204" i="11"/>
  <c r="N1203" i="11"/>
  <c r="N1202" i="11"/>
  <c r="N1201" i="11"/>
  <c r="N1200" i="11"/>
  <c r="N1199" i="11"/>
  <c r="N1198" i="11"/>
  <c r="N1197" i="11"/>
  <c r="N1196" i="11"/>
  <c r="N1195" i="11"/>
  <c r="N1194" i="11"/>
  <c r="N1193" i="11"/>
  <c r="N1192" i="11"/>
  <c r="N1191" i="11"/>
  <c r="N1190" i="11"/>
  <c r="N1189" i="11"/>
  <c r="N1188" i="11"/>
  <c r="N1187" i="11"/>
  <c r="N1186" i="11"/>
  <c r="N1185" i="11"/>
  <c r="N1184" i="11"/>
  <c r="N1183" i="11"/>
  <c r="N1182" i="11"/>
  <c r="N1181" i="11"/>
  <c r="N1180" i="11"/>
  <c r="N1179" i="11"/>
  <c r="N1178" i="11"/>
  <c r="N1177" i="11"/>
  <c r="N1176" i="11"/>
  <c r="N1175" i="11"/>
  <c r="N1174" i="11"/>
  <c r="N1173" i="11"/>
  <c r="N1172" i="11"/>
  <c r="N1171" i="11"/>
  <c r="N1170" i="11"/>
  <c r="N1169" i="11"/>
  <c r="N1168" i="11"/>
  <c r="N1167" i="11"/>
  <c r="N1166" i="11"/>
  <c r="N1165" i="11"/>
  <c r="N1164" i="11"/>
  <c r="N1163" i="11"/>
  <c r="N1162" i="11"/>
  <c r="N1161" i="11"/>
  <c r="N1160" i="11"/>
  <c r="N1159" i="11"/>
  <c r="N1158" i="11"/>
  <c r="N1157" i="11"/>
  <c r="N1156" i="11"/>
  <c r="N1155" i="11"/>
  <c r="N1154" i="11"/>
  <c r="N1153" i="11"/>
  <c r="N1152" i="11"/>
  <c r="N1151" i="11"/>
  <c r="N1150" i="11"/>
  <c r="N1149" i="11"/>
  <c r="N1148" i="11"/>
  <c r="N1147" i="11"/>
  <c r="N1146" i="11"/>
  <c r="N1145" i="11"/>
  <c r="N1144" i="11"/>
  <c r="N1143" i="11"/>
  <c r="N1142" i="11"/>
  <c r="N1141" i="11"/>
  <c r="N1140" i="11"/>
  <c r="N1139" i="11"/>
  <c r="N1138" i="11"/>
  <c r="N1137" i="11"/>
  <c r="N1136" i="11"/>
  <c r="N1135" i="11"/>
  <c r="N1134" i="11"/>
  <c r="N1133" i="11"/>
  <c r="N1132" i="11"/>
  <c r="N1131" i="11"/>
  <c r="N1130" i="11"/>
  <c r="N1129" i="11"/>
  <c r="N1128" i="11"/>
  <c r="N1127" i="11"/>
  <c r="N1126" i="11"/>
  <c r="N1125" i="11"/>
  <c r="N1124" i="11"/>
  <c r="N1123" i="11"/>
  <c r="N1122" i="11"/>
  <c r="N1121" i="11"/>
  <c r="N1120" i="11"/>
  <c r="N1119" i="11"/>
  <c r="N1118" i="11"/>
  <c r="N1117" i="11"/>
  <c r="N1116" i="11"/>
  <c r="N1115" i="11"/>
  <c r="N1114" i="11"/>
  <c r="N1113" i="11"/>
  <c r="N1112" i="11"/>
  <c r="N1111" i="11"/>
  <c r="N1110" i="11"/>
  <c r="N1109" i="11"/>
  <c r="N1108" i="11"/>
  <c r="N1107" i="11"/>
  <c r="N1106" i="11"/>
  <c r="N1105" i="11"/>
  <c r="N1104" i="11"/>
  <c r="N1103" i="11"/>
  <c r="N1102" i="11"/>
  <c r="N1101" i="11"/>
  <c r="N1100" i="11"/>
  <c r="N1099" i="11"/>
  <c r="N1098" i="11"/>
  <c r="N1097" i="11"/>
  <c r="N1096" i="11"/>
  <c r="N1095" i="11"/>
  <c r="N1094" i="11"/>
  <c r="N1093" i="11"/>
  <c r="N1092" i="11"/>
  <c r="N1091" i="11"/>
  <c r="N1090" i="11"/>
  <c r="N1089" i="11"/>
  <c r="N1088" i="11"/>
  <c r="N1087" i="11"/>
  <c r="N1086" i="11"/>
  <c r="N1085" i="11"/>
  <c r="N1084" i="11"/>
  <c r="N1083" i="11"/>
  <c r="N1082" i="11"/>
  <c r="N1081" i="11"/>
  <c r="N1080" i="11"/>
  <c r="N1079" i="11"/>
  <c r="N1078" i="11"/>
  <c r="N1077" i="11"/>
  <c r="N1076" i="11"/>
  <c r="N1075" i="11"/>
  <c r="N1074" i="11"/>
  <c r="N1073" i="11"/>
  <c r="N1072" i="11"/>
  <c r="N1071" i="11"/>
  <c r="N1070" i="11"/>
  <c r="N1069" i="11"/>
  <c r="N1068" i="11"/>
  <c r="N1067" i="11"/>
  <c r="N1066" i="11"/>
  <c r="N1065" i="11"/>
  <c r="N1064" i="11"/>
  <c r="N1063" i="11"/>
  <c r="N1062" i="11"/>
  <c r="N1061" i="11"/>
  <c r="N1060" i="11"/>
  <c r="N1059" i="11"/>
  <c r="N1058" i="11"/>
  <c r="N1057" i="11"/>
  <c r="N1056" i="11"/>
  <c r="N1055" i="11"/>
  <c r="N1054" i="11"/>
  <c r="N1053" i="11"/>
  <c r="N1052" i="11"/>
  <c r="N1051" i="11"/>
  <c r="N1050" i="11"/>
  <c r="N1049" i="11"/>
  <c r="N1048" i="11"/>
  <c r="N1047" i="11"/>
  <c r="N1046" i="11"/>
  <c r="N1045" i="11"/>
  <c r="N1044" i="11"/>
  <c r="N1043" i="11"/>
  <c r="N1042" i="11"/>
  <c r="N1041" i="11"/>
  <c r="N1040" i="11"/>
  <c r="N1039" i="11"/>
  <c r="N1038" i="11"/>
  <c r="N1037" i="11"/>
  <c r="N1036" i="11"/>
  <c r="N1035" i="11"/>
  <c r="N1034" i="11"/>
  <c r="N1033" i="11"/>
  <c r="N1032" i="11"/>
  <c r="N1031" i="11"/>
  <c r="N1030" i="11"/>
  <c r="N1029" i="11"/>
  <c r="N1028" i="11"/>
  <c r="N1027" i="11"/>
  <c r="N1026" i="11"/>
  <c r="N1025" i="11"/>
  <c r="N1024" i="11"/>
  <c r="N1023" i="11"/>
  <c r="N1022" i="11"/>
  <c r="N1021" i="11"/>
  <c r="N1020" i="11"/>
  <c r="N1019" i="11"/>
  <c r="N1018" i="11"/>
  <c r="N1017" i="11"/>
  <c r="N1016" i="11"/>
  <c r="N1015" i="11"/>
  <c r="N1014" i="11"/>
  <c r="N1013" i="11"/>
  <c r="N1012" i="11"/>
  <c r="N1011" i="11"/>
  <c r="N1010" i="11"/>
  <c r="N1009" i="11"/>
  <c r="N1008" i="11"/>
  <c r="N1007" i="11"/>
  <c r="N1006" i="11"/>
  <c r="N1005" i="11"/>
  <c r="N1004" i="11"/>
  <c r="N1003" i="11"/>
  <c r="N1002" i="11"/>
  <c r="N1001" i="11"/>
  <c r="N1000" i="11"/>
  <c r="N999" i="11"/>
  <c r="N998" i="11"/>
  <c r="N997" i="11"/>
  <c r="N996" i="11"/>
  <c r="N995" i="11"/>
  <c r="N994" i="11"/>
  <c r="N993" i="11"/>
  <c r="N992" i="11"/>
  <c r="N991" i="11"/>
  <c r="N990" i="11"/>
  <c r="N989" i="11"/>
  <c r="N988" i="11"/>
  <c r="N987" i="11"/>
  <c r="N986" i="11"/>
  <c r="N985" i="11"/>
  <c r="N984" i="11"/>
  <c r="N983" i="11"/>
  <c r="N982" i="11"/>
  <c r="N981" i="11"/>
  <c r="N980" i="11"/>
  <c r="N979" i="11"/>
  <c r="N978" i="11"/>
  <c r="N977" i="11"/>
  <c r="N976" i="11"/>
  <c r="N975" i="11"/>
  <c r="N974" i="11"/>
  <c r="N973" i="11"/>
  <c r="N972" i="11"/>
  <c r="N971" i="11"/>
  <c r="N970" i="11"/>
  <c r="N969" i="11"/>
  <c r="N968" i="11"/>
  <c r="N967" i="11"/>
  <c r="N966" i="11"/>
  <c r="N965" i="11"/>
  <c r="N964" i="11"/>
  <c r="N963" i="11"/>
  <c r="N962" i="11"/>
  <c r="N961" i="11"/>
  <c r="N960" i="11"/>
  <c r="N959" i="11"/>
  <c r="N958" i="11"/>
  <c r="N957" i="11"/>
  <c r="N956" i="11"/>
  <c r="N955" i="11"/>
  <c r="N954" i="11"/>
  <c r="N953" i="11"/>
  <c r="N952" i="11"/>
  <c r="N951" i="11"/>
  <c r="N950" i="11"/>
  <c r="N949" i="11"/>
  <c r="N948" i="11"/>
  <c r="N947" i="11"/>
  <c r="N946" i="11"/>
  <c r="N945" i="11"/>
  <c r="N944" i="11"/>
  <c r="N943" i="11"/>
  <c r="N942" i="11"/>
  <c r="N941" i="11"/>
  <c r="N940" i="11"/>
  <c r="N939" i="11"/>
  <c r="N938" i="11"/>
  <c r="N937" i="11"/>
  <c r="N936" i="11"/>
  <c r="N935" i="11"/>
  <c r="N934" i="11"/>
  <c r="N933" i="11"/>
  <c r="N932" i="11"/>
  <c r="N931" i="11"/>
  <c r="N930" i="11"/>
  <c r="N929" i="11"/>
  <c r="N928" i="11"/>
  <c r="N927" i="11"/>
  <c r="N926" i="11"/>
  <c r="N925" i="11"/>
  <c r="N924" i="11"/>
  <c r="N923" i="11"/>
  <c r="N922" i="11"/>
  <c r="N921" i="11"/>
  <c r="N920" i="11"/>
  <c r="N919" i="11"/>
  <c r="N918" i="11"/>
  <c r="N917" i="11"/>
  <c r="N916" i="11"/>
  <c r="N915" i="11"/>
  <c r="N914" i="11"/>
  <c r="N913" i="11"/>
  <c r="N912" i="11"/>
  <c r="N911" i="11"/>
  <c r="N910" i="11"/>
  <c r="N909" i="11"/>
  <c r="N908" i="11"/>
  <c r="N907" i="11"/>
  <c r="N906" i="11"/>
  <c r="N905" i="11"/>
  <c r="N904" i="11"/>
  <c r="N903" i="11"/>
  <c r="N902" i="11"/>
  <c r="N901" i="11"/>
  <c r="N900" i="11"/>
  <c r="N899" i="11"/>
  <c r="N898" i="11"/>
  <c r="N897" i="11"/>
  <c r="N896" i="11"/>
  <c r="N895" i="11"/>
  <c r="N894" i="11"/>
  <c r="N893" i="11"/>
  <c r="N892" i="11"/>
  <c r="N891" i="11"/>
  <c r="N890" i="11"/>
  <c r="N889" i="11"/>
  <c r="N888" i="11"/>
  <c r="N887" i="11"/>
  <c r="N886" i="11"/>
  <c r="N885" i="11"/>
  <c r="N884" i="11"/>
  <c r="N883" i="11"/>
  <c r="N882" i="11"/>
  <c r="N881" i="11"/>
  <c r="N880" i="11"/>
  <c r="N879" i="11"/>
  <c r="N878" i="11"/>
  <c r="N877" i="11"/>
  <c r="N876" i="11"/>
  <c r="N875" i="11"/>
  <c r="N874" i="11"/>
  <c r="N873" i="11"/>
  <c r="N872" i="11"/>
  <c r="N871" i="11"/>
  <c r="N870" i="11"/>
  <c r="N869" i="11"/>
  <c r="N868" i="11"/>
  <c r="N867" i="11"/>
  <c r="N866" i="11"/>
  <c r="N865" i="11"/>
  <c r="N864" i="11"/>
  <c r="N863" i="11"/>
  <c r="N862" i="11"/>
  <c r="N861" i="11"/>
  <c r="N860" i="11"/>
  <c r="N859" i="11"/>
  <c r="N858" i="11"/>
  <c r="N857" i="11"/>
  <c r="N856" i="11"/>
  <c r="N855" i="11"/>
  <c r="N854" i="11"/>
  <c r="N853" i="11"/>
  <c r="N852" i="11"/>
  <c r="N851" i="11"/>
  <c r="N850" i="11"/>
  <c r="N849" i="11"/>
  <c r="N848" i="11"/>
  <c r="N847" i="11"/>
  <c r="N846" i="11"/>
  <c r="N845" i="11"/>
  <c r="N844" i="11"/>
  <c r="N843" i="11"/>
  <c r="N842" i="11"/>
  <c r="N841" i="11"/>
  <c r="N840" i="11"/>
  <c r="N839" i="11"/>
  <c r="N838" i="11"/>
  <c r="N837" i="11"/>
  <c r="N836" i="11"/>
  <c r="N835" i="11"/>
  <c r="N834" i="11"/>
  <c r="N833" i="11"/>
  <c r="N832" i="11"/>
  <c r="N831" i="11"/>
  <c r="N830" i="11"/>
  <c r="N829" i="11"/>
  <c r="N828" i="11"/>
  <c r="N827" i="11"/>
  <c r="N826" i="11"/>
  <c r="N825" i="11"/>
  <c r="N824" i="11"/>
  <c r="N823" i="11"/>
  <c r="N822" i="11"/>
  <c r="N821" i="11"/>
  <c r="N820" i="11"/>
  <c r="N819" i="11"/>
  <c r="N818" i="11"/>
  <c r="N817" i="11"/>
  <c r="N816" i="11"/>
  <c r="N815" i="11"/>
  <c r="N814" i="11"/>
  <c r="N813" i="11"/>
  <c r="N812" i="11"/>
  <c r="N811" i="11"/>
  <c r="N810" i="11"/>
  <c r="N809" i="11"/>
  <c r="N808" i="11"/>
  <c r="N807" i="11"/>
  <c r="N806" i="11"/>
  <c r="N805" i="11"/>
  <c r="N804" i="11"/>
  <c r="N803" i="11"/>
  <c r="N802" i="11"/>
  <c r="N801" i="11"/>
  <c r="N800" i="11"/>
  <c r="N799" i="11"/>
  <c r="N798" i="11"/>
  <c r="N797" i="11"/>
  <c r="N796" i="11"/>
  <c r="N795" i="11"/>
  <c r="N794" i="11"/>
  <c r="N793" i="11"/>
  <c r="N792" i="11"/>
  <c r="N791" i="11"/>
  <c r="N790" i="11"/>
  <c r="N789" i="11"/>
  <c r="N788" i="11"/>
  <c r="N787" i="11"/>
  <c r="N786" i="11"/>
  <c r="N785" i="11"/>
  <c r="N784" i="11"/>
  <c r="N783" i="11"/>
  <c r="N782" i="11"/>
  <c r="N781" i="11"/>
  <c r="N780" i="11"/>
  <c r="N779" i="11"/>
  <c r="N778" i="11"/>
  <c r="N777" i="11"/>
  <c r="N776" i="11"/>
  <c r="N775" i="11"/>
  <c r="N774" i="11"/>
  <c r="N773" i="11"/>
  <c r="N772" i="11"/>
  <c r="N771" i="11"/>
  <c r="N770" i="11"/>
  <c r="N769" i="11"/>
  <c r="N768" i="11"/>
  <c r="N767" i="11"/>
  <c r="N766" i="11"/>
  <c r="N765" i="11"/>
  <c r="N764" i="11"/>
  <c r="N763" i="11"/>
  <c r="N762" i="11"/>
  <c r="N761" i="11"/>
  <c r="N760" i="11"/>
  <c r="N759" i="11"/>
  <c r="N758" i="11"/>
  <c r="N757" i="11"/>
  <c r="N756" i="11"/>
  <c r="N755" i="11"/>
  <c r="N754" i="11"/>
  <c r="N753" i="11"/>
  <c r="N752" i="11"/>
  <c r="N751" i="11"/>
  <c r="N750" i="11"/>
  <c r="N749" i="11"/>
  <c r="N748" i="11"/>
  <c r="N747" i="11"/>
  <c r="N746" i="11"/>
  <c r="N745" i="11"/>
  <c r="N744" i="11"/>
  <c r="N743" i="11"/>
  <c r="N742" i="11"/>
  <c r="N741" i="11"/>
  <c r="N740" i="11"/>
  <c r="N739" i="11"/>
  <c r="N738" i="11"/>
  <c r="N737" i="11"/>
  <c r="N736" i="11"/>
  <c r="N735" i="11"/>
  <c r="N734" i="11"/>
  <c r="N733" i="11"/>
  <c r="N732" i="11"/>
  <c r="N731" i="11"/>
  <c r="N730" i="11"/>
  <c r="N729" i="11"/>
  <c r="N728" i="11"/>
  <c r="N727" i="11"/>
  <c r="N726" i="11"/>
  <c r="N725" i="11"/>
  <c r="N724" i="11"/>
  <c r="N723" i="11"/>
  <c r="N722" i="11"/>
  <c r="N721" i="11"/>
  <c r="N720" i="11"/>
  <c r="N719" i="11"/>
  <c r="N718" i="11"/>
  <c r="N717" i="11"/>
  <c r="N716" i="11"/>
  <c r="N715" i="11"/>
  <c r="N714" i="11"/>
  <c r="N713" i="11"/>
  <c r="N712" i="11"/>
  <c r="N711" i="11"/>
  <c r="N710" i="11"/>
  <c r="N709" i="11"/>
  <c r="N708" i="11"/>
  <c r="N707" i="11"/>
  <c r="N706" i="11"/>
  <c r="N705" i="11"/>
  <c r="N704" i="11"/>
  <c r="N703" i="11"/>
  <c r="N702" i="11"/>
  <c r="N701" i="11"/>
  <c r="N700" i="11"/>
  <c r="N699" i="11"/>
  <c r="N698" i="11"/>
  <c r="N697" i="11"/>
  <c r="N696" i="11"/>
  <c r="N695" i="11"/>
  <c r="N694" i="11"/>
  <c r="N693" i="11"/>
  <c r="N692" i="11"/>
  <c r="N691" i="11"/>
  <c r="N690" i="11"/>
  <c r="N689" i="11"/>
  <c r="N688" i="11"/>
  <c r="N687" i="11"/>
  <c r="N686" i="11"/>
  <c r="N685" i="11"/>
  <c r="N684" i="11"/>
  <c r="N683" i="11"/>
  <c r="N682" i="11"/>
  <c r="N681" i="11"/>
  <c r="N680" i="11"/>
  <c r="N679" i="11"/>
  <c r="N678" i="11"/>
  <c r="N677" i="11"/>
  <c r="N676" i="11"/>
  <c r="N675" i="11"/>
  <c r="N674" i="11"/>
  <c r="N673" i="11"/>
  <c r="N672" i="11"/>
  <c r="N671" i="11"/>
  <c r="N670" i="11"/>
  <c r="N669" i="11"/>
  <c r="N668" i="11"/>
  <c r="N667" i="11"/>
  <c r="N666" i="11"/>
  <c r="N665" i="11"/>
  <c r="N664" i="11"/>
  <c r="N663" i="11"/>
  <c r="N662" i="11"/>
  <c r="N661" i="11"/>
  <c r="N660" i="11"/>
  <c r="N659" i="11"/>
  <c r="N658" i="11"/>
  <c r="N657" i="11"/>
  <c r="N656" i="11"/>
  <c r="N655" i="11"/>
  <c r="N654" i="11"/>
  <c r="N653" i="11"/>
  <c r="N652" i="11"/>
  <c r="N651" i="11"/>
  <c r="N650" i="11"/>
  <c r="N649" i="11"/>
  <c r="N648" i="11"/>
  <c r="N647" i="11"/>
  <c r="N646" i="11"/>
  <c r="N645" i="11"/>
  <c r="N644" i="11"/>
  <c r="N643" i="11"/>
  <c r="N642" i="11"/>
  <c r="N641" i="11"/>
  <c r="N640" i="11"/>
  <c r="N639" i="11"/>
  <c r="N638" i="11"/>
  <c r="N637" i="11"/>
  <c r="N636" i="11"/>
  <c r="N635" i="11"/>
  <c r="N634" i="11"/>
  <c r="N633" i="11"/>
  <c r="N632" i="11"/>
  <c r="N631" i="11"/>
  <c r="N630" i="11"/>
  <c r="N629" i="11"/>
  <c r="N628" i="11"/>
  <c r="N627" i="11"/>
  <c r="N626" i="11"/>
  <c r="N625" i="11"/>
  <c r="N624" i="11"/>
  <c r="N623" i="11"/>
  <c r="N622" i="11"/>
  <c r="N621" i="11"/>
  <c r="N620" i="11"/>
  <c r="N619" i="11"/>
  <c r="N618" i="11"/>
  <c r="N617" i="11"/>
  <c r="N616" i="11"/>
  <c r="N615" i="11"/>
  <c r="N614" i="11"/>
  <c r="N613" i="11"/>
  <c r="N612" i="11"/>
  <c r="N611" i="11"/>
  <c r="N610" i="11"/>
  <c r="N609" i="11"/>
  <c r="N608" i="11"/>
  <c r="N607" i="11"/>
  <c r="N606" i="11"/>
  <c r="N605" i="11"/>
  <c r="N604" i="11"/>
  <c r="N603" i="11"/>
  <c r="N602" i="11"/>
  <c r="N601" i="11"/>
  <c r="N600" i="11"/>
  <c r="N599" i="11"/>
  <c r="N598" i="11"/>
  <c r="N597" i="11"/>
  <c r="N596" i="11"/>
  <c r="N595" i="11"/>
  <c r="N594" i="11"/>
  <c r="N593" i="11"/>
  <c r="N592" i="11"/>
  <c r="N591" i="11"/>
  <c r="N590" i="11"/>
  <c r="N589" i="11"/>
  <c r="N588" i="11"/>
  <c r="N587" i="11"/>
  <c r="N586" i="11"/>
  <c r="N585" i="11"/>
  <c r="N584" i="11"/>
  <c r="N583" i="11"/>
  <c r="N582" i="11"/>
  <c r="N581" i="11"/>
  <c r="N580" i="11"/>
  <c r="N579" i="11"/>
  <c r="N578" i="11"/>
  <c r="N577" i="11"/>
  <c r="N576" i="11"/>
  <c r="N575" i="11"/>
  <c r="N574" i="11"/>
  <c r="N573" i="11"/>
  <c r="N572" i="11"/>
  <c r="N571" i="11"/>
  <c r="N570" i="11"/>
  <c r="N569" i="11"/>
  <c r="N568" i="11"/>
  <c r="N567" i="11"/>
  <c r="N566" i="11"/>
  <c r="N565" i="11"/>
  <c r="N564" i="11"/>
  <c r="N563" i="11"/>
  <c r="N562" i="11"/>
  <c r="N561" i="11"/>
  <c r="N560" i="11"/>
  <c r="N559" i="11"/>
  <c r="N558" i="11"/>
  <c r="N557" i="11"/>
  <c r="N556" i="11"/>
  <c r="N555" i="11"/>
  <c r="N554" i="11"/>
  <c r="N553" i="11"/>
  <c r="N552" i="11"/>
  <c r="N551" i="11"/>
  <c r="N550" i="11"/>
  <c r="N549" i="11"/>
  <c r="N548" i="11"/>
  <c r="N547" i="11"/>
  <c r="N546" i="11"/>
  <c r="N545" i="11"/>
  <c r="N544" i="11"/>
  <c r="N543" i="11"/>
  <c r="N542" i="11"/>
  <c r="N541" i="11"/>
  <c r="N540" i="11"/>
  <c r="N539" i="11"/>
  <c r="N538" i="11"/>
  <c r="N537" i="11"/>
  <c r="N536" i="11"/>
  <c r="N535" i="11"/>
  <c r="N534" i="11"/>
  <c r="N533" i="11"/>
  <c r="N532" i="11"/>
  <c r="N531" i="11"/>
  <c r="N530" i="11"/>
  <c r="N529" i="11"/>
  <c r="N528" i="11"/>
  <c r="N527" i="11"/>
  <c r="N526" i="11"/>
  <c r="N525" i="11"/>
  <c r="N524" i="11"/>
  <c r="N523" i="11"/>
  <c r="N522" i="11"/>
  <c r="N521" i="11"/>
  <c r="N520" i="11"/>
  <c r="N519" i="11"/>
  <c r="N518" i="11"/>
  <c r="N517" i="11"/>
  <c r="N516" i="11"/>
  <c r="N515" i="11"/>
  <c r="N514" i="11"/>
  <c r="N513" i="11"/>
  <c r="N512" i="11"/>
  <c r="N511" i="11"/>
  <c r="N510" i="11"/>
  <c r="N509" i="11"/>
  <c r="N508" i="11"/>
  <c r="N507" i="11"/>
  <c r="N506" i="11"/>
  <c r="N505" i="11"/>
  <c r="N504" i="11"/>
  <c r="N503" i="11"/>
  <c r="N502" i="11"/>
  <c r="N501" i="11"/>
  <c r="N500" i="11"/>
  <c r="N499" i="11"/>
  <c r="N498" i="11"/>
  <c r="N497" i="11"/>
  <c r="N496" i="11"/>
  <c r="N495" i="11"/>
  <c r="N494" i="11"/>
  <c r="N493" i="11"/>
  <c r="N492" i="11"/>
  <c r="N491" i="11"/>
  <c r="N490" i="11"/>
  <c r="N489" i="11"/>
  <c r="N488" i="11"/>
  <c r="N487" i="11"/>
  <c r="N486" i="11"/>
  <c r="N485" i="11"/>
  <c r="N484" i="11"/>
  <c r="N483" i="11"/>
  <c r="N482" i="11"/>
  <c r="N481" i="11"/>
  <c r="N480" i="11"/>
  <c r="N479" i="11"/>
  <c r="N478" i="11"/>
  <c r="N477" i="11"/>
  <c r="N476" i="11"/>
  <c r="N475" i="11"/>
  <c r="N474" i="11"/>
  <c r="N473" i="11"/>
  <c r="N472" i="11"/>
  <c r="N471" i="11"/>
  <c r="N470" i="11"/>
  <c r="N469" i="11"/>
  <c r="N468" i="11"/>
  <c r="N467" i="11"/>
  <c r="N466" i="11"/>
  <c r="N465" i="11"/>
  <c r="N464" i="11"/>
  <c r="N463" i="11"/>
  <c r="N462" i="11"/>
  <c r="N461" i="11"/>
  <c r="N460" i="11"/>
  <c r="N459" i="11"/>
  <c r="N458" i="11"/>
  <c r="N457" i="11"/>
  <c r="N456" i="11"/>
  <c r="N455" i="11"/>
  <c r="N454" i="11"/>
  <c r="N453" i="11"/>
  <c r="N452" i="11"/>
  <c r="N451" i="11"/>
  <c r="N450" i="11"/>
  <c r="N449" i="11"/>
  <c r="N448" i="11"/>
  <c r="N447" i="11"/>
  <c r="N446" i="11"/>
  <c r="N445" i="11"/>
  <c r="N444" i="11"/>
  <c r="N443" i="11"/>
  <c r="N442" i="11"/>
  <c r="N441" i="11"/>
  <c r="N440" i="11"/>
  <c r="N439" i="11"/>
  <c r="N438" i="11"/>
  <c r="N437" i="11"/>
  <c r="N436" i="11"/>
  <c r="N435" i="11"/>
  <c r="N434" i="11"/>
  <c r="N433" i="11"/>
  <c r="N432" i="11"/>
  <c r="N431" i="11"/>
  <c r="N430" i="11"/>
  <c r="N429" i="11"/>
  <c r="N428" i="11"/>
  <c r="N427" i="11"/>
  <c r="N426" i="11"/>
  <c r="N425" i="11"/>
  <c r="N424" i="11"/>
  <c r="N423" i="11"/>
  <c r="N422" i="11"/>
  <c r="N421" i="11"/>
  <c r="N420" i="11"/>
  <c r="N419" i="11"/>
  <c r="N418" i="11"/>
  <c r="N417" i="11"/>
  <c r="N416" i="11"/>
  <c r="N415" i="11"/>
  <c r="N414" i="11"/>
  <c r="N413" i="11"/>
  <c r="N412" i="11"/>
  <c r="N411" i="11"/>
  <c r="N410" i="11"/>
  <c r="N409" i="11"/>
  <c r="N408" i="11"/>
  <c r="N407" i="11"/>
  <c r="N406" i="11"/>
  <c r="N405" i="11"/>
  <c r="N404" i="11"/>
  <c r="N403" i="11"/>
  <c r="N402" i="11"/>
  <c r="N401" i="11"/>
  <c r="N400" i="11"/>
  <c r="N399" i="11"/>
  <c r="N398" i="11"/>
  <c r="N397" i="11"/>
  <c r="N396" i="11"/>
  <c r="N395" i="11"/>
  <c r="N394" i="11"/>
  <c r="N393" i="11"/>
  <c r="N392" i="11"/>
  <c r="N391" i="11"/>
  <c r="N390" i="11"/>
  <c r="N389" i="11"/>
  <c r="N388" i="11"/>
  <c r="N387" i="11"/>
  <c r="N386" i="11"/>
  <c r="N385" i="11"/>
  <c r="N384" i="11"/>
  <c r="N383" i="11"/>
  <c r="N382" i="11"/>
  <c r="N381" i="11"/>
  <c r="N380" i="11"/>
  <c r="N379" i="11"/>
  <c r="N378" i="11"/>
  <c r="N377" i="11"/>
  <c r="N376" i="11"/>
  <c r="N375" i="11"/>
  <c r="N374" i="11"/>
  <c r="N373" i="11"/>
  <c r="N372" i="11"/>
  <c r="N371" i="11"/>
  <c r="N370" i="11"/>
  <c r="N369" i="11"/>
  <c r="N368" i="11"/>
  <c r="N367" i="11"/>
  <c r="N366" i="11"/>
  <c r="N365" i="11"/>
  <c r="N364" i="11"/>
  <c r="N363" i="11"/>
  <c r="N362" i="11"/>
  <c r="N361" i="11"/>
  <c r="N360" i="11"/>
  <c r="N359" i="11"/>
  <c r="N358" i="11"/>
  <c r="N357" i="11"/>
  <c r="N356" i="11"/>
  <c r="N355" i="11"/>
  <c r="N354" i="11"/>
  <c r="N353" i="11"/>
  <c r="N352" i="11"/>
  <c r="N351" i="11"/>
  <c r="N350" i="11"/>
  <c r="N349" i="11"/>
  <c r="N348" i="11"/>
  <c r="N347" i="11"/>
  <c r="N346" i="11"/>
  <c r="N345" i="11"/>
  <c r="N344" i="11"/>
  <c r="N343" i="11"/>
  <c r="N342" i="11"/>
  <c r="N341" i="11"/>
  <c r="N340" i="11"/>
  <c r="N339" i="11"/>
  <c r="N338" i="11"/>
  <c r="N337" i="11"/>
  <c r="N336" i="11"/>
  <c r="N335" i="11"/>
  <c r="N334" i="11"/>
  <c r="N333" i="11"/>
  <c r="N332" i="11"/>
  <c r="N331" i="11"/>
  <c r="N330" i="11"/>
  <c r="N329" i="11"/>
  <c r="N328" i="11"/>
  <c r="N327" i="11"/>
  <c r="N326" i="11"/>
  <c r="N325" i="11"/>
  <c r="N324" i="11"/>
  <c r="N323" i="11"/>
  <c r="N322" i="11"/>
  <c r="N321" i="11"/>
  <c r="N320" i="11"/>
  <c r="N319" i="11"/>
  <c r="N318" i="11"/>
  <c r="N317" i="11"/>
  <c r="N316" i="11"/>
  <c r="N315" i="11"/>
  <c r="N314" i="11"/>
  <c r="N313" i="11"/>
  <c r="N312" i="11"/>
  <c r="N311" i="11"/>
  <c r="N310" i="11"/>
  <c r="N309" i="11"/>
  <c r="N308" i="11"/>
  <c r="N307" i="11"/>
  <c r="N306" i="11"/>
  <c r="N305" i="11"/>
  <c r="N304" i="11"/>
  <c r="N303" i="11"/>
  <c r="N302" i="11"/>
  <c r="N301" i="11"/>
  <c r="N300" i="11"/>
  <c r="N299" i="11"/>
  <c r="N298" i="11"/>
  <c r="N297" i="11"/>
  <c r="N296" i="11"/>
  <c r="N295" i="11"/>
  <c r="N294" i="11"/>
  <c r="N293" i="11"/>
  <c r="N292" i="11"/>
  <c r="N291" i="11"/>
  <c r="N290" i="11"/>
  <c r="N289" i="11"/>
  <c r="N288" i="11"/>
  <c r="N287" i="11"/>
  <c r="N286" i="11"/>
  <c r="N285" i="11"/>
  <c r="N284" i="11"/>
  <c r="N283" i="11"/>
  <c r="N282" i="11"/>
  <c r="N281" i="11"/>
  <c r="N280" i="11"/>
  <c r="N279" i="11"/>
  <c r="N278" i="11"/>
  <c r="N277" i="11"/>
  <c r="N276" i="11"/>
  <c r="N275" i="11"/>
  <c r="N274" i="11"/>
  <c r="N273" i="11"/>
  <c r="N272" i="11"/>
  <c r="N271" i="11"/>
  <c r="N270" i="11"/>
  <c r="N269" i="11"/>
  <c r="N268" i="11"/>
  <c r="N267" i="11"/>
  <c r="N266" i="11"/>
  <c r="N265" i="11"/>
  <c r="N264" i="11"/>
  <c r="N263" i="11"/>
  <c r="N262" i="11"/>
  <c r="N261" i="11"/>
  <c r="N260" i="11"/>
  <c r="N259" i="11"/>
  <c r="N258" i="11"/>
  <c r="N257" i="11"/>
  <c r="N256" i="11"/>
  <c r="N255" i="11"/>
  <c r="N254" i="11"/>
  <c r="N253" i="11"/>
  <c r="N252" i="11"/>
  <c r="N251" i="11"/>
  <c r="N250" i="11"/>
  <c r="N249" i="11"/>
  <c r="N248" i="11"/>
  <c r="N247" i="11"/>
  <c r="N246" i="11"/>
  <c r="N245" i="11"/>
  <c r="N244" i="11"/>
  <c r="N243" i="11"/>
  <c r="N242" i="11"/>
  <c r="N241" i="11"/>
  <c r="N240" i="11"/>
  <c r="N239" i="11"/>
  <c r="N238" i="11"/>
  <c r="N237" i="11"/>
  <c r="N236" i="11"/>
  <c r="N235" i="11"/>
  <c r="N234" i="11"/>
  <c r="N233" i="11"/>
  <c r="N232" i="11"/>
  <c r="N231" i="11"/>
  <c r="N230" i="11"/>
  <c r="N229" i="11"/>
  <c r="N228" i="11"/>
  <c r="N227" i="11"/>
  <c r="N226" i="11"/>
  <c r="N225" i="11"/>
  <c r="N224" i="11"/>
  <c r="N223" i="11"/>
  <c r="N222" i="11"/>
  <c r="N221" i="11"/>
  <c r="N220" i="11"/>
  <c r="N219" i="11"/>
  <c r="N218" i="11"/>
  <c r="N217" i="11"/>
  <c r="N216" i="11"/>
  <c r="N215" i="11"/>
  <c r="N214" i="11"/>
  <c r="N213" i="11"/>
  <c r="N212" i="11"/>
  <c r="N211" i="11"/>
  <c r="N210" i="11"/>
  <c r="N209" i="11"/>
  <c r="N208" i="11"/>
  <c r="N207" i="11"/>
  <c r="N206" i="11"/>
  <c r="N205" i="11"/>
  <c r="N204" i="11"/>
  <c r="N203" i="11"/>
  <c r="N202" i="11"/>
  <c r="N201" i="11"/>
  <c r="N200" i="11"/>
  <c r="N199" i="11"/>
  <c r="N198" i="11"/>
  <c r="N197" i="11"/>
  <c r="N196" i="11"/>
  <c r="N195" i="11"/>
  <c r="N194" i="11"/>
  <c r="N193" i="11"/>
  <c r="N192" i="11"/>
  <c r="N191" i="11"/>
  <c r="N190" i="11"/>
  <c r="N189" i="11"/>
  <c r="N188" i="11"/>
  <c r="N187" i="11"/>
  <c r="N186" i="11"/>
  <c r="N185" i="11"/>
  <c r="N184" i="11"/>
  <c r="N183" i="11"/>
  <c r="N182" i="11"/>
  <c r="N181" i="11"/>
  <c r="N180" i="11"/>
  <c r="N179" i="11"/>
  <c r="N178" i="11"/>
  <c r="N177" i="11"/>
  <c r="N176" i="11"/>
  <c r="N175" i="11"/>
  <c r="N174" i="11"/>
  <c r="N173" i="11"/>
  <c r="N172" i="11"/>
  <c r="N171" i="11"/>
  <c r="N170" i="11"/>
  <c r="N169" i="11"/>
  <c r="N168" i="11"/>
  <c r="N167" i="11"/>
  <c r="N166" i="11"/>
  <c r="N165" i="11"/>
  <c r="N164" i="11"/>
  <c r="N163" i="11"/>
  <c r="N162" i="11"/>
  <c r="N161" i="11"/>
  <c r="N160" i="11"/>
  <c r="N159" i="11"/>
  <c r="N158" i="11"/>
  <c r="N157" i="11"/>
  <c r="N156" i="11"/>
  <c r="N155" i="11"/>
  <c r="N154" i="11"/>
  <c r="N153" i="11"/>
  <c r="N152" i="11"/>
  <c r="N151" i="11"/>
  <c r="N150" i="11"/>
  <c r="N149" i="11"/>
  <c r="N148" i="11"/>
  <c r="N147" i="11"/>
  <c r="N146" i="11"/>
  <c r="N145" i="11"/>
  <c r="N144" i="11"/>
  <c r="N143" i="11"/>
  <c r="N142" i="11"/>
  <c r="N141" i="11"/>
  <c r="N140" i="11"/>
  <c r="N139" i="11"/>
  <c r="N138" i="11"/>
  <c r="N137" i="11"/>
  <c r="N136" i="11"/>
  <c r="N135" i="11"/>
  <c r="N134" i="11"/>
  <c r="N133" i="11"/>
  <c r="N132" i="11"/>
  <c r="N131" i="11"/>
  <c r="N130" i="11"/>
  <c r="N129" i="11"/>
  <c r="N128" i="11"/>
  <c r="N127" i="11"/>
  <c r="N126" i="11"/>
  <c r="N125" i="11"/>
  <c r="N124" i="11"/>
  <c r="N123" i="11"/>
  <c r="N122" i="11"/>
  <c r="N121" i="11"/>
  <c r="N120" i="11"/>
  <c r="N119" i="11"/>
  <c r="N118" i="11"/>
  <c r="N117" i="11"/>
  <c r="N116" i="11"/>
  <c r="N115" i="11"/>
  <c r="N114" i="11"/>
  <c r="N113" i="11"/>
  <c r="N112" i="11"/>
  <c r="N111" i="11"/>
  <c r="N110" i="11"/>
  <c r="N109" i="11"/>
  <c r="N108" i="11"/>
  <c r="N107" i="11"/>
  <c r="N106" i="11"/>
  <c r="N105" i="11"/>
  <c r="N104" i="11"/>
  <c r="N103" i="11"/>
  <c r="N102" i="11"/>
  <c r="N101" i="11"/>
  <c r="N100" i="11"/>
  <c r="N99" i="11"/>
  <c r="N98" i="11"/>
  <c r="N97" i="11"/>
  <c r="N96" i="11"/>
  <c r="N95" i="11"/>
  <c r="N94" i="11"/>
  <c r="N93" i="11"/>
  <c r="N92" i="11"/>
  <c r="N91" i="11"/>
  <c r="N90" i="11"/>
  <c r="N89" i="11"/>
  <c r="N88" i="11"/>
  <c r="N87" i="11"/>
  <c r="N86" i="11"/>
  <c r="N85" i="11"/>
  <c r="N84" i="11"/>
  <c r="N83" i="11"/>
  <c r="N82" i="11"/>
  <c r="N81" i="11"/>
  <c r="N80" i="11"/>
  <c r="N79" i="11"/>
  <c r="N78" i="11"/>
  <c r="N77" i="11"/>
  <c r="N76" i="11"/>
  <c r="N75" i="11"/>
  <c r="N74" i="11"/>
  <c r="N73" i="11"/>
  <c r="N72" i="11"/>
  <c r="N71" i="11"/>
  <c r="N70" i="11"/>
  <c r="N69" i="11"/>
  <c r="N68" i="11"/>
  <c r="N67" i="11"/>
  <c r="N66" i="11"/>
  <c r="N65" i="11"/>
  <c r="N64" i="11"/>
  <c r="N63" i="11"/>
  <c r="N62" i="11"/>
  <c r="N61" i="11"/>
  <c r="N60" i="11"/>
  <c r="N59" i="11"/>
  <c r="N58" i="11"/>
  <c r="N57" i="11"/>
  <c r="N56" i="11"/>
  <c r="N55" i="11"/>
  <c r="N54" i="11"/>
  <c r="N53" i="11"/>
  <c r="N52" i="11"/>
  <c r="N51" i="11"/>
  <c r="N50" i="11"/>
  <c r="N49" i="11"/>
  <c r="N48" i="11"/>
  <c r="N47" i="11"/>
  <c r="N46" i="11"/>
  <c r="N45" i="11"/>
  <c r="N44" i="11"/>
  <c r="N43" i="11"/>
  <c r="N42" i="11"/>
  <c r="N41" i="11"/>
  <c r="N40" i="11"/>
  <c r="N39" i="11"/>
  <c r="N38" i="11"/>
  <c r="N37" i="11"/>
  <c r="N36" i="11"/>
  <c r="N35" i="11"/>
  <c r="N34" i="11"/>
  <c r="N33" i="11"/>
  <c r="N32" i="11"/>
  <c r="N31" i="11"/>
  <c r="N30" i="11"/>
  <c r="N29" i="11"/>
  <c r="N28" i="11"/>
  <c r="N27" i="11"/>
  <c r="N26" i="11"/>
  <c r="N25" i="11"/>
  <c r="N24" i="11"/>
  <c r="N23" i="11"/>
  <c r="N22" i="11"/>
  <c r="N21" i="11"/>
  <c r="N20" i="11"/>
  <c r="N19" i="11"/>
  <c r="N18" i="11"/>
  <c r="N17" i="11"/>
  <c r="N16" i="11"/>
  <c r="N15" i="11"/>
  <c r="N14" i="11"/>
  <c r="N13" i="11"/>
  <c r="N12" i="11"/>
  <c r="N11" i="11"/>
  <c r="N10" i="11"/>
  <c r="N9" i="11"/>
  <c r="F97" i="20" l="1"/>
  <c r="E97" i="20"/>
  <c r="N10000" i="2"/>
  <c r="M10000" i="2"/>
  <c r="N9999" i="2"/>
  <c r="M9999" i="2"/>
  <c r="N9998" i="2"/>
  <c r="M9998" i="2"/>
  <c r="N9997" i="2"/>
  <c r="M9997" i="2"/>
  <c r="N9996" i="2"/>
  <c r="M9996" i="2"/>
  <c r="N9995" i="2"/>
  <c r="M9995" i="2"/>
  <c r="N9994" i="2"/>
  <c r="M9994" i="2"/>
  <c r="N9993" i="2"/>
  <c r="M9993" i="2"/>
  <c r="N9992" i="2"/>
  <c r="M9992" i="2"/>
  <c r="N9991" i="2"/>
  <c r="M9991" i="2"/>
  <c r="N9990" i="2"/>
  <c r="M9990" i="2"/>
  <c r="N9989" i="2"/>
  <c r="M9989" i="2"/>
  <c r="N9988" i="2"/>
  <c r="M9988" i="2"/>
  <c r="N9987" i="2"/>
  <c r="M9987" i="2"/>
  <c r="N9986" i="2"/>
  <c r="M9986" i="2"/>
  <c r="N9985" i="2"/>
  <c r="M9985" i="2"/>
  <c r="N9984" i="2"/>
  <c r="M9984" i="2"/>
  <c r="N9983" i="2"/>
  <c r="M9983" i="2"/>
  <c r="N9982" i="2"/>
  <c r="M9982" i="2"/>
  <c r="N9981" i="2"/>
  <c r="M9981" i="2"/>
  <c r="N9980" i="2"/>
  <c r="M9980" i="2"/>
  <c r="N9979" i="2"/>
  <c r="M9979" i="2"/>
  <c r="N9978" i="2"/>
  <c r="M9978" i="2"/>
  <c r="N9977" i="2"/>
  <c r="M9977" i="2"/>
  <c r="N9976" i="2"/>
  <c r="M9976" i="2"/>
  <c r="N9975" i="2"/>
  <c r="M9975" i="2"/>
  <c r="N9974" i="2"/>
  <c r="M9974" i="2"/>
  <c r="N9973" i="2"/>
  <c r="M9973" i="2"/>
  <c r="N9972" i="2"/>
  <c r="M9972" i="2"/>
  <c r="N9971" i="2"/>
  <c r="M9971" i="2"/>
  <c r="N9970" i="2"/>
  <c r="M9970" i="2"/>
  <c r="N9969" i="2"/>
  <c r="M9969" i="2"/>
  <c r="N9968" i="2"/>
  <c r="M9968" i="2"/>
  <c r="N9967" i="2"/>
  <c r="M9967" i="2"/>
  <c r="N9966" i="2"/>
  <c r="M9966" i="2"/>
  <c r="N9965" i="2"/>
  <c r="M9965" i="2"/>
  <c r="N9964" i="2"/>
  <c r="M9964" i="2"/>
  <c r="N9963" i="2"/>
  <c r="M9963" i="2"/>
  <c r="N9962" i="2"/>
  <c r="M9962" i="2"/>
  <c r="N9961" i="2"/>
  <c r="M9961" i="2"/>
  <c r="N9960" i="2"/>
  <c r="M9960" i="2"/>
  <c r="N9959" i="2"/>
  <c r="M9959" i="2"/>
  <c r="N9958" i="2"/>
  <c r="M9958" i="2"/>
  <c r="N9957" i="2"/>
  <c r="M9957" i="2"/>
  <c r="N9956" i="2"/>
  <c r="M9956" i="2"/>
  <c r="N9955" i="2"/>
  <c r="M9955" i="2"/>
  <c r="N9954" i="2"/>
  <c r="M9954" i="2"/>
  <c r="N9953" i="2"/>
  <c r="M9953" i="2"/>
  <c r="N9952" i="2"/>
  <c r="M9952" i="2"/>
  <c r="N9951" i="2"/>
  <c r="M9951" i="2"/>
  <c r="N9950" i="2"/>
  <c r="M9950" i="2"/>
  <c r="N9949" i="2"/>
  <c r="M9949" i="2"/>
  <c r="N9948" i="2"/>
  <c r="M9948" i="2"/>
  <c r="N9947" i="2"/>
  <c r="M9947" i="2"/>
  <c r="N9946" i="2"/>
  <c r="M9946" i="2"/>
  <c r="N9945" i="2"/>
  <c r="M9945" i="2"/>
  <c r="N9944" i="2"/>
  <c r="M9944" i="2"/>
  <c r="N9943" i="2"/>
  <c r="M9943" i="2"/>
  <c r="N9942" i="2"/>
  <c r="M9942" i="2"/>
  <c r="N9941" i="2"/>
  <c r="M9941" i="2"/>
  <c r="N9940" i="2"/>
  <c r="M9940" i="2"/>
  <c r="N9939" i="2"/>
  <c r="M9939" i="2"/>
  <c r="N9938" i="2"/>
  <c r="M9938" i="2"/>
  <c r="N9937" i="2"/>
  <c r="M9937" i="2"/>
  <c r="N9936" i="2"/>
  <c r="M9936" i="2"/>
  <c r="N9935" i="2"/>
  <c r="M9935" i="2"/>
  <c r="N9934" i="2"/>
  <c r="M9934" i="2"/>
  <c r="N9933" i="2"/>
  <c r="M9933" i="2"/>
  <c r="N9932" i="2"/>
  <c r="M9932" i="2"/>
  <c r="N9931" i="2"/>
  <c r="M9931" i="2"/>
  <c r="N9930" i="2"/>
  <c r="M9930" i="2"/>
  <c r="N9929" i="2"/>
  <c r="M9929" i="2"/>
  <c r="N9928" i="2"/>
  <c r="M9928" i="2"/>
  <c r="N9927" i="2"/>
  <c r="M9927" i="2"/>
  <c r="N9926" i="2"/>
  <c r="M9926" i="2"/>
  <c r="N9925" i="2"/>
  <c r="M9925" i="2"/>
  <c r="N9924" i="2"/>
  <c r="M9924" i="2"/>
  <c r="N9923" i="2"/>
  <c r="M9923" i="2"/>
  <c r="N9922" i="2"/>
  <c r="M9922" i="2"/>
  <c r="N9921" i="2"/>
  <c r="M9921" i="2"/>
  <c r="N9920" i="2"/>
  <c r="M9920" i="2"/>
  <c r="N9919" i="2"/>
  <c r="M9919" i="2"/>
  <c r="N9918" i="2"/>
  <c r="M9918" i="2"/>
  <c r="N9917" i="2"/>
  <c r="M9917" i="2"/>
  <c r="N9916" i="2"/>
  <c r="M9916" i="2"/>
  <c r="N9915" i="2"/>
  <c r="M9915" i="2"/>
  <c r="N9914" i="2"/>
  <c r="M9914" i="2"/>
  <c r="N9913" i="2"/>
  <c r="M9913" i="2"/>
  <c r="N9912" i="2"/>
  <c r="M9912" i="2"/>
  <c r="N9911" i="2"/>
  <c r="M9911" i="2"/>
  <c r="N9910" i="2"/>
  <c r="M9910" i="2"/>
  <c r="N9909" i="2"/>
  <c r="M9909" i="2"/>
  <c r="N9908" i="2"/>
  <c r="M9908" i="2"/>
  <c r="N9907" i="2"/>
  <c r="M9907" i="2"/>
  <c r="N9906" i="2"/>
  <c r="M9906" i="2"/>
  <c r="N9905" i="2"/>
  <c r="M9905" i="2"/>
  <c r="N9904" i="2"/>
  <c r="M9904" i="2"/>
  <c r="N9903" i="2"/>
  <c r="M9903" i="2"/>
  <c r="N9902" i="2"/>
  <c r="M9902" i="2"/>
  <c r="N9901" i="2"/>
  <c r="M9901" i="2"/>
  <c r="N9900" i="2"/>
  <c r="M9900" i="2"/>
  <c r="N9899" i="2"/>
  <c r="M9899" i="2"/>
  <c r="N9898" i="2"/>
  <c r="M9898" i="2"/>
  <c r="N9897" i="2"/>
  <c r="M9897" i="2"/>
  <c r="N9896" i="2"/>
  <c r="M9896" i="2"/>
  <c r="N9895" i="2"/>
  <c r="M9895" i="2"/>
  <c r="N9894" i="2"/>
  <c r="M9894" i="2"/>
  <c r="N9893" i="2"/>
  <c r="M9893" i="2"/>
  <c r="N9892" i="2"/>
  <c r="M9892" i="2"/>
  <c r="N9891" i="2"/>
  <c r="M9891" i="2"/>
  <c r="N9890" i="2"/>
  <c r="M9890" i="2"/>
  <c r="N9889" i="2"/>
  <c r="M9889" i="2"/>
  <c r="N9888" i="2"/>
  <c r="M9888" i="2"/>
  <c r="N9887" i="2"/>
  <c r="M9887" i="2"/>
  <c r="N9886" i="2"/>
  <c r="M9886" i="2"/>
  <c r="N9885" i="2"/>
  <c r="M9885" i="2"/>
  <c r="N9884" i="2"/>
  <c r="M9884" i="2"/>
  <c r="N9883" i="2"/>
  <c r="M9883" i="2"/>
  <c r="N9882" i="2"/>
  <c r="M9882" i="2"/>
  <c r="N9881" i="2"/>
  <c r="M9881" i="2"/>
  <c r="N9880" i="2"/>
  <c r="M9880" i="2"/>
  <c r="N9879" i="2"/>
  <c r="M9879" i="2"/>
  <c r="N9878" i="2"/>
  <c r="M9878" i="2"/>
  <c r="N9877" i="2"/>
  <c r="M9877" i="2"/>
  <c r="N9876" i="2"/>
  <c r="M9876" i="2"/>
  <c r="N9875" i="2"/>
  <c r="M9875" i="2"/>
  <c r="N9874" i="2"/>
  <c r="M9874" i="2"/>
  <c r="N9873" i="2"/>
  <c r="M9873" i="2"/>
  <c r="N9872" i="2"/>
  <c r="M9872" i="2"/>
  <c r="N9871" i="2"/>
  <c r="M9871" i="2"/>
  <c r="N9870" i="2"/>
  <c r="M9870" i="2"/>
  <c r="N9869" i="2"/>
  <c r="M9869" i="2"/>
  <c r="N9868" i="2"/>
  <c r="M9868" i="2"/>
  <c r="N9867" i="2"/>
  <c r="M9867" i="2"/>
  <c r="N9866" i="2"/>
  <c r="M9866" i="2"/>
  <c r="N9865" i="2"/>
  <c r="M9865" i="2"/>
  <c r="N9864" i="2"/>
  <c r="M9864" i="2"/>
  <c r="N9863" i="2"/>
  <c r="M9863" i="2"/>
  <c r="N9862" i="2"/>
  <c r="M9862" i="2"/>
  <c r="N9861" i="2"/>
  <c r="M9861" i="2"/>
  <c r="N9860" i="2"/>
  <c r="M9860" i="2"/>
  <c r="N9859" i="2"/>
  <c r="M9859" i="2"/>
  <c r="N9858" i="2"/>
  <c r="M9858" i="2"/>
  <c r="N9857" i="2"/>
  <c r="M9857" i="2"/>
  <c r="N9856" i="2"/>
  <c r="M9856" i="2"/>
  <c r="N9855" i="2"/>
  <c r="M9855" i="2"/>
  <c r="N9854" i="2"/>
  <c r="M9854" i="2"/>
  <c r="N9853" i="2"/>
  <c r="M9853" i="2"/>
  <c r="N9852" i="2"/>
  <c r="M9852" i="2"/>
  <c r="N9851" i="2"/>
  <c r="M9851" i="2"/>
  <c r="N9850" i="2"/>
  <c r="M9850" i="2"/>
  <c r="N9849" i="2"/>
  <c r="M9849" i="2"/>
  <c r="N9848" i="2"/>
  <c r="M9848" i="2"/>
  <c r="N9847" i="2"/>
  <c r="M9847" i="2"/>
  <c r="N9846" i="2"/>
  <c r="M9846" i="2"/>
  <c r="N9845" i="2"/>
  <c r="M9845" i="2"/>
  <c r="N9844" i="2"/>
  <c r="M9844" i="2"/>
  <c r="N9843" i="2"/>
  <c r="M9843" i="2"/>
  <c r="N9842" i="2"/>
  <c r="M9842" i="2"/>
  <c r="N9841" i="2"/>
  <c r="M9841" i="2"/>
  <c r="N9840" i="2"/>
  <c r="M9840" i="2"/>
  <c r="N9839" i="2"/>
  <c r="M9839" i="2"/>
  <c r="N9838" i="2"/>
  <c r="M9838" i="2"/>
  <c r="N9837" i="2"/>
  <c r="M9837" i="2"/>
  <c r="N9836" i="2"/>
  <c r="M9836" i="2"/>
  <c r="N9835" i="2"/>
  <c r="M9835" i="2"/>
  <c r="N9834" i="2"/>
  <c r="M9834" i="2"/>
  <c r="N9833" i="2"/>
  <c r="M9833" i="2"/>
  <c r="N9832" i="2"/>
  <c r="M9832" i="2"/>
  <c r="N9831" i="2"/>
  <c r="M9831" i="2"/>
  <c r="N9830" i="2"/>
  <c r="M9830" i="2"/>
  <c r="N9829" i="2"/>
  <c r="M9829" i="2"/>
  <c r="N9828" i="2"/>
  <c r="M9828" i="2"/>
  <c r="N9827" i="2"/>
  <c r="M9827" i="2"/>
  <c r="N9826" i="2"/>
  <c r="M9826" i="2"/>
  <c r="N9825" i="2"/>
  <c r="M9825" i="2"/>
  <c r="N9824" i="2"/>
  <c r="M9824" i="2"/>
  <c r="N9823" i="2"/>
  <c r="M9823" i="2"/>
  <c r="N9822" i="2"/>
  <c r="M9822" i="2"/>
  <c r="N9821" i="2"/>
  <c r="M9821" i="2"/>
  <c r="N9820" i="2"/>
  <c r="M9820" i="2"/>
  <c r="N9819" i="2"/>
  <c r="M9819" i="2"/>
  <c r="N9818" i="2"/>
  <c r="M9818" i="2"/>
  <c r="N9817" i="2"/>
  <c r="M9817" i="2"/>
  <c r="N9816" i="2"/>
  <c r="M9816" i="2"/>
  <c r="N9815" i="2"/>
  <c r="M9815" i="2"/>
  <c r="N9814" i="2"/>
  <c r="M9814" i="2"/>
  <c r="N9813" i="2"/>
  <c r="M9813" i="2"/>
  <c r="N9812" i="2"/>
  <c r="M9812" i="2"/>
  <c r="N9811" i="2"/>
  <c r="M9811" i="2"/>
  <c r="N9810" i="2"/>
  <c r="M9810" i="2"/>
  <c r="N9809" i="2"/>
  <c r="M9809" i="2"/>
  <c r="N9808" i="2"/>
  <c r="M9808" i="2"/>
  <c r="N9807" i="2"/>
  <c r="M9807" i="2"/>
  <c r="N9806" i="2"/>
  <c r="M9806" i="2"/>
  <c r="N9805" i="2"/>
  <c r="M9805" i="2"/>
  <c r="N9804" i="2"/>
  <c r="M9804" i="2"/>
  <c r="N9803" i="2"/>
  <c r="M9803" i="2"/>
  <c r="N9802" i="2"/>
  <c r="M9802" i="2"/>
  <c r="N9801" i="2"/>
  <c r="M9801" i="2"/>
  <c r="N9800" i="2"/>
  <c r="M9800" i="2"/>
  <c r="N9799" i="2"/>
  <c r="M9799" i="2"/>
  <c r="N9798" i="2"/>
  <c r="M9798" i="2"/>
  <c r="N9797" i="2"/>
  <c r="M9797" i="2"/>
  <c r="N9796" i="2"/>
  <c r="M9796" i="2"/>
  <c r="N9795" i="2"/>
  <c r="M9795" i="2"/>
  <c r="N9794" i="2"/>
  <c r="M9794" i="2"/>
  <c r="N9793" i="2"/>
  <c r="M9793" i="2"/>
  <c r="N9792" i="2"/>
  <c r="M9792" i="2"/>
  <c r="N9791" i="2"/>
  <c r="M9791" i="2"/>
  <c r="N9790" i="2"/>
  <c r="M9790" i="2"/>
  <c r="N9789" i="2"/>
  <c r="M9789" i="2"/>
  <c r="N9788" i="2"/>
  <c r="M9788" i="2"/>
  <c r="N9787" i="2"/>
  <c r="M9787" i="2"/>
  <c r="N9786" i="2"/>
  <c r="M9786" i="2"/>
  <c r="N9785" i="2"/>
  <c r="M9785" i="2"/>
  <c r="N9784" i="2"/>
  <c r="M9784" i="2"/>
  <c r="N9783" i="2"/>
  <c r="M9783" i="2"/>
  <c r="N9782" i="2"/>
  <c r="M9782" i="2"/>
  <c r="N9781" i="2"/>
  <c r="M9781" i="2"/>
  <c r="N9780" i="2"/>
  <c r="M9780" i="2"/>
  <c r="N9779" i="2"/>
  <c r="M9779" i="2"/>
  <c r="N9778" i="2"/>
  <c r="M9778" i="2"/>
  <c r="N9777" i="2"/>
  <c r="M9777" i="2"/>
  <c r="N9776" i="2"/>
  <c r="M9776" i="2"/>
  <c r="N9775" i="2"/>
  <c r="M9775" i="2"/>
  <c r="N9774" i="2"/>
  <c r="M9774" i="2"/>
  <c r="N9773" i="2"/>
  <c r="M9773" i="2"/>
  <c r="N9772" i="2"/>
  <c r="M9772" i="2"/>
  <c r="N9771" i="2"/>
  <c r="M9771" i="2"/>
  <c r="N9770" i="2"/>
  <c r="M9770" i="2"/>
  <c r="N9769" i="2"/>
  <c r="M9769" i="2"/>
  <c r="N9768" i="2"/>
  <c r="M9768" i="2"/>
  <c r="N9767" i="2"/>
  <c r="M9767" i="2"/>
  <c r="N9766" i="2"/>
  <c r="M9766" i="2"/>
  <c r="N9765" i="2"/>
  <c r="M9765" i="2"/>
  <c r="N9764" i="2"/>
  <c r="M9764" i="2"/>
  <c r="N9763" i="2"/>
  <c r="M9763" i="2"/>
  <c r="N9762" i="2"/>
  <c r="M9762" i="2"/>
  <c r="N9761" i="2"/>
  <c r="M9761" i="2"/>
  <c r="N9760" i="2"/>
  <c r="M9760" i="2"/>
  <c r="N9759" i="2"/>
  <c r="M9759" i="2"/>
  <c r="N9758" i="2"/>
  <c r="M9758" i="2"/>
  <c r="N9757" i="2"/>
  <c r="M9757" i="2"/>
  <c r="N9756" i="2"/>
  <c r="M9756" i="2"/>
  <c r="N9755" i="2"/>
  <c r="M9755" i="2"/>
  <c r="N9754" i="2"/>
  <c r="M9754" i="2"/>
  <c r="N9753" i="2"/>
  <c r="M9753" i="2"/>
  <c r="N9752" i="2"/>
  <c r="M9752" i="2"/>
  <c r="N9751" i="2"/>
  <c r="M9751" i="2"/>
  <c r="N9750" i="2"/>
  <c r="M9750" i="2"/>
  <c r="N9749" i="2"/>
  <c r="M9749" i="2"/>
  <c r="N9748" i="2"/>
  <c r="M9748" i="2"/>
  <c r="N9747" i="2"/>
  <c r="M9747" i="2"/>
  <c r="N9746" i="2"/>
  <c r="M9746" i="2"/>
  <c r="N9745" i="2"/>
  <c r="M9745" i="2"/>
  <c r="N9744" i="2"/>
  <c r="M9744" i="2"/>
  <c r="N9743" i="2"/>
  <c r="M9743" i="2"/>
  <c r="N9742" i="2"/>
  <c r="M9742" i="2"/>
  <c r="N9741" i="2"/>
  <c r="M9741" i="2"/>
  <c r="N9740" i="2"/>
  <c r="M9740" i="2"/>
  <c r="N9739" i="2"/>
  <c r="M9739" i="2"/>
  <c r="N9738" i="2"/>
  <c r="M9738" i="2"/>
  <c r="N9737" i="2"/>
  <c r="M9737" i="2"/>
  <c r="N9736" i="2"/>
  <c r="M9736" i="2"/>
  <c r="N9735" i="2"/>
  <c r="M9735" i="2"/>
  <c r="N9734" i="2"/>
  <c r="M9734" i="2"/>
  <c r="N9733" i="2"/>
  <c r="M9733" i="2"/>
  <c r="N9732" i="2"/>
  <c r="M9732" i="2"/>
  <c r="N9731" i="2"/>
  <c r="M9731" i="2"/>
  <c r="N9730" i="2"/>
  <c r="M9730" i="2"/>
  <c r="N9729" i="2"/>
  <c r="M9729" i="2"/>
  <c r="N9728" i="2"/>
  <c r="M9728" i="2"/>
  <c r="N9727" i="2"/>
  <c r="M9727" i="2"/>
  <c r="N9726" i="2"/>
  <c r="M9726" i="2"/>
  <c r="N9725" i="2"/>
  <c r="M9725" i="2"/>
  <c r="N9724" i="2"/>
  <c r="M9724" i="2"/>
  <c r="N9723" i="2"/>
  <c r="M9723" i="2"/>
  <c r="N9722" i="2"/>
  <c r="M9722" i="2"/>
  <c r="N9721" i="2"/>
  <c r="M9721" i="2"/>
  <c r="N9720" i="2"/>
  <c r="M9720" i="2"/>
  <c r="N9719" i="2"/>
  <c r="M9719" i="2"/>
  <c r="N9718" i="2"/>
  <c r="M9718" i="2"/>
  <c r="N9717" i="2"/>
  <c r="M9717" i="2"/>
  <c r="N9716" i="2"/>
  <c r="M9716" i="2"/>
  <c r="N9715" i="2"/>
  <c r="M9715" i="2"/>
  <c r="N9714" i="2"/>
  <c r="M9714" i="2"/>
  <c r="N9713" i="2"/>
  <c r="M9713" i="2"/>
  <c r="N9712" i="2"/>
  <c r="M9712" i="2"/>
  <c r="N9711" i="2"/>
  <c r="M9711" i="2"/>
  <c r="N9710" i="2"/>
  <c r="M9710" i="2"/>
  <c r="N9709" i="2"/>
  <c r="M9709" i="2"/>
  <c r="N9708" i="2"/>
  <c r="M9708" i="2"/>
  <c r="N9707" i="2"/>
  <c r="M9707" i="2"/>
  <c r="N9706" i="2"/>
  <c r="M9706" i="2"/>
  <c r="N9705" i="2"/>
  <c r="M9705" i="2"/>
  <c r="N9704" i="2"/>
  <c r="M9704" i="2"/>
  <c r="N9703" i="2"/>
  <c r="M9703" i="2"/>
  <c r="N9702" i="2"/>
  <c r="M9702" i="2"/>
  <c r="N9701" i="2"/>
  <c r="M9701" i="2"/>
  <c r="N9700" i="2"/>
  <c r="M9700" i="2"/>
  <c r="N9699" i="2"/>
  <c r="M9699" i="2"/>
  <c r="N9698" i="2"/>
  <c r="M9698" i="2"/>
  <c r="N9697" i="2"/>
  <c r="M9697" i="2"/>
  <c r="N9696" i="2"/>
  <c r="M9696" i="2"/>
  <c r="N9695" i="2"/>
  <c r="M9695" i="2"/>
  <c r="N9694" i="2"/>
  <c r="M9694" i="2"/>
  <c r="N9693" i="2"/>
  <c r="M9693" i="2"/>
  <c r="N9692" i="2"/>
  <c r="M9692" i="2"/>
  <c r="N9691" i="2"/>
  <c r="M9691" i="2"/>
  <c r="N9690" i="2"/>
  <c r="M9690" i="2"/>
  <c r="N9689" i="2"/>
  <c r="M9689" i="2"/>
  <c r="N9688" i="2"/>
  <c r="M9688" i="2"/>
  <c r="N9687" i="2"/>
  <c r="M9687" i="2"/>
  <c r="N9686" i="2"/>
  <c r="M9686" i="2"/>
  <c r="N9685" i="2"/>
  <c r="M9685" i="2"/>
  <c r="N9684" i="2"/>
  <c r="M9684" i="2"/>
  <c r="N9683" i="2"/>
  <c r="M9683" i="2"/>
  <c r="N9682" i="2"/>
  <c r="M9682" i="2"/>
  <c r="N9681" i="2"/>
  <c r="M9681" i="2"/>
  <c r="N9680" i="2"/>
  <c r="M9680" i="2"/>
  <c r="N9679" i="2"/>
  <c r="M9679" i="2"/>
  <c r="N9678" i="2"/>
  <c r="M9678" i="2"/>
  <c r="N9677" i="2"/>
  <c r="M9677" i="2"/>
  <c r="N9676" i="2"/>
  <c r="M9676" i="2"/>
  <c r="N9675" i="2"/>
  <c r="M9675" i="2"/>
  <c r="N9674" i="2"/>
  <c r="M9674" i="2"/>
  <c r="N9673" i="2"/>
  <c r="M9673" i="2"/>
  <c r="N9672" i="2"/>
  <c r="M9672" i="2"/>
  <c r="N9671" i="2"/>
  <c r="M9671" i="2"/>
  <c r="N9670" i="2"/>
  <c r="M9670" i="2"/>
  <c r="N9669" i="2"/>
  <c r="M9669" i="2"/>
  <c r="N9668" i="2"/>
  <c r="M9668" i="2"/>
  <c r="N9667" i="2"/>
  <c r="M9667" i="2"/>
  <c r="N9666" i="2"/>
  <c r="M9666" i="2"/>
  <c r="N9665" i="2"/>
  <c r="M9665" i="2"/>
  <c r="N9664" i="2"/>
  <c r="M9664" i="2"/>
  <c r="N9663" i="2"/>
  <c r="M9663" i="2"/>
  <c r="N9662" i="2"/>
  <c r="M9662" i="2"/>
  <c r="N9661" i="2"/>
  <c r="M9661" i="2"/>
  <c r="N9660" i="2"/>
  <c r="M9660" i="2"/>
  <c r="N9659" i="2"/>
  <c r="M9659" i="2"/>
  <c r="N9658" i="2"/>
  <c r="M9658" i="2"/>
  <c r="N9657" i="2"/>
  <c r="M9657" i="2"/>
  <c r="N9656" i="2"/>
  <c r="M9656" i="2"/>
  <c r="N9655" i="2"/>
  <c r="M9655" i="2"/>
  <c r="N9654" i="2"/>
  <c r="M9654" i="2"/>
  <c r="N9653" i="2"/>
  <c r="M9653" i="2"/>
  <c r="N9652" i="2"/>
  <c r="M9652" i="2"/>
  <c r="N9651" i="2"/>
  <c r="M9651" i="2"/>
  <c r="N9650" i="2"/>
  <c r="M9650" i="2"/>
  <c r="N9649" i="2"/>
  <c r="M9649" i="2"/>
  <c r="N9648" i="2"/>
  <c r="M9648" i="2"/>
  <c r="N9647" i="2"/>
  <c r="M9647" i="2"/>
  <c r="N9646" i="2"/>
  <c r="M9646" i="2"/>
  <c r="N9645" i="2"/>
  <c r="M9645" i="2"/>
  <c r="N9644" i="2"/>
  <c r="M9644" i="2"/>
  <c r="N9643" i="2"/>
  <c r="M9643" i="2"/>
  <c r="N9642" i="2"/>
  <c r="M9642" i="2"/>
  <c r="N9641" i="2"/>
  <c r="M9641" i="2"/>
  <c r="N9640" i="2"/>
  <c r="M9640" i="2"/>
  <c r="N9639" i="2"/>
  <c r="M9639" i="2"/>
  <c r="N9638" i="2"/>
  <c r="M9638" i="2"/>
  <c r="N9637" i="2"/>
  <c r="M9637" i="2"/>
  <c r="N9636" i="2"/>
  <c r="M9636" i="2"/>
  <c r="N9635" i="2"/>
  <c r="M9635" i="2"/>
  <c r="N9634" i="2"/>
  <c r="M9634" i="2"/>
  <c r="N9633" i="2"/>
  <c r="M9633" i="2"/>
  <c r="N9632" i="2"/>
  <c r="M9632" i="2"/>
  <c r="N9631" i="2"/>
  <c r="M9631" i="2"/>
  <c r="N9630" i="2"/>
  <c r="M9630" i="2"/>
  <c r="N9629" i="2"/>
  <c r="M9629" i="2"/>
  <c r="N9628" i="2"/>
  <c r="M9628" i="2"/>
  <c r="N9627" i="2"/>
  <c r="M9627" i="2"/>
  <c r="N9626" i="2"/>
  <c r="M9626" i="2"/>
  <c r="N9625" i="2"/>
  <c r="M9625" i="2"/>
  <c r="N9624" i="2"/>
  <c r="M9624" i="2"/>
  <c r="N9623" i="2"/>
  <c r="M9623" i="2"/>
  <c r="N9622" i="2"/>
  <c r="M9622" i="2"/>
  <c r="N9621" i="2"/>
  <c r="M9621" i="2"/>
  <c r="N9620" i="2"/>
  <c r="M9620" i="2"/>
  <c r="N9619" i="2"/>
  <c r="M9619" i="2"/>
  <c r="N9618" i="2"/>
  <c r="M9618" i="2"/>
  <c r="N9617" i="2"/>
  <c r="M9617" i="2"/>
  <c r="N9616" i="2"/>
  <c r="M9616" i="2"/>
  <c r="N9615" i="2"/>
  <c r="M9615" i="2"/>
  <c r="N9614" i="2"/>
  <c r="M9614" i="2"/>
  <c r="N9613" i="2"/>
  <c r="M9613" i="2"/>
  <c r="N9612" i="2"/>
  <c r="M9612" i="2"/>
  <c r="N9611" i="2"/>
  <c r="M9611" i="2"/>
  <c r="N9610" i="2"/>
  <c r="M9610" i="2"/>
  <c r="N9609" i="2"/>
  <c r="M9609" i="2"/>
  <c r="N9608" i="2"/>
  <c r="M9608" i="2"/>
  <c r="N9607" i="2"/>
  <c r="M9607" i="2"/>
  <c r="N9606" i="2"/>
  <c r="M9606" i="2"/>
  <c r="N9605" i="2"/>
  <c r="M9605" i="2"/>
  <c r="N9604" i="2"/>
  <c r="M9604" i="2"/>
  <c r="N9603" i="2"/>
  <c r="M9603" i="2"/>
  <c r="N9602" i="2"/>
  <c r="M9602" i="2"/>
  <c r="N9601" i="2"/>
  <c r="M9601" i="2"/>
  <c r="N9600" i="2"/>
  <c r="M9600" i="2"/>
  <c r="N9599" i="2"/>
  <c r="M9599" i="2"/>
  <c r="N9598" i="2"/>
  <c r="M9598" i="2"/>
  <c r="N9597" i="2"/>
  <c r="M9597" i="2"/>
  <c r="N9596" i="2"/>
  <c r="M9596" i="2"/>
  <c r="N9595" i="2"/>
  <c r="M9595" i="2"/>
  <c r="N9594" i="2"/>
  <c r="M9594" i="2"/>
  <c r="N9593" i="2"/>
  <c r="M9593" i="2"/>
  <c r="N9592" i="2"/>
  <c r="M9592" i="2"/>
  <c r="N9591" i="2"/>
  <c r="M9591" i="2"/>
  <c r="N9590" i="2"/>
  <c r="M9590" i="2"/>
  <c r="N9589" i="2"/>
  <c r="M9589" i="2"/>
  <c r="N9588" i="2"/>
  <c r="M9588" i="2"/>
  <c r="N9587" i="2"/>
  <c r="M9587" i="2"/>
  <c r="N9586" i="2"/>
  <c r="M9586" i="2"/>
  <c r="N9585" i="2"/>
  <c r="M9585" i="2"/>
  <c r="N9584" i="2"/>
  <c r="M9584" i="2"/>
  <c r="N9583" i="2"/>
  <c r="M9583" i="2"/>
  <c r="N9582" i="2"/>
  <c r="M9582" i="2"/>
  <c r="N9581" i="2"/>
  <c r="M9581" i="2"/>
  <c r="N9580" i="2"/>
  <c r="M9580" i="2"/>
  <c r="N9579" i="2"/>
  <c r="M9579" i="2"/>
  <c r="N9578" i="2"/>
  <c r="M9578" i="2"/>
  <c r="N9577" i="2"/>
  <c r="M9577" i="2"/>
  <c r="N9576" i="2"/>
  <c r="M9576" i="2"/>
  <c r="N9575" i="2"/>
  <c r="M9575" i="2"/>
  <c r="N9574" i="2"/>
  <c r="M9574" i="2"/>
  <c r="N9573" i="2"/>
  <c r="M9573" i="2"/>
  <c r="N9572" i="2"/>
  <c r="M9572" i="2"/>
  <c r="N9571" i="2"/>
  <c r="M9571" i="2"/>
  <c r="N9570" i="2"/>
  <c r="M9570" i="2"/>
  <c r="N9569" i="2"/>
  <c r="M9569" i="2"/>
  <c r="N9568" i="2"/>
  <c r="M9568" i="2"/>
  <c r="N9567" i="2"/>
  <c r="M9567" i="2"/>
  <c r="N9566" i="2"/>
  <c r="M9566" i="2"/>
  <c r="N9565" i="2"/>
  <c r="M9565" i="2"/>
  <c r="N9564" i="2"/>
  <c r="M9564" i="2"/>
  <c r="N9563" i="2"/>
  <c r="M9563" i="2"/>
  <c r="N9562" i="2"/>
  <c r="M9562" i="2"/>
  <c r="N9561" i="2"/>
  <c r="M9561" i="2"/>
  <c r="N9560" i="2"/>
  <c r="M9560" i="2"/>
  <c r="N9559" i="2"/>
  <c r="M9559" i="2"/>
  <c r="N9558" i="2"/>
  <c r="M9558" i="2"/>
  <c r="N9557" i="2"/>
  <c r="M9557" i="2"/>
  <c r="N9556" i="2"/>
  <c r="M9556" i="2"/>
  <c r="N9555" i="2"/>
  <c r="M9555" i="2"/>
  <c r="N9554" i="2"/>
  <c r="M9554" i="2"/>
  <c r="N9553" i="2"/>
  <c r="M9553" i="2"/>
  <c r="N9552" i="2"/>
  <c r="M9552" i="2"/>
  <c r="N9551" i="2"/>
  <c r="M9551" i="2"/>
  <c r="N9550" i="2"/>
  <c r="M9550" i="2"/>
  <c r="N9549" i="2"/>
  <c r="M9549" i="2"/>
  <c r="N9548" i="2"/>
  <c r="M9548" i="2"/>
  <c r="N9547" i="2"/>
  <c r="M9547" i="2"/>
  <c r="N9546" i="2"/>
  <c r="M9546" i="2"/>
  <c r="N9545" i="2"/>
  <c r="M9545" i="2"/>
  <c r="N9544" i="2"/>
  <c r="M9544" i="2"/>
  <c r="N9543" i="2"/>
  <c r="M9543" i="2"/>
  <c r="N9542" i="2"/>
  <c r="M9542" i="2"/>
  <c r="N9541" i="2"/>
  <c r="M9541" i="2"/>
  <c r="N9540" i="2"/>
  <c r="M9540" i="2"/>
  <c r="N9539" i="2"/>
  <c r="M9539" i="2"/>
  <c r="N9538" i="2"/>
  <c r="M9538" i="2"/>
  <c r="N9537" i="2"/>
  <c r="M9537" i="2"/>
  <c r="N9536" i="2"/>
  <c r="M9536" i="2"/>
  <c r="N9535" i="2"/>
  <c r="M9535" i="2"/>
  <c r="N9534" i="2"/>
  <c r="M9534" i="2"/>
  <c r="N9533" i="2"/>
  <c r="M9533" i="2"/>
  <c r="N9532" i="2"/>
  <c r="M9532" i="2"/>
  <c r="N9531" i="2"/>
  <c r="M9531" i="2"/>
  <c r="N9530" i="2"/>
  <c r="M9530" i="2"/>
  <c r="N9529" i="2"/>
  <c r="M9529" i="2"/>
  <c r="N9528" i="2"/>
  <c r="M9528" i="2"/>
  <c r="N9527" i="2"/>
  <c r="M9527" i="2"/>
  <c r="N9526" i="2"/>
  <c r="M9526" i="2"/>
  <c r="N9525" i="2"/>
  <c r="M9525" i="2"/>
  <c r="N9524" i="2"/>
  <c r="M9524" i="2"/>
  <c r="N9523" i="2"/>
  <c r="M9523" i="2"/>
  <c r="N9522" i="2"/>
  <c r="M9522" i="2"/>
  <c r="N9521" i="2"/>
  <c r="M9521" i="2"/>
  <c r="N9520" i="2"/>
  <c r="M9520" i="2"/>
  <c r="N9519" i="2"/>
  <c r="M9519" i="2"/>
  <c r="N9518" i="2"/>
  <c r="M9518" i="2"/>
  <c r="N9517" i="2"/>
  <c r="M9517" i="2"/>
  <c r="N9516" i="2"/>
  <c r="M9516" i="2"/>
  <c r="N9515" i="2"/>
  <c r="M9515" i="2"/>
  <c r="N9514" i="2"/>
  <c r="M9514" i="2"/>
  <c r="N9513" i="2"/>
  <c r="M9513" i="2"/>
  <c r="N9512" i="2"/>
  <c r="M9512" i="2"/>
  <c r="N9511" i="2"/>
  <c r="M9511" i="2"/>
  <c r="N9510" i="2"/>
  <c r="M9510" i="2"/>
  <c r="N9509" i="2"/>
  <c r="M9509" i="2"/>
  <c r="N9508" i="2"/>
  <c r="M9508" i="2"/>
  <c r="N9507" i="2"/>
  <c r="M9507" i="2"/>
  <c r="N9506" i="2"/>
  <c r="M9506" i="2"/>
  <c r="N9505" i="2"/>
  <c r="M9505" i="2"/>
  <c r="N9504" i="2"/>
  <c r="M9504" i="2"/>
  <c r="N9503" i="2"/>
  <c r="M9503" i="2"/>
  <c r="N9502" i="2"/>
  <c r="M9502" i="2"/>
  <c r="N9501" i="2"/>
  <c r="M9501" i="2"/>
  <c r="N9500" i="2"/>
  <c r="M9500" i="2"/>
  <c r="N9499" i="2"/>
  <c r="M9499" i="2"/>
  <c r="N9498" i="2"/>
  <c r="M9498" i="2"/>
  <c r="N9497" i="2"/>
  <c r="M9497" i="2"/>
  <c r="N9496" i="2"/>
  <c r="M9496" i="2"/>
  <c r="N9495" i="2"/>
  <c r="M9495" i="2"/>
  <c r="N9494" i="2"/>
  <c r="M9494" i="2"/>
  <c r="N9493" i="2"/>
  <c r="M9493" i="2"/>
  <c r="N9492" i="2"/>
  <c r="M9492" i="2"/>
  <c r="N9491" i="2"/>
  <c r="M9491" i="2"/>
  <c r="N9490" i="2"/>
  <c r="M9490" i="2"/>
  <c r="N9489" i="2"/>
  <c r="M9489" i="2"/>
  <c r="N9488" i="2"/>
  <c r="M9488" i="2"/>
  <c r="N9487" i="2"/>
  <c r="M9487" i="2"/>
  <c r="N9486" i="2"/>
  <c r="M9486" i="2"/>
  <c r="N9485" i="2"/>
  <c r="M9485" i="2"/>
  <c r="N9484" i="2"/>
  <c r="M9484" i="2"/>
  <c r="N9483" i="2"/>
  <c r="M9483" i="2"/>
  <c r="N9482" i="2"/>
  <c r="M9482" i="2"/>
  <c r="N9481" i="2"/>
  <c r="M9481" i="2"/>
  <c r="N9480" i="2"/>
  <c r="M9480" i="2"/>
  <c r="N9479" i="2"/>
  <c r="M9479" i="2"/>
  <c r="N9478" i="2"/>
  <c r="M9478" i="2"/>
  <c r="N9477" i="2"/>
  <c r="M9477" i="2"/>
  <c r="N9476" i="2"/>
  <c r="M9476" i="2"/>
  <c r="N9475" i="2"/>
  <c r="M9475" i="2"/>
  <c r="N9474" i="2"/>
  <c r="M9474" i="2"/>
  <c r="N9473" i="2"/>
  <c r="M9473" i="2"/>
  <c r="N9472" i="2"/>
  <c r="M9472" i="2"/>
  <c r="N9471" i="2"/>
  <c r="M9471" i="2"/>
  <c r="N9470" i="2"/>
  <c r="M9470" i="2"/>
  <c r="N9469" i="2"/>
  <c r="M9469" i="2"/>
  <c r="N9468" i="2"/>
  <c r="M9468" i="2"/>
  <c r="N9467" i="2"/>
  <c r="M9467" i="2"/>
  <c r="N9466" i="2"/>
  <c r="M9466" i="2"/>
  <c r="N9465" i="2"/>
  <c r="M9465" i="2"/>
  <c r="N9464" i="2"/>
  <c r="M9464" i="2"/>
  <c r="N9463" i="2"/>
  <c r="M9463" i="2"/>
  <c r="N9462" i="2"/>
  <c r="M9462" i="2"/>
  <c r="N9461" i="2"/>
  <c r="M9461" i="2"/>
  <c r="N9460" i="2"/>
  <c r="M9460" i="2"/>
  <c r="N9459" i="2"/>
  <c r="M9459" i="2"/>
  <c r="N9458" i="2"/>
  <c r="M9458" i="2"/>
  <c r="N9457" i="2"/>
  <c r="M9457" i="2"/>
  <c r="N9456" i="2"/>
  <c r="M9456" i="2"/>
  <c r="N9455" i="2"/>
  <c r="M9455" i="2"/>
  <c r="N9454" i="2"/>
  <c r="M9454" i="2"/>
  <c r="N9453" i="2"/>
  <c r="M9453" i="2"/>
  <c r="N9452" i="2"/>
  <c r="M9452" i="2"/>
  <c r="N9451" i="2"/>
  <c r="M9451" i="2"/>
  <c r="N9450" i="2"/>
  <c r="M9450" i="2"/>
  <c r="N9449" i="2"/>
  <c r="M9449" i="2"/>
  <c r="N9448" i="2"/>
  <c r="M9448" i="2"/>
  <c r="N9447" i="2"/>
  <c r="M9447" i="2"/>
  <c r="N9446" i="2"/>
  <c r="M9446" i="2"/>
  <c r="N9445" i="2"/>
  <c r="M9445" i="2"/>
  <c r="N9444" i="2"/>
  <c r="M9444" i="2"/>
  <c r="N9443" i="2"/>
  <c r="M9443" i="2"/>
  <c r="N9442" i="2"/>
  <c r="M9442" i="2"/>
  <c r="N9441" i="2"/>
  <c r="M9441" i="2"/>
  <c r="N9440" i="2"/>
  <c r="M9440" i="2"/>
  <c r="N9439" i="2"/>
  <c r="M9439" i="2"/>
  <c r="N9438" i="2"/>
  <c r="M9438" i="2"/>
  <c r="N9437" i="2"/>
  <c r="M9437" i="2"/>
  <c r="N9436" i="2"/>
  <c r="M9436" i="2"/>
  <c r="N9435" i="2"/>
  <c r="M9435" i="2"/>
  <c r="N9434" i="2"/>
  <c r="M9434" i="2"/>
  <c r="N9433" i="2"/>
  <c r="M9433" i="2"/>
  <c r="N9432" i="2"/>
  <c r="M9432" i="2"/>
  <c r="N9431" i="2"/>
  <c r="M9431" i="2"/>
  <c r="N9430" i="2"/>
  <c r="M9430" i="2"/>
  <c r="N9429" i="2"/>
  <c r="M9429" i="2"/>
  <c r="N9428" i="2"/>
  <c r="M9428" i="2"/>
  <c r="N9427" i="2"/>
  <c r="M9427" i="2"/>
  <c r="N9426" i="2"/>
  <c r="M9426" i="2"/>
  <c r="N9425" i="2"/>
  <c r="M9425" i="2"/>
  <c r="N9424" i="2"/>
  <c r="M9424" i="2"/>
  <c r="N9423" i="2"/>
  <c r="M9423" i="2"/>
  <c r="N9422" i="2"/>
  <c r="M9422" i="2"/>
  <c r="N9421" i="2"/>
  <c r="M9421" i="2"/>
  <c r="N9420" i="2"/>
  <c r="M9420" i="2"/>
  <c r="N9419" i="2"/>
  <c r="M9419" i="2"/>
  <c r="N9418" i="2"/>
  <c r="M9418" i="2"/>
  <c r="N9417" i="2"/>
  <c r="M9417" i="2"/>
  <c r="N9416" i="2"/>
  <c r="M9416" i="2"/>
  <c r="N9415" i="2"/>
  <c r="M9415" i="2"/>
  <c r="N9414" i="2"/>
  <c r="M9414" i="2"/>
  <c r="N9413" i="2"/>
  <c r="M9413" i="2"/>
  <c r="N9412" i="2"/>
  <c r="M9412" i="2"/>
  <c r="N9411" i="2"/>
  <c r="M9411" i="2"/>
  <c r="N9410" i="2"/>
  <c r="M9410" i="2"/>
  <c r="N9409" i="2"/>
  <c r="M9409" i="2"/>
  <c r="N9408" i="2"/>
  <c r="M9408" i="2"/>
  <c r="N9407" i="2"/>
  <c r="M9407" i="2"/>
  <c r="N9406" i="2"/>
  <c r="M9406" i="2"/>
  <c r="N9405" i="2"/>
  <c r="M9405" i="2"/>
  <c r="N9404" i="2"/>
  <c r="M9404" i="2"/>
  <c r="N9403" i="2"/>
  <c r="M9403" i="2"/>
  <c r="N9402" i="2"/>
  <c r="M9402" i="2"/>
  <c r="N9401" i="2"/>
  <c r="M9401" i="2"/>
  <c r="N9400" i="2"/>
  <c r="M9400" i="2"/>
  <c r="N9399" i="2"/>
  <c r="M9399" i="2"/>
  <c r="N9398" i="2"/>
  <c r="M9398" i="2"/>
  <c r="N9397" i="2"/>
  <c r="M9397" i="2"/>
  <c r="N9396" i="2"/>
  <c r="M9396" i="2"/>
  <c r="N9395" i="2"/>
  <c r="M9395" i="2"/>
  <c r="N9394" i="2"/>
  <c r="M9394" i="2"/>
  <c r="N9393" i="2"/>
  <c r="M9393" i="2"/>
  <c r="N9392" i="2"/>
  <c r="M9392" i="2"/>
  <c r="N9391" i="2"/>
  <c r="M9391" i="2"/>
  <c r="N9390" i="2"/>
  <c r="M9390" i="2"/>
  <c r="N9389" i="2"/>
  <c r="M9389" i="2"/>
  <c r="N9388" i="2"/>
  <c r="M9388" i="2"/>
  <c r="N9387" i="2"/>
  <c r="M9387" i="2"/>
  <c r="N9386" i="2"/>
  <c r="M9386" i="2"/>
  <c r="N9385" i="2"/>
  <c r="M9385" i="2"/>
  <c r="N9384" i="2"/>
  <c r="M9384" i="2"/>
  <c r="N9383" i="2"/>
  <c r="M9383" i="2"/>
  <c r="N9382" i="2"/>
  <c r="M9382" i="2"/>
  <c r="N9381" i="2"/>
  <c r="M9381" i="2"/>
  <c r="N9380" i="2"/>
  <c r="M9380" i="2"/>
  <c r="N9379" i="2"/>
  <c r="M9379" i="2"/>
  <c r="N9378" i="2"/>
  <c r="M9378" i="2"/>
  <c r="N9377" i="2"/>
  <c r="M9377" i="2"/>
  <c r="N9376" i="2"/>
  <c r="M9376" i="2"/>
  <c r="N9375" i="2"/>
  <c r="M9375" i="2"/>
  <c r="N9374" i="2"/>
  <c r="M9374" i="2"/>
  <c r="N9373" i="2"/>
  <c r="M9373" i="2"/>
  <c r="N9372" i="2"/>
  <c r="M9372" i="2"/>
  <c r="N9371" i="2"/>
  <c r="M9371" i="2"/>
  <c r="N9370" i="2"/>
  <c r="M9370" i="2"/>
  <c r="N9369" i="2"/>
  <c r="M9369" i="2"/>
  <c r="N9368" i="2"/>
  <c r="M9368" i="2"/>
  <c r="N9367" i="2"/>
  <c r="M9367" i="2"/>
  <c r="N9366" i="2"/>
  <c r="M9366" i="2"/>
  <c r="N9365" i="2"/>
  <c r="M9365" i="2"/>
  <c r="N9364" i="2"/>
  <c r="M9364" i="2"/>
  <c r="N9363" i="2"/>
  <c r="M9363" i="2"/>
  <c r="N9362" i="2"/>
  <c r="M9362" i="2"/>
  <c r="N9361" i="2"/>
  <c r="M9361" i="2"/>
  <c r="N9360" i="2"/>
  <c r="M9360" i="2"/>
  <c r="N9359" i="2"/>
  <c r="M9359" i="2"/>
  <c r="N9358" i="2"/>
  <c r="M9358" i="2"/>
  <c r="N9357" i="2"/>
  <c r="M9357" i="2"/>
  <c r="N9356" i="2"/>
  <c r="M9356" i="2"/>
  <c r="N9355" i="2"/>
  <c r="M9355" i="2"/>
  <c r="N9354" i="2"/>
  <c r="M9354" i="2"/>
  <c r="N9353" i="2"/>
  <c r="M9353" i="2"/>
  <c r="N9352" i="2"/>
  <c r="M9352" i="2"/>
  <c r="N9351" i="2"/>
  <c r="M9351" i="2"/>
  <c r="N9350" i="2"/>
  <c r="M9350" i="2"/>
  <c r="N9349" i="2"/>
  <c r="M9349" i="2"/>
  <c r="N9348" i="2"/>
  <c r="M9348" i="2"/>
  <c r="N9347" i="2"/>
  <c r="M9347" i="2"/>
  <c r="N9346" i="2"/>
  <c r="M9346" i="2"/>
  <c r="N9345" i="2"/>
  <c r="M9345" i="2"/>
  <c r="N9344" i="2"/>
  <c r="M9344" i="2"/>
  <c r="N9343" i="2"/>
  <c r="M9343" i="2"/>
  <c r="N9342" i="2"/>
  <c r="M9342" i="2"/>
  <c r="N9341" i="2"/>
  <c r="M9341" i="2"/>
  <c r="N9340" i="2"/>
  <c r="M9340" i="2"/>
  <c r="N9339" i="2"/>
  <c r="M9339" i="2"/>
  <c r="N9338" i="2"/>
  <c r="M9338" i="2"/>
  <c r="N9337" i="2"/>
  <c r="M9337" i="2"/>
  <c r="N9336" i="2"/>
  <c r="M9336" i="2"/>
  <c r="N9335" i="2"/>
  <c r="M9335" i="2"/>
  <c r="N9334" i="2"/>
  <c r="M9334" i="2"/>
  <c r="N9333" i="2"/>
  <c r="M9333" i="2"/>
  <c r="N9332" i="2"/>
  <c r="M9332" i="2"/>
  <c r="N9331" i="2"/>
  <c r="M9331" i="2"/>
  <c r="N9330" i="2"/>
  <c r="M9330" i="2"/>
  <c r="N9329" i="2"/>
  <c r="M9329" i="2"/>
  <c r="N9328" i="2"/>
  <c r="M9328" i="2"/>
  <c r="N9327" i="2"/>
  <c r="M9327" i="2"/>
  <c r="N9326" i="2"/>
  <c r="M9326" i="2"/>
  <c r="N9325" i="2"/>
  <c r="M9325" i="2"/>
  <c r="N9324" i="2"/>
  <c r="M9324" i="2"/>
  <c r="N9323" i="2"/>
  <c r="M9323" i="2"/>
  <c r="N9322" i="2"/>
  <c r="M9322" i="2"/>
  <c r="N9321" i="2"/>
  <c r="M9321" i="2"/>
  <c r="N9320" i="2"/>
  <c r="M9320" i="2"/>
  <c r="N9319" i="2"/>
  <c r="M9319" i="2"/>
  <c r="N9318" i="2"/>
  <c r="M9318" i="2"/>
  <c r="N9317" i="2"/>
  <c r="M9317" i="2"/>
  <c r="N9316" i="2"/>
  <c r="M9316" i="2"/>
  <c r="N9315" i="2"/>
  <c r="M9315" i="2"/>
  <c r="N9314" i="2"/>
  <c r="M9314" i="2"/>
  <c r="N9313" i="2"/>
  <c r="M9313" i="2"/>
  <c r="N9312" i="2"/>
  <c r="M9312" i="2"/>
  <c r="N9311" i="2"/>
  <c r="M9311" i="2"/>
  <c r="N9310" i="2"/>
  <c r="M9310" i="2"/>
  <c r="N9309" i="2"/>
  <c r="M9309" i="2"/>
  <c r="N9308" i="2"/>
  <c r="M9308" i="2"/>
  <c r="N9307" i="2"/>
  <c r="M9307" i="2"/>
  <c r="N9306" i="2"/>
  <c r="M9306" i="2"/>
  <c r="N9305" i="2"/>
  <c r="M9305" i="2"/>
  <c r="N9304" i="2"/>
  <c r="M9304" i="2"/>
  <c r="N9303" i="2"/>
  <c r="M9303" i="2"/>
  <c r="N9302" i="2"/>
  <c r="M9302" i="2"/>
  <c r="N9301" i="2"/>
  <c r="M9301" i="2"/>
  <c r="N9300" i="2"/>
  <c r="M9300" i="2"/>
  <c r="N9299" i="2"/>
  <c r="M9299" i="2"/>
  <c r="N9298" i="2"/>
  <c r="M9298" i="2"/>
  <c r="N9297" i="2"/>
  <c r="M9297" i="2"/>
  <c r="N9296" i="2"/>
  <c r="M9296" i="2"/>
  <c r="N9295" i="2"/>
  <c r="M9295" i="2"/>
  <c r="N9294" i="2"/>
  <c r="M9294" i="2"/>
  <c r="N9293" i="2"/>
  <c r="M9293" i="2"/>
  <c r="N9292" i="2"/>
  <c r="M9292" i="2"/>
  <c r="N9291" i="2"/>
  <c r="M9291" i="2"/>
  <c r="N9290" i="2"/>
  <c r="M9290" i="2"/>
  <c r="N9289" i="2"/>
  <c r="M9289" i="2"/>
  <c r="N9288" i="2"/>
  <c r="M9288" i="2"/>
  <c r="N9287" i="2"/>
  <c r="M9287" i="2"/>
  <c r="N9286" i="2"/>
  <c r="M9286" i="2"/>
  <c r="N9285" i="2"/>
  <c r="M9285" i="2"/>
  <c r="N9284" i="2"/>
  <c r="M9284" i="2"/>
  <c r="N9283" i="2"/>
  <c r="M9283" i="2"/>
  <c r="N9282" i="2"/>
  <c r="M9282" i="2"/>
  <c r="N9281" i="2"/>
  <c r="M9281" i="2"/>
  <c r="N9280" i="2"/>
  <c r="M9280" i="2"/>
  <c r="N9279" i="2"/>
  <c r="M9279" i="2"/>
  <c r="N9278" i="2"/>
  <c r="M9278" i="2"/>
  <c r="N9277" i="2"/>
  <c r="M9277" i="2"/>
  <c r="N9276" i="2"/>
  <c r="M9276" i="2"/>
  <c r="N9275" i="2"/>
  <c r="M9275" i="2"/>
  <c r="N9274" i="2"/>
  <c r="M9274" i="2"/>
  <c r="N9273" i="2"/>
  <c r="M9273" i="2"/>
  <c r="N9272" i="2"/>
  <c r="M9272" i="2"/>
  <c r="N9271" i="2"/>
  <c r="M9271" i="2"/>
  <c r="N9270" i="2"/>
  <c r="M9270" i="2"/>
  <c r="N9269" i="2"/>
  <c r="M9269" i="2"/>
  <c r="N9268" i="2"/>
  <c r="M9268" i="2"/>
  <c r="N9267" i="2"/>
  <c r="M9267" i="2"/>
  <c r="N9266" i="2"/>
  <c r="M9266" i="2"/>
  <c r="N9265" i="2"/>
  <c r="M9265" i="2"/>
  <c r="N9264" i="2"/>
  <c r="M9264" i="2"/>
  <c r="N9263" i="2"/>
  <c r="M9263" i="2"/>
  <c r="N9262" i="2"/>
  <c r="M9262" i="2"/>
  <c r="N9261" i="2"/>
  <c r="M9261" i="2"/>
  <c r="N9260" i="2"/>
  <c r="M9260" i="2"/>
  <c r="N9259" i="2"/>
  <c r="M9259" i="2"/>
  <c r="N9258" i="2"/>
  <c r="M9258" i="2"/>
  <c r="N9257" i="2"/>
  <c r="M9257" i="2"/>
  <c r="N9256" i="2"/>
  <c r="M9256" i="2"/>
  <c r="N9255" i="2"/>
  <c r="M9255" i="2"/>
  <c r="N9254" i="2"/>
  <c r="M9254" i="2"/>
  <c r="N9253" i="2"/>
  <c r="M9253" i="2"/>
  <c r="N9252" i="2"/>
  <c r="M9252" i="2"/>
  <c r="N9251" i="2"/>
  <c r="M9251" i="2"/>
  <c r="N9250" i="2"/>
  <c r="M9250" i="2"/>
  <c r="N9249" i="2"/>
  <c r="M9249" i="2"/>
  <c r="N9248" i="2"/>
  <c r="M9248" i="2"/>
  <c r="N9247" i="2"/>
  <c r="M9247" i="2"/>
  <c r="N9246" i="2"/>
  <c r="M9246" i="2"/>
  <c r="N9245" i="2"/>
  <c r="M9245" i="2"/>
  <c r="N9244" i="2"/>
  <c r="M9244" i="2"/>
  <c r="N9243" i="2"/>
  <c r="M9243" i="2"/>
  <c r="N9242" i="2"/>
  <c r="M9242" i="2"/>
  <c r="N9241" i="2"/>
  <c r="M9241" i="2"/>
  <c r="N9240" i="2"/>
  <c r="M9240" i="2"/>
  <c r="N9239" i="2"/>
  <c r="M9239" i="2"/>
  <c r="N9238" i="2"/>
  <c r="M9238" i="2"/>
  <c r="N9237" i="2"/>
  <c r="M9237" i="2"/>
  <c r="N9236" i="2"/>
  <c r="M9236" i="2"/>
  <c r="N9235" i="2"/>
  <c r="M9235" i="2"/>
  <c r="N9234" i="2"/>
  <c r="M9234" i="2"/>
  <c r="N9233" i="2"/>
  <c r="M9233" i="2"/>
  <c r="N9232" i="2"/>
  <c r="M9232" i="2"/>
  <c r="N9231" i="2"/>
  <c r="M9231" i="2"/>
  <c r="N9230" i="2"/>
  <c r="M9230" i="2"/>
  <c r="N9229" i="2"/>
  <c r="M9229" i="2"/>
  <c r="N9228" i="2"/>
  <c r="M9228" i="2"/>
  <c r="N9227" i="2"/>
  <c r="M9227" i="2"/>
  <c r="N9226" i="2"/>
  <c r="M9226" i="2"/>
  <c r="N9225" i="2"/>
  <c r="M9225" i="2"/>
  <c r="N9224" i="2"/>
  <c r="M9224" i="2"/>
  <c r="N9223" i="2"/>
  <c r="M9223" i="2"/>
  <c r="N9222" i="2"/>
  <c r="M9222" i="2"/>
  <c r="N9221" i="2"/>
  <c r="M9221" i="2"/>
  <c r="N9220" i="2"/>
  <c r="M9220" i="2"/>
  <c r="N9219" i="2"/>
  <c r="M9219" i="2"/>
  <c r="N9218" i="2"/>
  <c r="M9218" i="2"/>
  <c r="N9217" i="2"/>
  <c r="M9217" i="2"/>
  <c r="N9216" i="2"/>
  <c r="M9216" i="2"/>
  <c r="N9215" i="2"/>
  <c r="M9215" i="2"/>
  <c r="N9214" i="2"/>
  <c r="M9214" i="2"/>
  <c r="N9213" i="2"/>
  <c r="M9213" i="2"/>
  <c r="N9212" i="2"/>
  <c r="M9212" i="2"/>
  <c r="N9211" i="2"/>
  <c r="M9211" i="2"/>
  <c r="N9210" i="2"/>
  <c r="M9210" i="2"/>
  <c r="N9209" i="2"/>
  <c r="M9209" i="2"/>
  <c r="N9208" i="2"/>
  <c r="M9208" i="2"/>
  <c r="N9207" i="2"/>
  <c r="M9207" i="2"/>
  <c r="N9206" i="2"/>
  <c r="M9206" i="2"/>
  <c r="N9205" i="2"/>
  <c r="M9205" i="2"/>
  <c r="N9204" i="2"/>
  <c r="M9204" i="2"/>
  <c r="N9203" i="2"/>
  <c r="M9203" i="2"/>
  <c r="N9202" i="2"/>
  <c r="M9202" i="2"/>
  <c r="N9201" i="2"/>
  <c r="M9201" i="2"/>
  <c r="N9200" i="2"/>
  <c r="M9200" i="2"/>
  <c r="N9199" i="2"/>
  <c r="M9199" i="2"/>
  <c r="N9198" i="2"/>
  <c r="M9198" i="2"/>
  <c r="N9197" i="2"/>
  <c r="M9197" i="2"/>
  <c r="N9196" i="2"/>
  <c r="M9196" i="2"/>
  <c r="N9195" i="2"/>
  <c r="M9195" i="2"/>
  <c r="N9194" i="2"/>
  <c r="M9194" i="2"/>
  <c r="N9193" i="2"/>
  <c r="M9193" i="2"/>
  <c r="N9192" i="2"/>
  <c r="M9192" i="2"/>
  <c r="N9191" i="2"/>
  <c r="M9191" i="2"/>
  <c r="N9190" i="2"/>
  <c r="M9190" i="2"/>
  <c r="N9189" i="2"/>
  <c r="M9189" i="2"/>
  <c r="N9188" i="2"/>
  <c r="M9188" i="2"/>
  <c r="N9187" i="2"/>
  <c r="M9187" i="2"/>
  <c r="N9186" i="2"/>
  <c r="M9186" i="2"/>
  <c r="N9185" i="2"/>
  <c r="M9185" i="2"/>
  <c r="N9184" i="2"/>
  <c r="M9184" i="2"/>
  <c r="N9183" i="2"/>
  <c r="M9183" i="2"/>
  <c r="N9182" i="2"/>
  <c r="M9182" i="2"/>
  <c r="N9181" i="2"/>
  <c r="M9181" i="2"/>
  <c r="N9180" i="2"/>
  <c r="M9180" i="2"/>
  <c r="N9179" i="2"/>
  <c r="M9179" i="2"/>
  <c r="N9178" i="2"/>
  <c r="M9178" i="2"/>
  <c r="N9177" i="2"/>
  <c r="M9177" i="2"/>
  <c r="N9176" i="2"/>
  <c r="M9176" i="2"/>
  <c r="N9175" i="2"/>
  <c r="M9175" i="2"/>
  <c r="N9174" i="2"/>
  <c r="M9174" i="2"/>
  <c r="N9173" i="2"/>
  <c r="M9173" i="2"/>
  <c r="N9172" i="2"/>
  <c r="M9172" i="2"/>
  <c r="N9171" i="2"/>
  <c r="M9171" i="2"/>
  <c r="N9170" i="2"/>
  <c r="M9170" i="2"/>
  <c r="N9169" i="2"/>
  <c r="M9169" i="2"/>
  <c r="N9168" i="2"/>
  <c r="M9168" i="2"/>
  <c r="N9167" i="2"/>
  <c r="M9167" i="2"/>
  <c r="N9166" i="2"/>
  <c r="M9166" i="2"/>
  <c r="N9165" i="2"/>
  <c r="M9165" i="2"/>
  <c r="N9164" i="2"/>
  <c r="M9164" i="2"/>
  <c r="N9163" i="2"/>
  <c r="M9163" i="2"/>
  <c r="N9162" i="2"/>
  <c r="M9162" i="2"/>
  <c r="N9161" i="2"/>
  <c r="M9161" i="2"/>
  <c r="N9160" i="2"/>
  <c r="M9160" i="2"/>
  <c r="N9159" i="2"/>
  <c r="M9159" i="2"/>
  <c r="N9158" i="2"/>
  <c r="M9158" i="2"/>
  <c r="N9157" i="2"/>
  <c r="M9157" i="2"/>
  <c r="N9156" i="2"/>
  <c r="M9156" i="2"/>
  <c r="N9155" i="2"/>
  <c r="M9155" i="2"/>
  <c r="N9154" i="2"/>
  <c r="M9154" i="2"/>
  <c r="N9153" i="2"/>
  <c r="M9153" i="2"/>
  <c r="N9152" i="2"/>
  <c r="M9152" i="2"/>
  <c r="N9151" i="2"/>
  <c r="M9151" i="2"/>
  <c r="N9150" i="2"/>
  <c r="M9150" i="2"/>
  <c r="N9149" i="2"/>
  <c r="M9149" i="2"/>
  <c r="N9148" i="2"/>
  <c r="M9148" i="2"/>
  <c r="N9147" i="2"/>
  <c r="M9147" i="2"/>
  <c r="N9146" i="2"/>
  <c r="M9146" i="2"/>
  <c r="N9145" i="2"/>
  <c r="M9145" i="2"/>
  <c r="N9144" i="2"/>
  <c r="M9144" i="2"/>
  <c r="N9143" i="2"/>
  <c r="M9143" i="2"/>
  <c r="N9142" i="2"/>
  <c r="M9142" i="2"/>
  <c r="N9141" i="2"/>
  <c r="M9141" i="2"/>
  <c r="N9140" i="2"/>
  <c r="M9140" i="2"/>
  <c r="N9139" i="2"/>
  <c r="M9139" i="2"/>
  <c r="N9138" i="2"/>
  <c r="M9138" i="2"/>
  <c r="N9137" i="2"/>
  <c r="M9137" i="2"/>
  <c r="N9136" i="2"/>
  <c r="M9136" i="2"/>
  <c r="N9135" i="2"/>
  <c r="M9135" i="2"/>
  <c r="N9134" i="2"/>
  <c r="M9134" i="2"/>
  <c r="N9133" i="2"/>
  <c r="M9133" i="2"/>
  <c r="N9132" i="2"/>
  <c r="M9132" i="2"/>
  <c r="N9131" i="2"/>
  <c r="M9131" i="2"/>
  <c r="N9130" i="2"/>
  <c r="M9130" i="2"/>
  <c r="N9129" i="2"/>
  <c r="M9129" i="2"/>
  <c r="N9128" i="2"/>
  <c r="M9128" i="2"/>
  <c r="N9127" i="2"/>
  <c r="M9127" i="2"/>
  <c r="N9126" i="2"/>
  <c r="M9126" i="2"/>
  <c r="N9125" i="2"/>
  <c r="M9125" i="2"/>
  <c r="N9124" i="2"/>
  <c r="M9124" i="2"/>
  <c r="N9123" i="2"/>
  <c r="M9123" i="2"/>
  <c r="N9122" i="2"/>
  <c r="M9122" i="2"/>
  <c r="N9121" i="2"/>
  <c r="M9121" i="2"/>
  <c r="N9120" i="2"/>
  <c r="M9120" i="2"/>
  <c r="N9119" i="2"/>
  <c r="M9119" i="2"/>
  <c r="N9118" i="2"/>
  <c r="M9118" i="2"/>
  <c r="N9117" i="2"/>
  <c r="M9117" i="2"/>
  <c r="N9116" i="2"/>
  <c r="M9116" i="2"/>
  <c r="N9115" i="2"/>
  <c r="M9115" i="2"/>
  <c r="N9114" i="2"/>
  <c r="M9114" i="2"/>
  <c r="N9113" i="2"/>
  <c r="M9113" i="2"/>
  <c r="N9112" i="2"/>
  <c r="M9112" i="2"/>
  <c r="N9111" i="2"/>
  <c r="M9111" i="2"/>
  <c r="N9110" i="2"/>
  <c r="M9110" i="2"/>
  <c r="N9109" i="2"/>
  <c r="M9109" i="2"/>
  <c r="N9108" i="2"/>
  <c r="M9108" i="2"/>
  <c r="N9107" i="2"/>
  <c r="M9107" i="2"/>
  <c r="N9106" i="2"/>
  <c r="M9106" i="2"/>
  <c r="N9105" i="2"/>
  <c r="M9105" i="2"/>
  <c r="N9104" i="2"/>
  <c r="M9104" i="2"/>
  <c r="N9103" i="2"/>
  <c r="M9103" i="2"/>
  <c r="N9102" i="2"/>
  <c r="M9102" i="2"/>
  <c r="N9101" i="2"/>
  <c r="M9101" i="2"/>
  <c r="N9100" i="2"/>
  <c r="M9100" i="2"/>
  <c r="N9099" i="2"/>
  <c r="M9099" i="2"/>
  <c r="N9098" i="2"/>
  <c r="M9098" i="2"/>
  <c r="N9097" i="2"/>
  <c r="M9097" i="2"/>
  <c r="N9096" i="2"/>
  <c r="M9096" i="2"/>
  <c r="N9095" i="2"/>
  <c r="M9095" i="2"/>
  <c r="N9094" i="2"/>
  <c r="M9094" i="2"/>
  <c r="N9093" i="2"/>
  <c r="M9093" i="2"/>
  <c r="N9092" i="2"/>
  <c r="M9092" i="2"/>
  <c r="N9091" i="2"/>
  <c r="M9091" i="2"/>
  <c r="N9090" i="2"/>
  <c r="M9090" i="2"/>
  <c r="N9089" i="2"/>
  <c r="M9089" i="2"/>
  <c r="N9088" i="2"/>
  <c r="M9088" i="2"/>
  <c r="N9087" i="2"/>
  <c r="M9087" i="2"/>
  <c r="N9086" i="2"/>
  <c r="M9086" i="2"/>
  <c r="N9085" i="2"/>
  <c r="M9085" i="2"/>
  <c r="N9084" i="2"/>
  <c r="M9084" i="2"/>
  <c r="N9083" i="2"/>
  <c r="M9083" i="2"/>
  <c r="N9082" i="2"/>
  <c r="M9082" i="2"/>
  <c r="N9081" i="2"/>
  <c r="M9081" i="2"/>
  <c r="N9080" i="2"/>
  <c r="M9080" i="2"/>
  <c r="N9079" i="2"/>
  <c r="M9079" i="2"/>
  <c r="N9078" i="2"/>
  <c r="M9078" i="2"/>
  <c r="N9077" i="2"/>
  <c r="M9077" i="2"/>
  <c r="N9076" i="2"/>
  <c r="M9076" i="2"/>
  <c r="N9075" i="2"/>
  <c r="M9075" i="2"/>
  <c r="N9074" i="2"/>
  <c r="M9074" i="2"/>
  <c r="N9073" i="2"/>
  <c r="M9073" i="2"/>
  <c r="N9072" i="2"/>
  <c r="M9072" i="2"/>
  <c r="N9071" i="2"/>
  <c r="M9071" i="2"/>
  <c r="N9070" i="2"/>
  <c r="M9070" i="2"/>
  <c r="N9069" i="2"/>
  <c r="M9069" i="2"/>
  <c r="N9068" i="2"/>
  <c r="M9068" i="2"/>
  <c r="N9067" i="2"/>
  <c r="M9067" i="2"/>
  <c r="N9066" i="2"/>
  <c r="M9066" i="2"/>
  <c r="N9065" i="2"/>
  <c r="M9065" i="2"/>
  <c r="N9064" i="2"/>
  <c r="M9064" i="2"/>
  <c r="N9063" i="2"/>
  <c r="M9063" i="2"/>
  <c r="N9062" i="2"/>
  <c r="M9062" i="2"/>
  <c r="N9061" i="2"/>
  <c r="M9061" i="2"/>
  <c r="N9060" i="2"/>
  <c r="M9060" i="2"/>
  <c r="N9059" i="2"/>
  <c r="M9059" i="2"/>
  <c r="N9058" i="2"/>
  <c r="M9058" i="2"/>
  <c r="N9057" i="2"/>
  <c r="M9057" i="2"/>
  <c r="N9056" i="2"/>
  <c r="M9056" i="2"/>
  <c r="N9055" i="2"/>
  <c r="M9055" i="2"/>
  <c r="N9054" i="2"/>
  <c r="M9054" i="2"/>
  <c r="N9053" i="2"/>
  <c r="M9053" i="2"/>
  <c r="N9052" i="2"/>
  <c r="M9052" i="2"/>
  <c r="N9051" i="2"/>
  <c r="M9051" i="2"/>
  <c r="N9050" i="2"/>
  <c r="M9050" i="2"/>
  <c r="N9049" i="2"/>
  <c r="M9049" i="2"/>
  <c r="N9048" i="2"/>
  <c r="M9048" i="2"/>
  <c r="N9047" i="2"/>
  <c r="M9047" i="2"/>
  <c r="N9046" i="2"/>
  <c r="M9046" i="2"/>
  <c r="N9045" i="2"/>
  <c r="M9045" i="2"/>
  <c r="N9044" i="2"/>
  <c r="M9044" i="2"/>
  <c r="N9043" i="2"/>
  <c r="M9043" i="2"/>
  <c r="N9042" i="2"/>
  <c r="M9042" i="2"/>
  <c r="N9041" i="2"/>
  <c r="M9041" i="2"/>
  <c r="N9040" i="2"/>
  <c r="M9040" i="2"/>
  <c r="N9039" i="2"/>
  <c r="M9039" i="2"/>
  <c r="N9038" i="2"/>
  <c r="M9038" i="2"/>
  <c r="N9037" i="2"/>
  <c r="M9037" i="2"/>
  <c r="N9036" i="2"/>
  <c r="M9036" i="2"/>
  <c r="N9035" i="2"/>
  <c r="M9035" i="2"/>
  <c r="N9034" i="2"/>
  <c r="M9034" i="2"/>
  <c r="N9033" i="2"/>
  <c r="M9033" i="2"/>
  <c r="N9032" i="2"/>
  <c r="M9032" i="2"/>
  <c r="N9031" i="2"/>
  <c r="M9031" i="2"/>
  <c r="N9030" i="2"/>
  <c r="M9030" i="2"/>
  <c r="N9029" i="2"/>
  <c r="M9029" i="2"/>
  <c r="N9028" i="2"/>
  <c r="M9028" i="2"/>
  <c r="N9027" i="2"/>
  <c r="M9027" i="2"/>
  <c r="N9026" i="2"/>
  <c r="M9026" i="2"/>
  <c r="N9025" i="2"/>
  <c r="M9025" i="2"/>
  <c r="N9024" i="2"/>
  <c r="M9024" i="2"/>
  <c r="N9023" i="2"/>
  <c r="M9023" i="2"/>
  <c r="N9022" i="2"/>
  <c r="M9022" i="2"/>
  <c r="N9021" i="2"/>
  <c r="M9021" i="2"/>
  <c r="N9020" i="2"/>
  <c r="M9020" i="2"/>
  <c r="N9019" i="2"/>
  <c r="M9019" i="2"/>
  <c r="N9018" i="2"/>
  <c r="M9018" i="2"/>
  <c r="N9017" i="2"/>
  <c r="M9017" i="2"/>
  <c r="N9016" i="2"/>
  <c r="M9016" i="2"/>
  <c r="N9015" i="2"/>
  <c r="M9015" i="2"/>
  <c r="N9014" i="2"/>
  <c r="M9014" i="2"/>
  <c r="N9013" i="2"/>
  <c r="M9013" i="2"/>
  <c r="N9012" i="2"/>
  <c r="M9012" i="2"/>
  <c r="N9011" i="2"/>
  <c r="M9011" i="2"/>
  <c r="N9010" i="2"/>
  <c r="M9010" i="2"/>
  <c r="N9009" i="2"/>
  <c r="M9009" i="2"/>
  <c r="N9008" i="2"/>
  <c r="M9008" i="2"/>
  <c r="N9007" i="2"/>
  <c r="M9007" i="2"/>
  <c r="N9006" i="2"/>
  <c r="M9006" i="2"/>
  <c r="N9005" i="2"/>
  <c r="M9005" i="2"/>
  <c r="N9004" i="2"/>
  <c r="M9004" i="2"/>
  <c r="N9003" i="2"/>
  <c r="M9003" i="2"/>
  <c r="N9002" i="2"/>
  <c r="M9002" i="2"/>
  <c r="N9001" i="2"/>
  <c r="M9001" i="2"/>
  <c r="N9000" i="2"/>
  <c r="M9000" i="2"/>
  <c r="N8999" i="2"/>
  <c r="M8999" i="2"/>
  <c r="N8998" i="2"/>
  <c r="M8998" i="2"/>
  <c r="N8997" i="2"/>
  <c r="M8997" i="2"/>
  <c r="N8996" i="2"/>
  <c r="M8996" i="2"/>
  <c r="N8995" i="2"/>
  <c r="M8995" i="2"/>
  <c r="N8994" i="2"/>
  <c r="M8994" i="2"/>
  <c r="N8993" i="2"/>
  <c r="M8993" i="2"/>
  <c r="N8992" i="2"/>
  <c r="M8992" i="2"/>
  <c r="N8991" i="2"/>
  <c r="M8991" i="2"/>
  <c r="N8990" i="2"/>
  <c r="M8990" i="2"/>
  <c r="N8989" i="2"/>
  <c r="M8989" i="2"/>
  <c r="N8988" i="2"/>
  <c r="M8988" i="2"/>
  <c r="N8987" i="2"/>
  <c r="M8987" i="2"/>
  <c r="N8986" i="2"/>
  <c r="M8986" i="2"/>
  <c r="N8985" i="2"/>
  <c r="M8985" i="2"/>
  <c r="N8984" i="2"/>
  <c r="M8984" i="2"/>
  <c r="N8983" i="2"/>
  <c r="M8983" i="2"/>
  <c r="N8982" i="2"/>
  <c r="M8982" i="2"/>
  <c r="N8981" i="2"/>
  <c r="M8981" i="2"/>
  <c r="N8980" i="2"/>
  <c r="M8980" i="2"/>
  <c r="N8979" i="2"/>
  <c r="M8979" i="2"/>
  <c r="N8978" i="2"/>
  <c r="M8978" i="2"/>
  <c r="N8977" i="2"/>
  <c r="M8977" i="2"/>
  <c r="N8976" i="2"/>
  <c r="M8976" i="2"/>
  <c r="N8975" i="2"/>
  <c r="M8975" i="2"/>
  <c r="N8974" i="2"/>
  <c r="M8974" i="2"/>
  <c r="N8973" i="2"/>
  <c r="M8973" i="2"/>
  <c r="N8972" i="2"/>
  <c r="M8972" i="2"/>
  <c r="N8971" i="2"/>
  <c r="M8971" i="2"/>
  <c r="N8970" i="2"/>
  <c r="M8970" i="2"/>
  <c r="N8969" i="2"/>
  <c r="M8969" i="2"/>
  <c r="N8968" i="2"/>
  <c r="M8968" i="2"/>
  <c r="N8967" i="2"/>
  <c r="M8967" i="2"/>
  <c r="N8966" i="2"/>
  <c r="M8966" i="2"/>
  <c r="N8965" i="2"/>
  <c r="M8965" i="2"/>
  <c r="N8964" i="2"/>
  <c r="M8964" i="2"/>
  <c r="N8963" i="2"/>
  <c r="M8963" i="2"/>
  <c r="N8962" i="2"/>
  <c r="M8962" i="2"/>
  <c r="N8961" i="2"/>
  <c r="M8961" i="2"/>
  <c r="N8960" i="2"/>
  <c r="M8960" i="2"/>
  <c r="N8959" i="2"/>
  <c r="M8959" i="2"/>
  <c r="N8958" i="2"/>
  <c r="M8958" i="2"/>
  <c r="N8957" i="2"/>
  <c r="M8957" i="2"/>
  <c r="N8956" i="2"/>
  <c r="M8956" i="2"/>
  <c r="N8955" i="2"/>
  <c r="M8955" i="2"/>
  <c r="N8954" i="2"/>
  <c r="M8954" i="2"/>
  <c r="N8953" i="2"/>
  <c r="M8953" i="2"/>
  <c r="N8952" i="2"/>
  <c r="M8952" i="2"/>
  <c r="N8951" i="2"/>
  <c r="M8951" i="2"/>
  <c r="N8950" i="2"/>
  <c r="M8950" i="2"/>
  <c r="N8949" i="2"/>
  <c r="M8949" i="2"/>
  <c r="N8948" i="2"/>
  <c r="M8948" i="2"/>
  <c r="N8947" i="2"/>
  <c r="M8947" i="2"/>
  <c r="N8946" i="2"/>
  <c r="M8946" i="2"/>
  <c r="N8945" i="2"/>
  <c r="M8945" i="2"/>
  <c r="N8944" i="2"/>
  <c r="M8944" i="2"/>
  <c r="N8943" i="2"/>
  <c r="M8943" i="2"/>
  <c r="N8942" i="2"/>
  <c r="M8942" i="2"/>
  <c r="N8941" i="2"/>
  <c r="M8941" i="2"/>
  <c r="N8940" i="2"/>
  <c r="M8940" i="2"/>
  <c r="N8939" i="2"/>
  <c r="M8939" i="2"/>
  <c r="N8938" i="2"/>
  <c r="M8938" i="2"/>
  <c r="N8937" i="2"/>
  <c r="M8937" i="2"/>
  <c r="N8936" i="2"/>
  <c r="M8936" i="2"/>
  <c r="N8935" i="2"/>
  <c r="M8935" i="2"/>
  <c r="N8934" i="2"/>
  <c r="M8934" i="2"/>
  <c r="N8933" i="2"/>
  <c r="M8933" i="2"/>
  <c r="N8932" i="2"/>
  <c r="M8932" i="2"/>
  <c r="N8931" i="2"/>
  <c r="M8931" i="2"/>
  <c r="N8930" i="2"/>
  <c r="M8930" i="2"/>
  <c r="N8929" i="2"/>
  <c r="M8929" i="2"/>
  <c r="N8928" i="2"/>
  <c r="M8928" i="2"/>
  <c r="N8927" i="2"/>
  <c r="M8927" i="2"/>
  <c r="N8926" i="2"/>
  <c r="M8926" i="2"/>
  <c r="N8925" i="2"/>
  <c r="M8925" i="2"/>
  <c r="N8924" i="2"/>
  <c r="M8924" i="2"/>
  <c r="N8923" i="2"/>
  <c r="M8923" i="2"/>
  <c r="N8922" i="2"/>
  <c r="M8922" i="2"/>
  <c r="N8921" i="2"/>
  <c r="M8921" i="2"/>
  <c r="N8920" i="2"/>
  <c r="M8920" i="2"/>
  <c r="N8919" i="2"/>
  <c r="M8919" i="2"/>
  <c r="N8918" i="2"/>
  <c r="M8918" i="2"/>
  <c r="N8917" i="2"/>
  <c r="M8917" i="2"/>
  <c r="N8916" i="2"/>
  <c r="M8916" i="2"/>
  <c r="N8915" i="2"/>
  <c r="M8915" i="2"/>
  <c r="N8914" i="2"/>
  <c r="M8914" i="2"/>
  <c r="N8913" i="2"/>
  <c r="M8913" i="2"/>
  <c r="N8912" i="2"/>
  <c r="M8912" i="2"/>
  <c r="N8911" i="2"/>
  <c r="M8911" i="2"/>
  <c r="N8910" i="2"/>
  <c r="M8910" i="2"/>
  <c r="N8909" i="2"/>
  <c r="M8909" i="2"/>
  <c r="N8908" i="2"/>
  <c r="M8908" i="2"/>
  <c r="N8907" i="2"/>
  <c r="M8907" i="2"/>
  <c r="N8906" i="2"/>
  <c r="M8906" i="2"/>
  <c r="N8905" i="2"/>
  <c r="M8905" i="2"/>
  <c r="N8904" i="2"/>
  <c r="M8904" i="2"/>
  <c r="N8903" i="2"/>
  <c r="M8903" i="2"/>
  <c r="N8902" i="2"/>
  <c r="M8902" i="2"/>
  <c r="N8901" i="2"/>
  <c r="M8901" i="2"/>
  <c r="N8900" i="2"/>
  <c r="M8900" i="2"/>
  <c r="N8899" i="2"/>
  <c r="M8899" i="2"/>
  <c r="N8898" i="2"/>
  <c r="M8898" i="2"/>
  <c r="N8897" i="2"/>
  <c r="M8897" i="2"/>
  <c r="N8896" i="2"/>
  <c r="M8896" i="2"/>
  <c r="N8895" i="2"/>
  <c r="M8895" i="2"/>
  <c r="N8894" i="2"/>
  <c r="M8894" i="2"/>
  <c r="N8893" i="2"/>
  <c r="M8893" i="2"/>
  <c r="N8892" i="2"/>
  <c r="M8892" i="2"/>
  <c r="N8891" i="2"/>
  <c r="M8891" i="2"/>
  <c r="N8890" i="2"/>
  <c r="M8890" i="2"/>
  <c r="N8889" i="2"/>
  <c r="M8889" i="2"/>
  <c r="N8888" i="2"/>
  <c r="M8888" i="2"/>
  <c r="N8887" i="2"/>
  <c r="M8887" i="2"/>
  <c r="N8886" i="2"/>
  <c r="M8886" i="2"/>
  <c r="N8885" i="2"/>
  <c r="M8885" i="2"/>
  <c r="N8884" i="2"/>
  <c r="M8884" i="2"/>
  <c r="N8883" i="2"/>
  <c r="M8883" i="2"/>
  <c r="N8882" i="2"/>
  <c r="M8882" i="2"/>
  <c r="N8881" i="2"/>
  <c r="M8881" i="2"/>
  <c r="N8880" i="2"/>
  <c r="M8880" i="2"/>
  <c r="N8879" i="2"/>
  <c r="M8879" i="2"/>
  <c r="N8878" i="2"/>
  <c r="M8878" i="2"/>
  <c r="N8877" i="2"/>
  <c r="M8877" i="2"/>
  <c r="N8876" i="2"/>
  <c r="M8876" i="2"/>
  <c r="N8875" i="2"/>
  <c r="M8875" i="2"/>
  <c r="N8874" i="2"/>
  <c r="M8874" i="2"/>
  <c r="N8873" i="2"/>
  <c r="M8873" i="2"/>
  <c r="N8872" i="2"/>
  <c r="M8872" i="2"/>
  <c r="N8871" i="2"/>
  <c r="M8871" i="2"/>
  <c r="N8870" i="2"/>
  <c r="M8870" i="2"/>
  <c r="N8869" i="2"/>
  <c r="M8869" i="2"/>
  <c r="N8868" i="2"/>
  <c r="M8868" i="2"/>
  <c r="N8867" i="2"/>
  <c r="M8867" i="2"/>
  <c r="N8866" i="2"/>
  <c r="M8866" i="2"/>
  <c r="N8865" i="2"/>
  <c r="M8865" i="2"/>
  <c r="N8864" i="2"/>
  <c r="M8864" i="2"/>
  <c r="N8863" i="2"/>
  <c r="M8863" i="2"/>
  <c r="N8862" i="2"/>
  <c r="M8862" i="2"/>
  <c r="N8861" i="2"/>
  <c r="M8861" i="2"/>
  <c r="N8860" i="2"/>
  <c r="M8860" i="2"/>
  <c r="N8859" i="2"/>
  <c r="M8859" i="2"/>
  <c r="N8858" i="2"/>
  <c r="M8858" i="2"/>
  <c r="N8857" i="2"/>
  <c r="M8857" i="2"/>
  <c r="N8856" i="2"/>
  <c r="M8856" i="2"/>
  <c r="N8855" i="2"/>
  <c r="M8855" i="2"/>
  <c r="N8854" i="2"/>
  <c r="M8854" i="2"/>
  <c r="N8853" i="2"/>
  <c r="M8853" i="2"/>
  <c r="N8852" i="2"/>
  <c r="M8852" i="2"/>
  <c r="N8851" i="2"/>
  <c r="M8851" i="2"/>
  <c r="N8850" i="2"/>
  <c r="M8850" i="2"/>
  <c r="N8849" i="2"/>
  <c r="M8849" i="2"/>
  <c r="N8848" i="2"/>
  <c r="M8848" i="2"/>
  <c r="N8847" i="2"/>
  <c r="M8847" i="2"/>
  <c r="N8846" i="2"/>
  <c r="M8846" i="2"/>
  <c r="N8845" i="2"/>
  <c r="M8845" i="2"/>
  <c r="N8844" i="2"/>
  <c r="M8844" i="2"/>
  <c r="N8843" i="2"/>
  <c r="M8843" i="2"/>
  <c r="N8842" i="2"/>
  <c r="M8842" i="2"/>
  <c r="N8841" i="2"/>
  <c r="M8841" i="2"/>
  <c r="N8840" i="2"/>
  <c r="M8840" i="2"/>
  <c r="N8839" i="2"/>
  <c r="M8839" i="2"/>
  <c r="N8838" i="2"/>
  <c r="M8838" i="2"/>
  <c r="N8837" i="2"/>
  <c r="M8837" i="2"/>
  <c r="N8836" i="2"/>
  <c r="M8836" i="2"/>
  <c r="N8835" i="2"/>
  <c r="M8835" i="2"/>
  <c r="N8834" i="2"/>
  <c r="M8834" i="2"/>
  <c r="N8833" i="2"/>
  <c r="M8833" i="2"/>
  <c r="N8832" i="2"/>
  <c r="M8832" i="2"/>
  <c r="N8831" i="2"/>
  <c r="M8831" i="2"/>
  <c r="N8830" i="2"/>
  <c r="M8830" i="2"/>
  <c r="N8829" i="2"/>
  <c r="M8829" i="2"/>
  <c r="N8828" i="2"/>
  <c r="M8828" i="2"/>
  <c r="N8827" i="2"/>
  <c r="M8827" i="2"/>
  <c r="N8826" i="2"/>
  <c r="M8826" i="2"/>
  <c r="N8825" i="2"/>
  <c r="M8825" i="2"/>
  <c r="N8824" i="2"/>
  <c r="M8824" i="2"/>
  <c r="N8823" i="2"/>
  <c r="M8823" i="2"/>
  <c r="N8822" i="2"/>
  <c r="M8822" i="2"/>
  <c r="N8821" i="2"/>
  <c r="M8821" i="2"/>
  <c r="N8820" i="2"/>
  <c r="M8820" i="2"/>
  <c r="N8819" i="2"/>
  <c r="M8819" i="2"/>
  <c r="N8818" i="2"/>
  <c r="M8818" i="2"/>
  <c r="N8817" i="2"/>
  <c r="M8817" i="2"/>
  <c r="N8816" i="2"/>
  <c r="M8816" i="2"/>
  <c r="N8815" i="2"/>
  <c r="M8815" i="2"/>
  <c r="N8814" i="2"/>
  <c r="M8814" i="2"/>
  <c r="N8813" i="2"/>
  <c r="M8813" i="2"/>
  <c r="N8812" i="2"/>
  <c r="M8812" i="2"/>
  <c r="N8811" i="2"/>
  <c r="M8811" i="2"/>
  <c r="N8810" i="2"/>
  <c r="M8810" i="2"/>
  <c r="N8809" i="2"/>
  <c r="M8809" i="2"/>
  <c r="N8808" i="2"/>
  <c r="M8808" i="2"/>
  <c r="N8807" i="2"/>
  <c r="M8807" i="2"/>
  <c r="N8806" i="2"/>
  <c r="M8806" i="2"/>
  <c r="N8805" i="2"/>
  <c r="M8805" i="2"/>
  <c r="N8804" i="2"/>
  <c r="M8804" i="2"/>
  <c r="N8803" i="2"/>
  <c r="M8803" i="2"/>
  <c r="N8802" i="2"/>
  <c r="M8802" i="2"/>
  <c r="N8801" i="2"/>
  <c r="M8801" i="2"/>
  <c r="N8800" i="2"/>
  <c r="M8800" i="2"/>
  <c r="N8799" i="2"/>
  <c r="M8799" i="2"/>
  <c r="N8798" i="2"/>
  <c r="M8798" i="2"/>
  <c r="N8797" i="2"/>
  <c r="M8797" i="2"/>
  <c r="N8796" i="2"/>
  <c r="M8796" i="2"/>
  <c r="N8795" i="2"/>
  <c r="M8795" i="2"/>
  <c r="N8794" i="2"/>
  <c r="M8794" i="2"/>
  <c r="N8793" i="2"/>
  <c r="M8793" i="2"/>
  <c r="N8792" i="2"/>
  <c r="M8792" i="2"/>
  <c r="N8791" i="2"/>
  <c r="M8791" i="2"/>
  <c r="N8790" i="2"/>
  <c r="M8790" i="2"/>
  <c r="N8789" i="2"/>
  <c r="M8789" i="2"/>
  <c r="N8788" i="2"/>
  <c r="M8788" i="2"/>
  <c r="N8787" i="2"/>
  <c r="M8787" i="2"/>
  <c r="N8786" i="2"/>
  <c r="M8786" i="2"/>
  <c r="N8785" i="2"/>
  <c r="M8785" i="2"/>
  <c r="N8784" i="2"/>
  <c r="M8784" i="2"/>
  <c r="N8783" i="2"/>
  <c r="M8783" i="2"/>
  <c r="N8782" i="2"/>
  <c r="M8782" i="2"/>
  <c r="N8781" i="2"/>
  <c r="M8781" i="2"/>
  <c r="N8780" i="2"/>
  <c r="M8780" i="2"/>
  <c r="N8779" i="2"/>
  <c r="M8779" i="2"/>
  <c r="N8778" i="2"/>
  <c r="M8778" i="2"/>
  <c r="N8777" i="2"/>
  <c r="M8777" i="2"/>
  <c r="N8776" i="2"/>
  <c r="M8776" i="2"/>
  <c r="N8775" i="2"/>
  <c r="M8775" i="2"/>
  <c r="N8774" i="2"/>
  <c r="M8774" i="2"/>
  <c r="N8773" i="2"/>
  <c r="M8773" i="2"/>
  <c r="N8772" i="2"/>
  <c r="M8772" i="2"/>
  <c r="N8771" i="2"/>
  <c r="M8771" i="2"/>
  <c r="N8770" i="2"/>
  <c r="M8770" i="2"/>
  <c r="N8769" i="2"/>
  <c r="M8769" i="2"/>
  <c r="N8768" i="2"/>
  <c r="M8768" i="2"/>
  <c r="N8767" i="2"/>
  <c r="M8767" i="2"/>
  <c r="N8766" i="2"/>
  <c r="M8766" i="2"/>
  <c r="N8765" i="2"/>
  <c r="M8765" i="2"/>
  <c r="N8764" i="2"/>
  <c r="M8764" i="2"/>
  <c r="N8763" i="2"/>
  <c r="M8763" i="2"/>
  <c r="N8762" i="2"/>
  <c r="M8762" i="2"/>
  <c r="N8761" i="2"/>
  <c r="M8761" i="2"/>
  <c r="N8760" i="2"/>
  <c r="M8760" i="2"/>
  <c r="N8759" i="2"/>
  <c r="M8759" i="2"/>
  <c r="N8758" i="2"/>
  <c r="M8758" i="2"/>
  <c r="N8757" i="2"/>
  <c r="M8757" i="2"/>
  <c r="N8756" i="2"/>
  <c r="M8756" i="2"/>
  <c r="N8755" i="2"/>
  <c r="M8755" i="2"/>
  <c r="N8754" i="2"/>
  <c r="M8754" i="2"/>
  <c r="N8753" i="2"/>
  <c r="M8753" i="2"/>
  <c r="N8752" i="2"/>
  <c r="M8752" i="2"/>
  <c r="N8751" i="2"/>
  <c r="M8751" i="2"/>
  <c r="N8750" i="2"/>
  <c r="M8750" i="2"/>
  <c r="N8749" i="2"/>
  <c r="M8749" i="2"/>
  <c r="N8748" i="2"/>
  <c r="M8748" i="2"/>
  <c r="N8747" i="2"/>
  <c r="M8747" i="2"/>
  <c r="N8746" i="2"/>
  <c r="M8746" i="2"/>
  <c r="N8745" i="2"/>
  <c r="M8745" i="2"/>
  <c r="N8744" i="2"/>
  <c r="M8744" i="2"/>
  <c r="N8743" i="2"/>
  <c r="M8743" i="2"/>
  <c r="N8742" i="2"/>
  <c r="M8742" i="2"/>
  <c r="N8741" i="2"/>
  <c r="M8741" i="2"/>
  <c r="N8740" i="2"/>
  <c r="M8740" i="2"/>
  <c r="N8739" i="2"/>
  <c r="M8739" i="2"/>
  <c r="N8738" i="2"/>
  <c r="M8738" i="2"/>
  <c r="N8737" i="2"/>
  <c r="M8737" i="2"/>
  <c r="N8736" i="2"/>
  <c r="M8736" i="2"/>
  <c r="N8735" i="2"/>
  <c r="M8735" i="2"/>
  <c r="N8734" i="2"/>
  <c r="M8734" i="2"/>
  <c r="N8733" i="2"/>
  <c r="M8733" i="2"/>
  <c r="N8732" i="2"/>
  <c r="M8732" i="2"/>
  <c r="N8731" i="2"/>
  <c r="M8731" i="2"/>
  <c r="N8730" i="2"/>
  <c r="M8730" i="2"/>
  <c r="N8729" i="2"/>
  <c r="M8729" i="2"/>
  <c r="N8728" i="2"/>
  <c r="M8728" i="2"/>
  <c r="N8727" i="2"/>
  <c r="M8727" i="2"/>
  <c r="N8726" i="2"/>
  <c r="M8726" i="2"/>
  <c r="N8725" i="2"/>
  <c r="M8725" i="2"/>
  <c r="N8724" i="2"/>
  <c r="M8724" i="2"/>
  <c r="N8723" i="2"/>
  <c r="M8723" i="2"/>
  <c r="N8722" i="2"/>
  <c r="M8722" i="2"/>
  <c r="N8721" i="2"/>
  <c r="M8721" i="2"/>
  <c r="N8720" i="2"/>
  <c r="M8720" i="2"/>
  <c r="N8719" i="2"/>
  <c r="M8719" i="2"/>
  <c r="N8718" i="2"/>
  <c r="M8718" i="2"/>
  <c r="N8717" i="2"/>
  <c r="M8717" i="2"/>
  <c r="N8716" i="2"/>
  <c r="M8716" i="2"/>
  <c r="N8715" i="2"/>
  <c r="M8715" i="2"/>
  <c r="N8714" i="2"/>
  <c r="M8714" i="2"/>
  <c r="N8713" i="2"/>
  <c r="M8713" i="2"/>
  <c r="N8712" i="2"/>
  <c r="M8712" i="2"/>
  <c r="N8711" i="2"/>
  <c r="M8711" i="2"/>
  <c r="N8710" i="2"/>
  <c r="M8710" i="2"/>
  <c r="N8709" i="2"/>
  <c r="M8709" i="2"/>
  <c r="N8708" i="2"/>
  <c r="M8708" i="2"/>
  <c r="N8707" i="2"/>
  <c r="M8707" i="2"/>
  <c r="N8706" i="2"/>
  <c r="M8706" i="2"/>
  <c r="N8705" i="2"/>
  <c r="M8705" i="2"/>
  <c r="N8704" i="2"/>
  <c r="M8704" i="2"/>
  <c r="N8703" i="2"/>
  <c r="M8703" i="2"/>
  <c r="N8702" i="2"/>
  <c r="M8702" i="2"/>
  <c r="N8701" i="2"/>
  <c r="M8701" i="2"/>
  <c r="N8700" i="2"/>
  <c r="M8700" i="2"/>
  <c r="N8699" i="2"/>
  <c r="M8699" i="2"/>
  <c r="N8698" i="2"/>
  <c r="M8698" i="2"/>
  <c r="N8697" i="2"/>
  <c r="M8697" i="2"/>
  <c r="N8696" i="2"/>
  <c r="M8696" i="2"/>
  <c r="N8695" i="2"/>
  <c r="M8695" i="2"/>
  <c r="N8694" i="2"/>
  <c r="M8694" i="2"/>
  <c r="N8693" i="2"/>
  <c r="M8693" i="2"/>
  <c r="N8692" i="2"/>
  <c r="M8692" i="2"/>
  <c r="N8691" i="2"/>
  <c r="M8691" i="2"/>
  <c r="N8690" i="2"/>
  <c r="M8690" i="2"/>
  <c r="N8689" i="2"/>
  <c r="M8689" i="2"/>
  <c r="N8688" i="2"/>
  <c r="M8688" i="2"/>
  <c r="N8687" i="2"/>
  <c r="M8687" i="2"/>
  <c r="N8686" i="2"/>
  <c r="M8686" i="2"/>
  <c r="N8685" i="2"/>
  <c r="M8685" i="2"/>
  <c r="N8684" i="2"/>
  <c r="M8684" i="2"/>
  <c r="N8683" i="2"/>
  <c r="M8683" i="2"/>
  <c r="N8682" i="2"/>
  <c r="M8682" i="2"/>
  <c r="N8681" i="2"/>
  <c r="M8681" i="2"/>
  <c r="N8680" i="2"/>
  <c r="M8680" i="2"/>
  <c r="N8679" i="2"/>
  <c r="M8679" i="2"/>
  <c r="N8678" i="2"/>
  <c r="M8678" i="2"/>
  <c r="N8677" i="2"/>
  <c r="M8677" i="2"/>
  <c r="N8676" i="2"/>
  <c r="M8676" i="2"/>
  <c r="N8675" i="2"/>
  <c r="M8675" i="2"/>
  <c r="N8674" i="2"/>
  <c r="M8674" i="2"/>
  <c r="N8673" i="2"/>
  <c r="M8673" i="2"/>
  <c r="N8672" i="2"/>
  <c r="M8672" i="2"/>
  <c r="N8671" i="2"/>
  <c r="M8671" i="2"/>
  <c r="N8670" i="2"/>
  <c r="M8670" i="2"/>
  <c r="N8669" i="2"/>
  <c r="M8669" i="2"/>
  <c r="N8668" i="2"/>
  <c r="M8668" i="2"/>
  <c r="N8667" i="2"/>
  <c r="M8667" i="2"/>
  <c r="N8666" i="2"/>
  <c r="M8666" i="2"/>
  <c r="N8665" i="2"/>
  <c r="M8665" i="2"/>
  <c r="N8664" i="2"/>
  <c r="M8664" i="2"/>
  <c r="N8663" i="2"/>
  <c r="M8663" i="2"/>
  <c r="N8662" i="2"/>
  <c r="M8662" i="2"/>
  <c r="N8661" i="2"/>
  <c r="M8661" i="2"/>
  <c r="N8660" i="2"/>
  <c r="M8660" i="2"/>
  <c r="N8659" i="2"/>
  <c r="M8659" i="2"/>
  <c r="N8658" i="2"/>
  <c r="M8658" i="2"/>
  <c r="N8657" i="2"/>
  <c r="M8657" i="2"/>
  <c r="N8656" i="2"/>
  <c r="M8656" i="2"/>
  <c r="N8655" i="2"/>
  <c r="M8655" i="2"/>
  <c r="N8654" i="2"/>
  <c r="M8654" i="2"/>
  <c r="N8653" i="2"/>
  <c r="M8653" i="2"/>
  <c r="N8652" i="2"/>
  <c r="M8652" i="2"/>
  <c r="N8651" i="2"/>
  <c r="M8651" i="2"/>
  <c r="N8650" i="2"/>
  <c r="M8650" i="2"/>
  <c r="N8649" i="2"/>
  <c r="M8649" i="2"/>
  <c r="N8648" i="2"/>
  <c r="M8648" i="2"/>
  <c r="N8647" i="2"/>
  <c r="M8647" i="2"/>
  <c r="N8646" i="2"/>
  <c r="M8646" i="2"/>
  <c r="N8645" i="2"/>
  <c r="M8645" i="2"/>
  <c r="N8644" i="2"/>
  <c r="M8644" i="2"/>
  <c r="N8643" i="2"/>
  <c r="M8643" i="2"/>
  <c r="N8642" i="2"/>
  <c r="M8642" i="2"/>
  <c r="N8641" i="2"/>
  <c r="M8641" i="2"/>
  <c r="N8640" i="2"/>
  <c r="M8640" i="2"/>
  <c r="N8639" i="2"/>
  <c r="M8639" i="2"/>
  <c r="N8638" i="2"/>
  <c r="M8638" i="2"/>
  <c r="N8637" i="2"/>
  <c r="M8637" i="2"/>
  <c r="N8636" i="2"/>
  <c r="M8636" i="2"/>
  <c r="N8635" i="2"/>
  <c r="M8635" i="2"/>
  <c r="N8634" i="2"/>
  <c r="M8634" i="2"/>
  <c r="N8633" i="2"/>
  <c r="M8633" i="2"/>
  <c r="N8632" i="2"/>
  <c r="M8632" i="2"/>
  <c r="N8631" i="2"/>
  <c r="M8631" i="2"/>
  <c r="N8630" i="2"/>
  <c r="M8630" i="2"/>
  <c r="N8629" i="2"/>
  <c r="M8629" i="2"/>
  <c r="N8628" i="2"/>
  <c r="M8628" i="2"/>
  <c r="N8627" i="2"/>
  <c r="M8627" i="2"/>
  <c r="N8626" i="2"/>
  <c r="M8626" i="2"/>
  <c r="N8625" i="2"/>
  <c r="M8625" i="2"/>
  <c r="N8624" i="2"/>
  <c r="M8624" i="2"/>
  <c r="N8623" i="2"/>
  <c r="M8623" i="2"/>
  <c r="N8622" i="2"/>
  <c r="M8622" i="2"/>
  <c r="N8621" i="2"/>
  <c r="M8621" i="2"/>
  <c r="N8620" i="2"/>
  <c r="M8620" i="2"/>
  <c r="N8619" i="2"/>
  <c r="M8619" i="2"/>
  <c r="N8618" i="2"/>
  <c r="M8618" i="2"/>
  <c r="N8617" i="2"/>
  <c r="M8617" i="2"/>
  <c r="N8616" i="2"/>
  <c r="M8616" i="2"/>
  <c r="N8615" i="2"/>
  <c r="M8615" i="2"/>
  <c r="N8614" i="2"/>
  <c r="M8614" i="2"/>
  <c r="N8613" i="2"/>
  <c r="M8613" i="2"/>
  <c r="N8612" i="2"/>
  <c r="M8612" i="2"/>
  <c r="N8611" i="2"/>
  <c r="M8611" i="2"/>
  <c r="N8610" i="2"/>
  <c r="M8610" i="2"/>
  <c r="N8609" i="2"/>
  <c r="M8609" i="2"/>
  <c r="N8608" i="2"/>
  <c r="M8608" i="2"/>
  <c r="N8607" i="2"/>
  <c r="M8607" i="2"/>
  <c r="N8606" i="2"/>
  <c r="M8606" i="2"/>
  <c r="N8605" i="2"/>
  <c r="M8605" i="2"/>
  <c r="N8604" i="2"/>
  <c r="M8604" i="2"/>
  <c r="N8603" i="2"/>
  <c r="M8603" i="2"/>
  <c r="N8602" i="2"/>
  <c r="M8602" i="2"/>
  <c r="N8601" i="2"/>
  <c r="M8601" i="2"/>
  <c r="N8600" i="2"/>
  <c r="M8600" i="2"/>
  <c r="N8599" i="2"/>
  <c r="M8599" i="2"/>
  <c r="N8598" i="2"/>
  <c r="M8598" i="2"/>
  <c r="N8597" i="2"/>
  <c r="M8597" i="2"/>
  <c r="N8596" i="2"/>
  <c r="M8596" i="2"/>
  <c r="N8595" i="2"/>
  <c r="M8595" i="2"/>
  <c r="N8594" i="2"/>
  <c r="M8594" i="2"/>
  <c r="N8593" i="2"/>
  <c r="M8593" i="2"/>
  <c r="N8592" i="2"/>
  <c r="M8592" i="2"/>
  <c r="N8591" i="2"/>
  <c r="M8591" i="2"/>
  <c r="N8590" i="2"/>
  <c r="M8590" i="2"/>
  <c r="N8589" i="2"/>
  <c r="M8589" i="2"/>
  <c r="N8588" i="2"/>
  <c r="M8588" i="2"/>
  <c r="N8587" i="2"/>
  <c r="M8587" i="2"/>
  <c r="N8586" i="2"/>
  <c r="M8586" i="2"/>
  <c r="N8585" i="2"/>
  <c r="M8585" i="2"/>
  <c r="N8584" i="2"/>
  <c r="M8584" i="2"/>
  <c r="N8583" i="2"/>
  <c r="M8583" i="2"/>
  <c r="N8582" i="2"/>
  <c r="M8582" i="2"/>
  <c r="N8581" i="2"/>
  <c r="M8581" i="2"/>
  <c r="N8580" i="2"/>
  <c r="M8580" i="2"/>
  <c r="N8579" i="2"/>
  <c r="M8579" i="2"/>
  <c r="N8578" i="2"/>
  <c r="M8578" i="2"/>
  <c r="N8577" i="2"/>
  <c r="M8577" i="2"/>
  <c r="N8576" i="2"/>
  <c r="M8576" i="2"/>
  <c r="N8575" i="2"/>
  <c r="M8575" i="2"/>
  <c r="N8574" i="2"/>
  <c r="M8574" i="2"/>
  <c r="N8573" i="2"/>
  <c r="M8573" i="2"/>
  <c r="N8572" i="2"/>
  <c r="M8572" i="2"/>
  <c r="N8571" i="2"/>
  <c r="M8571" i="2"/>
  <c r="N8570" i="2"/>
  <c r="M8570" i="2"/>
  <c r="N8569" i="2"/>
  <c r="M8569" i="2"/>
  <c r="N8568" i="2"/>
  <c r="M8568" i="2"/>
  <c r="N8567" i="2"/>
  <c r="M8567" i="2"/>
  <c r="N8566" i="2"/>
  <c r="M8566" i="2"/>
  <c r="N8565" i="2"/>
  <c r="M8565" i="2"/>
  <c r="N8564" i="2"/>
  <c r="M8564" i="2"/>
  <c r="N8563" i="2"/>
  <c r="M8563" i="2"/>
  <c r="N8562" i="2"/>
  <c r="M8562" i="2"/>
  <c r="N8561" i="2"/>
  <c r="M8561" i="2"/>
  <c r="N8560" i="2"/>
  <c r="M8560" i="2"/>
  <c r="N8559" i="2"/>
  <c r="M8559" i="2"/>
  <c r="N8558" i="2"/>
  <c r="M8558" i="2"/>
  <c r="N8557" i="2"/>
  <c r="M8557" i="2"/>
  <c r="N8556" i="2"/>
  <c r="M8556" i="2"/>
  <c r="N8555" i="2"/>
  <c r="M8555" i="2"/>
  <c r="N8554" i="2"/>
  <c r="M8554" i="2"/>
  <c r="N8553" i="2"/>
  <c r="M8553" i="2"/>
  <c r="N8552" i="2"/>
  <c r="M8552" i="2"/>
  <c r="N8551" i="2"/>
  <c r="M8551" i="2"/>
  <c r="N8550" i="2"/>
  <c r="M8550" i="2"/>
  <c r="N8549" i="2"/>
  <c r="M8549" i="2"/>
  <c r="N8548" i="2"/>
  <c r="M8548" i="2"/>
  <c r="N8547" i="2"/>
  <c r="M8547" i="2"/>
  <c r="N8546" i="2"/>
  <c r="M8546" i="2"/>
  <c r="N8545" i="2"/>
  <c r="M8545" i="2"/>
  <c r="N8544" i="2"/>
  <c r="M8544" i="2"/>
  <c r="N8543" i="2"/>
  <c r="M8543" i="2"/>
  <c r="N8542" i="2"/>
  <c r="M8542" i="2"/>
  <c r="N8541" i="2"/>
  <c r="M8541" i="2"/>
  <c r="N8540" i="2"/>
  <c r="M8540" i="2"/>
  <c r="N8539" i="2"/>
  <c r="M8539" i="2"/>
  <c r="N8538" i="2"/>
  <c r="M8538" i="2"/>
  <c r="N8537" i="2"/>
  <c r="M8537" i="2"/>
  <c r="N8536" i="2"/>
  <c r="M8536" i="2"/>
  <c r="N8535" i="2"/>
  <c r="M8535" i="2"/>
  <c r="N8534" i="2"/>
  <c r="M8534" i="2"/>
  <c r="N8533" i="2"/>
  <c r="M8533" i="2"/>
  <c r="N8532" i="2"/>
  <c r="M8532" i="2"/>
  <c r="N8531" i="2"/>
  <c r="M8531" i="2"/>
  <c r="N8530" i="2"/>
  <c r="M8530" i="2"/>
  <c r="N8529" i="2"/>
  <c r="M8529" i="2"/>
  <c r="N8528" i="2"/>
  <c r="M8528" i="2"/>
  <c r="N8527" i="2"/>
  <c r="M8527" i="2"/>
  <c r="N8526" i="2"/>
  <c r="M8526" i="2"/>
  <c r="N8525" i="2"/>
  <c r="M8525" i="2"/>
  <c r="N8524" i="2"/>
  <c r="M8524" i="2"/>
  <c r="N8523" i="2"/>
  <c r="M8523" i="2"/>
  <c r="N8522" i="2"/>
  <c r="M8522" i="2"/>
  <c r="N8521" i="2"/>
  <c r="M8521" i="2"/>
  <c r="N8520" i="2"/>
  <c r="M8520" i="2"/>
  <c r="N8519" i="2"/>
  <c r="M8519" i="2"/>
  <c r="N8518" i="2"/>
  <c r="M8518" i="2"/>
  <c r="N8517" i="2"/>
  <c r="M8517" i="2"/>
  <c r="N8516" i="2"/>
  <c r="M8516" i="2"/>
  <c r="N8515" i="2"/>
  <c r="M8515" i="2"/>
  <c r="N8514" i="2"/>
  <c r="M8514" i="2"/>
  <c r="N8513" i="2"/>
  <c r="M8513" i="2"/>
  <c r="N8512" i="2"/>
  <c r="M8512" i="2"/>
  <c r="N8511" i="2"/>
  <c r="M8511" i="2"/>
  <c r="N8510" i="2"/>
  <c r="M8510" i="2"/>
  <c r="N8509" i="2"/>
  <c r="M8509" i="2"/>
  <c r="N8508" i="2"/>
  <c r="M8508" i="2"/>
  <c r="N8507" i="2"/>
  <c r="M8507" i="2"/>
  <c r="N8506" i="2"/>
  <c r="M8506" i="2"/>
  <c r="N8505" i="2"/>
  <c r="M8505" i="2"/>
  <c r="N8504" i="2"/>
  <c r="M8504" i="2"/>
  <c r="N8503" i="2"/>
  <c r="M8503" i="2"/>
  <c r="N8502" i="2"/>
  <c r="M8502" i="2"/>
  <c r="N8501" i="2"/>
  <c r="M8501" i="2"/>
  <c r="N8500" i="2"/>
  <c r="M8500" i="2"/>
  <c r="N8499" i="2"/>
  <c r="M8499" i="2"/>
  <c r="N8498" i="2"/>
  <c r="M8498" i="2"/>
  <c r="N8497" i="2"/>
  <c r="M8497" i="2"/>
  <c r="N8496" i="2"/>
  <c r="M8496" i="2"/>
  <c r="N8495" i="2"/>
  <c r="M8495" i="2"/>
  <c r="N8494" i="2"/>
  <c r="M8494" i="2"/>
  <c r="N8493" i="2"/>
  <c r="M8493" i="2"/>
  <c r="N8492" i="2"/>
  <c r="M8492" i="2"/>
  <c r="N8491" i="2"/>
  <c r="M8491" i="2"/>
  <c r="N8490" i="2"/>
  <c r="M8490" i="2"/>
  <c r="N8489" i="2"/>
  <c r="M8489" i="2"/>
  <c r="N8488" i="2"/>
  <c r="M8488" i="2"/>
  <c r="N8487" i="2"/>
  <c r="M8487" i="2"/>
  <c r="N8486" i="2"/>
  <c r="M8486" i="2"/>
  <c r="N8485" i="2"/>
  <c r="M8485" i="2"/>
  <c r="N8484" i="2"/>
  <c r="M8484" i="2"/>
  <c r="N8483" i="2"/>
  <c r="M8483" i="2"/>
  <c r="N8482" i="2"/>
  <c r="M8482" i="2"/>
  <c r="N8481" i="2"/>
  <c r="M8481" i="2"/>
  <c r="N8480" i="2"/>
  <c r="M8480" i="2"/>
  <c r="N8479" i="2"/>
  <c r="M8479" i="2"/>
  <c r="N8478" i="2"/>
  <c r="M8478" i="2"/>
  <c r="N8477" i="2"/>
  <c r="M8477" i="2"/>
  <c r="N8476" i="2"/>
  <c r="M8476" i="2"/>
  <c r="N8475" i="2"/>
  <c r="M8475" i="2"/>
  <c r="N8474" i="2"/>
  <c r="M8474" i="2"/>
  <c r="N8473" i="2"/>
  <c r="M8473" i="2"/>
  <c r="N8472" i="2"/>
  <c r="M8472" i="2"/>
  <c r="N8471" i="2"/>
  <c r="M8471" i="2"/>
  <c r="N8470" i="2"/>
  <c r="M8470" i="2"/>
  <c r="N8469" i="2"/>
  <c r="M8469" i="2"/>
  <c r="N8468" i="2"/>
  <c r="M8468" i="2"/>
  <c r="N8467" i="2"/>
  <c r="M8467" i="2"/>
  <c r="N8466" i="2"/>
  <c r="M8466" i="2"/>
  <c r="N8465" i="2"/>
  <c r="M8465" i="2"/>
  <c r="N8464" i="2"/>
  <c r="M8464" i="2"/>
  <c r="N8463" i="2"/>
  <c r="M8463" i="2"/>
  <c r="N8462" i="2"/>
  <c r="M8462" i="2"/>
  <c r="N8461" i="2"/>
  <c r="M8461" i="2"/>
  <c r="N8460" i="2"/>
  <c r="M8460" i="2"/>
  <c r="N8459" i="2"/>
  <c r="M8459" i="2"/>
  <c r="N8458" i="2"/>
  <c r="M8458" i="2"/>
  <c r="N8457" i="2"/>
  <c r="M8457" i="2"/>
  <c r="N8456" i="2"/>
  <c r="M8456" i="2"/>
  <c r="N8455" i="2"/>
  <c r="M8455" i="2"/>
  <c r="N8454" i="2"/>
  <c r="M8454" i="2"/>
  <c r="N8453" i="2"/>
  <c r="M8453" i="2"/>
  <c r="N8452" i="2"/>
  <c r="M8452" i="2"/>
  <c r="N8451" i="2"/>
  <c r="M8451" i="2"/>
  <c r="N8450" i="2"/>
  <c r="M8450" i="2"/>
  <c r="N8449" i="2"/>
  <c r="M8449" i="2"/>
  <c r="N8448" i="2"/>
  <c r="M8448" i="2"/>
  <c r="N8447" i="2"/>
  <c r="M8447" i="2"/>
  <c r="N8446" i="2"/>
  <c r="M8446" i="2"/>
  <c r="N8445" i="2"/>
  <c r="M8445" i="2"/>
  <c r="N8444" i="2"/>
  <c r="M8444" i="2"/>
  <c r="N8443" i="2"/>
  <c r="M8443" i="2"/>
  <c r="N8442" i="2"/>
  <c r="M8442" i="2"/>
  <c r="N8441" i="2"/>
  <c r="M8441" i="2"/>
  <c r="N8440" i="2"/>
  <c r="M8440" i="2"/>
  <c r="N8439" i="2"/>
  <c r="M8439" i="2"/>
  <c r="N8438" i="2"/>
  <c r="M8438" i="2"/>
  <c r="N8437" i="2"/>
  <c r="M8437" i="2"/>
  <c r="N8436" i="2"/>
  <c r="M8436" i="2"/>
  <c r="N8435" i="2"/>
  <c r="M8435" i="2"/>
  <c r="N8434" i="2"/>
  <c r="M8434" i="2"/>
  <c r="N8433" i="2"/>
  <c r="M8433" i="2"/>
  <c r="N8432" i="2"/>
  <c r="M8432" i="2"/>
  <c r="N8431" i="2"/>
  <c r="M8431" i="2"/>
  <c r="N8430" i="2"/>
  <c r="M8430" i="2"/>
  <c r="N8429" i="2"/>
  <c r="M8429" i="2"/>
  <c r="N8428" i="2"/>
  <c r="M8428" i="2"/>
  <c r="N8427" i="2"/>
  <c r="M8427" i="2"/>
  <c r="N8426" i="2"/>
  <c r="M8426" i="2"/>
  <c r="N8425" i="2"/>
  <c r="M8425" i="2"/>
  <c r="N8424" i="2"/>
  <c r="M8424" i="2"/>
  <c r="N8423" i="2"/>
  <c r="M8423" i="2"/>
  <c r="N8422" i="2"/>
  <c r="M8422" i="2"/>
  <c r="N8421" i="2"/>
  <c r="M8421" i="2"/>
  <c r="N8420" i="2"/>
  <c r="M8420" i="2"/>
  <c r="N8419" i="2"/>
  <c r="M8419" i="2"/>
  <c r="N8418" i="2"/>
  <c r="M8418" i="2"/>
  <c r="N8417" i="2"/>
  <c r="M8417" i="2"/>
  <c r="N8416" i="2"/>
  <c r="M8416" i="2"/>
  <c r="N8415" i="2"/>
  <c r="M8415" i="2"/>
  <c r="N8414" i="2"/>
  <c r="M8414" i="2"/>
  <c r="N8413" i="2"/>
  <c r="M8413" i="2"/>
  <c r="N8412" i="2"/>
  <c r="M8412" i="2"/>
  <c r="N8411" i="2"/>
  <c r="M8411" i="2"/>
  <c r="N8410" i="2"/>
  <c r="M8410" i="2"/>
  <c r="N8409" i="2"/>
  <c r="M8409" i="2"/>
  <c r="N8408" i="2"/>
  <c r="M8408" i="2"/>
  <c r="N8407" i="2"/>
  <c r="M8407" i="2"/>
  <c r="N8406" i="2"/>
  <c r="M8406" i="2"/>
  <c r="N8405" i="2"/>
  <c r="M8405" i="2"/>
  <c r="N8404" i="2"/>
  <c r="M8404" i="2"/>
  <c r="N8403" i="2"/>
  <c r="M8403" i="2"/>
  <c r="N8402" i="2"/>
  <c r="M8402" i="2"/>
  <c r="N8401" i="2"/>
  <c r="M8401" i="2"/>
  <c r="N8400" i="2"/>
  <c r="M8400" i="2"/>
  <c r="N8399" i="2"/>
  <c r="M8399" i="2"/>
  <c r="N8398" i="2"/>
  <c r="M8398" i="2"/>
  <c r="N8397" i="2"/>
  <c r="M8397" i="2"/>
  <c r="N8396" i="2"/>
  <c r="M8396" i="2"/>
  <c r="N8395" i="2"/>
  <c r="M8395" i="2"/>
  <c r="N8394" i="2"/>
  <c r="M8394" i="2"/>
  <c r="N8393" i="2"/>
  <c r="M8393" i="2"/>
  <c r="N8392" i="2"/>
  <c r="M8392" i="2"/>
  <c r="N8391" i="2"/>
  <c r="M8391" i="2"/>
  <c r="N8390" i="2"/>
  <c r="M8390" i="2"/>
  <c r="N8389" i="2"/>
  <c r="M8389" i="2"/>
  <c r="N8388" i="2"/>
  <c r="M8388" i="2"/>
  <c r="N8387" i="2"/>
  <c r="M8387" i="2"/>
  <c r="N8386" i="2"/>
  <c r="M8386" i="2"/>
  <c r="N8385" i="2"/>
  <c r="M8385" i="2"/>
  <c r="N8384" i="2"/>
  <c r="M8384" i="2"/>
  <c r="N8383" i="2"/>
  <c r="M8383" i="2"/>
  <c r="N8382" i="2"/>
  <c r="M8382" i="2"/>
  <c r="N8381" i="2"/>
  <c r="M8381" i="2"/>
  <c r="N8380" i="2"/>
  <c r="M8380" i="2"/>
  <c r="N8379" i="2"/>
  <c r="M8379" i="2"/>
  <c r="N8378" i="2"/>
  <c r="M8378" i="2"/>
  <c r="N8377" i="2"/>
  <c r="M8377" i="2"/>
  <c r="N8376" i="2"/>
  <c r="M8376" i="2"/>
  <c r="N8375" i="2"/>
  <c r="M8375" i="2"/>
  <c r="N8374" i="2"/>
  <c r="M8374" i="2"/>
  <c r="N8373" i="2"/>
  <c r="M8373" i="2"/>
  <c r="N8372" i="2"/>
  <c r="M8372" i="2"/>
  <c r="N8371" i="2"/>
  <c r="M8371" i="2"/>
  <c r="N8370" i="2"/>
  <c r="M8370" i="2"/>
  <c r="N8369" i="2"/>
  <c r="M8369" i="2"/>
  <c r="N8368" i="2"/>
  <c r="M8368" i="2"/>
  <c r="N8367" i="2"/>
  <c r="M8367" i="2"/>
  <c r="N8366" i="2"/>
  <c r="M8366" i="2"/>
  <c r="N8365" i="2"/>
  <c r="M8365" i="2"/>
  <c r="N8364" i="2"/>
  <c r="M8364" i="2"/>
  <c r="N8363" i="2"/>
  <c r="M8363" i="2"/>
  <c r="N8362" i="2"/>
  <c r="M8362" i="2"/>
  <c r="N8361" i="2"/>
  <c r="M8361" i="2"/>
  <c r="N8360" i="2"/>
  <c r="M8360" i="2"/>
  <c r="N8359" i="2"/>
  <c r="M8359" i="2"/>
  <c r="N8358" i="2"/>
  <c r="M8358" i="2"/>
  <c r="N8357" i="2"/>
  <c r="M8357" i="2"/>
  <c r="N8356" i="2"/>
  <c r="M8356" i="2"/>
  <c r="N8355" i="2"/>
  <c r="M8355" i="2"/>
  <c r="N8354" i="2"/>
  <c r="M8354" i="2"/>
  <c r="N8353" i="2"/>
  <c r="M8353" i="2"/>
  <c r="N8352" i="2"/>
  <c r="M8352" i="2"/>
  <c r="N8351" i="2"/>
  <c r="M8351" i="2"/>
  <c r="N8350" i="2"/>
  <c r="M8350" i="2"/>
  <c r="N8349" i="2"/>
  <c r="M8349" i="2"/>
  <c r="N8348" i="2"/>
  <c r="M8348" i="2"/>
  <c r="N8347" i="2"/>
  <c r="M8347" i="2"/>
  <c r="N8346" i="2"/>
  <c r="M8346" i="2"/>
  <c r="N8345" i="2"/>
  <c r="M8345" i="2"/>
  <c r="N8344" i="2"/>
  <c r="M8344" i="2"/>
  <c r="N8343" i="2"/>
  <c r="M8343" i="2"/>
  <c r="N8342" i="2"/>
  <c r="M8342" i="2"/>
  <c r="N8341" i="2"/>
  <c r="M8341" i="2"/>
  <c r="N8340" i="2"/>
  <c r="M8340" i="2"/>
  <c r="N8339" i="2"/>
  <c r="M8339" i="2"/>
  <c r="N8338" i="2"/>
  <c r="M8338" i="2"/>
  <c r="N8337" i="2"/>
  <c r="M8337" i="2"/>
  <c r="N8336" i="2"/>
  <c r="M8336" i="2"/>
  <c r="N8335" i="2"/>
  <c r="M8335" i="2"/>
  <c r="N8334" i="2"/>
  <c r="M8334" i="2"/>
  <c r="N8333" i="2"/>
  <c r="M8333" i="2"/>
  <c r="N8332" i="2"/>
  <c r="M8332" i="2"/>
  <c r="N8331" i="2"/>
  <c r="M8331" i="2"/>
  <c r="N8330" i="2"/>
  <c r="M8330" i="2"/>
  <c r="N8329" i="2"/>
  <c r="M8329" i="2"/>
  <c r="N8328" i="2"/>
  <c r="M8328" i="2"/>
  <c r="N8327" i="2"/>
  <c r="M8327" i="2"/>
  <c r="N8326" i="2"/>
  <c r="M8326" i="2"/>
  <c r="N8325" i="2"/>
  <c r="M8325" i="2"/>
  <c r="N8324" i="2"/>
  <c r="M8324" i="2"/>
  <c r="N8323" i="2"/>
  <c r="M8323" i="2"/>
  <c r="N8322" i="2"/>
  <c r="M8322" i="2"/>
  <c r="N8321" i="2"/>
  <c r="M8321" i="2"/>
  <c r="N8320" i="2"/>
  <c r="M8320" i="2"/>
  <c r="N8319" i="2"/>
  <c r="M8319" i="2"/>
  <c r="N8318" i="2"/>
  <c r="M8318" i="2"/>
  <c r="N8317" i="2"/>
  <c r="M8317" i="2"/>
  <c r="N8316" i="2"/>
  <c r="M8316" i="2"/>
  <c r="N8315" i="2"/>
  <c r="M8315" i="2"/>
  <c r="N8314" i="2"/>
  <c r="M8314" i="2"/>
  <c r="N8313" i="2"/>
  <c r="M8313" i="2"/>
  <c r="N8312" i="2"/>
  <c r="M8312" i="2"/>
  <c r="N8311" i="2"/>
  <c r="M8311" i="2"/>
  <c r="N8310" i="2"/>
  <c r="M8310" i="2"/>
  <c r="N8309" i="2"/>
  <c r="M8309" i="2"/>
  <c r="N8308" i="2"/>
  <c r="M8308" i="2"/>
  <c r="N8307" i="2"/>
  <c r="M8307" i="2"/>
  <c r="N8306" i="2"/>
  <c r="M8306" i="2"/>
  <c r="N8305" i="2"/>
  <c r="M8305" i="2"/>
  <c r="N8304" i="2"/>
  <c r="M8304" i="2"/>
  <c r="N8303" i="2"/>
  <c r="M8303" i="2"/>
  <c r="N8302" i="2"/>
  <c r="M8302" i="2"/>
  <c r="N8301" i="2"/>
  <c r="M8301" i="2"/>
  <c r="N8300" i="2"/>
  <c r="M8300" i="2"/>
  <c r="N8299" i="2"/>
  <c r="M8299" i="2"/>
  <c r="N8298" i="2"/>
  <c r="M8298" i="2"/>
  <c r="N8297" i="2"/>
  <c r="M8297" i="2"/>
  <c r="N8296" i="2"/>
  <c r="M8296" i="2"/>
  <c r="N8295" i="2"/>
  <c r="M8295" i="2"/>
  <c r="N8294" i="2"/>
  <c r="M8294" i="2"/>
  <c r="N8293" i="2"/>
  <c r="M8293" i="2"/>
  <c r="N8292" i="2"/>
  <c r="M8292" i="2"/>
  <c r="N8291" i="2"/>
  <c r="M8291" i="2"/>
  <c r="N8290" i="2"/>
  <c r="M8290" i="2"/>
  <c r="N8289" i="2"/>
  <c r="M8289" i="2"/>
  <c r="N8288" i="2"/>
  <c r="M8288" i="2"/>
  <c r="N8287" i="2"/>
  <c r="M8287" i="2"/>
  <c r="N8286" i="2"/>
  <c r="M8286" i="2"/>
  <c r="N8285" i="2"/>
  <c r="M8285" i="2"/>
  <c r="N8284" i="2"/>
  <c r="M8284" i="2"/>
  <c r="N8283" i="2"/>
  <c r="M8283" i="2"/>
  <c r="N8282" i="2"/>
  <c r="M8282" i="2"/>
  <c r="N8281" i="2"/>
  <c r="M8281" i="2"/>
  <c r="N8280" i="2"/>
  <c r="M8280" i="2"/>
  <c r="N8279" i="2"/>
  <c r="M8279" i="2"/>
  <c r="N8278" i="2"/>
  <c r="M8278" i="2"/>
  <c r="N8277" i="2"/>
  <c r="M8277" i="2"/>
  <c r="N8276" i="2"/>
  <c r="M8276" i="2"/>
  <c r="N8275" i="2"/>
  <c r="M8275" i="2"/>
  <c r="N8274" i="2"/>
  <c r="M8274" i="2"/>
  <c r="N8273" i="2"/>
  <c r="M8273" i="2"/>
  <c r="N8272" i="2"/>
  <c r="M8272" i="2"/>
  <c r="N8271" i="2"/>
  <c r="M8271" i="2"/>
  <c r="N8270" i="2"/>
  <c r="M8270" i="2"/>
  <c r="N8269" i="2"/>
  <c r="M8269" i="2"/>
  <c r="N8268" i="2"/>
  <c r="M8268" i="2"/>
  <c r="N8267" i="2"/>
  <c r="M8267" i="2"/>
  <c r="N8266" i="2"/>
  <c r="M8266" i="2"/>
  <c r="N8265" i="2"/>
  <c r="M8265" i="2"/>
  <c r="N8264" i="2"/>
  <c r="M8264" i="2"/>
  <c r="N8263" i="2"/>
  <c r="M8263" i="2"/>
  <c r="N8262" i="2"/>
  <c r="M8262" i="2"/>
  <c r="N8261" i="2"/>
  <c r="M8261" i="2"/>
  <c r="N8260" i="2"/>
  <c r="M8260" i="2"/>
  <c r="N8259" i="2"/>
  <c r="M8259" i="2"/>
  <c r="N8258" i="2"/>
  <c r="M8258" i="2"/>
  <c r="N8257" i="2"/>
  <c r="M8257" i="2"/>
  <c r="N8256" i="2"/>
  <c r="M8256" i="2"/>
  <c r="N8255" i="2"/>
  <c r="M8255" i="2"/>
  <c r="N8254" i="2"/>
  <c r="M8254" i="2"/>
  <c r="N8253" i="2"/>
  <c r="M8253" i="2"/>
  <c r="N8252" i="2"/>
  <c r="M8252" i="2"/>
  <c r="N8251" i="2"/>
  <c r="M8251" i="2"/>
  <c r="N8250" i="2"/>
  <c r="M8250" i="2"/>
  <c r="N8249" i="2"/>
  <c r="M8249" i="2"/>
  <c r="N8248" i="2"/>
  <c r="M8248" i="2"/>
  <c r="N8247" i="2"/>
  <c r="M8247" i="2"/>
  <c r="N8246" i="2"/>
  <c r="M8246" i="2"/>
  <c r="N8245" i="2"/>
  <c r="M8245" i="2"/>
  <c r="N8244" i="2"/>
  <c r="M8244" i="2"/>
  <c r="N8243" i="2"/>
  <c r="M8243" i="2"/>
  <c r="N8242" i="2"/>
  <c r="M8242" i="2"/>
  <c r="N8241" i="2"/>
  <c r="M8241" i="2"/>
  <c r="N8240" i="2"/>
  <c r="M8240" i="2"/>
  <c r="N8239" i="2"/>
  <c r="M8239" i="2"/>
  <c r="N8238" i="2"/>
  <c r="M8238" i="2"/>
  <c r="N8237" i="2"/>
  <c r="M8237" i="2"/>
  <c r="N8236" i="2"/>
  <c r="M8236" i="2"/>
  <c r="N8235" i="2"/>
  <c r="M8235" i="2"/>
  <c r="N8234" i="2"/>
  <c r="M8234" i="2"/>
  <c r="N8233" i="2"/>
  <c r="M8233" i="2"/>
  <c r="N8232" i="2"/>
  <c r="M8232" i="2"/>
  <c r="N8231" i="2"/>
  <c r="M8231" i="2"/>
  <c r="N8230" i="2"/>
  <c r="M8230" i="2"/>
  <c r="N8229" i="2"/>
  <c r="M8229" i="2"/>
  <c r="N8228" i="2"/>
  <c r="M8228" i="2"/>
  <c r="N8227" i="2"/>
  <c r="M8227" i="2"/>
  <c r="N8226" i="2"/>
  <c r="M8226" i="2"/>
  <c r="N8225" i="2"/>
  <c r="M8225" i="2"/>
  <c r="N8224" i="2"/>
  <c r="M8224" i="2"/>
  <c r="N8223" i="2"/>
  <c r="M8223" i="2"/>
  <c r="N8222" i="2"/>
  <c r="M8222" i="2"/>
  <c r="N8221" i="2"/>
  <c r="M8221" i="2"/>
  <c r="N8220" i="2"/>
  <c r="M8220" i="2"/>
  <c r="N8219" i="2"/>
  <c r="M8219" i="2"/>
  <c r="N8218" i="2"/>
  <c r="M8218" i="2"/>
  <c r="N8217" i="2"/>
  <c r="M8217" i="2"/>
  <c r="N8216" i="2"/>
  <c r="M8216" i="2"/>
  <c r="N8215" i="2"/>
  <c r="M8215" i="2"/>
  <c r="N8214" i="2"/>
  <c r="M8214" i="2"/>
  <c r="N8213" i="2"/>
  <c r="M8213" i="2"/>
  <c r="N8212" i="2"/>
  <c r="M8212" i="2"/>
  <c r="N8211" i="2"/>
  <c r="M8211" i="2"/>
  <c r="N8210" i="2"/>
  <c r="M8210" i="2"/>
  <c r="N8209" i="2"/>
  <c r="M8209" i="2"/>
  <c r="N8208" i="2"/>
  <c r="M8208" i="2"/>
  <c r="N8207" i="2"/>
  <c r="M8207" i="2"/>
  <c r="N8206" i="2"/>
  <c r="M8206" i="2"/>
  <c r="N8205" i="2"/>
  <c r="M8205" i="2"/>
  <c r="N8204" i="2"/>
  <c r="M8204" i="2"/>
  <c r="N8203" i="2"/>
  <c r="M8203" i="2"/>
  <c r="N8202" i="2"/>
  <c r="M8202" i="2"/>
  <c r="N8201" i="2"/>
  <c r="M8201" i="2"/>
  <c r="N8200" i="2"/>
  <c r="M8200" i="2"/>
  <c r="N8199" i="2"/>
  <c r="M8199" i="2"/>
  <c r="N8198" i="2"/>
  <c r="M8198" i="2"/>
  <c r="N8197" i="2"/>
  <c r="M8197" i="2"/>
  <c r="N8196" i="2"/>
  <c r="M8196" i="2"/>
  <c r="N8195" i="2"/>
  <c r="M8195" i="2"/>
  <c r="N8194" i="2"/>
  <c r="M8194" i="2"/>
  <c r="N8193" i="2"/>
  <c r="M8193" i="2"/>
  <c r="N8192" i="2"/>
  <c r="M8192" i="2"/>
  <c r="N8191" i="2"/>
  <c r="M8191" i="2"/>
  <c r="N8190" i="2"/>
  <c r="M8190" i="2"/>
  <c r="N8189" i="2"/>
  <c r="M8189" i="2"/>
  <c r="N8188" i="2"/>
  <c r="M8188" i="2"/>
  <c r="N8187" i="2"/>
  <c r="M8187" i="2"/>
  <c r="N8186" i="2"/>
  <c r="M8186" i="2"/>
  <c r="N8185" i="2"/>
  <c r="M8185" i="2"/>
  <c r="N8184" i="2"/>
  <c r="M8184" i="2"/>
  <c r="N8183" i="2"/>
  <c r="M8183" i="2"/>
  <c r="N8182" i="2"/>
  <c r="M8182" i="2"/>
  <c r="N8181" i="2"/>
  <c r="M8181" i="2"/>
  <c r="N8180" i="2"/>
  <c r="M8180" i="2"/>
  <c r="N8179" i="2"/>
  <c r="M8179" i="2"/>
  <c r="N8178" i="2"/>
  <c r="M8178" i="2"/>
  <c r="N8177" i="2"/>
  <c r="M8177" i="2"/>
  <c r="N8176" i="2"/>
  <c r="M8176" i="2"/>
  <c r="N8175" i="2"/>
  <c r="M8175" i="2"/>
  <c r="N8174" i="2"/>
  <c r="M8174" i="2"/>
  <c r="N8173" i="2"/>
  <c r="M8173" i="2"/>
  <c r="N8172" i="2"/>
  <c r="M8172" i="2"/>
  <c r="N8171" i="2"/>
  <c r="M8171" i="2"/>
  <c r="N8170" i="2"/>
  <c r="M8170" i="2"/>
  <c r="N8169" i="2"/>
  <c r="M8169" i="2"/>
  <c r="N8168" i="2"/>
  <c r="M8168" i="2"/>
  <c r="N8167" i="2"/>
  <c r="M8167" i="2"/>
  <c r="N8166" i="2"/>
  <c r="M8166" i="2"/>
  <c r="N8165" i="2"/>
  <c r="M8165" i="2"/>
  <c r="N8164" i="2"/>
  <c r="M8164" i="2"/>
  <c r="N8163" i="2"/>
  <c r="M8163" i="2"/>
  <c r="N8162" i="2"/>
  <c r="M8162" i="2"/>
  <c r="N8161" i="2"/>
  <c r="M8161" i="2"/>
  <c r="N8160" i="2"/>
  <c r="M8160" i="2"/>
  <c r="N8159" i="2"/>
  <c r="M8159" i="2"/>
  <c r="N8158" i="2"/>
  <c r="M8158" i="2"/>
  <c r="N8157" i="2"/>
  <c r="M8157" i="2"/>
  <c r="N8156" i="2"/>
  <c r="M8156" i="2"/>
  <c r="N8155" i="2"/>
  <c r="M8155" i="2"/>
  <c r="N8154" i="2"/>
  <c r="M8154" i="2"/>
  <c r="N8153" i="2"/>
  <c r="M8153" i="2"/>
  <c r="N8152" i="2"/>
  <c r="M8152" i="2"/>
  <c r="N8151" i="2"/>
  <c r="M8151" i="2"/>
  <c r="N8150" i="2"/>
  <c r="M8150" i="2"/>
  <c r="N8149" i="2"/>
  <c r="M8149" i="2"/>
  <c r="N8148" i="2"/>
  <c r="M8148" i="2"/>
  <c r="N8147" i="2"/>
  <c r="M8147" i="2"/>
  <c r="N8146" i="2"/>
  <c r="M8146" i="2"/>
  <c r="N8145" i="2"/>
  <c r="M8145" i="2"/>
  <c r="N8144" i="2"/>
  <c r="M8144" i="2"/>
  <c r="N8143" i="2"/>
  <c r="M8143" i="2"/>
  <c r="N8142" i="2"/>
  <c r="M8142" i="2"/>
  <c r="N8141" i="2"/>
  <c r="M8141" i="2"/>
  <c r="N8140" i="2"/>
  <c r="M8140" i="2"/>
  <c r="N8139" i="2"/>
  <c r="M8139" i="2"/>
  <c r="N8138" i="2"/>
  <c r="M8138" i="2"/>
  <c r="N8137" i="2"/>
  <c r="M8137" i="2"/>
  <c r="N8136" i="2"/>
  <c r="M8136" i="2"/>
  <c r="N8135" i="2"/>
  <c r="M8135" i="2"/>
  <c r="N8134" i="2"/>
  <c r="M8134" i="2"/>
  <c r="N8133" i="2"/>
  <c r="M8133" i="2"/>
  <c r="N8132" i="2"/>
  <c r="M8132" i="2"/>
  <c r="N8131" i="2"/>
  <c r="M8131" i="2"/>
  <c r="N8130" i="2"/>
  <c r="M8130" i="2"/>
  <c r="N8129" i="2"/>
  <c r="M8129" i="2"/>
  <c r="N8128" i="2"/>
  <c r="M8128" i="2"/>
  <c r="N8127" i="2"/>
  <c r="M8127" i="2"/>
  <c r="N8126" i="2"/>
  <c r="M8126" i="2"/>
  <c r="N8125" i="2"/>
  <c r="M8125" i="2"/>
  <c r="N8124" i="2"/>
  <c r="M8124" i="2"/>
  <c r="N8123" i="2"/>
  <c r="M8123" i="2"/>
  <c r="N8122" i="2"/>
  <c r="M8122" i="2"/>
  <c r="N8121" i="2"/>
  <c r="M8121" i="2"/>
  <c r="N8120" i="2"/>
  <c r="M8120" i="2"/>
  <c r="N8119" i="2"/>
  <c r="M8119" i="2"/>
  <c r="N8118" i="2"/>
  <c r="M8118" i="2"/>
  <c r="N8117" i="2"/>
  <c r="M8117" i="2"/>
  <c r="N8116" i="2"/>
  <c r="M8116" i="2"/>
  <c r="N8115" i="2"/>
  <c r="M8115" i="2"/>
  <c r="N8114" i="2"/>
  <c r="M8114" i="2"/>
  <c r="N8113" i="2"/>
  <c r="M8113" i="2"/>
  <c r="N8112" i="2"/>
  <c r="M8112" i="2"/>
  <c r="N8111" i="2"/>
  <c r="M8111" i="2"/>
  <c r="N8110" i="2"/>
  <c r="M8110" i="2"/>
  <c r="N8109" i="2"/>
  <c r="M8109" i="2"/>
  <c r="N8108" i="2"/>
  <c r="M8108" i="2"/>
  <c r="N8107" i="2"/>
  <c r="M8107" i="2"/>
  <c r="N8106" i="2"/>
  <c r="M8106" i="2"/>
  <c r="N8105" i="2"/>
  <c r="M8105" i="2"/>
  <c r="N8104" i="2"/>
  <c r="M8104" i="2"/>
  <c r="N8103" i="2"/>
  <c r="M8103" i="2"/>
  <c r="N8102" i="2"/>
  <c r="M8102" i="2"/>
  <c r="N8101" i="2"/>
  <c r="M8101" i="2"/>
  <c r="N8100" i="2"/>
  <c r="M8100" i="2"/>
  <c r="N8099" i="2"/>
  <c r="M8099" i="2"/>
  <c r="N8098" i="2"/>
  <c r="M8098" i="2"/>
  <c r="N8097" i="2"/>
  <c r="M8097" i="2"/>
  <c r="N8096" i="2"/>
  <c r="M8096" i="2"/>
  <c r="N8095" i="2"/>
  <c r="M8095" i="2"/>
  <c r="N8094" i="2"/>
  <c r="M8094" i="2"/>
  <c r="N8093" i="2"/>
  <c r="M8093" i="2"/>
  <c r="N8092" i="2"/>
  <c r="M8092" i="2"/>
  <c r="N8091" i="2"/>
  <c r="M8091" i="2"/>
  <c r="N8090" i="2"/>
  <c r="M8090" i="2"/>
  <c r="N8089" i="2"/>
  <c r="M8089" i="2"/>
  <c r="N8088" i="2"/>
  <c r="M8088" i="2"/>
  <c r="N8087" i="2"/>
  <c r="M8087" i="2"/>
  <c r="N8086" i="2"/>
  <c r="M8086" i="2"/>
  <c r="N8085" i="2"/>
  <c r="M8085" i="2"/>
  <c r="N8084" i="2"/>
  <c r="M8084" i="2"/>
  <c r="N8083" i="2"/>
  <c r="M8083" i="2"/>
  <c r="N8082" i="2"/>
  <c r="M8082" i="2"/>
  <c r="N8081" i="2"/>
  <c r="M8081" i="2"/>
  <c r="N8080" i="2"/>
  <c r="M8080" i="2"/>
  <c r="N8079" i="2"/>
  <c r="M8079" i="2"/>
  <c r="N8078" i="2"/>
  <c r="M8078" i="2"/>
  <c r="N8077" i="2"/>
  <c r="M8077" i="2"/>
  <c r="N8076" i="2"/>
  <c r="M8076" i="2"/>
  <c r="N8075" i="2"/>
  <c r="M8075" i="2"/>
  <c r="N8074" i="2"/>
  <c r="M8074" i="2"/>
  <c r="N8073" i="2"/>
  <c r="M8073" i="2"/>
  <c r="N8072" i="2"/>
  <c r="M8072" i="2"/>
  <c r="N8071" i="2"/>
  <c r="M8071" i="2"/>
  <c r="N8070" i="2"/>
  <c r="M8070" i="2"/>
  <c r="N8069" i="2"/>
  <c r="M8069" i="2"/>
  <c r="N8068" i="2"/>
  <c r="M8068" i="2"/>
  <c r="N8067" i="2"/>
  <c r="M8067" i="2"/>
  <c r="N8066" i="2"/>
  <c r="M8066" i="2"/>
  <c r="N8065" i="2"/>
  <c r="M8065" i="2"/>
  <c r="N8064" i="2"/>
  <c r="M8064" i="2"/>
  <c r="N8063" i="2"/>
  <c r="M8063" i="2"/>
  <c r="N8062" i="2"/>
  <c r="M8062" i="2"/>
  <c r="N8061" i="2"/>
  <c r="M8061" i="2"/>
  <c r="N8060" i="2"/>
  <c r="M8060" i="2"/>
  <c r="N8059" i="2"/>
  <c r="M8059" i="2"/>
  <c r="N8058" i="2"/>
  <c r="M8058" i="2"/>
  <c r="N8057" i="2"/>
  <c r="M8057" i="2"/>
  <c r="N8056" i="2"/>
  <c r="M8056" i="2"/>
  <c r="N8055" i="2"/>
  <c r="M8055" i="2"/>
  <c r="N8054" i="2"/>
  <c r="M8054" i="2"/>
  <c r="N8053" i="2"/>
  <c r="M8053" i="2"/>
  <c r="N8052" i="2"/>
  <c r="M8052" i="2"/>
  <c r="N8051" i="2"/>
  <c r="M8051" i="2"/>
  <c r="N8050" i="2"/>
  <c r="M8050" i="2"/>
  <c r="N8049" i="2"/>
  <c r="M8049" i="2"/>
  <c r="N8048" i="2"/>
  <c r="M8048" i="2"/>
  <c r="N8047" i="2"/>
  <c r="M8047" i="2"/>
  <c r="N8046" i="2"/>
  <c r="M8046" i="2"/>
  <c r="N8045" i="2"/>
  <c r="M8045" i="2"/>
  <c r="N8044" i="2"/>
  <c r="M8044" i="2"/>
  <c r="N8043" i="2"/>
  <c r="M8043" i="2"/>
  <c r="N8042" i="2"/>
  <c r="M8042" i="2"/>
  <c r="N8041" i="2"/>
  <c r="M8041" i="2"/>
  <c r="N8040" i="2"/>
  <c r="M8040" i="2"/>
  <c r="N8039" i="2"/>
  <c r="M8039" i="2"/>
  <c r="N8038" i="2"/>
  <c r="M8038" i="2"/>
  <c r="N8037" i="2"/>
  <c r="M8037" i="2"/>
  <c r="N8036" i="2"/>
  <c r="M8036" i="2"/>
  <c r="N8035" i="2"/>
  <c r="M8035" i="2"/>
  <c r="N8034" i="2"/>
  <c r="M8034" i="2"/>
  <c r="N8033" i="2"/>
  <c r="M8033" i="2"/>
  <c r="N8032" i="2"/>
  <c r="M8032" i="2"/>
  <c r="N8031" i="2"/>
  <c r="M8031" i="2"/>
  <c r="N8030" i="2"/>
  <c r="M8030" i="2"/>
  <c r="N8029" i="2"/>
  <c r="M8029" i="2"/>
  <c r="N8028" i="2"/>
  <c r="M8028" i="2"/>
  <c r="N8027" i="2"/>
  <c r="M8027" i="2"/>
  <c r="N8026" i="2"/>
  <c r="M8026" i="2"/>
  <c r="N8025" i="2"/>
  <c r="M8025" i="2"/>
  <c r="N8024" i="2"/>
  <c r="M8024" i="2"/>
  <c r="N8023" i="2"/>
  <c r="M8023" i="2"/>
  <c r="N8022" i="2"/>
  <c r="M8022" i="2"/>
  <c r="N8021" i="2"/>
  <c r="M8021" i="2"/>
  <c r="N8020" i="2"/>
  <c r="M8020" i="2"/>
  <c r="N8019" i="2"/>
  <c r="M8019" i="2"/>
  <c r="N8018" i="2"/>
  <c r="M8018" i="2"/>
  <c r="N8017" i="2"/>
  <c r="M8017" i="2"/>
  <c r="N8016" i="2"/>
  <c r="M8016" i="2"/>
  <c r="N8015" i="2"/>
  <c r="M8015" i="2"/>
  <c r="N8014" i="2"/>
  <c r="M8014" i="2"/>
  <c r="N8013" i="2"/>
  <c r="M8013" i="2"/>
  <c r="N8012" i="2"/>
  <c r="M8012" i="2"/>
  <c r="N8011" i="2"/>
  <c r="M8011" i="2"/>
  <c r="N8010" i="2"/>
  <c r="M8010" i="2"/>
  <c r="N8009" i="2"/>
  <c r="M8009" i="2"/>
  <c r="N8008" i="2"/>
  <c r="M8008" i="2"/>
  <c r="N8007" i="2"/>
  <c r="M8007" i="2"/>
  <c r="N8006" i="2"/>
  <c r="M8006" i="2"/>
  <c r="N8005" i="2"/>
  <c r="M8005" i="2"/>
  <c r="N8004" i="2"/>
  <c r="M8004" i="2"/>
  <c r="N8003" i="2"/>
  <c r="M8003" i="2"/>
  <c r="N8002" i="2"/>
  <c r="M8002" i="2"/>
  <c r="N8001" i="2"/>
  <c r="M8001" i="2"/>
  <c r="N8000" i="2"/>
  <c r="M8000" i="2"/>
  <c r="N7999" i="2"/>
  <c r="M7999" i="2"/>
  <c r="N7998" i="2"/>
  <c r="M7998" i="2"/>
  <c r="N7997" i="2"/>
  <c r="M7997" i="2"/>
  <c r="N7996" i="2"/>
  <c r="M7996" i="2"/>
  <c r="N7995" i="2"/>
  <c r="M7995" i="2"/>
  <c r="N7994" i="2"/>
  <c r="M7994" i="2"/>
  <c r="N7993" i="2"/>
  <c r="M7993" i="2"/>
  <c r="N7992" i="2"/>
  <c r="M7992" i="2"/>
  <c r="N7991" i="2"/>
  <c r="M7991" i="2"/>
  <c r="N7990" i="2"/>
  <c r="M7990" i="2"/>
  <c r="N7989" i="2"/>
  <c r="M7989" i="2"/>
  <c r="N7988" i="2"/>
  <c r="M7988" i="2"/>
  <c r="N7987" i="2"/>
  <c r="M7987" i="2"/>
  <c r="N7986" i="2"/>
  <c r="M7986" i="2"/>
  <c r="N7985" i="2"/>
  <c r="M7985" i="2"/>
  <c r="N7984" i="2"/>
  <c r="M7984" i="2"/>
  <c r="N7983" i="2"/>
  <c r="M7983" i="2"/>
  <c r="N7982" i="2"/>
  <c r="M7982" i="2"/>
  <c r="N7981" i="2"/>
  <c r="M7981" i="2"/>
  <c r="N7980" i="2"/>
  <c r="M7980" i="2"/>
  <c r="N7979" i="2"/>
  <c r="M7979" i="2"/>
  <c r="N7978" i="2"/>
  <c r="M7978" i="2"/>
  <c r="N7977" i="2"/>
  <c r="M7977" i="2"/>
  <c r="N7976" i="2"/>
  <c r="M7976" i="2"/>
  <c r="N7975" i="2"/>
  <c r="M7975" i="2"/>
  <c r="N7974" i="2"/>
  <c r="M7974" i="2"/>
  <c r="N7973" i="2"/>
  <c r="M7973" i="2"/>
  <c r="N7972" i="2"/>
  <c r="M7972" i="2"/>
  <c r="N7971" i="2"/>
  <c r="M7971" i="2"/>
  <c r="N7970" i="2"/>
  <c r="M7970" i="2"/>
  <c r="N7969" i="2"/>
  <c r="M7969" i="2"/>
  <c r="N7968" i="2"/>
  <c r="M7968" i="2"/>
  <c r="N7967" i="2"/>
  <c r="M7967" i="2"/>
  <c r="N7966" i="2"/>
  <c r="M7966" i="2"/>
  <c r="N7965" i="2"/>
  <c r="M7965" i="2"/>
  <c r="N7964" i="2"/>
  <c r="M7964" i="2"/>
  <c r="N7963" i="2"/>
  <c r="M7963" i="2"/>
  <c r="N7962" i="2"/>
  <c r="M7962" i="2"/>
  <c r="N7961" i="2"/>
  <c r="M7961" i="2"/>
  <c r="N7960" i="2"/>
  <c r="M7960" i="2"/>
  <c r="N7959" i="2"/>
  <c r="M7959" i="2"/>
  <c r="N7958" i="2"/>
  <c r="M7958" i="2"/>
  <c r="N7957" i="2"/>
  <c r="M7957" i="2"/>
  <c r="N7956" i="2"/>
  <c r="M7956" i="2"/>
  <c r="N7955" i="2"/>
  <c r="M7955" i="2"/>
  <c r="N7954" i="2"/>
  <c r="M7954" i="2"/>
  <c r="N7953" i="2"/>
  <c r="M7953" i="2"/>
  <c r="N7952" i="2"/>
  <c r="M7952" i="2"/>
  <c r="N7951" i="2"/>
  <c r="M7951" i="2"/>
  <c r="N7950" i="2"/>
  <c r="M7950" i="2"/>
  <c r="N7949" i="2"/>
  <c r="M7949" i="2"/>
  <c r="N7948" i="2"/>
  <c r="M7948" i="2"/>
  <c r="N7947" i="2"/>
  <c r="M7947" i="2"/>
  <c r="N7946" i="2"/>
  <c r="M7946" i="2"/>
  <c r="N7945" i="2"/>
  <c r="M7945" i="2"/>
  <c r="N7944" i="2"/>
  <c r="M7944" i="2"/>
  <c r="N7943" i="2"/>
  <c r="M7943" i="2"/>
  <c r="N7942" i="2"/>
  <c r="M7942" i="2"/>
  <c r="N7941" i="2"/>
  <c r="M7941" i="2"/>
  <c r="N7940" i="2"/>
  <c r="M7940" i="2"/>
  <c r="N7939" i="2"/>
  <c r="M7939" i="2"/>
  <c r="N7938" i="2"/>
  <c r="M7938" i="2"/>
  <c r="N7937" i="2"/>
  <c r="M7937" i="2"/>
  <c r="N7936" i="2"/>
  <c r="M7936" i="2"/>
  <c r="N7935" i="2"/>
  <c r="M7935" i="2"/>
  <c r="N7934" i="2"/>
  <c r="M7934" i="2"/>
  <c r="N7933" i="2"/>
  <c r="M7933" i="2"/>
  <c r="N7932" i="2"/>
  <c r="M7932" i="2"/>
  <c r="N7931" i="2"/>
  <c r="M7931" i="2"/>
  <c r="N7930" i="2"/>
  <c r="M7930" i="2"/>
  <c r="N7929" i="2"/>
  <c r="M7929" i="2"/>
  <c r="N7928" i="2"/>
  <c r="M7928" i="2"/>
  <c r="N7927" i="2"/>
  <c r="M7927" i="2"/>
  <c r="N7926" i="2"/>
  <c r="M7926" i="2"/>
  <c r="N7925" i="2"/>
  <c r="M7925" i="2"/>
  <c r="N7924" i="2"/>
  <c r="M7924" i="2"/>
  <c r="N7923" i="2"/>
  <c r="M7923" i="2"/>
  <c r="N7922" i="2"/>
  <c r="M7922" i="2"/>
  <c r="N7921" i="2"/>
  <c r="M7921" i="2"/>
  <c r="N7920" i="2"/>
  <c r="M7920" i="2"/>
  <c r="N7919" i="2"/>
  <c r="M7919" i="2"/>
  <c r="N7918" i="2"/>
  <c r="M7918" i="2"/>
  <c r="N7917" i="2"/>
  <c r="M7917" i="2"/>
  <c r="N7916" i="2"/>
  <c r="M7916" i="2"/>
  <c r="N7915" i="2"/>
  <c r="M7915" i="2"/>
  <c r="N7914" i="2"/>
  <c r="M7914" i="2"/>
  <c r="N7913" i="2"/>
  <c r="M7913" i="2"/>
  <c r="N7912" i="2"/>
  <c r="M7912" i="2"/>
  <c r="N7911" i="2"/>
  <c r="M7911" i="2"/>
  <c r="N7910" i="2"/>
  <c r="M7910" i="2"/>
  <c r="N7909" i="2"/>
  <c r="M7909" i="2"/>
  <c r="N7908" i="2"/>
  <c r="M7908" i="2"/>
  <c r="N7907" i="2"/>
  <c r="M7907" i="2"/>
  <c r="N7906" i="2"/>
  <c r="M7906" i="2"/>
  <c r="N7905" i="2"/>
  <c r="M7905" i="2"/>
  <c r="N7904" i="2"/>
  <c r="M7904" i="2"/>
  <c r="N7903" i="2"/>
  <c r="M7903" i="2"/>
  <c r="N7902" i="2"/>
  <c r="M7902" i="2"/>
  <c r="N7901" i="2"/>
  <c r="M7901" i="2"/>
  <c r="N7900" i="2"/>
  <c r="M7900" i="2"/>
  <c r="N7899" i="2"/>
  <c r="M7899" i="2"/>
  <c r="N7898" i="2"/>
  <c r="M7898" i="2"/>
  <c r="N7897" i="2"/>
  <c r="M7897" i="2"/>
  <c r="N7896" i="2"/>
  <c r="M7896" i="2"/>
  <c r="N7895" i="2"/>
  <c r="M7895" i="2"/>
  <c r="N7894" i="2"/>
  <c r="M7894" i="2"/>
  <c r="N7893" i="2"/>
  <c r="M7893" i="2"/>
  <c r="N7892" i="2"/>
  <c r="M7892" i="2"/>
  <c r="N7891" i="2"/>
  <c r="M7891" i="2"/>
  <c r="N7890" i="2"/>
  <c r="M7890" i="2"/>
  <c r="N7889" i="2"/>
  <c r="M7889" i="2"/>
  <c r="N7888" i="2"/>
  <c r="M7888" i="2"/>
  <c r="N7887" i="2"/>
  <c r="M7887" i="2"/>
  <c r="N7886" i="2"/>
  <c r="M7886" i="2"/>
  <c r="N7885" i="2"/>
  <c r="M7885" i="2"/>
  <c r="N7884" i="2"/>
  <c r="M7884" i="2"/>
  <c r="N7883" i="2"/>
  <c r="M7883" i="2"/>
  <c r="N7882" i="2"/>
  <c r="M7882" i="2"/>
  <c r="N7881" i="2"/>
  <c r="M7881" i="2"/>
  <c r="N7880" i="2"/>
  <c r="M7880" i="2"/>
  <c r="N7879" i="2"/>
  <c r="M7879" i="2"/>
  <c r="N7878" i="2"/>
  <c r="M7878" i="2"/>
  <c r="N7877" i="2"/>
  <c r="M7877" i="2"/>
  <c r="N7876" i="2"/>
  <c r="M7876" i="2"/>
  <c r="N7875" i="2"/>
  <c r="M7875" i="2"/>
  <c r="N7874" i="2"/>
  <c r="M7874" i="2"/>
  <c r="N7873" i="2"/>
  <c r="M7873" i="2"/>
  <c r="N7872" i="2"/>
  <c r="M7872" i="2"/>
  <c r="N7871" i="2"/>
  <c r="M7871" i="2"/>
  <c r="N7870" i="2"/>
  <c r="M7870" i="2"/>
  <c r="N7869" i="2"/>
  <c r="M7869" i="2"/>
  <c r="N7868" i="2"/>
  <c r="M7868" i="2"/>
  <c r="N7867" i="2"/>
  <c r="M7867" i="2"/>
  <c r="N7866" i="2"/>
  <c r="M7866" i="2"/>
  <c r="N7865" i="2"/>
  <c r="M7865" i="2"/>
  <c r="N7864" i="2"/>
  <c r="M7864" i="2"/>
  <c r="N7863" i="2"/>
  <c r="M7863" i="2"/>
  <c r="N7862" i="2"/>
  <c r="M7862" i="2"/>
  <c r="N7861" i="2"/>
  <c r="M7861" i="2"/>
  <c r="N7860" i="2"/>
  <c r="M7860" i="2"/>
  <c r="N7859" i="2"/>
  <c r="M7859" i="2"/>
  <c r="N7858" i="2"/>
  <c r="M7858" i="2"/>
  <c r="N7857" i="2"/>
  <c r="M7857" i="2"/>
  <c r="N7856" i="2"/>
  <c r="M7856" i="2"/>
  <c r="N7855" i="2"/>
  <c r="M7855" i="2"/>
  <c r="N7854" i="2"/>
  <c r="M7854" i="2"/>
  <c r="N7853" i="2"/>
  <c r="M7853" i="2"/>
  <c r="N7852" i="2"/>
  <c r="M7852" i="2"/>
  <c r="N7851" i="2"/>
  <c r="M7851" i="2"/>
  <c r="N7850" i="2"/>
  <c r="M7850" i="2"/>
  <c r="N7849" i="2"/>
  <c r="M7849" i="2"/>
  <c r="N7848" i="2"/>
  <c r="M7848" i="2"/>
  <c r="N7847" i="2"/>
  <c r="M7847" i="2"/>
  <c r="N7846" i="2"/>
  <c r="M7846" i="2"/>
  <c r="N7845" i="2"/>
  <c r="M7845" i="2"/>
  <c r="N7844" i="2"/>
  <c r="M7844" i="2"/>
  <c r="N7843" i="2"/>
  <c r="M7843" i="2"/>
  <c r="N7842" i="2"/>
  <c r="M7842" i="2"/>
  <c r="N7841" i="2"/>
  <c r="M7841" i="2"/>
  <c r="N7840" i="2"/>
  <c r="M7840" i="2"/>
  <c r="N7839" i="2"/>
  <c r="M7839" i="2"/>
  <c r="N7838" i="2"/>
  <c r="M7838" i="2"/>
  <c r="N7837" i="2"/>
  <c r="M7837" i="2"/>
  <c r="N7836" i="2"/>
  <c r="M7836" i="2"/>
  <c r="N7835" i="2"/>
  <c r="M7835" i="2"/>
  <c r="N7834" i="2"/>
  <c r="M7834" i="2"/>
  <c r="N7833" i="2"/>
  <c r="M7833" i="2"/>
  <c r="N7832" i="2"/>
  <c r="M7832" i="2"/>
  <c r="N7831" i="2"/>
  <c r="M7831" i="2"/>
  <c r="N7830" i="2"/>
  <c r="M7830" i="2"/>
  <c r="N7829" i="2"/>
  <c r="M7829" i="2"/>
  <c r="N7828" i="2"/>
  <c r="M7828" i="2"/>
  <c r="N7827" i="2"/>
  <c r="M7827" i="2"/>
  <c r="N7826" i="2"/>
  <c r="M7826" i="2"/>
  <c r="N7825" i="2"/>
  <c r="M7825" i="2"/>
  <c r="N7824" i="2"/>
  <c r="M7824" i="2"/>
  <c r="N7823" i="2"/>
  <c r="M7823" i="2"/>
  <c r="N7822" i="2"/>
  <c r="M7822" i="2"/>
  <c r="N7821" i="2"/>
  <c r="M7821" i="2"/>
  <c r="N7820" i="2"/>
  <c r="M7820" i="2"/>
  <c r="N7819" i="2"/>
  <c r="M7819" i="2"/>
  <c r="N7818" i="2"/>
  <c r="M7818" i="2"/>
  <c r="N7817" i="2"/>
  <c r="M7817" i="2"/>
  <c r="N7816" i="2"/>
  <c r="M7816" i="2"/>
  <c r="N7815" i="2"/>
  <c r="M7815" i="2"/>
  <c r="N7814" i="2"/>
  <c r="M7814" i="2"/>
  <c r="N7813" i="2"/>
  <c r="M7813" i="2"/>
  <c r="N7812" i="2"/>
  <c r="M7812" i="2"/>
  <c r="N7811" i="2"/>
  <c r="M7811" i="2"/>
  <c r="N7810" i="2"/>
  <c r="M7810" i="2"/>
  <c r="N7809" i="2"/>
  <c r="M7809" i="2"/>
  <c r="N7808" i="2"/>
  <c r="M7808" i="2"/>
  <c r="N7807" i="2"/>
  <c r="M7807" i="2"/>
  <c r="N7806" i="2"/>
  <c r="M7806" i="2"/>
  <c r="N7805" i="2"/>
  <c r="M7805" i="2"/>
  <c r="N7804" i="2"/>
  <c r="M7804" i="2"/>
  <c r="N7803" i="2"/>
  <c r="M7803" i="2"/>
  <c r="N7802" i="2"/>
  <c r="M7802" i="2"/>
  <c r="N7801" i="2"/>
  <c r="M7801" i="2"/>
  <c r="N7800" i="2"/>
  <c r="M7800" i="2"/>
  <c r="N7799" i="2"/>
  <c r="M7799" i="2"/>
  <c r="N7798" i="2"/>
  <c r="M7798" i="2"/>
  <c r="N7797" i="2"/>
  <c r="M7797" i="2"/>
  <c r="N7796" i="2"/>
  <c r="M7796" i="2"/>
  <c r="N7795" i="2"/>
  <c r="M7795" i="2"/>
  <c r="N7794" i="2"/>
  <c r="M7794" i="2"/>
  <c r="N7793" i="2"/>
  <c r="M7793" i="2"/>
  <c r="N7792" i="2"/>
  <c r="M7792" i="2"/>
  <c r="N7791" i="2"/>
  <c r="M7791" i="2"/>
  <c r="N7790" i="2"/>
  <c r="M7790" i="2"/>
  <c r="N7789" i="2"/>
  <c r="M7789" i="2"/>
  <c r="N7788" i="2"/>
  <c r="M7788" i="2"/>
  <c r="N7787" i="2"/>
  <c r="M7787" i="2"/>
  <c r="N7786" i="2"/>
  <c r="M7786" i="2"/>
  <c r="N7785" i="2"/>
  <c r="M7785" i="2"/>
  <c r="N7784" i="2"/>
  <c r="M7784" i="2"/>
  <c r="N7783" i="2"/>
  <c r="M7783" i="2"/>
  <c r="N7782" i="2"/>
  <c r="M7782" i="2"/>
  <c r="N7781" i="2"/>
  <c r="M7781" i="2"/>
  <c r="N7780" i="2"/>
  <c r="M7780" i="2"/>
  <c r="N7779" i="2"/>
  <c r="M7779" i="2"/>
  <c r="N7778" i="2"/>
  <c r="M7778" i="2"/>
  <c r="N7777" i="2"/>
  <c r="M7777" i="2"/>
  <c r="N7776" i="2"/>
  <c r="M7776" i="2"/>
  <c r="N7775" i="2"/>
  <c r="M7775" i="2"/>
  <c r="N7774" i="2"/>
  <c r="M7774" i="2"/>
  <c r="N7773" i="2"/>
  <c r="M7773" i="2"/>
  <c r="N7772" i="2"/>
  <c r="M7772" i="2"/>
  <c r="N7771" i="2"/>
  <c r="M7771" i="2"/>
  <c r="N7770" i="2"/>
  <c r="M7770" i="2"/>
  <c r="N7769" i="2"/>
  <c r="M7769" i="2"/>
  <c r="N7768" i="2"/>
  <c r="M7768" i="2"/>
  <c r="N7767" i="2"/>
  <c r="M7767" i="2"/>
  <c r="N7766" i="2"/>
  <c r="M7766" i="2"/>
  <c r="N7765" i="2"/>
  <c r="M7765" i="2"/>
  <c r="N7764" i="2"/>
  <c r="M7764" i="2"/>
  <c r="N7763" i="2"/>
  <c r="M7763" i="2"/>
  <c r="N7762" i="2"/>
  <c r="M7762" i="2"/>
  <c r="N7761" i="2"/>
  <c r="M7761" i="2"/>
  <c r="N7760" i="2"/>
  <c r="M7760" i="2"/>
  <c r="N7759" i="2"/>
  <c r="M7759" i="2"/>
  <c r="N7758" i="2"/>
  <c r="M7758" i="2"/>
  <c r="N7757" i="2"/>
  <c r="M7757" i="2"/>
  <c r="N7756" i="2"/>
  <c r="M7756" i="2"/>
  <c r="N7755" i="2"/>
  <c r="M7755" i="2"/>
  <c r="N7754" i="2"/>
  <c r="M7754" i="2"/>
  <c r="N7753" i="2"/>
  <c r="M7753" i="2"/>
  <c r="N7752" i="2"/>
  <c r="M7752" i="2"/>
  <c r="N7751" i="2"/>
  <c r="M7751" i="2"/>
  <c r="N7750" i="2"/>
  <c r="M7750" i="2"/>
  <c r="N7749" i="2"/>
  <c r="M7749" i="2"/>
  <c r="N7748" i="2"/>
  <c r="M7748" i="2"/>
  <c r="N7747" i="2"/>
  <c r="M7747" i="2"/>
  <c r="N7746" i="2"/>
  <c r="M7746" i="2"/>
  <c r="N7745" i="2"/>
  <c r="M7745" i="2"/>
  <c r="N7744" i="2"/>
  <c r="M7744" i="2"/>
  <c r="N7743" i="2"/>
  <c r="M7743" i="2"/>
  <c r="N7742" i="2"/>
  <c r="M7742" i="2"/>
  <c r="N7741" i="2"/>
  <c r="M7741" i="2"/>
  <c r="N7740" i="2"/>
  <c r="M7740" i="2"/>
  <c r="N7739" i="2"/>
  <c r="M7739" i="2"/>
  <c r="N7738" i="2"/>
  <c r="M7738" i="2"/>
  <c r="N7737" i="2"/>
  <c r="M7737" i="2"/>
  <c r="N7736" i="2"/>
  <c r="M7736" i="2"/>
  <c r="N7735" i="2"/>
  <c r="M7735" i="2"/>
  <c r="N7734" i="2"/>
  <c r="M7734" i="2"/>
  <c r="N7733" i="2"/>
  <c r="M7733" i="2"/>
  <c r="N7732" i="2"/>
  <c r="M7732" i="2"/>
  <c r="N7731" i="2"/>
  <c r="M7731" i="2"/>
  <c r="N7730" i="2"/>
  <c r="M7730" i="2"/>
  <c r="N7729" i="2"/>
  <c r="M7729" i="2"/>
  <c r="N7728" i="2"/>
  <c r="M7728" i="2"/>
  <c r="N7727" i="2"/>
  <c r="M7727" i="2"/>
  <c r="N7726" i="2"/>
  <c r="M7726" i="2"/>
  <c r="N7725" i="2"/>
  <c r="M7725" i="2"/>
  <c r="N7724" i="2"/>
  <c r="M7724" i="2"/>
  <c r="N7723" i="2"/>
  <c r="M7723" i="2"/>
  <c r="N7722" i="2"/>
  <c r="M7722" i="2"/>
  <c r="N7721" i="2"/>
  <c r="M7721" i="2"/>
  <c r="N7720" i="2"/>
  <c r="M7720" i="2"/>
  <c r="N7719" i="2"/>
  <c r="M7719" i="2"/>
  <c r="N7718" i="2"/>
  <c r="M7718" i="2"/>
  <c r="N7717" i="2"/>
  <c r="M7717" i="2"/>
  <c r="N7716" i="2"/>
  <c r="M7716" i="2"/>
  <c r="N7715" i="2"/>
  <c r="M7715" i="2"/>
  <c r="N7714" i="2"/>
  <c r="M7714" i="2"/>
  <c r="N7713" i="2"/>
  <c r="M7713" i="2"/>
  <c r="N7712" i="2"/>
  <c r="M7712" i="2"/>
  <c r="N7711" i="2"/>
  <c r="M7711" i="2"/>
  <c r="N7710" i="2"/>
  <c r="M7710" i="2"/>
  <c r="N7709" i="2"/>
  <c r="M7709" i="2"/>
  <c r="N7708" i="2"/>
  <c r="M7708" i="2"/>
  <c r="N7707" i="2"/>
  <c r="M7707" i="2"/>
  <c r="N7706" i="2"/>
  <c r="M7706" i="2"/>
  <c r="N7705" i="2"/>
  <c r="M7705" i="2"/>
  <c r="N7704" i="2"/>
  <c r="M7704" i="2"/>
  <c r="N7703" i="2"/>
  <c r="M7703" i="2"/>
  <c r="N7702" i="2"/>
  <c r="M7702" i="2"/>
  <c r="N7701" i="2"/>
  <c r="M7701" i="2"/>
  <c r="N7700" i="2"/>
  <c r="M7700" i="2"/>
  <c r="N7699" i="2"/>
  <c r="M7699" i="2"/>
  <c r="N7698" i="2"/>
  <c r="M7698" i="2"/>
  <c r="N7697" i="2"/>
  <c r="M7697" i="2"/>
  <c r="N7696" i="2"/>
  <c r="M7696" i="2"/>
  <c r="N7695" i="2"/>
  <c r="M7695" i="2"/>
  <c r="N7694" i="2"/>
  <c r="M7694" i="2"/>
  <c r="N7693" i="2"/>
  <c r="M7693" i="2"/>
  <c r="N7692" i="2"/>
  <c r="M7692" i="2"/>
  <c r="N7691" i="2"/>
  <c r="M7691" i="2"/>
  <c r="N7690" i="2"/>
  <c r="M7690" i="2"/>
  <c r="N7689" i="2"/>
  <c r="M7689" i="2"/>
  <c r="N7688" i="2"/>
  <c r="M7688" i="2"/>
  <c r="N7687" i="2"/>
  <c r="M7687" i="2"/>
  <c r="N7686" i="2"/>
  <c r="M7686" i="2"/>
  <c r="N7685" i="2"/>
  <c r="M7685" i="2"/>
  <c r="N7684" i="2"/>
  <c r="M7684" i="2"/>
  <c r="N7683" i="2"/>
  <c r="M7683" i="2"/>
  <c r="N7682" i="2"/>
  <c r="M7682" i="2"/>
  <c r="N7681" i="2"/>
  <c r="M7681" i="2"/>
  <c r="N7680" i="2"/>
  <c r="M7680" i="2"/>
  <c r="N7679" i="2"/>
  <c r="M7679" i="2"/>
  <c r="N7678" i="2"/>
  <c r="M7678" i="2"/>
  <c r="N7677" i="2"/>
  <c r="M7677" i="2"/>
  <c r="N7676" i="2"/>
  <c r="M7676" i="2"/>
  <c r="N7675" i="2"/>
  <c r="M7675" i="2"/>
  <c r="N7674" i="2"/>
  <c r="M7674" i="2"/>
  <c r="N7673" i="2"/>
  <c r="M7673" i="2"/>
  <c r="N7672" i="2"/>
  <c r="M7672" i="2"/>
  <c r="N7671" i="2"/>
  <c r="M7671" i="2"/>
  <c r="N7670" i="2"/>
  <c r="M7670" i="2"/>
  <c r="N7669" i="2"/>
  <c r="M7669" i="2"/>
  <c r="N7668" i="2"/>
  <c r="M7668" i="2"/>
  <c r="N7667" i="2"/>
  <c r="M7667" i="2"/>
  <c r="N7666" i="2"/>
  <c r="M7666" i="2"/>
  <c r="N7665" i="2"/>
  <c r="M7665" i="2"/>
  <c r="N7664" i="2"/>
  <c r="M7664" i="2"/>
  <c r="N7663" i="2"/>
  <c r="M7663" i="2"/>
  <c r="N7662" i="2"/>
  <c r="M7662" i="2"/>
  <c r="N7661" i="2"/>
  <c r="M7661" i="2"/>
  <c r="N7660" i="2"/>
  <c r="M7660" i="2"/>
  <c r="N7659" i="2"/>
  <c r="M7659" i="2"/>
  <c r="N7658" i="2"/>
  <c r="M7658" i="2"/>
  <c r="N7657" i="2"/>
  <c r="M7657" i="2"/>
  <c r="N7656" i="2"/>
  <c r="M7656" i="2"/>
  <c r="N7655" i="2"/>
  <c r="M7655" i="2"/>
  <c r="N7654" i="2"/>
  <c r="M7654" i="2"/>
  <c r="N7653" i="2"/>
  <c r="M7653" i="2"/>
  <c r="N7652" i="2"/>
  <c r="M7652" i="2"/>
  <c r="N7651" i="2"/>
  <c r="M7651" i="2"/>
  <c r="N7650" i="2"/>
  <c r="M7650" i="2"/>
  <c r="N7649" i="2"/>
  <c r="M7649" i="2"/>
  <c r="N7648" i="2"/>
  <c r="M7648" i="2"/>
  <c r="N7647" i="2"/>
  <c r="M7647" i="2"/>
  <c r="N7646" i="2"/>
  <c r="M7646" i="2"/>
  <c r="N7645" i="2"/>
  <c r="M7645" i="2"/>
  <c r="N7644" i="2"/>
  <c r="M7644" i="2"/>
  <c r="N7643" i="2"/>
  <c r="M7643" i="2"/>
  <c r="N7642" i="2"/>
  <c r="M7642" i="2"/>
  <c r="N7641" i="2"/>
  <c r="M7641" i="2"/>
  <c r="N7640" i="2"/>
  <c r="M7640" i="2"/>
  <c r="N7639" i="2"/>
  <c r="M7639" i="2"/>
  <c r="N7638" i="2"/>
  <c r="M7638" i="2"/>
  <c r="N7637" i="2"/>
  <c r="M7637" i="2"/>
  <c r="N7636" i="2"/>
  <c r="M7636" i="2"/>
  <c r="N7635" i="2"/>
  <c r="M7635" i="2"/>
  <c r="N7634" i="2"/>
  <c r="M7634" i="2"/>
  <c r="N7633" i="2"/>
  <c r="M7633" i="2"/>
  <c r="N7632" i="2"/>
  <c r="M7632" i="2"/>
  <c r="N7631" i="2"/>
  <c r="M7631" i="2"/>
  <c r="N7630" i="2"/>
  <c r="M7630" i="2"/>
  <c r="N7629" i="2"/>
  <c r="M7629" i="2"/>
  <c r="N7628" i="2"/>
  <c r="M7628" i="2"/>
  <c r="N7627" i="2"/>
  <c r="M7627" i="2"/>
  <c r="N7626" i="2"/>
  <c r="M7626" i="2"/>
  <c r="N7625" i="2"/>
  <c r="M7625" i="2"/>
  <c r="N7624" i="2"/>
  <c r="M7624" i="2"/>
  <c r="N7623" i="2"/>
  <c r="M7623" i="2"/>
  <c r="N7622" i="2"/>
  <c r="M7622" i="2"/>
  <c r="N7621" i="2"/>
  <c r="M7621" i="2"/>
  <c r="N7620" i="2"/>
  <c r="M7620" i="2"/>
  <c r="N7619" i="2"/>
  <c r="M7619" i="2"/>
  <c r="N7618" i="2"/>
  <c r="M7618" i="2"/>
  <c r="N7617" i="2"/>
  <c r="M7617" i="2"/>
  <c r="N7616" i="2"/>
  <c r="M7616" i="2"/>
  <c r="N7615" i="2"/>
  <c r="M7615" i="2"/>
  <c r="N7614" i="2"/>
  <c r="M7614" i="2"/>
  <c r="N7613" i="2"/>
  <c r="M7613" i="2"/>
  <c r="N7612" i="2"/>
  <c r="M7612" i="2"/>
  <c r="N7611" i="2"/>
  <c r="M7611" i="2"/>
  <c r="N7610" i="2"/>
  <c r="M7610" i="2"/>
  <c r="N7609" i="2"/>
  <c r="M7609" i="2"/>
  <c r="N7608" i="2"/>
  <c r="M7608" i="2"/>
  <c r="N7607" i="2"/>
  <c r="M7607" i="2"/>
  <c r="N7606" i="2"/>
  <c r="M7606" i="2"/>
  <c r="N7605" i="2"/>
  <c r="M7605" i="2"/>
  <c r="N7604" i="2"/>
  <c r="M7604" i="2"/>
  <c r="N7603" i="2"/>
  <c r="M7603" i="2"/>
  <c r="N7602" i="2"/>
  <c r="M7602" i="2"/>
  <c r="N7601" i="2"/>
  <c r="M7601" i="2"/>
  <c r="N7600" i="2"/>
  <c r="M7600" i="2"/>
  <c r="N7599" i="2"/>
  <c r="M7599" i="2"/>
  <c r="N7598" i="2"/>
  <c r="M7598" i="2"/>
  <c r="N7597" i="2"/>
  <c r="M7597" i="2"/>
  <c r="N7596" i="2"/>
  <c r="M7596" i="2"/>
  <c r="N7595" i="2"/>
  <c r="M7595" i="2"/>
  <c r="N7594" i="2"/>
  <c r="M7594" i="2"/>
  <c r="N7593" i="2"/>
  <c r="M7593" i="2"/>
  <c r="N7592" i="2"/>
  <c r="M7592" i="2"/>
  <c r="N7591" i="2"/>
  <c r="M7591" i="2"/>
  <c r="N7590" i="2"/>
  <c r="M7590" i="2"/>
  <c r="N7589" i="2"/>
  <c r="M7589" i="2"/>
  <c r="N7588" i="2"/>
  <c r="M7588" i="2"/>
  <c r="N7587" i="2"/>
  <c r="M7587" i="2"/>
  <c r="N7586" i="2"/>
  <c r="M7586" i="2"/>
  <c r="N7585" i="2"/>
  <c r="M7585" i="2"/>
  <c r="N7584" i="2"/>
  <c r="M7584" i="2"/>
  <c r="N7583" i="2"/>
  <c r="M7583" i="2"/>
  <c r="N7582" i="2"/>
  <c r="M7582" i="2"/>
  <c r="N7581" i="2"/>
  <c r="M7581" i="2"/>
  <c r="N7580" i="2"/>
  <c r="M7580" i="2"/>
  <c r="N7579" i="2"/>
  <c r="M7579" i="2"/>
  <c r="N7578" i="2"/>
  <c r="M7578" i="2"/>
  <c r="N7577" i="2"/>
  <c r="M7577" i="2"/>
  <c r="N7576" i="2"/>
  <c r="M7576" i="2"/>
  <c r="N7575" i="2"/>
  <c r="M7575" i="2"/>
  <c r="N7574" i="2"/>
  <c r="M7574" i="2"/>
  <c r="N7573" i="2"/>
  <c r="M7573" i="2"/>
  <c r="N7572" i="2"/>
  <c r="M7572" i="2"/>
  <c r="N7571" i="2"/>
  <c r="M7571" i="2"/>
  <c r="N7570" i="2"/>
  <c r="M7570" i="2"/>
  <c r="N7569" i="2"/>
  <c r="M7569" i="2"/>
  <c r="N7568" i="2"/>
  <c r="M7568" i="2"/>
  <c r="N7567" i="2"/>
  <c r="M7567" i="2"/>
  <c r="N7566" i="2"/>
  <c r="M7566" i="2"/>
  <c r="N7565" i="2"/>
  <c r="M7565" i="2"/>
  <c r="N7564" i="2"/>
  <c r="M7564" i="2"/>
  <c r="N7563" i="2"/>
  <c r="M7563" i="2"/>
  <c r="N7562" i="2"/>
  <c r="M7562" i="2"/>
  <c r="N7561" i="2"/>
  <c r="M7561" i="2"/>
  <c r="N7560" i="2"/>
  <c r="M7560" i="2"/>
  <c r="N7559" i="2"/>
  <c r="M7559" i="2"/>
  <c r="N7558" i="2"/>
  <c r="M7558" i="2"/>
  <c r="N7557" i="2"/>
  <c r="M7557" i="2"/>
  <c r="N7556" i="2"/>
  <c r="M7556" i="2"/>
  <c r="N7555" i="2"/>
  <c r="M7555" i="2"/>
  <c r="N7554" i="2"/>
  <c r="M7554" i="2"/>
  <c r="N7553" i="2"/>
  <c r="M7553" i="2"/>
  <c r="N7552" i="2"/>
  <c r="M7552" i="2"/>
  <c r="N7551" i="2"/>
  <c r="M7551" i="2"/>
  <c r="N7550" i="2"/>
  <c r="M7550" i="2"/>
  <c r="N7549" i="2"/>
  <c r="M7549" i="2"/>
  <c r="N7548" i="2"/>
  <c r="M7548" i="2"/>
  <c r="N7547" i="2"/>
  <c r="M7547" i="2"/>
  <c r="N7546" i="2"/>
  <c r="M7546" i="2"/>
  <c r="N7545" i="2"/>
  <c r="M7545" i="2"/>
  <c r="N7544" i="2"/>
  <c r="M7544" i="2"/>
  <c r="N7543" i="2"/>
  <c r="M7543" i="2"/>
  <c r="N7542" i="2"/>
  <c r="M7542" i="2"/>
  <c r="N7541" i="2"/>
  <c r="M7541" i="2"/>
  <c r="N7540" i="2"/>
  <c r="M7540" i="2"/>
  <c r="N7539" i="2"/>
  <c r="M7539" i="2"/>
  <c r="N7538" i="2"/>
  <c r="M7538" i="2"/>
  <c r="N7537" i="2"/>
  <c r="M7537" i="2"/>
  <c r="N7536" i="2"/>
  <c r="M7536" i="2"/>
  <c r="N7535" i="2"/>
  <c r="M7535" i="2"/>
  <c r="N7534" i="2"/>
  <c r="M7534" i="2"/>
  <c r="N7533" i="2"/>
  <c r="M7533" i="2"/>
  <c r="N7532" i="2"/>
  <c r="M7532" i="2"/>
  <c r="N7531" i="2"/>
  <c r="M7531" i="2"/>
  <c r="N7530" i="2"/>
  <c r="M7530" i="2"/>
  <c r="N7529" i="2"/>
  <c r="M7529" i="2"/>
  <c r="N7528" i="2"/>
  <c r="M7528" i="2"/>
  <c r="N7527" i="2"/>
  <c r="M7527" i="2"/>
  <c r="N7526" i="2"/>
  <c r="M7526" i="2"/>
  <c r="N7525" i="2"/>
  <c r="M7525" i="2"/>
  <c r="N7524" i="2"/>
  <c r="M7524" i="2"/>
  <c r="N7523" i="2"/>
  <c r="M7523" i="2"/>
  <c r="N7522" i="2"/>
  <c r="M7522" i="2"/>
  <c r="N7521" i="2"/>
  <c r="M7521" i="2"/>
  <c r="N7520" i="2"/>
  <c r="M7520" i="2"/>
  <c r="N7519" i="2"/>
  <c r="M7519" i="2"/>
  <c r="N7518" i="2"/>
  <c r="M7518" i="2"/>
  <c r="N7517" i="2"/>
  <c r="M7517" i="2"/>
  <c r="N7516" i="2"/>
  <c r="M7516" i="2"/>
  <c r="N7515" i="2"/>
  <c r="M7515" i="2"/>
  <c r="N7514" i="2"/>
  <c r="M7514" i="2"/>
  <c r="N7513" i="2"/>
  <c r="M7513" i="2"/>
  <c r="N7512" i="2"/>
  <c r="M7512" i="2"/>
  <c r="N7511" i="2"/>
  <c r="M7511" i="2"/>
  <c r="N7510" i="2"/>
  <c r="M7510" i="2"/>
  <c r="N7509" i="2"/>
  <c r="M7509" i="2"/>
  <c r="N7508" i="2"/>
  <c r="M7508" i="2"/>
  <c r="N7507" i="2"/>
  <c r="M7507" i="2"/>
  <c r="N7506" i="2"/>
  <c r="M7506" i="2"/>
  <c r="N7505" i="2"/>
  <c r="M7505" i="2"/>
  <c r="N7504" i="2"/>
  <c r="M7504" i="2"/>
  <c r="N7503" i="2"/>
  <c r="M7503" i="2"/>
  <c r="N7502" i="2"/>
  <c r="M7502" i="2"/>
  <c r="N7501" i="2"/>
  <c r="M7501" i="2"/>
  <c r="N7500" i="2"/>
  <c r="M7500" i="2"/>
  <c r="N7499" i="2"/>
  <c r="M7499" i="2"/>
  <c r="N7498" i="2"/>
  <c r="M7498" i="2"/>
  <c r="N7497" i="2"/>
  <c r="M7497" i="2"/>
  <c r="N7496" i="2"/>
  <c r="M7496" i="2"/>
  <c r="N7495" i="2"/>
  <c r="M7495" i="2"/>
  <c r="N7494" i="2"/>
  <c r="M7494" i="2"/>
  <c r="N7493" i="2"/>
  <c r="M7493" i="2"/>
  <c r="N7492" i="2"/>
  <c r="M7492" i="2"/>
  <c r="N7491" i="2"/>
  <c r="M7491" i="2"/>
  <c r="N7490" i="2"/>
  <c r="M7490" i="2"/>
  <c r="N7489" i="2"/>
  <c r="M7489" i="2"/>
  <c r="N7488" i="2"/>
  <c r="M7488" i="2"/>
  <c r="N7487" i="2"/>
  <c r="M7487" i="2"/>
  <c r="N7486" i="2"/>
  <c r="M7486" i="2"/>
  <c r="N7485" i="2"/>
  <c r="M7485" i="2"/>
  <c r="N7484" i="2"/>
  <c r="M7484" i="2"/>
  <c r="N7483" i="2"/>
  <c r="M7483" i="2"/>
  <c r="N7482" i="2"/>
  <c r="M7482" i="2"/>
  <c r="N7481" i="2"/>
  <c r="M7481" i="2"/>
  <c r="N7480" i="2"/>
  <c r="M7480" i="2"/>
  <c r="N7479" i="2"/>
  <c r="M7479" i="2"/>
  <c r="N7478" i="2"/>
  <c r="M7478" i="2"/>
  <c r="N7477" i="2"/>
  <c r="M7477" i="2"/>
  <c r="N7476" i="2"/>
  <c r="M7476" i="2"/>
  <c r="N7475" i="2"/>
  <c r="M7475" i="2"/>
  <c r="N7474" i="2"/>
  <c r="M7474" i="2"/>
  <c r="N7473" i="2"/>
  <c r="M7473" i="2"/>
  <c r="N7472" i="2"/>
  <c r="M7472" i="2"/>
  <c r="N7471" i="2"/>
  <c r="M7471" i="2"/>
  <c r="N7470" i="2"/>
  <c r="M7470" i="2"/>
  <c r="N7469" i="2"/>
  <c r="M7469" i="2"/>
  <c r="N7468" i="2"/>
  <c r="M7468" i="2"/>
  <c r="N7467" i="2"/>
  <c r="M7467" i="2"/>
  <c r="N7466" i="2"/>
  <c r="M7466" i="2"/>
  <c r="N7465" i="2"/>
  <c r="M7465" i="2"/>
  <c r="N7464" i="2"/>
  <c r="M7464" i="2"/>
  <c r="N7463" i="2"/>
  <c r="M7463" i="2"/>
  <c r="N7462" i="2"/>
  <c r="M7462" i="2"/>
  <c r="N7461" i="2"/>
  <c r="M7461" i="2"/>
  <c r="N7460" i="2"/>
  <c r="M7460" i="2"/>
  <c r="N7459" i="2"/>
  <c r="M7459" i="2"/>
  <c r="N7458" i="2"/>
  <c r="M7458" i="2"/>
  <c r="N7457" i="2"/>
  <c r="M7457" i="2"/>
  <c r="N7456" i="2"/>
  <c r="M7456" i="2"/>
  <c r="N7455" i="2"/>
  <c r="M7455" i="2"/>
  <c r="N7454" i="2"/>
  <c r="M7454" i="2"/>
  <c r="N7453" i="2"/>
  <c r="M7453" i="2"/>
  <c r="N7452" i="2"/>
  <c r="M7452" i="2"/>
  <c r="N7451" i="2"/>
  <c r="M7451" i="2"/>
  <c r="N7450" i="2"/>
  <c r="M7450" i="2"/>
  <c r="N7449" i="2"/>
  <c r="M7449" i="2"/>
  <c r="N7448" i="2"/>
  <c r="M7448" i="2"/>
  <c r="N7447" i="2"/>
  <c r="M7447" i="2"/>
  <c r="N7446" i="2"/>
  <c r="M7446" i="2"/>
  <c r="N7445" i="2"/>
  <c r="M7445" i="2"/>
  <c r="N7444" i="2"/>
  <c r="M7444" i="2"/>
  <c r="N7443" i="2"/>
  <c r="M7443" i="2"/>
  <c r="N7442" i="2"/>
  <c r="M7442" i="2"/>
  <c r="N7441" i="2"/>
  <c r="M7441" i="2"/>
  <c r="N7440" i="2"/>
  <c r="M7440" i="2"/>
  <c r="N7439" i="2"/>
  <c r="M7439" i="2"/>
  <c r="N7438" i="2"/>
  <c r="M7438" i="2"/>
  <c r="N7437" i="2"/>
  <c r="M7437" i="2"/>
  <c r="N7436" i="2"/>
  <c r="M7436" i="2"/>
  <c r="N7435" i="2"/>
  <c r="M7435" i="2"/>
  <c r="N7434" i="2"/>
  <c r="M7434" i="2"/>
  <c r="N7433" i="2"/>
  <c r="M7433" i="2"/>
  <c r="N7432" i="2"/>
  <c r="M7432" i="2"/>
  <c r="N7431" i="2"/>
  <c r="M7431" i="2"/>
  <c r="N7430" i="2"/>
  <c r="M7430" i="2"/>
  <c r="N7429" i="2"/>
  <c r="M7429" i="2"/>
  <c r="N7428" i="2"/>
  <c r="M7428" i="2"/>
  <c r="N7427" i="2"/>
  <c r="M7427" i="2"/>
  <c r="N7426" i="2"/>
  <c r="M7426" i="2"/>
  <c r="N7425" i="2"/>
  <c r="M7425" i="2"/>
  <c r="N7424" i="2"/>
  <c r="M7424" i="2"/>
  <c r="N7423" i="2"/>
  <c r="M7423" i="2"/>
  <c r="N7422" i="2"/>
  <c r="M7422" i="2"/>
  <c r="N7421" i="2"/>
  <c r="M7421" i="2"/>
  <c r="N7420" i="2"/>
  <c r="M7420" i="2"/>
  <c r="N7419" i="2"/>
  <c r="M7419" i="2"/>
  <c r="N7418" i="2"/>
  <c r="M7418" i="2"/>
  <c r="N7417" i="2"/>
  <c r="M7417" i="2"/>
  <c r="N7416" i="2"/>
  <c r="M7416" i="2"/>
  <c r="N7415" i="2"/>
  <c r="M7415" i="2"/>
  <c r="N7414" i="2"/>
  <c r="M7414" i="2"/>
  <c r="N7413" i="2"/>
  <c r="M7413" i="2"/>
  <c r="N7412" i="2"/>
  <c r="M7412" i="2"/>
  <c r="N7411" i="2"/>
  <c r="M7411" i="2"/>
  <c r="N7410" i="2"/>
  <c r="M7410" i="2"/>
  <c r="N7409" i="2"/>
  <c r="M7409" i="2"/>
  <c r="N7408" i="2"/>
  <c r="M7408" i="2"/>
  <c r="N7407" i="2"/>
  <c r="M7407" i="2"/>
  <c r="N7406" i="2"/>
  <c r="M7406" i="2"/>
  <c r="N7405" i="2"/>
  <c r="M7405" i="2"/>
  <c r="N7404" i="2"/>
  <c r="M7404" i="2"/>
  <c r="N7403" i="2"/>
  <c r="M7403" i="2"/>
  <c r="N7402" i="2"/>
  <c r="M7402" i="2"/>
  <c r="N7401" i="2"/>
  <c r="M7401" i="2"/>
  <c r="N7400" i="2"/>
  <c r="M7400" i="2"/>
  <c r="N7399" i="2"/>
  <c r="M7399" i="2"/>
  <c r="N7398" i="2"/>
  <c r="M7398" i="2"/>
  <c r="N7397" i="2"/>
  <c r="M7397" i="2"/>
  <c r="N7396" i="2"/>
  <c r="M7396" i="2"/>
  <c r="N7395" i="2"/>
  <c r="M7395" i="2"/>
  <c r="N7394" i="2"/>
  <c r="M7394" i="2"/>
  <c r="N7393" i="2"/>
  <c r="M7393" i="2"/>
  <c r="N7392" i="2"/>
  <c r="M7392" i="2"/>
  <c r="N7391" i="2"/>
  <c r="M7391" i="2"/>
  <c r="N7390" i="2"/>
  <c r="M7390" i="2"/>
  <c r="N7389" i="2"/>
  <c r="M7389" i="2"/>
  <c r="N7388" i="2"/>
  <c r="M7388" i="2"/>
  <c r="N7387" i="2"/>
  <c r="M7387" i="2"/>
  <c r="N7386" i="2"/>
  <c r="M7386" i="2"/>
  <c r="N7385" i="2"/>
  <c r="M7385" i="2"/>
  <c r="N7384" i="2"/>
  <c r="M7384" i="2"/>
  <c r="N7383" i="2"/>
  <c r="M7383" i="2"/>
  <c r="N7382" i="2"/>
  <c r="M7382" i="2"/>
  <c r="N7381" i="2"/>
  <c r="M7381" i="2"/>
  <c r="N7380" i="2"/>
  <c r="M7380" i="2"/>
  <c r="N7379" i="2"/>
  <c r="M7379" i="2"/>
  <c r="N7378" i="2"/>
  <c r="M7378" i="2"/>
  <c r="N7377" i="2"/>
  <c r="M7377" i="2"/>
  <c r="N7376" i="2"/>
  <c r="M7376" i="2"/>
  <c r="N7375" i="2"/>
  <c r="M7375" i="2"/>
  <c r="N7374" i="2"/>
  <c r="M7374" i="2"/>
  <c r="N7373" i="2"/>
  <c r="M7373" i="2"/>
  <c r="N7372" i="2"/>
  <c r="M7372" i="2"/>
  <c r="N7371" i="2"/>
  <c r="M7371" i="2"/>
  <c r="N7370" i="2"/>
  <c r="M7370" i="2"/>
  <c r="N7369" i="2"/>
  <c r="M7369" i="2"/>
  <c r="N7368" i="2"/>
  <c r="M7368" i="2"/>
  <c r="N7367" i="2"/>
  <c r="M7367" i="2"/>
  <c r="N7366" i="2"/>
  <c r="M7366" i="2"/>
  <c r="N7365" i="2"/>
  <c r="M7365" i="2"/>
  <c r="N7364" i="2"/>
  <c r="M7364" i="2"/>
  <c r="N7363" i="2"/>
  <c r="M7363" i="2"/>
  <c r="N7362" i="2"/>
  <c r="M7362" i="2"/>
  <c r="N7361" i="2"/>
  <c r="M7361" i="2"/>
  <c r="N7360" i="2"/>
  <c r="M7360" i="2"/>
  <c r="N7359" i="2"/>
  <c r="M7359" i="2"/>
  <c r="N7358" i="2"/>
  <c r="M7358" i="2"/>
  <c r="N7357" i="2"/>
  <c r="M7357" i="2"/>
  <c r="N7356" i="2"/>
  <c r="M7356" i="2"/>
  <c r="N7355" i="2"/>
  <c r="M7355" i="2"/>
  <c r="N7354" i="2"/>
  <c r="M7354" i="2"/>
  <c r="N7353" i="2"/>
  <c r="M7353" i="2"/>
  <c r="N7352" i="2"/>
  <c r="M7352" i="2"/>
  <c r="N7351" i="2"/>
  <c r="M7351" i="2"/>
  <c r="N7350" i="2"/>
  <c r="M7350" i="2"/>
  <c r="N7349" i="2"/>
  <c r="M7349" i="2"/>
  <c r="N7348" i="2"/>
  <c r="M7348" i="2"/>
  <c r="N7347" i="2"/>
  <c r="M7347" i="2"/>
  <c r="N7346" i="2"/>
  <c r="M7346" i="2"/>
  <c r="N7345" i="2"/>
  <c r="M7345" i="2"/>
  <c r="N7344" i="2"/>
  <c r="M7344" i="2"/>
  <c r="N7343" i="2"/>
  <c r="M7343" i="2"/>
  <c r="N7342" i="2"/>
  <c r="M7342" i="2"/>
  <c r="N7341" i="2"/>
  <c r="M7341" i="2"/>
  <c r="N7340" i="2"/>
  <c r="M7340" i="2"/>
  <c r="N7339" i="2"/>
  <c r="M7339" i="2"/>
  <c r="N7338" i="2"/>
  <c r="M7338" i="2"/>
  <c r="N7337" i="2"/>
  <c r="M7337" i="2"/>
  <c r="N7336" i="2"/>
  <c r="M7336" i="2"/>
  <c r="N7335" i="2"/>
  <c r="M7335" i="2"/>
  <c r="N7334" i="2"/>
  <c r="M7334" i="2"/>
  <c r="N7333" i="2"/>
  <c r="M7333" i="2"/>
  <c r="N7332" i="2"/>
  <c r="M7332" i="2"/>
  <c r="N7331" i="2"/>
  <c r="M7331" i="2"/>
  <c r="N7330" i="2"/>
  <c r="M7330" i="2"/>
  <c r="N7329" i="2"/>
  <c r="M7329" i="2"/>
  <c r="N7328" i="2"/>
  <c r="M7328" i="2"/>
  <c r="N7327" i="2"/>
  <c r="M7327" i="2"/>
  <c r="N7326" i="2"/>
  <c r="M7326" i="2"/>
  <c r="N7325" i="2"/>
  <c r="M7325" i="2"/>
  <c r="N7324" i="2"/>
  <c r="M7324" i="2"/>
  <c r="N7323" i="2"/>
  <c r="M7323" i="2"/>
  <c r="N7322" i="2"/>
  <c r="M7322" i="2"/>
  <c r="N7321" i="2"/>
  <c r="M7321" i="2"/>
  <c r="N7320" i="2"/>
  <c r="M7320" i="2"/>
  <c r="N7319" i="2"/>
  <c r="M7319" i="2"/>
  <c r="N7318" i="2"/>
  <c r="M7318" i="2"/>
  <c r="N7317" i="2"/>
  <c r="M7317" i="2"/>
  <c r="N7316" i="2"/>
  <c r="M7316" i="2"/>
  <c r="N7315" i="2"/>
  <c r="M7315" i="2"/>
  <c r="N7314" i="2"/>
  <c r="M7314" i="2"/>
  <c r="N7313" i="2"/>
  <c r="M7313" i="2"/>
  <c r="N7312" i="2"/>
  <c r="M7312" i="2"/>
  <c r="N7311" i="2"/>
  <c r="M7311" i="2"/>
  <c r="N7310" i="2"/>
  <c r="M7310" i="2"/>
  <c r="N7309" i="2"/>
  <c r="M7309" i="2"/>
  <c r="N7308" i="2"/>
  <c r="M7308" i="2"/>
  <c r="N7307" i="2"/>
  <c r="M7307" i="2"/>
  <c r="N7306" i="2"/>
  <c r="M7306" i="2"/>
  <c r="N7305" i="2"/>
  <c r="M7305" i="2"/>
  <c r="N7304" i="2"/>
  <c r="M7304" i="2"/>
  <c r="N7303" i="2"/>
  <c r="M7303" i="2"/>
  <c r="N7302" i="2"/>
  <c r="M7302" i="2"/>
  <c r="N7301" i="2"/>
  <c r="M7301" i="2"/>
  <c r="N7300" i="2"/>
  <c r="M7300" i="2"/>
  <c r="N7299" i="2"/>
  <c r="M7299" i="2"/>
  <c r="N7298" i="2"/>
  <c r="M7298" i="2"/>
  <c r="N7297" i="2"/>
  <c r="M7297" i="2"/>
  <c r="N7296" i="2"/>
  <c r="M7296" i="2"/>
  <c r="N7295" i="2"/>
  <c r="M7295" i="2"/>
  <c r="N7294" i="2"/>
  <c r="M7294" i="2"/>
  <c r="N7293" i="2"/>
  <c r="M7293" i="2"/>
  <c r="N7292" i="2"/>
  <c r="M7292" i="2"/>
  <c r="N7291" i="2"/>
  <c r="M7291" i="2"/>
  <c r="N7290" i="2"/>
  <c r="M7290" i="2"/>
  <c r="N7289" i="2"/>
  <c r="M7289" i="2"/>
  <c r="N7288" i="2"/>
  <c r="M7288" i="2"/>
  <c r="N7287" i="2"/>
  <c r="M7287" i="2"/>
  <c r="N7286" i="2"/>
  <c r="M7286" i="2"/>
  <c r="N7285" i="2"/>
  <c r="M7285" i="2"/>
  <c r="N7284" i="2"/>
  <c r="M7284" i="2"/>
  <c r="N7283" i="2"/>
  <c r="M7283" i="2"/>
  <c r="N7282" i="2"/>
  <c r="M7282" i="2"/>
  <c r="N7281" i="2"/>
  <c r="M7281" i="2"/>
  <c r="N7280" i="2"/>
  <c r="M7280" i="2"/>
  <c r="N7279" i="2"/>
  <c r="M7279" i="2"/>
  <c r="N7278" i="2"/>
  <c r="M7278" i="2"/>
  <c r="N7277" i="2"/>
  <c r="M7277" i="2"/>
  <c r="N7276" i="2"/>
  <c r="M7276" i="2"/>
  <c r="N7275" i="2"/>
  <c r="M7275" i="2"/>
  <c r="N7274" i="2"/>
  <c r="M7274" i="2"/>
  <c r="N7273" i="2"/>
  <c r="M7273" i="2"/>
  <c r="N7272" i="2"/>
  <c r="M7272" i="2"/>
  <c r="N7271" i="2"/>
  <c r="M7271" i="2"/>
  <c r="N7270" i="2"/>
  <c r="M7270" i="2"/>
  <c r="N7269" i="2"/>
  <c r="M7269" i="2"/>
  <c r="N7268" i="2"/>
  <c r="M7268" i="2"/>
  <c r="N7267" i="2"/>
  <c r="M7267" i="2"/>
  <c r="N7266" i="2"/>
  <c r="M7266" i="2"/>
  <c r="N7265" i="2"/>
  <c r="M7265" i="2"/>
  <c r="N7264" i="2"/>
  <c r="M7264" i="2"/>
  <c r="N7263" i="2"/>
  <c r="M7263" i="2"/>
  <c r="N7262" i="2"/>
  <c r="M7262" i="2"/>
  <c r="N7261" i="2"/>
  <c r="M7261" i="2"/>
  <c r="N7260" i="2"/>
  <c r="M7260" i="2"/>
  <c r="N7259" i="2"/>
  <c r="M7259" i="2"/>
  <c r="N7258" i="2"/>
  <c r="M7258" i="2"/>
  <c r="N7257" i="2"/>
  <c r="M7257" i="2"/>
  <c r="N7256" i="2"/>
  <c r="M7256" i="2"/>
  <c r="N7255" i="2"/>
  <c r="M7255" i="2"/>
  <c r="N7254" i="2"/>
  <c r="M7254" i="2"/>
  <c r="N7253" i="2"/>
  <c r="M7253" i="2"/>
  <c r="N7252" i="2"/>
  <c r="M7252" i="2"/>
  <c r="N7251" i="2"/>
  <c r="M7251" i="2"/>
  <c r="N7250" i="2"/>
  <c r="M7250" i="2"/>
  <c r="N7249" i="2"/>
  <c r="M7249" i="2"/>
  <c r="N7248" i="2"/>
  <c r="M7248" i="2"/>
  <c r="N7247" i="2"/>
  <c r="M7247" i="2"/>
  <c r="N7246" i="2"/>
  <c r="M7246" i="2"/>
  <c r="N7245" i="2"/>
  <c r="M7245" i="2"/>
  <c r="N7244" i="2"/>
  <c r="M7244" i="2"/>
  <c r="N7243" i="2"/>
  <c r="M7243" i="2"/>
  <c r="N7242" i="2"/>
  <c r="M7242" i="2"/>
  <c r="N7241" i="2"/>
  <c r="M7241" i="2"/>
  <c r="N7240" i="2"/>
  <c r="M7240" i="2"/>
  <c r="N7239" i="2"/>
  <c r="M7239" i="2"/>
  <c r="N7238" i="2"/>
  <c r="M7238" i="2"/>
  <c r="N7237" i="2"/>
  <c r="M7237" i="2"/>
  <c r="N7236" i="2"/>
  <c r="M7236" i="2"/>
  <c r="N7235" i="2"/>
  <c r="M7235" i="2"/>
  <c r="N7234" i="2"/>
  <c r="M7234" i="2"/>
  <c r="N7233" i="2"/>
  <c r="M7233" i="2"/>
  <c r="N7232" i="2"/>
  <c r="M7232" i="2"/>
  <c r="N7231" i="2"/>
  <c r="M7231" i="2"/>
  <c r="N7230" i="2"/>
  <c r="M7230" i="2"/>
  <c r="N7229" i="2"/>
  <c r="M7229" i="2"/>
  <c r="N7228" i="2"/>
  <c r="M7228" i="2"/>
  <c r="N7227" i="2"/>
  <c r="M7227" i="2"/>
  <c r="N7226" i="2"/>
  <c r="M7226" i="2"/>
  <c r="N7225" i="2"/>
  <c r="M7225" i="2"/>
  <c r="N7224" i="2"/>
  <c r="M7224" i="2"/>
  <c r="N7223" i="2"/>
  <c r="M7223" i="2"/>
  <c r="N7222" i="2"/>
  <c r="M7222" i="2"/>
  <c r="N7221" i="2"/>
  <c r="M7221" i="2"/>
  <c r="N7220" i="2"/>
  <c r="M7220" i="2"/>
  <c r="N7219" i="2"/>
  <c r="M7219" i="2"/>
  <c r="N7218" i="2"/>
  <c r="M7218" i="2"/>
  <c r="N7217" i="2"/>
  <c r="M7217" i="2"/>
  <c r="N7216" i="2"/>
  <c r="M7216" i="2"/>
  <c r="N7215" i="2"/>
  <c r="M7215" i="2"/>
  <c r="N7214" i="2"/>
  <c r="M7214" i="2"/>
  <c r="N7213" i="2"/>
  <c r="M7213" i="2"/>
  <c r="N7212" i="2"/>
  <c r="M7212" i="2"/>
  <c r="N7211" i="2"/>
  <c r="M7211" i="2"/>
  <c r="N7210" i="2"/>
  <c r="M7210" i="2"/>
  <c r="N7209" i="2"/>
  <c r="M7209" i="2"/>
  <c r="N7208" i="2"/>
  <c r="M7208" i="2"/>
  <c r="N7207" i="2"/>
  <c r="M7207" i="2"/>
  <c r="N7206" i="2"/>
  <c r="M7206" i="2"/>
  <c r="N7205" i="2"/>
  <c r="M7205" i="2"/>
  <c r="N7204" i="2"/>
  <c r="M7204" i="2"/>
  <c r="N7203" i="2"/>
  <c r="M7203" i="2"/>
  <c r="N7202" i="2"/>
  <c r="M7202" i="2"/>
  <c r="N7201" i="2"/>
  <c r="M7201" i="2"/>
  <c r="N7200" i="2"/>
  <c r="M7200" i="2"/>
  <c r="N7199" i="2"/>
  <c r="M7199" i="2"/>
  <c r="N7198" i="2"/>
  <c r="M7198" i="2"/>
  <c r="N7197" i="2"/>
  <c r="M7197" i="2"/>
  <c r="N7196" i="2"/>
  <c r="M7196" i="2"/>
  <c r="N7195" i="2"/>
  <c r="M7195" i="2"/>
  <c r="N7194" i="2"/>
  <c r="M7194" i="2"/>
  <c r="N7193" i="2"/>
  <c r="M7193" i="2"/>
  <c r="N7192" i="2"/>
  <c r="M7192" i="2"/>
  <c r="N7191" i="2"/>
  <c r="M7191" i="2"/>
  <c r="N7190" i="2"/>
  <c r="M7190" i="2"/>
  <c r="N7189" i="2"/>
  <c r="M7189" i="2"/>
  <c r="N7188" i="2"/>
  <c r="M7188" i="2"/>
  <c r="N7187" i="2"/>
  <c r="M7187" i="2"/>
  <c r="N7186" i="2"/>
  <c r="M7186" i="2"/>
  <c r="N7185" i="2"/>
  <c r="M7185" i="2"/>
  <c r="N7184" i="2"/>
  <c r="M7184" i="2"/>
  <c r="N7183" i="2"/>
  <c r="M7183" i="2"/>
  <c r="N7182" i="2"/>
  <c r="M7182" i="2"/>
  <c r="N7181" i="2"/>
  <c r="M7181" i="2"/>
  <c r="N7180" i="2"/>
  <c r="M7180" i="2"/>
  <c r="N7179" i="2"/>
  <c r="M7179" i="2"/>
  <c r="N7178" i="2"/>
  <c r="M7178" i="2"/>
  <c r="N7177" i="2"/>
  <c r="M7177" i="2"/>
  <c r="N7176" i="2"/>
  <c r="M7176" i="2"/>
  <c r="N7175" i="2"/>
  <c r="M7175" i="2"/>
  <c r="N7174" i="2"/>
  <c r="M7174" i="2"/>
  <c r="N7173" i="2"/>
  <c r="M7173" i="2"/>
  <c r="N7172" i="2"/>
  <c r="M7172" i="2"/>
  <c r="N7171" i="2"/>
  <c r="M7171" i="2"/>
  <c r="N7170" i="2"/>
  <c r="M7170" i="2"/>
  <c r="N7169" i="2"/>
  <c r="M7169" i="2"/>
  <c r="N7168" i="2"/>
  <c r="M7168" i="2"/>
  <c r="N7167" i="2"/>
  <c r="M7167" i="2"/>
  <c r="N7166" i="2"/>
  <c r="M7166" i="2"/>
  <c r="N7165" i="2"/>
  <c r="M7165" i="2"/>
  <c r="N7164" i="2"/>
  <c r="M7164" i="2"/>
  <c r="N7163" i="2"/>
  <c r="M7163" i="2"/>
  <c r="N7162" i="2"/>
  <c r="M7162" i="2"/>
  <c r="N7161" i="2"/>
  <c r="M7161" i="2"/>
  <c r="N7160" i="2"/>
  <c r="M7160" i="2"/>
  <c r="N7159" i="2"/>
  <c r="M7159" i="2"/>
  <c r="N7158" i="2"/>
  <c r="M7158" i="2"/>
  <c r="N7157" i="2"/>
  <c r="M7157" i="2"/>
  <c r="N7156" i="2"/>
  <c r="M7156" i="2"/>
  <c r="N7155" i="2"/>
  <c r="M7155" i="2"/>
  <c r="N7154" i="2"/>
  <c r="M7154" i="2"/>
  <c r="N7153" i="2"/>
  <c r="M7153" i="2"/>
  <c r="N7152" i="2"/>
  <c r="M7152" i="2"/>
  <c r="N7151" i="2"/>
  <c r="M7151" i="2"/>
  <c r="N7150" i="2"/>
  <c r="M7150" i="2"/>
  <c r="N7149" i="2"/>
  <c r="M7149" i="2"/>
  <c r="N7148" i="2"/>
  <c r="M7148" i="2"/>
  <c r="N7147" i="2"/>
  <c r="M7147" i="2"/>
  <c r="N7146" i="2"/>
  <c r="M7146" i="2"/>
  <c r="N7145" i="2"/>
  <c r="M7145" i="2"/>
  <c r="N7144" i="2"/>
  <c r="M7144" i="2"/>
  <c r="N7143" i="2"/>
  <c r="M7143" i="2"/>
  <c r="N7142" i="2"/>
  <c r="M7142" i="2"/>
  <c r="N7141" i="2"/>
  <c r="M7141" i="2"/>
  <c r="N7140" i="2"/>
  <c r="M7140" i="2"/>
  <c r="N7139" i="2"/>
  <c r="M7139" i="2"/>
  <c r="N7138" i="2"/>
  <c r="M7138" i="2"/>
  <c r="N7137" i="2"/>
  <c r="M7137" i="2"/>
  <c r="N7136" i="2"/>
  <c r="M7136" i="2"/>
  <c r="N7135" i="2"/>
  <c r="M7135" i="2"/>
  <c r="N7134" i="2"/>
  <c r="M7134" i="2"/>
  <c r="N7133" i="2"/>
  <c r="M7133" i="2"/>
  <c r="N7132" i="2"/>
  <c r="M7132" i="2"/>
  <c r="N7131" i="2"/>
  <c r="M7131" i="2"/>
  <c r="N7130" i="2"/>
  <c r="M7130" i="2"/>
  <c r="N7129" i="2"/>
  <c r="M7129" i="2"/>
  <c r="N7128" i="2"/>
  <c r="M7128" i="2"/>
  <c r="N7127" i="2"/>
  <c r="M7127" i="2"/>
  <c r="N7126" i="2"/>
  <c r="M7126" i="2"/>
  <c r="N7125" i="2"/>
  <c r="M7125" i="2"/>
  <c r="N7124" i="2"/>
  <c r="M7124" i="2"/>
  <c r="N7123" i="2"/>
  <c r="M7123" i="2"/>
  <c r="N7122" i="2"/>
  <c r="M7122" i="2"/>
  <c r="N7121" i="2"/>
  <c r="M7121" i="2"/>
  <c r="N7120" i="2"/>
  <c r="M7120" i="2"/>
  <c r="N7119" i="2"/>
  <c r="M7119" i="2"/>
  <c r="N7118" i="2"/>
  <c r="M7118" i="2"/>
  <c r="N7117" i="2"/>
  <c r="M7117" i="2"/>
  <c r="N7116" i="2"/>
  <c r="M7116" i="2"/>
  <c r="N7115" i="2"/>
  <c r="M7115" i="2"/>
  <c r="N7114" i="2"/>
  <c r="M7114" i="2"/>
  <c r="N7113" i="2"/>
  <c r="M7113" i="2"/>
  <c r="N7112" i="2"/>
  <c r="M7112" i="2"/>
  <c r="N7111" i="2"/>
  <c r="M7111" i="2"/>
  <c r="N7110" i="2"/>
  <c r="M7110" i="2"/>
  <c r="N7109" i="2"/>
  <c r="M7109" i="2"/>
  <c r="N7108" i="2"/>
  <c r="M7108" i="2"/>
  <c r="N7107" i="2"/>
  <c r="M7107" i="2"/>
  <c r="N7106" i="2"/>
  <c r="M7106" i="2"/>
  <c r="N7105" i="2"/>
  <c r="M7105" i="2"/>
  <c r="N7104" i="2"/>
  <c r="M7104" i="2"/>
  <c r="N7103" i="2"/>
  <c r="M7103" i="2"/>
  <c r="N7102" i="2"/>
  <c r="M7102" i="2"/>
  <c r="N7101" i="2"/>
  <c r="M7101" i="2"/>
  <c r="N7100" i="2"/>
  <c r="M7100" i="2"/>
  <c r="N7099" i="2"/>
  <c r="M7099" i="2"/>
  <c r="N7098" i="2"/>
  <c r="M7098" i="2"/>
  <c r="N7097" i="2"/>
  <c r="M7097" i="2"/>
  <c r="N7096" i="2"/>
  <c r="M7096" i="2"/>
  <c r="N7095" i="2"/>
  <c r="M7095" i="2"/>
  <c r="N7094" i="2"/>
  <c r="M7094" i="2"/>
  <c r="N7093" i="2"/>
  <c r="M7093" i="2"/>
  <c r="N7092" i="2"/>
  <c r="M7092" i="2"/>
  <c r="N7091" i="2"/>
  <c r="M7091" i="2"/>
  <c r="N7090" i="2"/>
  <c r="M7090" i="2"/>
  <c r="N7089" i="2"/>
  <c r="M7089" i="2"/>
  <c r="N7088" i="2"/>
  <c r="M7088" i="2"/>
  <c r="N7087" i="2"/>
  <c r="M7087" i="2"/>
  <c r="N7086" i="2"/>
  <c r="M7086" i="2"/>
  <c r="N7085" i="2"/>
  <c r="M7085" i="2"/>
  <c r="N7084" i="2"/>
  <c r="M7084" i="2"/>
  <c r="N7083" i="2"/>
  <c r="M7083" i="2"/>
  <c r="N7082" i="2"/>
  <c r="M7082" i="2"/>
  <c r="N7081" i="2"/>
  <c r="M7081" i="2"/>
  <c r="N7080" i="2"/>
  <c r="M7080" i="2"/>
  <c r="N7079" i="2"/>
  <c r="M7079" i="2"/>
  <c r="N7078" i="2"/>
  <c r="M7078" i="2"/>
  <c r="N7077" i="2"/>
  <c r="M7077" i="2"/>
  <c r="N7076" i="2"/>
  <c r="M7076" i="2"/>
  <c r="N7075" i="2"/>
  <c r="M7075" i="2"/>
  <c r="N7074" i="2"/>
  <c r="M7074" i="2"/>
  <c r="N7073" i="2"/>
  <c r="M7073" i="2"/>
  <c r="N7072" i="2"/>
  <c r="M7072" i="2"/>
  <c r="N7071" i="2"/>
  <c r="M7071" i="2"/>
  <c r="N7070" i="2"/>
  <c r="M7070" i="2"/>
  <c r="N7069" i="2"/>
  <c r="M7069" i="2"/>
  <c r="N7068" i="2"/>
  <c r="M7068" i="2"/>
  <c r="N7067" i="2"/>
  <c r="M7067" i="2"/>
  <c r="N7066" i="2"/>
  <c r="M7066" i="2"/>
  <c r="N7065" i="2"/>
  <c r="M7065" i="2"/>
  <c r="N7064" i="2"/>
  <c r="M7064" i="2"/>
  <c r="N7063" i="2"/>
  <c r="M7063" i="2"/>
  <c r="N7062" i="2"/>
  <c r="M7062" i="2"/>
  <c r="N7061" i="2"/>
  <c r="M7061" i="2"/>
  <c r="N7060" i="2"/>
  <c r="M7060" i="2"/>
  <c r="N7059" i="2"/>
  <c r="M7059" i="2"/>
  <c r="N7058" i="2"/>
  <c r="M7058" i="2"/>
  <c r="N7057" i="2"/>
  <c r="M7057" i="2"/>
  <c r="N7056" i="2"/>
  <c r="M7056" i="2"/>
  <c r="N7055" i="2"/>
  <c r="M7055" i="2"/>
  <c r="N7054" i="2"/>
  <c r="M7054" i="2"/>
  <c r="N7053" i="2"/>
  <c r="M7053" i="2"/>
  <c r="N7052" i="2"/>
  <c r="M7052" i="2"/>
  <c r="N7051" i="2"/>
  <c r="M7051" i="2"/>
  <c r="N7050" i="2"/>
  <c r="M7050" i="2"/>
  <c r="N7049" i="2"/>
  <c r="M7049" i="2"/>
  <c r="N7048" i="2"/>
  <c r="M7048" i="2"/>
  <c r="N7047" i="2"/>
  <c r="M7047" i="2"/>
  <c r="N7046" i="2"/>
  <c r="M7046" i="2"/>
  <c r="N7045" i="2"/>
  <c r="M7045" i="2"/>
  <c r="N7044" i="2"/>
  <c r="M7044" i="2"/>
  <c r="N7043" i="2"/>
  <c r="M7043" i="2"/>
  <c r="N7042" i="2"/>
  <c r="M7042" i="2"/>
  <c r="N7041" i="2"/>
  <c r="M7041" i="2"/>
  <c r="N7040" i="2"/>
  <c r="M7040" i="2"/>
  <c r="N7039" i="2"/>
  <c r="M7039" i="2"/>
  <c r="N7038" i="2"/>
  <c r="M7038" i="2"/>
  <c r="N7037" i="2"/>
  <c r="M7037" i="2"/>
  <c r="N7036" i="2"/>
  <c r="M7036" i="2"/>
  <c r="N7035" i="2"/>
  <c r="M7035" i="2"/>
  <c r="N7034" i="2"/>
  <c r="M7034" i="2"/>
  <c r="N7033" i="2"/>
  <c r="M7033" i="2"/>
  <c r="N7032" i="2"/>
  <c r="M7032" i="2"/>
  <c r="N7031" i="2"/>
  <c r="M7031" i="2"/>
  <c r="N7030" i="2"/>
  <c r="M7030" i="2"/>
  <c r="N7029" i="2"/>
  <c r="M7029" i="2"/>
  <c r="N7028" i="2"/>
  <c r="M7028" i="2"/>
  <c r="N7027" i="2"/>
  <c r="M7027" i="2"/>
  <c r="N7026" i="2"/>
  <c r="M7026" i="2"/>
  <c r="N7025" i="2"/>
  <c r="M7025" i="2"/>
  <c r="N7024" i="2"/>
  <c r="M7024" i="2"/>
  <c r="N7023" i="2"/>
  <c r="M7023" i="2"/>
  <c r="N7022" i="2"/>
  <c r="M7022" i="2"/>
  <c r="N7021" i="2"/>
  <c r="M7021" i="2"/>
  <c r="N7020" i="2"/>
  <c r="M7020" i="2"/>
  <c r="N7019" i="2"/>
  <c r="M7019" i="2"/>
  <c r="N7018" i="2"/>
  <c r="M7018" i="2"/>
  <c r="N7017" i="2"/>
  <c r="M7017" i="2"/>
  <c r="N7016" i="2"/>
  <c r="M7016" i="2"/>
  <c r="N7015" i="2"/>
  <c r="M7015" i="2"/>
  <c r="N7014" i="2"/>
  <c r="M7014" i="2"/>
  <c r="N7013" i="2"/>
  <c r="M7013" i="2"/>
  <c r="N7012" i="2"/>
  <c r="M7012" i="2"/>
  <c r="N7011" i="2"/>
  <c r="M7011" i="2"/>
  <c r="N7010" i="2"/>
  <c r="M7010" i="2"/>
  <c r="N7009" i="2"/>
  <c r="M7009" i="2"/>
  <c r="N7008" i="2"/>
  <c r="M7008" i="2"/>
  <c r="N7007" i="2"/>
  <c r="M7007" i="2"/>
  <c r="N7006" i="2"/>
  <c r="M7006" i="2"/>
  <c r="N7005" i="2"/>
  <c r="M7005" i="2"/>
  <c r="N7004" i="2"/>
  <c r="M7004" i="2"/>
  <c r="N7003" i="2"/>
  <c r="M7003" i="2"/>
  <c r="N7002" i="2"/>
  <c r="M7002" i="2"/>
  <c r="N7001" i="2"/>
  <c r="M7001" i="2"/>
  <c r="N7000" i="2"/>
  <c r="M7000" i="2"/>
  <c r="N6999" i="2"/>
  <c r="M6999" i="2"/>
  <c r="N6998" i="2"/>
  <c r="M6998" i="2"/>
  <c r="N6997" i="2"/>
  <c r="M6997" i="2"/>
  <c r="N6996" i="2"/>
  <c r="M6996" i="2"/>
  <c r="N6995" i="2"/>
  <c r="M6995" i="2"/>
  <c r="N6994" i="2"/>
  <c r="M6994" i="2"/>
  <c r="N6993" i="2"/>
  <c r="M6993" i="2"/>
  <c r="N6992" i="2"/>
  <c r="M6992" i="2"/>
  <c r="N6991" i="2"/>
  <c r="M6991" i="2"/>
  <c r="N6990" i="2"/>
  <c r="M6990" i="2"/>
  <c r="N6989" i="2"/>
  <c r="M6989" i="2"/>
  <c r="N6988" i="2"/>
  <c r="M6988" i="2"/>
  <c r="N6987" i="2"/>
  <c r="M6987" i="2"/>
  <c r="N6986" i="2"/>
  <c r="M6986" i="2"/>
  <c r="N6985" i="2"/>
  <c r="M6985" i="2"/>
  <c r="N6984" i="2"/>
  <c r="M6984" i="2"/>
  <c r="N6983" i="2"/>
  <c r="M6983" i="2"/>
  <c r="N6982" i="2"/>
  <c r="M6982" i="2"/>
  <c r="N6981" i="2"/>
  <c r="M6981" i="2"/>
  <c r="N6980" i="2"/>
  <c r="M6980" i="2"/>
  <c r="N6979" i="2"/>
  <c r="M6979" i="2"/>
  <c r="N6978" i="2"/>
  <c r="M6978" i="2"/>
  <c r="N6977" i="2"/>
  <c r="M6977" i="2"/>
  <c r="N6976" i="2"/>
  <c r="M6976" i="2"/>
  <c r="N6975" i="2"/>
  <c r="M6975" i="2"/>
  <c r="N6974" i="2"/>
  <c r="M6974" i="2"/>
  <c r="N6973" i="2"/>
  <c r="M6973" i="2"/>
  <c r="N6972" i="2"/>
  <c r="M6972" i="2"/>
  <c r="N6971" i="2"/>
  <c r="M6971" i="2"/>
  <c r="N6970" i="2"/>
  <c r="M6970" i="2"/>
  <c r="N6969" i="2"/>
  <c r="M6969" i="2"/>
  <c r="N6968" i="2"/>
  <c r="M6968" i="2"/>
  <c r="N6967" i="2"/>
  <c r="M6967" i="2"/>
  <c r="N6966" i="2"/>
  <c r="M6966" i="2"/>
  <c r="N6965" i="2"/>
  <c r="M6965" i="2"/>
  <c r="N6964" i="2"/>
  <c r="M6964" i="2"/>
  <c r="N6963" i="2"/>
  <c r="M6963" i="2"/>
  <c r="N6962" i="2"/>
  <c r="M6962" i="2"/>
  <c r="N6961" i="2"/>
  <c r="M6961" i="2"/>
  <c r="N6960" i="2"/>
  <c r="M6960" i="2"/>
  <c r="N6959" i="2"/>
  <c r="M6959" i="2"/>
  <c r="N6958" i="2"/>
  <c r="M6958" i="2"/>
  <c r="N6957" i="2"/>
  <c r="M6957" i="2"/>
  <c r="N6956" i="2"/>
  <c r="M6956" i="2"/>
  <c r="N6955" i="2"/>
  <c r="M6955" i="2"/>
  <c r="N6954" i="2"/>
  <c r="M6954" i="2"/>
  <c r="N6953" i="2"/>
  <c r="M6953" i="2"/>
  <c r="N6952" i="2"/>
  <c r="M6952" i="2"/>
  <c r="N6951" i="2"/>
  <c r="M6951" i="2"/>
  <c r="N6950" i="2"/>
  <c r="M6950" i="2"/>
  <c r="N6949" i="2"/>
  <c r="M6949" i="2"/>
  <c r="N6948" i="2"/>
  <c r="M6948" i="2"/>
  <c r="N6947" i="2"/>
  <c r="M6947" i="2"/>
  <c r="N6946" i="2"/>
  <c r="M6946" i="2"/>
  <c r="N6945" i="2"/>
  <c r="M6945" i="2"/>
  <c r="N6944" i="2"/>
  <c r="M6944" i="2"/>
  <c r="N6943" i="2"/>
  <c r="M6943" i="2"/>
  <c r="N6942" i="2"/>
  <c r="M6942" i="2"/>
  <c r="N6941" i="2"/>
  <c r="M6941" i="2"/>
  <c r="N6940" i="2"/>
  <c r="M6940" i="2"/>
  <c r="N6939" i="2"/>
  <c r="M6939" i="2"/>
  <c r="N6938" i="2"/>
  <c r="M6938" i="2"/>
  <c r="N6937" i="2"/>
  <c r="M6937" i="2"/>
  <c r="N6936" i="2"/>
  <c r="M6936" i="2"/>
  <c r="N6935" i="2"/>
  <c r="M6935" i="2"/>
  <c r="N6934" i="2"/>
  <c r="M6934" i="2"/>
  <c r="N6933" i="2"/>
  <c r="M6933" i="2"/>
  <c r="N6932" i="2"/>
  <c r="M6932" i="2"/>
  <c r="N6931" i="2"/>
  <c r="M6931" i="2"/>
  <c r="N6930" i="2"/>
  <c r="M6930" i="2"/>
  <c r="N6929" i="2"/>
  <c r="M6929" i="2"/>
  <c r="N6928" i="2"/>
  <c r="M6928" i="2"/>
  <c r="N6927" i="2"/>
  <c r="M6927" i="2"/>
  <c r="N6926" i="2"/>
  <c r="M6926" i="2"/>
  <c r="N6925" i="2"/>
  <c r="M6925" i="2"/>
  <c r="N6924" i="2"/>
  <c r="M6924" i="2"/>
  <c r="N6923" i="2"/>
  <c r="M6923" i="2"/>
  <c r="N6922" i="2"/>
  <c r="M6922" i="2"/>
  <c r="N6921" i="2"/>
  <c r="M6921" i="2"/>
  <c r="N6920" i="2"/>
  <c r="M6920" i="2"/>
  <c r="N6919" i="2"/>
  <c r="M6919" i="2"/>
  <c r="N6918" i="2"/>
  <c r="M6918" i="2"/>
  <c r="N6917" i="2"/>
  <c r="M6917" i="2"/>
  <c r="N6916" i="2"/>
  <c r="M6916" i="2"/>
  <c r="N6915" i="2"/>
  <c r="M6915" i="2"/>
  <c r="N6914" i="2"/>
  <c r="M6914" i="2"/>
  <c r="N6913" i="2"/>
  <c r="M6913" i="2"/>
  <c r="N6912" i="2"/>
  <c r="M6912" i="2"/>
  <c r="N6911" i="2"/>
  <c r="M6911" i="2"/>
  <c r="N6910" i="2"/>
  <c r="M6910" i="2"/>
  <c r="N6909" i="2"/>
  <c r="M6909" i="2"/>
  <c r="N6908" i="2"/>
  <c r="M6908" i="2"/>
  <c r="N6907" i="2"/>
  <c r="M6907" i="2"/>
  <c r="N6906" i="2"/>
  <c r="M6906" i="2"/>
  <c r="N6905" i="2"/>
  <c r="M6905" i="2"/>
  <c r="N6904" i="2"/>
  <c r="M6904" i="2"/>
  <c r="N6903" i="2"/>
  <c r="M6903" i="2"/>
  <c r="N6902" i="2"/>
  <c r="M6902" i="2"/>
  <c r="N6901" i="2"/>
  <c r="M6901" i="2"/>
  <c r="N6900" i="2"/>
  <c r="M6900" i="2"/>
  <c r="N6899" i="2"/>
  <c r="M6899" i="2"/>
  <c r="N6898" i="2"/>
  <c r="M6898" i="2"/>
  <c r="N6897" i="2"/>
  <c r="M6897" i="2"/>
  <c r="N6896" i="2"/>
  <c r="M6896" i="2"/>
  <c r="N6895" i="2"/>
  <c r="M6895" i="2"/>
  <c r="N6894" i="2"/>
  <c r="M6894" i="2"/>
  <c r="N6893" i="2"/>
  <c r="M6893" i="2"/>
  <c r="N6892" i="2"/>
  <c r="M6892" i="2"/>
  <c r="N6891" i="2"/>
  <c r="M6891" i="2"/>
  <c r="N6890" i="2"/>
  <c r="M6890" i="2"/>
  <c r="N6889" i="2"/>
  <c r="M6889" i="2"/>
  <c r="N6888" i="2"/>
  <c r="M6888" i="2"/>
  <c r="N6887" i="2"/>
  <c r="M6887" i="2"/>
  <c r="N6886" i="2"/>
  <c r="M6886" i="2"/>
  <c r="N6885" i="2"/>
  <c r="M6885" i="2"/>
  <c r="N6884" i="2"/>
  <c r="M6884" i="2"/>
  <c r="N6883" i="2"/>
  <c r="M6883" i="2"/>
  <c r="N6882" i="2"/>
  <c r="M6882" i="2"/>
  <c r="N6881" i="2"/>
  <c r="M6881" i="2"/>
  <c r="N6880" i="2"/>
  <c r="M6880" i="2"/>
  <c r="N6879" i="2"/>
  <c r="M6879" i="2"/>
  <c r="N6878" i="2"/>
  <c r="M6878" i="2"/>
  <c r="N6877" i="2"/>
  <c r="M6877" i="2"/>
  <c r="N6876" i="2"/>
  <c r="M6876" i="2"/>
  <c r="N6875" i="2"/>
  <c r="M6875" i="2"/>
  <c r="N6874" i="2"/>
  <c r="M6874" i="2"/>
  <c r="N6873" i="2"/>
  <c r="M6873" i="2"/>
  <c r="N6872" i="2"/>
  <c r="M6872" i="2"/>
  <c r="N6871" i="2"/>
  <c r="M6871" i="2"/>
  <c r="N6870" i="2"/>
  <c r="M6870" i="2"/>
  <c r="N6869" i="2"/>
  <c r="M6869" i="2"/>
  <c r="N6868" i="2"/>
  <c r="M6868" i="2"/>
  <c r="N6867" i="2"/>
  <c r="M6867" i="2"/>
  <c r="N6866" i="2"/>
  <c r="M6866" i="2"/>
  <c r="N6865" i="2"/>
  <c r="M6865" i="2"/>
  <c r="N6864" i="2"/>
  <c r="M6864" i="2"/>
  <c r="N6863" i="2"/>
  <c r="M6863" i="2"/>
  <c r="N6862" i="2"/>
  <c r="M6862" i="2"/>
  <c r="N6861" i="2"/>
  <c r="M6861" i="2"/>
  <c r="N6860" i="2"/>
  <c r="M6860" i="2"/>
  <c r="N6859" i="2"/>
  <c r="M6859" i="2"/>
  <c r="N6858" i="2"/>
  <c r="M6858" i="2"/>
  <c r="N6857" i="2"/>
  <c r="M6857" i="2"/>
  <c r="N6856" i="2"/>
  <c r="M6856" i="2"/>
  <c r="N6855" i="2"/>
  <c r="M6855" i="2"/>
  <c r="N6854" i="2"/>
  <c r="M6854" i="2"/>
  <c r="N6853" i="2"/>
  <c r="M6853" i="2"/>
  <c r="N6852" i="2"/>
  <c r="M6852" i="2"/>
  <c r="N6851" i="2"/>
  <c r="M6851" i="2"/>
  <c r="N6850" i="2"/>
  <c r="M6850" i="2"/>
  <c r="N6849" i="2"/>
  <c r="M6849" i="2"/>
  <c r="N6848" i="2"/>
  <c r="M6848" i="2"/>
  <c r="N6847" i="2"/>
  <c r="M6847" i="2"/>
  <c r="N6846" i="2"/>
  <c r="M6846" i="2"/>
  <c r="N6845" i="2"/>
  <c r="M6845" i="2"/>
  <c r="N6844" i="2"/>
  <c r="M6844" i="2"/>
  <c r="N6843" i="2"/>
  <c r="M6843" i="2"/>
  <c r="N6842" i="2"/>
  <c r="M6842" i="2"/>
  <c r="N6841" i="2"/>
  <c r="M6841" i="2"/>
  <c r="N6840" i="2"/>
  <c r="M6840" i="2"/>
  <c r="N6839" i="2"/>
  <c r="M6839" i="2"/>
  <c r="N6838" i="2"/>
  <c r="M6838" i="2"/>
  <c r="N6837" i="2"/>
  <c r="M6837" i="2"/>
  <c r="N6836" i="2"/>
  <c r="M6836" i="2"/>
  <c r="N6835" i="2"/>
  <c r="M6835" i="2"/>
  <c r="N6834" i="2"/>
  <c r="M6834" i="2"/>
  <c r="N6833" i="2"/>
  <c r="M6833" i="2"/>
  <c r="N6832" i="2"/>
  <c r="M6832" i="2"/>
  <c r="N6831" i="2"/>
  <c r="M6831" i="2"/>
  <c r="N6830" i="2"/>
  <c r="M6830" i="2"/>
  <c r="N6829" i="2"/>
  <c r="M6829" i="2"/>
  <c r="N6828" i="2"/>
  <c r="M6828" i="2"/>
  <c r="N6827" i="2"/>
  <c r="M6827" i="2"/>
  <c r="N6826" i="2"/>
  <c r="M6826" i="2"/>
  <c r="N6825" i="2"/>
  <c r="M6825" i="2"/>
  <c r="N6824" i="2"/>
  <c r="M6824" i="2"/>
  <c r="N6823" i="2"/>
  <c r="M6823" i="2"/>
  <c r="N6822" i="2"/>
  <c r="M6822" i="2"/>
  <c r="N6821" i="2"/>
  <c r="M6821" i="2"/>
  <c r="N6820" i="2"/>
  <c r="M6820" i="2"/>
  <c r="N6819" i="2"/>
  <c r="M6819" i="2"/>
  <c r="N6818" i="2"/>
  <c r="M6818" i="2"/>
  <c r="N6817" i="2"/>
  <c r="M6817" i="2"/>
  <c r="N6816" i="2"/>
  <c r="M6816" i="2"/>
  <c r="N6815" i="2"/>
  <c r="M6815" i="2"/>
  <c r="N6814" i="2"/>
  <c r="M6814" i="2"/>
  <c r="N6813" i="2"/>
  <c r="M6813" i="2"/>
  <c r="N6812" i="2"/>
  <c r="M6812" i="2"/>
  <c r="N6811" i="2"/>
  <c r="M6811" i="2"/>
  <c r="N6810" i="2"/>
  <c r="M6810" i="2"/>
  <c r="N6809" i="2"/>
  <c r="M6809" i="2"/>
  <c r="N6808" i="2"/>
  <c r="M6808" i="2"/>
  <c r="N6807" i="2"/>
  <c r="M6807" i="2"/>
  <c r="N6806" i="2"/>
  <c r="M6806" i="2"/>
  <c r="N6805" i="2"/>
  <c r="M6805" i="2"/>
  <c r="N6804" i="2"/>
  <c r="M6804" i="2"/>
  <c r="N6803" i="2"/>
  <c r="M6803" i="2"/>
  <c r="N6802" i="2"/>
  <c r="M6802" i="2"/>
  <c r="N6801" i="2"/>
  <c r="M6801" i="2"/>
  <c r="N6800" i="2"/>
  <c r="M6800" i="2"/>
  <c r="N6799" i="2"/>
  <c r="M6799" i="2"/>
  <c r="N6798" i="2"/>
  <c r="M6798" i="2"/>
  <c r="N6797" i="2"/>
  <c r="M6797" i="2"/>
  <c r="N6796" i="2"/>
  <c r="M6796" i="2"/>
  <c r="N6795" i="2"/>
  <c r="M6795" i="2"/>
  <c r="N6794" i="2"/>
  <c r="M6794" i="2"/>
  <c r="N6793" i="2"/>
  <c r="M6793" i="2"/>
  <c r="N6792" i="2"/>
  <c r="M6792" i="2"/>
  <c r="N6791" i="2"/>
  <c r="M6791" i="2"/>
  <c r="N6790" i="2"/>
  <c r="M6790" i="2"/>
  <c r="N6789" i="2"/>
  <c r="M6789" i="2"/>
  <c r="N6788" i="2"/>
  <c r="M6788" i="2"/>
  <c r="N6787" i="2"/>
  <c r="M6787" i="2"/>
  <c r="N6786" i="2"/>
  <c r="M6786" i="2"/>
  <c r="N6785" i="2"/>
  <c r="M6785" i="2"/>
  <c r="N6784" i="2"/>
  <c r="M6784" i="2"/>
  <c r="N6783" i="2"/>
  <c r="M6783" i="2"/>
  <c r="N6782" i="2"/>
  <c r="M6782" i="2"/>
  <c r="N6781" i="2"/>
  <c r="M6781" i="2"/>
  <c r="N6780" i="2"/>
  <c r="M6780" i="2"/>
  <c r="N6779" i="2"/>
  <c r="M6779" i="2"/>
  <c r="N6778" i="2"/>
  <c r="M6778" i="2"/>
  <c r="N6777" i="2"/>
  <c r="M6777" i="2"/>
  <c r="N6776" i="2"/>
  <c r="M6776" i="2"/>
  <c r="N6775" i="2"/>
  <c r="M6775" i="2"/>
  <c r="N6774" i="2"/>
  <c r="M6774" i="2"/>
  <c r="N6773" i="2"/>
  <c r="M6773" i="2"/>
  <c r="N6772" i="2"/>
  <c r="M6772" i="2"/>
  <c r="N6771" i="2"/>
  <c r="M6771" i="2"/>
  <c r="N6770" i="2"/>
  <c r="M6770" i="2"/>
  <c r="N6769" i="2"/>
  <c r="M6769" i="2"/>
  <c r="N6768" i="2"/>
  <c r="M6768" i="2"/>
  <c r="N6767" i="2"/>
  <c r="M6767" i="2"/>
  <c r="N6766" i="2"/>
  <c r="M6766" i="2"/>
  <c r="N6765" i="2"/>
  <c r="M6765" i="2"/>
  <c r="N6764" i="2"/>
  <c r="M6764" i="2"/>
  <c r="N6763" i="2"/>
  <c r="M6763" i="2"/>
  <c r="N6762" i="2"/>
  <c r="M6762" i="2"/>
  <c r="N6761" i="2"/>
  <c r="M6761" i="2"/>
  <c r="N6760" i="2"/>
  <c r="M6760" i="2"/>
  <c r="N6759" i="2"/>
  <c r="M6759" i="2"/>
  <c r="N6758" i="2"/>
  <c r="M6758" i="2"/>
  <c r="N6757" i="2"/>
  <c r="M6757" i="2"/>
  <c r="N6756" i="2"/>
  <c r="M6756" i="2"/>
  <c r="N6755" i="2"/>
  <c r="M6755" i="2"/>
  <c r="N6754" i="2"/>
  <c r="M6754" i="2"/>
  <c r="N6753" i="2"/>
  <c r="M6753" i="2"/>
  <c r="N6752" i="2"/>
  <c r="M6752" i="2"/>
  <c r="N6751" i="2"/>
  <c r="M6751" i="2"/>
  <c r="N6750" i="2"/>
  <c r="M6750" i="2"/>
  <c r="N6749" i="2"/>
  <c r="M6749" i="2"/>
  <c r="N6748" i="2"/>
  <c r="M6748" i="2"/>
  <c r="N6747" i="2"/>
  <c r="M6747" i="2"/>
  <c r="N6746" i="2"/>
  <c r="M6746" i="2"/>
  <c r="N6745" i="2"/>
  <c r="M6745" i="2"/>
  <c r="N6744" i="2"/>
  <c r="M6744" i="2"/>
  <c r="N6743" i="2"/>
  <c r="M6743" i="2"/>
  <c r="N6742" i="2"/>
  <c r="M6742" i="2"/>
  <c r="N6741" i="2"/>
  <c r="M6741" i="2"/>
  <c r="N6740" i="2"/>
  <c r="M6740" i="2"/>
  <c r="N6739" i="2"/>
  <c r="M6739" i="2"/>
  <c r="N6738" i="2"/>
  <c r="M6738" i="2"/>
  <c r="N6737" i="2"/>
  <c r="M6737" i="2"/>
  <c r="N6736" i="2"/>
  <c r="M6736" i="2"/>
  <c r="N6735" i="2"/>
  <c r="M6735" i="2"/>
  <c r="N6734" i="2"/>
  <c r="M6734" i="2"/>
  <c r="N6733" i="2"/>
  <c r="M6733" i="2"/>
  <c r="N6732" i="2"/>
  <c r="M6732" i="2"/>
  <c r="N6731" i="2"/>
  <c r="M6731" i="2"/>
  <c r="N6730" i="2"/>
  <c r="M6730" i="2"/>
  <c r="N6729" i="2"/>
  <c r="M6729" i="2"/>
  <c r="N6728" i="2"/>
  <c r="M6728" i="2"/>
  <c r="N6727" i="2"/>
  <c r="M6727" i="2"/>
  <c r="N6726" i="2"/>
  <c r="M6726" i="2"/>
  <c r="N6725" i="2"/>
  <c r="M6725" i="2"/>
  <c r="N6724" i="2"/>
  <c r="M6724" i="2"/>
  <c r="N6723" i="2"/>
  <c r="M6723" i="2"/>
  <c r="N6722" i="2"/>
  <c r="M6722" i="2"/>
  <c r="N6721" i="2"/>
  <c r="M6721" i="2"/>
  <c r="N6720" i="2"/>
  <c r="M6720" i="2"/>
  <c r="N6719" i="2"/>
  <c r="M6719" i="2"/>
  <c r="N6718" i="2"/>
  <c r="M6718" i="2"/>
  <c r="N6717" i="2"/>
  <c r="M6717" i="2"/>
  <c r="N6716" i="2"/>
  <c r="M6716" i="2"/>
  <c r="N6715" i="2"/>
  <c r="M6715" i="2"/>
  <c r="N6714" i="2"/>
  <c r="M6714" i="2"/>
  <c r="N6713" i="2"/>
  <c r="M6713" i="2"/>
  <c r="N6712" i="2"/>
  <c r="M6712" i="2"/>
  <c r="N6711" i="2"/>
  <c r="M6711" i="2"/>
  <c r="N6710" i="2"/>
  <c r="M6710" i="2"/>
  <c r="N6709" i="2"/>
  <c r="M6709" i="2"/>
  <c r="N6708" i="2"/>
  <c r="M6708" i="2"/>
  <c r="N6707" i="2"/>
  <c r="M6707" i="2"/>
  <c r="N6706" i="2"/>
  <c r="M6706" i="2"/>
  <c r="N6705" i="2"/>
  <c r="M6705" i="2"/>
  <c r="N6704" i="2"/>
  <c r="M6704" i="2"/>
  <c r="N6703" i="2"/>
  <c r="M6703" i="2"/>
  <c r="N6702" i="2"/>
  <c r="M6702" i="2"/>
  <c r="N6701" i="2"/>
  <c r="M6701" i="2"/>
  <c r="N6700" i="2"/>
  <c r="M6700" i="2"/>
  <c r="N6699" i="2"/>
  <c r="M6699" i="2"/>
  <c r="N6698" i="2"/>
  <c r="M6698" i="2"/>
  <c r="N6697" i="2"/>
  <c r="M6697" i="2"/>
  <c r="N6696" i="2"/>
  <c r="M6696" i="2"/>
  <c r="N6695" i="2"/>
  <c r="M6695" i="2"/>
  <c r="N6694" i="2"/>
  <c r="M6694" i="2"/>
  <c r="N6693" i="2"/>
  <c r="M6693" i="2"/>
  <c r="N6692" i="2"/>
  <c r="M6692" i="2"/>
  <c r="N6691" i="2"/>
  <c r="M6691" i="2"/>
  <c r="N6690" i="2"/>
  <c r="M6690" i="2"/>
  <c r="N6689" i="2"/>
  <c r="M6689" i="2"/>
  <c r="N6688" i="2"/>
  <c r="M6688" i="2"/>
  <c r="N6687" i="2"/>
  <c r="M6687" i="2"/>
  <c r="N6686" i="2"/>
  <c r="M6686" i="2"/>
  <c r="N6685" i="2"/>
  <c r="M6685" i="2"/>
  <c r="N6684" i="2"/>
  <c r="M6684" i="2"/>
  <c r="N6683" i="2"/>
  <c r="M6683" i="2"/>
  <c r="N6682" i="2"/>
  <c r="M6682" i="2"/>
  <c r="N6681" i="2"/>
  <c r="M6681" i="2"/>
  <c r="N6680" i="2"/>
  <c r="M6680" i="2"/>
  <c r="N6679" i="2"/>
  <c r="M6679" i="2"/>
  <c r="N6678" i="2"/>
  <c r="M6678" i="2"/>
  <c r="N6677" i="2"/>
  <c r="M6677" i="2"/>
  <c r="N6676" i="2"/>
  <c r="M6676" i="2"/>
  <c r="N6675" i="2"/>
  <c r="M6675" i="2"/>
  <c r="N6674" i="2"/>
  <c r="M6674" i="2"/>
  <c r="N6673" i="2"/>
  <c r="M6673" i="2"/>
  <c r="N6672" i="2"/>
  <c r="M6672" i="2"/>
  <c r="N6671" i="2"/>
  <c r="M6671" i="2"/>
  <c r="N6670" i="2"/>
  <c r="M6670" i="2"/>
  <c r="N6669" i="2"/>
  <c r="M6669" i="2"/>
  <c r="N6668" i="2"/>
  <c r="M6668" i="2"/>
  <c r="N6667" i="2"/>
  <c r="M6667" i="2"/>
  <c r="N6666" i="2"/>
  <c r="M6666" i="2"/>
  <c r="N6665" i="2"/>
  <c r="M6665" i="2"/>
  <c r="N6664" i="2"/>
  <c r="M6664" i="2"/>
  <c r="N6663" i="2"/>
  <c r="M6663" i="2"/>
  <c r="N6662" i="2"/>
  <c r="M6662" i="2"/>
  <c r="N6661" i="2"/>
  <c r="M6661" i="2"/>
  <c r="N6660" i="2"/>
  <c r="M6660" i="2"/>
  <c r="N6659" i="2"/>
  <c r="M6659" i="2"/>
  <c r="N6658" i="2"/>
  <c r="M6658" i="2"/>
  <c r="N6657" i="2"/>
  <c r="M6657" i="2"/>
  <c r="N6656" i="2"/>
  <c r="M6656" i="2"/>
  <c r="N6655" i="2"/>
  <c r="M6655" i="2"/>
  <c r="N6654" i="2"/>
  <c r="M6654" i="2"/>
  <c r="N6653" i="2"/>
  <c r="M6653" i="2"/>
  <c r="N6652" i="2"/>
  <c r="M6652" i="2"/>
  <c r="N6651" i="2"/>
  <c r="M6651" i="2"/>
  <c r="N6650" i="2"/>
  <c r="M6650" i="2"/>
  <c r="N6649" i="2"/>
  <c r="M6649" i="2"/>
  <c r="N6648" i="2"/>
  <c r="M6648" i="2"/>
  <c r="N6647" i="2"/>
  <c r="M6647" i="2"/>
  <c r="N6646" i="2"/>
  <c r="M6646" i="2"/>
  <c r="N6645" i="2"/>
  <c r="M6645" i="2"/>
  <c r="N6644" i="2"/>
  <c r="M6644" i="2"/>
  <c r="N6643" i="2"/>
  <c r="M6643" i="2"/>
  <c r="N6642" i="2"/>
  <c r="M6642" i="2"/>
  <c r="N6641" i="2"/>
  <c r="M6641" i="2"/>
  <c r="N6640" i="2"/>
  <c r="M6640" i="2"/>
  <c r="N6639" i="2"/>
  <c r="M6639" i="2"/>
  <c r="N6638" i="2"/>
  <c r="M6638" i="2"/>
  <c r="N6637" i="2"/>
  <c r="M6637" i="2"/>
  <c r="N6636" i="2"/>
  <c r="M6636" i="2"/>
  <c r="N6635" i="2"/>
  <c r="M6635" i="2"/>
  <c r="N6634" i="2"/>
  <c r="M6634" i="2"/>
  <c r="N6633" i="2"/>
  <c r="M6633" i="2"/>
  <c r="N6632" i="2"/>
  <c r="M6632" i="2"/>
  <c r="N6631" i="2"/>
  <c r="M6631" i="2"/>
  <c r="N6630" i="2"/>
  <c r="M6630" i="2"/>
  <c r="N6629" i="2"/>
  <c r="M6629" i="2"/>
  <c r="N6628" i="2"/>
  <c r="M6628" i="2"/>
  <c r="N6627" i="2"/>
  <c r="M6627" i="2"/>
  <c r="N6626" i="2"/>
  <c r="M6626" i="2"/>
  <c r="N6625" i="2"/>
  <c r="M6625" i="2"/>
  <c r="N6624" i="2"/>
  <c r="M6624" i="2"/>
  <c r="N6623" i="2"/>
  <c r="M6623" i="2"/>
  <c r="N6622" i="2"/>
  <c r="M6622" i="2"/>
  <c r="N6621" i="2"/>
  <c r="M6621" i="2"/>
  <c r="N6620" i="2"/>
  <c r="M6620" i="2"/>
  <c r="N6619" i="2"/>
  <c r="M6619" i="2"/>
  <c r="N6618" i="2"/>
  <c r="M6618" i="2"/>
  <c r="N6617" i="2"/>
  <c r="M6617" i="2"/>
  <c r="N6616" i="2"/>
  <c r="M6616" i="2"/>
  <c r="N6615" i="2"/>
  <c r="M6615" i="2"/>
  <c r="N6614" i="2"/>
  <c r="M6614" i="2"/>
  <c r="N6613" i="2"/>
  <c r="M6613" i="2"/>
  <c r="N6612" i="2"/>
  <c r="M6612" i="2"/>
  <c r="N6611" i="2"/>
  <c r="M6611" i="2"/>
  <c r="N6610" i="2"/>
  <c r="M6610" i="2"/>
  <c r="N6609" i="2"/>
  <c r="M6609" i="2"/>
  <c r="N6608" i="2"/>
  <c r="M6608" i="2"/>
  <c r="N6607" i="2"/>
  <c r="M6607" i="2"/>
  <c r="N6606" i="2"/>
  <c r="M6606" i="2"/>
  <c r="N6605" i="2"/>
  <c r="M6605" i="2"/>
  <c r="N6604" i="2"/>
  <c r="M6604" i="2"/>
  <c r="N6603" i="2"/>
  <c r="M6603" i="2"/>
  <c r="N6602" i="2"/>
  <c r="M6602" i="2"/>
  <c r="N6601" i="2"/>
  <c r="M6601" i="2"/>
  <c r="N6600" i="2"/>
  <c r="M6600" i="2"/>
  <c r="N6599" i="2"/>
  <c r="M6599" i="2"/>
  <c r="N6598" i="2"/>
  <c r="M6598" i="2"/>
  <c r="N6597" i="2"/>
  <c r="M6597" i="2"/>
  <c r="N6596" i="2"/>
  <c r="M6596" i="2"/>
  <c r="N6595" i="2"/>
  <c r="M6595" i="2"/>
  <c r="N6594" i="2"/>
  <c r="M6594" i="2"/>
  <c r="N6593" i="2"/>
  <c r="M6593" i="2"/>
  <c r="N6592" i="2"/>
  <c r="M6592" i="2"/>
  <c r="N6591" i="2"/>
  <c r="M6591" i="2"/>
  <c r="N6590" i="2"/>
  <c r="M6590" i="2"/>
  <c r="N6589" i="2"/>
  <c r="M6589" i="2"/>
  <c r="N6588" i="2"/>
  <c r="M6588" i="2"/>
  <c r="N6587" i="2"/>
  <c r="M6587" i="2"/>
  <c r="N6586" i="2"/>
  <c r="M6586" i="2"/>
  <c r="N6585" i="2"/>
  <c r="M6585" i="2"/>
  <c r="N6584" i="2"/>
  <c r="M6584" i="2"/>
  <c r="N6583" i="2"/>
  <c r="M6583" i="2"/>
  <c r="N6582" i="2"/>
  <c r="M6582" i="2"/>
  <c r="N6581" i="2"/>
  <c r="M6581" i="2"/>
  <c r="N6580" i="2"/>
  <c r="M6580" i="2"/>
  <c r="N6579" i="2"/>
  <c r="M6579" i="2"/>
  <c r="N6578" i="2"/>
  <c r="M6578" i="2"/>
  <c r="N6577" i="2"/>
  <c r="M6577" i="2"/>
  <c r="N6576" i="2"/>
  <c r="M6576" i="2"/>
  <c r="N6575" i="2"/>
  <c r="M6575" i="2"/>
  <c r="N6574" i="2"/>
  <c r="M6574" i="2"/>
  <c r="N6573" i="2"/>
  <c r="M6573" i="2"/>
  <c r="N6572" i="2"/>
  <c r="M6572" i="2"/>
  <c r="N6571" i="2"/>
  <c r="M6571" i="2"/>
  <c r="N6570" i="2"/>
  <c r="M6570" i="2"/>
  <c r="N6569" i="2"/>
  <c r="M6569" i="2"/>
  <c r="N6568" i="2"/>
  <c r="M6568" i="2"/>
  <c r="N6567" i="2"/>
  <c r="M6567" i="2"/>
  <c r="N6566" i="2"/>
  <c r="M6566" i="2"/>
  <c r="N6565" i="2"/>
  <c r="M6565" i="2"/>
  <c r="N6564" i="2"/>
  <c r="M6564" i="2"/>
  <c r="N6563" i="2"/>
  <c r="M6563" i="2"/>
  <c r="N6562" i="2"/>
  <c r="M6562" i="2"/>
  <c r="N6561" i="2"/>
  <c r="M6561" i="2"/>
  <c r="N6560" i="2"/>
  <c r="M6560" i="2"/>
  <c r="N6559" i="2"/>
  <c r="M6559" i="2"/>
  <c r="N6558" i="2"/>
  <c r="M6558" i="2"/>
  <c r="N6557" i="2"/>
  <c r="M6557" i="2"/>
  <c r="N6556" i="2"/>
  <c r="M6556" i="2"/>
  <c r="N6555" i="2"/>
  <c r="M6555" i="2"/>
  <c r="N6554" i="2"/>
  <c r="M6554" i="2"/>
  <c r="N6553" i="2"/>
  <c r="M6553" i="2"/>
  <c r="N6552" i="2"/>
  <c r="M6552" i="2"/>
  <c r="N6551" i="2"/>
  <c r="M6551" i="2"/>
  <c r="N6550" i="2"/>
  <c r="M6550" i="2"/>
  <c r="N6549" i="2"/>
  <c r="M6549" i="2"/>
  <c r="N6548" i="2"/>
  <c r="M6548" i="2"/>
  <c r="N6547" i="2"/>
  <c r="M6547" i="2"/>
  <c r="N6546" i="2"/>
  <c r="M6546" i="2"/>
  <c r="N6545" i="2"/>
  <c r="M6545" i="2"/>
  <c r="N6544" i="2"/>
  <c r="M6544" i="2"/>
  <c r="N6543" i="2"/>
  <c r="M6543" i="2"/>
  <c r="N6542" i="2"/>
  <c r="M6542" i="2"/>
  <c r="N6541" i="2"/>
  <c r="M6541" i="2"/>
  <c r="N6540" i="2"/>
  <c r="M6540" i="2"/>
  <c r="N6539" i="2"/>
  <c r="M6539" i="2"/>
  <c r="N6538" i="2"/>
  <c r="M6538" i="2"/>
  <c r="N6537" i="2"/>
  <c r="M6537" i="2"/>
  <c r="N6536" i="2"/>
  <c r="M6536" i="2"/>
  <c r="N6535" i="2"/>
  <c r="M6535" i="2"/>
  <c r="N6534" i="2"/>
  <c r="M6534" i="2"/>
  <c r="N6533" i="2"/>
  <c r="M6533" i="2"/>
  <c r="N6532" i="2"/>
  <c r="M6532" i="2"/>
  <c r="N6531" i="2"/>
  <c r="M6531" i="2"/>
  <c r="N6530" i="2"/>
  <c r="M6530" i="2"/>
  <c r="N6529" i="2"/>
  <c r="M6529" i="2"/>
  <c r="N6528" i="2"/>
  <c r="M6528" i="2"/>
  <c r="N6527" i="2"/>
  <c r="M6527" i="2"/>
  <c r="N6526" i="2"/>
  <c r="M6526" i="2"/>
  <c r="N6525" i="2"/>
  <c r="M6525" i="2"/>
  <c r="N6524" i="2"/>
  <c r="M6524" i="2"/>
  <c r="N6523" i="2"/>
  <c r="M6523" i="2"/>
  <c r="N6522" i="2"/>
  <c r="M6522" i="2"/>
  <c r="N6521" i="2"/>
  <c r="M6521" i="2"/>
  <c r="N6520" i="2"/>
  <c r="M6520" i="2"/>
  <c r="N6519" i="2"/>
  <c r="M6519" i="2"/>
  <c r="N6518" i="2"/>
  <c r="M6518" i="2"/>
  <c r="N6517" i="2"/>
  <c r="M6517" i="2"/>
  <c r="N6516" i="2"/>
  <c r="M6516" i="2"/>
  <c r="N6515" i="2"/>
  <c r="M6515" i="2"/>
  <c r="N6514" i="2"/>
  <c r="M6514" i="2"/>
  <c r="N6513" i="2"/>
  <c r="M6513" i="2"/>
  <c r="N6512" i="2"/>
  <c r="M6512" i="2"/>
  <c r="N6511" i="2"/>
  <c r="M6511" i="2"/>
  <c r="N6510" i="2"/>
  <c r="M6510" i="2"/>
  <c r="N6509" i="2"/>
  <c r="M6509" i="2"/>
  <c r="N6508" i="2"/>
  <c r="M6508" i="2"/>
  <c r="N6507" i="2"/>
  <c r="M6507" i="2"/>
  <c r="N6506" i="2"/>
  <c r="M6506" i="2"/>
  <c r="N6505" i="2"/>
  <c r="M6505" i="2"/>
  <c r="N6504" i="2"/>
  <c r="M6504" i="2"/>
  <c r="N6503" i="2"/>
  <c r="M6503" i="2"/>
  <c r="N6502" i="2"/>
  <c r="M6502" i="2"/>
  <c r="N6501" i="2"/>
  <c r="M6501" i="2"/>
  <c r="N6500" i="2"/>
  <c r="M6500" i="2"/>
  <c r="N6499" i="2"/>
  <c r="M6499" i="2"/>
  <c r="N6498" i="2"/>
  <c r="M6498" i="2"/>
  <c r="N6497" i="2"/>
  <c r="M6497" i="2"/>
  <c r="N6496" i="2"/>
  <c r="M6496" i="2"/>
  <c r="N6495" i="2"/>
  <c r="M6495" i="2"/>
  <c r="N6494" i="2"/>
  <c r="M6494" i="2"/>
  <c r="N6493" i="2"/>
  <c r="M6493" i="2"/>
  <c r="N6492" i="2"/>
  <c r="M6492" i="2"/>
  <c r="N6491" i="2"/>
  <c r="M6491" i="2"/>
  <c r="N6490" i="2"/>
  <c r="M6490" i="2"/>
  <c r="N6489" i="2"/>
  <c r="M6489" i="2"/>
  <c r="N6488" i="2"/>
  <c r="M6488" i="2"/>
  <c r="N6487" i="2"/>
  <c r="M6487" i="2"/>
  <c r="N6486" i="2"/>
  <c r="M6486" i="2"/>
  <c r="N6485" i="2"/>
  <c r="M6485" i="2"/>
  <c r="N6484" i="2"/>
  <c r="M6484" i="2"/>
  <c r="N6483" i="2"/>
  <c r="M6483" i="2"/>
  <c r="N6482" i="2"/>
  <c r="M6482" i="2"/>
  <c r="N6481" i="2"/>
  <c r="M6481" i="2"/>
  <c r="N6480" i="2"/>
  <c r="M6480" i="2"/>
  <c r="N6479" i="2"/>
  <c r="M6479" i="2"/>
  <c r="N6478" i="2"/>
  <c r="M6478" i="2"/>
  <c r="N6477" i="2"/>
  <c r="M6477" i="2"/>
  <c r="N6476" i="2"/>
  <c r="M6476" i="2"/>
  <c r="N6475" i="2"/>
  <c r="M6475" i="2"/>
  <c r="N6474" i="2"/>
  <c r="M6474" i="2"/>
  <c r="N6473" i="2"/>
  <c r="M6473" i="2"/>
  <c r="N6472" i="2"/>
  <c r="M6472" i="2"/>
  <c r="N6471" i="2"/>
  <c r="M6471" i="2"/>
  <c r="N6470" i="2"/>
  <c r="M6470" i="2"/>
  <c r="N6469" i="2"/>
  <c r="M6469" i="2"/>
  <c r="N6468" i="2"/>
  <c r="M6468" i="2"/>
  <c r="N6467" i="2"/>
  <c r="M6467" i="2"/>
  <c r="N6466" i="2"/>
  <c r="M6466" i="2"/>
  <c r="N6465" i="2"/>
  <c r="M6465" i="2"/>
  <c r="N6464" i="2"/>
  <c r="M6464" i="2"/>
  <c r="N6463" i="2"/>
  <c r="M6463" i="2"/>
  <c r="N6462" i="2"/>
  <c r="M6462" i="2"/>
  <c r="N6461" i="2"/>
  <c r="M6461" i="2"/>
  <c r="N6460" i="2"/>
  <c r="M6460" i="2"/>
  <c r="N6459" i="2"/>
  <c r="M6459" i="2"/>
  <c r="N6458" i="2"/>
  <c r="M6458" i="2"/>
  <c r="N6457" i="2"/>
  <c r="M6457" i="2"/>
  <c r="N6456" i="2"/>
  <c r="M6456" i="2"/>
  <c r="N6455" i="2"/>
  <c r="M6455" i="2"/>
  <c r="N6454" i="2"/>
  <c r="M6454" i="2"/>
  <c r="N6453" i="2"/>
  <c r="M6453" i="2"/>
  <c r="N6452" i="2"/>
  <c r="M6452" i="2"/>
  <c r="N6451" i="2"/>
  <c r="M6451" i="2"/>
  <c r="N6450" i="2"/>
  <c r="M6450" i="2"/>
  <c r="N6449" i="2"/>
  <c r="M6449" i="2"/>
  <c r="N6448" i="2"/>
  <c r="M6448" i="2"/>
  <c r="N6447" i="2"/>
  <c r="M6447" i="2"/>
  <c r="N6446" i="2"/>
  <c r="M6446" i="2"/>
  <c r="N6445" i="2"/>
  <c r="M6445" i="2"/>
  <c r="N6444" i="2"/>
  <c r="M6444" i="2"/>
  <c r="N6443" i="2"/>
  <c r="M6443" i="2"/>
  <c r="N6442" i="2"/>
  <c r="M6442" i="2"/>
  <c r="N6441" i="2"/>
  <c r="M6441" i="2"/>
  <c r="N6440" i="2"/>
  <c r="M6440" i="2"/>
  <c r="N6439" i="2"/>
  <c r="M6439" i="2"/>
  <c r="N6438" i="2"/>
  <c r="M6438" i="2"/>
  <c r="N6437" i="2"/>
  <c r="M6437" i="2"/>
  <c r="N6436" i="2"/>
  <c r="M6436" i="2"/>
  <c r="N6435" i="2"/>
  <c r="M6435" i="2"/>
  <c r="N6434" i="2"/>
  <c r="M6434" i="2"/>
  <c r="N6433" i="2"/>
  <c r="M6433" i="2"/>
  <c r="N6432" i="2"/>
  <c r="M6432" i="2"/>
  <c r="N6431" i="2"/>
  <c r="M6431" i="2"/>
  <c r="N6430" i="2"/>
  <c r="M6430" i="2"/>
  <c r="N6429" i="2"/>
  <c r="M6429" i="2"/>
  <c r="N6428" i="2"/>
  <c r="M6428" i="2"/>
  <c r="N6427" i="2"/>
  <c r="M6427" i="2"/>
  <c r="N6426" i="2"/>
  <c r="M6426" i="2"/>
  <c r="N6425" i="2"/>
  <c r="M6425" i="2"/>
  <c r="N6424" i="2"/>
  <c r="M6424" i="2"/>
  <c r="N6423" i="2"/>
  <c r="M6423" i="2"/>
  <c r="N6422" i="2"/>
  <c r="M6422" i="2"/>
  <c r="N6421" i="2"/>
  <c r="M6421" i="2"/>
  <c r="N6420" i="2"/>
  <c r="M6420" i="2"/>
  <c r="N6419" i="2"/>
  <c r="M6419" i="2"/>
  <c r="N6418" i="2"/>
  <c r="M6418" i="2"/>
  <c r="N6417" i="2"/>
  <c r="M6417" i="2"/>
  <c r="N6416" i="2"/>
  <c r="M6416" i="2"/>
  <c r="N6415" i="2"/>
  <c r="M6415" i="2"/>
  <c r="N6414" i="2"/>
  <c r="M6414" i="2"/>
  <c r="N6413" i="2"/>
  <c r="M6413" i="2"/>
  <c r="N6412" i="2"/>
  <c r="M6412" i="2"/>
  <c r="N6411" i="2"/>
  <c r="M6411" i="2"/>
  <c r="N6410" i="2"/>
  <c r="M6410" i="2"/>
  <c r="N6409" i="2"/>
  <c r="M6409" i="2"/>
  <c r="N6408" i="2"/>
  <c r="M6408" i="2"/>
  <c r="N6407" i="2"/>
  <c r="M6407" i="2"/>
  <c r="N6406" i="2"/>
  <c r="M6406" i="2"/>
  <c r="N6405" i="2"/>
  <c r="M6405" i="2"/>
  <c r="N6404" i="2"/>
  <c r="M6404" i="2"/>
  <c r="N6403" i="2"/>
  <c r="M6403" i="2"/>
  <c r="N6402" i="2"/>
  <c r="M6402" i="2"/>
  <c r="N6401" i="2"/>
  <c r="M6401" i="2"/>
  <c r="N6400" i="2"/>
  <c r="M6400" i="2"/>
  <c r="N6399" i="2"/>
  <c r="M6399" i="2"/>
  <c r="N6398" i="2"/>
  <c r="M6398" i="2"/>
  <c r="N6397" i="2"/>
  <c r="M6397" i="2"/>
  <c r="N6396" i="2"/>
  <c r="M6396" i="2"/>
  <c r="N6395" i="2"/>
  <c r="M6395" i="2"/>
  <c r="N6394" i="2"/>
  <c r="M6394" i="2"/>
  <c r="N6393" i="2"/>
  <c r="M6393" i="2"/>
  <c r="N6392" i="2"/>
  <c r="M6392" i="2"/>
  <c r="N6391" i="2"/>
  <c r="M6391" i="2"/>
  <c r="N6390" i="2"/>
  <c r="M6390" i="2"/>
  <c r="N6389" i="2"/>
  <c r="M6389" i="2"/>
  <c r="N6388" i="2"/>
  <c r="M6388" i="2"/>
  <c r="N6387" i="2"/>
  <c r="M6387" i="2"/>
  <c r="N6386" i="2"/>
  <c r="M6386" i="2"/>
  <c r="N6385" i="2"/>
  <c r="M6385" i="2"/>
  <c r="N6384" i="2"/>
  <c r="M6384" i="2"/>
  <c r="N6383" i="2"/>
  <c r="M6383" i="2"/>
  <c r="N6382" i="2"/>
  <c r="M6382" i="2"/>
  <c r="N6381" i="2"/>
  <c r="M6381" i="2"/>
  <c r="N6380" i="2"/>
  <c r="M6380" i="2"/>
  <c r="N6379" i="2"/>
  <c r="M6379" i="2"/>
  <c r="N6378" i="2"/>
  <c r="M6378" i="2"/>
  <c r="N6377" i="2"/>
  <c r="M6377" i="2"/>
  <c r="N6376" i="2"/>
  <c r="M6376" i="2"/>
  <c r="N6375" i="2"/>
  <c r="M6375" i="2"/>
  <c r="N6374" i="2"/>
  <c r="M6374" i="2"/>
  <c r="N6373" i="2"/>
  <c r="M6373" i="2"/>
  <c r="N6372" i="2"/>
  <c r="M6372" i="2"/>
  <c r="N6371" i="2"/>
  <c r="M6371" i="2"/>
  <c r="N6370" i="2"/>
  <c r="M6370" i="2"/>
  <c r="N6369" i="2"/>
  <c r="M6369" i="2"/>
  <c r="N6368" i="2"/>
  <c r="M6368" i="2"/>
  <c r="N6367" i="2"/>
  <c r="M6367" i="2"/>
  <c r="N6366" i="2"/>
  <c r="M6366" i="2"/>
  <c r="N6365" i="2"/>
  <c r="M6365" i="2"/>
  <c r="N6364" i="2"/>
  <c r="M6364" i="2"/>
  <c r="N6363" i="2"/>
  <c r="M6363" i="2"/>
  <c r="N6362" i="2"/>
  <c r="M6362" i="2"/>
  <c r="N6361" i="2"/>
  <c r="M6361" i="2"/>
  <c r="N6360" i="2"/>
  <c r="M6360" i="2"/>
  <c r="N6359" i="2"/>
  <c r="M6359" i="2"/>
  <c r="N6358" i="2"/>
  <c r="M6358" i="2"/>
  <c r="N6357" i="2"/>
  <c r="M6357" i="2"/>
  <c r="N6356" i="2"/>
  <c r="M6356" i="2"/>
  <c r="N6355" i="2"/>
  <c r="M6355" i="2"/>
  <c r="N6354" i="2"/>
  <c r="M6354" i="2"/>
  <c r="N6353" i="2"/>
  <c r="M6353" i="2"/>
  <c r="N6352" i="2"/>
  <c r="M6352" i="2"/>
  <c r="N6351" i="2"/>
  <c r="M6351" i="2"/>
  <c r="N6350" i="2"/>
  <c r="M6350" i="2"/>
  <c r="N6349" i="2"/>
  <c r="M6349" i="2"/>
  <c r="N6348" i="2"/>
  <c r="M6348" i="2"/>
  <c r="N6347" i="2"/>
  <c r="M6347" i="2"/>
  <c r="N6346" i="2"/>
  <c r="M6346" i="2"/>
  <c r="N6345" i="2"/>
  <c r="M6345" i="2"/>
  <c r="N6344" i="2"/>
  <c r="M6344" i="2"/>
  <c r="N6343" i="2"/>
  <c r="M6343" i="2"/>
  <c r="N6342" i="2"/>
  <c r="M6342" i="2"/>
  <c r="N6341" i="2"/>
  <c r="M6341" i="2"/>
  <c r="N6340" i="2"/>
  <c r="M6340" i="2"/>
  <c r="N6339" i="2"/>
  <c r="M6339" i="2"/>
  <c r="N6338" i="2"/>
  <c r="M6338" i="2"/>
  <c r="N6337" i="2"/>
  <c r="M6337" i="2"/>
  <c r="N6336" i="2"/>
  <c r="M6336" i="2"/>
  <c r="N6335" i="2"/>
  <c r="M6335" i="2"/>
  <c r="N6334" i="2"/>
  <c r="M6334" i="2"/>
  <c r="N6333" i="2"/>
  <c r="M6333" i="2"/>
  <c r="N6332" i="2"/>
  <c r="M6332" i="2"/>
  <c r="N6331" i="2"/>
  <c r="M6331" i="2"/>
  <c r="N6330" i="2"/>
  <c r="M6330" i="2"/>
  <c r="N6329" i="2"/>
  <c r="M6329" i="2"/>
  <c r="N6328" i="2"/>
  <c r="M6328" i="2"/>
  <c r="N6327" i="2"/>
  <c r="M6327" i="2"/>
  <c r="N6326" i="2"/>
  <c r="M6326" i="2"/>
  <c r="N6325" i="2"/>
  <c r="M6325" i="2"/>
  <c r="N6324" i="2"/>
  <c r="M6324" i="2"/>
  <c r="N6323" i="2"/>
  <c r="M6323" i="2"/>
  <c r="N6322" i="2"/>
  <c r="M6322" i="2"/>
  <c r="N6321" i="2"/>
  <c r="M6321" i="2"/>
  <c r="N6320" i="2"/>
  <c r="M6320" i="2"/>
  <c r="N6319" i="2"/>
  <c r="M6319" i="2"/>
  <c r="N6318" i="2"/>
  <c r="M6318" i="2"/>
  <c r="N6317" i="2"/>
  <c r="M6317" i="2"/>
  <c r="N6316" i="2"/>
  <c r="M6316" i="2"/>
  <c r="N6315" i="2"/>
  <c r="M6315" i="2"/>
  <c r="N6314" i="2"/>
  <c r="M6314" i="2"/>
  <c r="N6313" i="2"/>
  <c r="M6313" i="2"/>
  <c r="N6312" i="2"/>
  <c r="M6312" i="2"/>
  <c r="N6311" i="2"/>
  <c r="M6311" i="2"/>
  <c r="N6310" i="2"/>
  <c r="M6310" i="2"/>
  <c r="N6309" i="2"/>
  <c r="M6309" i="2"/>
  <c r="N6308" i="2"/>
  <c r="M6308" i="2"/>
  <c r="N6307" i="2"/>
  <c r="M6307" i="2"/>
  <c r="N6306" i="2"/>
  <c r="M6306" i="2"/>
  <c r="N6305" i="2"/>
  <c r="M6305" i="2"/>
  <c r="N6304" i="2"/>
  <c r="M6304" i="2"/>
  <c r="N6303" i="2"/>
  <c r="M6303" i="2"/>
  <c r="N6302" i="2"/>
  <c r="M6302" i="2"/>
  <c r="N6301" i="2"/>
  <c r="M6301" i="2"/>
  <c r="N6300" i="2"/>
  <c r="M6300" i="2"/>
  <c r="N6299" i="2"/>
  <c r="M6299" i="2"/>
  <c r="N6298" i="2"/>
  <c r="M6298" i="2"/>
  <c r="N6297" i="2"/>
  <c r="M6297" i="2"/>
  <c r="N6296" i="2"/>
  <c r="M6296" i="2"/>
  <c r="N6295" i="2"/>
  <c r="M6295" i="2"/>
  <c r="N6294" i="2"/>
  <c r="M6294" i="2"/>
  <c r="N6293" i="2"/>
  <c r="M6293" i="2"/>
  <c r="N6292" i="2"/>
  <c r="M6292" i="2"/>
  <c r="N6291" i="2"/>
  <c r="M6291" i="2"/>
  <c r="N6290" i="2"/>
  <c r="M6290" i="2"/>
  <c r="N6289" i="2"/>
  <c r="M6289" i="2"/>
  <c r="N6288" i="2"/>
  <c r="M6288" i="2"/>
  <c r="N6287" i="2"/>
  <c r="M6287" i="2"/>
  <c r="N6286" i="2"/>
  <c r="M6286" i="2"/>
  <c r="N6285" i="2"/>
  <c r="M6285" i="2"/>
  <c r="N6284" i="2"/>
  <c r="M6284" i="2"/>
  <c r="N6283" i="2"/>
  <c r="M6283" i="2"/>
  <c r="N6282" i="2"/>
  <c r="M6282" i="2"/>
  <c r="N6281" i="2"/>
  <c r="M6281" i="2"/>
  <c r="N6280" i="2"/>
  <c r="M6280" i="2"/>
  <c r="N6279" i="2"/>
  <c r="M6279" i="2"/>
  <c r="N6278" i="2"/>
  <c r="M6278" i="2"/>
  <c r="N6277" i="2"/>
  <c r="M6277" i="2"/>
  <c r="N6276" i="2"/>
  <c r="M6276" i="2"/>
  <c r="N6275" i="2"/>
  <c r="M6275" i="2"/>
  <c r="N6274" i="2"/>
  <c r="M6274" i="2"/>
  <c r="N6273" i="2"/>
  <c r="M6273" i="2"/>
  <c r="N6272" i="2"/>
  <c r="M6272" i="2"/>
  <c r="N6271" i="2"/>
  <c r="M6271" i="2"/>
  <c r="N6270" i="2"/>
  <c r="M6270" i="2"/>
  <c r="N6269" i="2"/>
  <c r="M6269" i="2"/>
  <c r="N6268" i="2"/>
  <c r="M6268" i="2"/>
  <c r="N6267" i="2"/>
  <c r="M6267" i="2"/>
  <c r="N6266" i="2"/>
  <c r="M6266" i="2"/>
  <c r="N6265" i="2"/>
  <c r="M6265" i="2"/>
  <c r="N6264" i="2"/>
  <c r="M6264" i="2"/>
  <c r="N6263" i="2"/>
  <c r="M6263" i="2"/>
  <c r="N6262" i="2"/>
  <c r="M6262" i="2"/>
  <c r="N6261" i="2"/>
  <c r="M6261" i="2"/>
  <c r="N6260" i="2"/>
  <c r="M6260" i="2"/>
  <c r="N6259" i="2"/>
  <c r="M6259" i="2"/>
  <c r="N6258" i="2"/>
  <c r="M6258" i="2"/>
  <c r="N6257" i="2"/>
  <c r="M6257" i="2"/>
  <c r="N6256" i="2"/>
  <c r="M6256" i="2"/>
  <c r="N6255" i="2"/>
  <c r="M6255" i="2"/>
  <c r="N6254" i="2"/>
  <c r="M6254" i="2"/>
  <c r="N6253" i="2"/>
  <c r="M6253" i="2"/>
  <c r="N6252" i="2"/>
  <c r="M6252" i="2"/>
  <c r="N6251" i="2"/>
  <c r="M6251" i="2"/>
  <c r="N6250" i="2"/>
  <c r="M6250" i="2"/>
  <c r="N6249" i="2"/>
  <c r="M6249" i="2"/>
  <c r="N6248" i="2"/>
  <c r="M6248" i="2"/>
  <c r="N6247" i="2"/>
  <c r="M6247" i="2"/>
  <c r="N6246" i="2"/>
  <c r="M6246" i="2"/>
  <c r="N6245" i="2"/>
  <c r="M6245" i="2"/>
  <c r="N6244" i="2"/>
  <c r="M6244" i="2"/>
  <c r="N6243" i="2"/>
  <c r="M6243" i="2"/>
  <c r="N6242" i="2"/>
  <c r="M6242" i="2"/>
  <c r="N6241" i="2"/>
  <c r="M6241" i="2"/>
  <c r="N6240" i="2"/>
  <c r="M6240" i="2"/>
  <c r="N6239" i="2"/>
  <c r="M6239" i="2"/>
  <c r="N6238" i="2"/>
  <c r="M6238" i="2"/>
  <c r="N6237" i="2"/>
  <c r="M6237" i="2"/>
  <c r="N6236" i="2"/>
  <c r="M6236" i="2"/>
  <c r="N6235" i="2"/>
  <c r="M6235" i="2"/>
  <c r="N6234" i="2"/>
  <c r="M6234" i="2"/>
  <c r="N6233" i="2"/>
  <c r="M6233" i="2"/>
  <c r="N6232" i="2"/>
  <c r="M6232" i="2"/>
  <c r="N6231" i="2"/>
  <c r="M6231" i="2"/>
  <c r="N6230" i="2"/>
  <c r="M6230" i="2"/>
  <c r="N6229" i="2"/>
  <c r="M6229" i="2"/>
  <c r="N6228" i="2"/>
  <c r="M6228" i="2"/>
  <c r="N6227" i="2"/>
  <c r="M6227" i="2"/>
  <c r="N6226" i="2"/>
  <c r="M6226" i="2"/>
  <c r="N6225" i="2"/>
  <c r="M6225" i="2"/>
  <c r="N6224" i="2"/>
  <c r="M6224" i="2"/>
  <c r="N6223" i="2"/>
  <c r="M6223" i="2"/>
  <c r="N6222" i="2"/>
  <c r="M6222" i="2"/>
  <c r="N6221" i="2"/>
  <c r="M6221" i="2"/>
  <c r="N6220" i="2"/>
  <c r="M6220" i="2"/>
  <c r="N6219" i="2"/>
  <c r="M6219" i="2"/>
  <c r="N6218" i="2"/>
  <c r="M6218" i="2"/>
  <c r="N6217" i="2"/>
  <c r="M6217" i="2"/>
  <c r="N6216" i="2"/>
  <c r="M6216" i="2"/>
  <c r="N6215" i="2"/>
  <c r="M6215" i="2"/>
  <c r="N6214" i="2"/>
  <c r="M6214" i="2"/>
  <c r="N6213" i="2"/>
  <c r="M6213" i="2"/>
  <c r="N6212" i="2"/>
  <c r="M6212" i="2"/>
  <c r="N6211" i="2"/>
  <c r="M6211" i="2"/>
  <c r="N6210" i="2"/>
  <c r="M6210" i="2"/>
  <c r="N6209" i="2"/>
  <c r="M6209" i="2"/>
  <c r="N6208" i="2"/>
  <c r="M6208" i="2"/>
  <c r="N6207" i="2"/>
  <c r="M6207" i="2"/>
  <c r="N6206" i="2"/>
  <c r="M6206" i="2"/>
  <c r="N6205" i="2"/>
  <c r="M6205" i="2"/>
  <c r="N6204" i="2"/>
  <c r="M6204" i="2"/>
  <c r="N6203" i="2"/>
  <c r="M6203" i="2"/>
  <c r="N6202" i="2"/>
  <c r="M6202" i="2"/>
  <c r="N6201" i="2"/>
  <c r="M6201" i="2"/>
  <c r="N6200" i="2"/>
  <c r="M6200" i="2"/>
  <c r="N6199" i="2"/>
  <c r="M6199" i="2"/>
  <c r="N6198" i="2"/>
  <c r="M6198" i="2"/>
  <c r="N6197" i="2"/>
  <c r="M6197" i="2"/>
  <c r="N6196" i="2"/>
  <c r="M6196" i="2"/>
  <c r="N6195" i="2"/>
  <c r="M6195" i="2"/>
  <c r="N6194" i="2"/>
  <c r="M6194" i="2"/>
  <c r="N6193" i="2"/>
  <c r="M6193" i="2"/>
  <c r="N6192" i="2"/>
  <c r="M6192" i="2"/>
  <c r="N6191" i="2"/>
  <c r="M6191" i="2"/>
  <c r="N6190" i="2"/>
  <c r="M6190" i="2"/>
  <c r="N6189" i="2"/>
  <c r="M6189" i="2"/>
  <c r="N6188" i="2"/>
  <c r="M6188" i="2"/>
  <c r="N6187" i="2"/>
  <c r="M6187" i="2"/>
  <c r="N6186" i="2"/>
  <c r="M6186" i="2"/>
  <c r="N6185" i="2"/>
  <c r="M6185" i="2"/>
  <c r="N6184" i="2"/>
  <c r="M6184" i="2"/>
  <c r="N6183" i="2"/>
  <c r="M6183" i="2"/>
  <c r="N6182" i="2"/>
  <c r="M6182" i="2"/>
  <c r="N6181" i="2"/>
  <c r="M6181" i="2"/>
  <c r="N6180" i="2"/>
  <c r="M6180" i="2"/>
  <c r="N6179" i="2"/>
  <c r="M6179" i="2"/>
  <c r="N6178" i="2"/>
  <c r="M6178" i="2"/>
  <c r="N6177" i="2"/>
  <c r="M6177" i="2"/>
  <c r="N6176" i="2"/>
  <c r="M6176" i="2"/>
  <c r="N6175" i="2"/>
  <c r="M6175" i="2"/>
  <c r="N6174" i="2"/>
  <c r="M6174" i="2"/>
  <c r="N6173" i="2"/>
  <c r="M6173" i="2"/>
  <c r="N6172" i="2"/>
  <c r="M6172" i="2"/>
  <c r="N6171" i="2"/>
  <c r="M6171" i="2"/>
  <c r="N6170" i="2"/>
  <c r="M6170" i="2"/>
  <c r="N6169" i="2"/>
  <c r="M6169" i="2"/>
  <c r="N6168" i="2"/>
  <c r="M6168" i="2"/>
  <c r="N6167" i="2"/>
  <c r="M6167" i="2"/>
  <c r="N6166" i="2"/>
  <c r="M6166" i="2"/>
  <c r="N6165" i="2"/>
  <c r="M6165" i="2"/>
  <c r="N6164" i="2"/>
  <c r="M6164" i="2"/>
  <c r="N6163" i="2"/>
  <c r="M6163" i="2"/>
  <c r="N6162" i="2"/>
  <c r="M6162" i="2"/>
  <c r="N6161" i="2"/>
  <c r="M6161" i="2"/>
  <c r="N6160" i="2"/>
  <c r="M6160" i="2"/>
  <c r="N6159" i="2"/>
  <c r="M6159" i="2"/>
  <c r="N6158" i="2"/>
  <c r="M6158" i="2"/>
  <c r="N6157" i="2"/>
  <c r="M6157" i="2"/>
  <c r="N6156" i="2"/>
  <c r="M6156" i="2"/>
  <c r="N6155" i="2"/>
  <c r="M6155" i="2"/>
  <c r="N6154" i="2"/>
  <c r="M6154" i="2"/>
  <c r="N6153" i="2"/>
  <c r="M6153" i="2"/>
  <c r="N6152" i="2"/>
  <c r="M6152" i="2"/>
  <c r="N6151" i="2"/>
  <c r="M6151" i="2"/>
  <c r="N6150" i="2"/>
  <c r="M6150" i="2"/>
  <c r="N6149" i="2"/>
  <c r="M6149" i="2"/>
  <c r="N6148" i="2"/>
  <c r="M6148" i="2"/>
  <c r="N6147" i="2"/>
  <c r="M6147" i="2"/>
  <c r="N6146" i="2"/>
  <c r="M6146" i="2"/>
  <c r="N6145" i="2"/>
  <c r="M6145" i="2"/>
  <c r="N6144" i="2"/>
  <c r="M6144" i="2"/>
  <c r="N6143" i="2"/>
  <c r="M6143" i="2"/>
  <c r="N6142" i="2"/>
  <c r="M6142" i="2"/>
  <c r="N6141" i="2"/>
  <c r="M6141" i="2"/>
  <c r="N6140" i="2"/>
  <c r="M6140" i="2"/>
  <c r="N6139" i="2"/>
  <c r="M6139" i="2"/>
  <c r="N6138" i="2"/>
  <c r="M6138" i="2"/>
  <c r="N6137" i="2"/>
  <c r="M6137" i="2"/>
  <c r="N6136" i="2"/>
  <c r="M6136" i="2"/>
  <c r="N6135" i="2"/>
  <c r="M6135" i="2"/>
  <c r="N6134" i="2"/>
  <c r="M6134" i="2"/>
  <c r="N6133" i="2"/>
  <c r="M6133" i="2"/>
  <c r="N6132" i="2"/>
  <c r="M6132" i="2"/>
  <c r="N6131" i="2"/>
  <c r="M6131" i="2"/>
  <c r="N6130" i="2"/>
  <c r="M6130" i="2"/>
  <c r="N6129" i="2"/>
  <c r="M6129" i="2"/>
  <c r="N6128" i="2"/>
  <c r="M6128" i="2"/>
  <c r="N6127" i="2"/>
  <c r="M6127" i="2"/>
  <c r="N6126" i="2"/>
  <c r="M6126" i="2"/>
  <c r="N6125" i="2"/>
  <c r="M6125" i="2"/>
  <c r="N6124" i="2"/>
  <c r="M6124" i="2"/>
  <c r="N6123" i="2"/>
  <c r="M6123" i="2"/>
  <c r="N6122" i="2"/>
  <c r="M6122" i="2"/>
  <c r="N6121" i="2"/>
  <c r="M6121" i="2"/>
  <c r="N6120" i="2"/>
  <c r="M6120" i="2"/>
  <c r="N6119" i="2"/>
  <c r="M6119" i="2"/>
  <c r="N6118" i="2"/>
  <c r="M6118" i="2"/>
  <c r="N6117" i="2"/>
  <c r="M6117" i="2"/>
  <c r="N6116" i="2"/>
  <c r="M6116" i="2"/>
  <c r="N6115" i="2"/>
  <c r="M6115" i="2"/>
  <c r="N6114" i="2"/>
  <c r="M6114" i="2"/>
  <c r="N6113" i="2"/>
  <c r="M6113" i="2"/>
  <c r="N6112" i="2"/>
  <c r="M6112" i="2"/>
  <c r="N6111" i="2"/>
  <c r="M6111" i="2"/>
  <c r="N6110" i="2"/>
  <c r="M6110" i="2"/>
  <c r="N6109" i="2"/>
  <c r="M6109" i="2"/>
  <c r="N6108" i="2"/>
  <c r="M6108" i="2"/>
  <c r="N6107" i="2"/>
  <c r="M6107" i="2"/>
  <c r="N6106" i="2"/>
  <c r="M6106" i="2"/>
  <c r="N6105" i="2"/>
  <c r="M6105" i="2"/>
  <c r="N6104" i="2"/>
  <c r="M6104" i="2"/>
  <c r="N6103" i="2"/>
  <c r="M6103" i="2"/>
  <c r="N6102" i="2"/>
  <c r="M6102" i="2"/>
  <c r="N6101" i="2"/>
  <c r="M6101" i="2"/>
  <c r="N6100" i="2"/>
  <c r="M6100" i="2"/>
  <c r="N6099" i="2"/>
  <c r="M6099" i="2"/>
  <c r="N6098" i="2"/>
  <c r="M6098" i="2"/>
  <c r="N6097" i="2"/>
  <c r="M6097" i="2"/>
  <c r="N6096" i="2"/>
  <c r="M6096" i="2"/>
  <c r="N6095" i="2"/>
  <c r="M6095" i="2"/>
  <c r="N6094" i="2"/>
  <c r="M6094" i="2"/>
  <c r="N6093" i="2"/>
  <c r="M6093" i="2"/>
  <c r="N6092" i="2"/>
  <c r="M6092" i="2"/>
  <c r="N6091" i="2"/>
  <c r="M6091" i="2"/>
  <c r="N6090" i="2"/>
  <c r="M6090" i="2"/>
  <c r="N6089" i="2"/>
  <c r="M6089" i="2"/>
  <c r="N6088" i="2"/>
  <c r="M6088" i="2"/>
  <c r="N6087" i="2"/>
  <c r="M6087" i="2"/>
  <c r="N6086" i="2"/>
  <c r="M6086" i="2"/>
  <c r="N6085" i="2"/>
  <c r="M6085" i="2"/>
  <c r="N6084" i="2"/>
  <c r="M6084" i="2"/>
  <c r="N6083" i="2"/>
  <c r="M6083" i="2"/>
  <c r="N6082" i="2"/>
  <c r="M6082" i="2"/>
  <c r="N6081" i="2"/>
  <c r="M6081" i="2"/>
  <c r="N6080" i="2"/>
  <c r="M6080" i="2"/>
  <c r="N6079" i="2"/>
  <c r="M6079" i="2"/>
  <c r="N6078" i="2"/>
  <c r="M6078" i="2"/>
  <c r="N6077" i="2"/>
  <c r="M6077" i="2"/>
  <c r="N6076" i="2"/>
  <c r="M6076" i="2"/>
  <c r="N6075" i="2"/>
  <c r="M6075" i="2"/>
  <c r="N6074" i="2"/>
  <c r="M6074" i="2"/>
  <c r="N6073" i="2"/>
  <c r="M6073" i="2"/>
  <c r="N6072" i="2"/>
  <c r="M6072" i="2"/>
  <c r="N6071" i="2"/>
  <c r="M6071" i="2"/>
  <c r="N6070" i="2"/>
  <c r="M6070" i="2"/>
  <c r="N6069" i="2"/>
  <c r="M6069" i="2"/>
  <c r="N6068" i="2"/>
  <c r="M6068" i="2"/>
  <c r="N6067" i="2"/>
  <c r="M6067" i="2"/>
  <c r="N6066" i="2"/>
  <c r="M6066" i="2"/>
  <c r="N6065" i="2"/>
  <c r="M6065" i="2"/>
  <c r="N6064" i="2"/>
  <c r="M6064" i="2"/>
  <c r="N6063" i="2"/>
  <c r="M6063" i="2"/>
  <c r="N6062" i="2"/>
  <c r="M6062" i="2"/>
  <c r="N6061" i="2"/>
  <c r="M6061" i="2"/>
  <c r="N6060" i="2"/>
  <c r="M6060" i="2"/>
  <c r="N6059" i="2"/>
  <c r="M6059" i="2"/>
  <c r="N6058" i="2"/>
  <c r="M6058" i="2"/>
  <c r="N6057" i="2"/>
  <c r="M6057" i="2"/>
  <c r="N6056" i="2"/>
  <c r="M6056" i="2"/>
  <c r="N6055" i="2"/>
  <c r="M6055" i="2"/>
  <c r="N6054" i="2"/>
  <c r="M6054" i="2"/>
  <c r="N6053" i="2"/>
  <c r="M6053" i="2"/>
  <c r="N6052" i="2"/>
  <c r="M6052" i="2"/>
  <c r="N6051" i="2"/>
  <c r="M6051" i="2"/>
  <c r="N6050" i="2"/>
  <c r="M6050" i="2"/>
  <c r="N6049" i="2"/>
  <c r="M6049" i="2"/>
  <c r="N6048" i="2"/>
  <c r="M6048" i="2"/>
  <c r="N6047" i="2"/>
  <c r="M6047" i="2"/>
  <c r="N6046" i="2"/>
  <c r="M6046" i="2"/>
  <c r="N6045" i="2"/>
  <c r="M6045" i="2"/>
  <c r="N6044" i="2"/>
  <c r="M6044" i="2"/>
  <c r="N6043" i="2"/>
  <c r="M6043" i="2"/>
  <c r="N6042" i="2"/>
  <c r="M6042" i="2"/>
  <c r="N6041" i="2"/>
  <c r="M6041" i="2"/>
  <c r="N6040" i="2"/>
  <c r="M6040" i="2"/>
  <c r="N6039" i="2"/>
  <c r="M6039" i="2"/>
  <c r="N6038" i="2"/>
  <c r="M6038" i="2"/>
  <c r="N6037" i="2"/>
  <c r="M6037" i="2"/>
  <c r="N6036" i="2"/>
  <c r="M6036" i="2"/>
  <c r="N6035" i="2"/>
  <c r="M6035" i="2"/>
  <c r="N6034" i="2"/>
  <c r="M6034" i="2"/>
  <c r="N6033" i="2"/>
  <c r="M6033" i="2"/>
  <c r="N6032" i="2"/>
  <c r="M6032" i="2"/>
  <c r="N6031" i="2"/>
  <c r="M6031" i="2"/>
  <c r="N6030" i="2"/>
  <c r="M6030" i="2"/>
  <c r="N6029" i="2"/>
  <c r="M6029" i="2"/>
  <c r="N6028" i="2"/>
  <c r="M6028" i="2"/>
  <c r="N6027" i="2"/>
  <c r="M6027" i="2"/>
  <c r="N6026" i="2"/>
  <c r="M6026" i="2"/>
  <c r="N6025" i="2"/>
  <c r="M6025" i="2"/>
  <c r="N6024" i="2"/>
  <c r="M6024" i="2"/>
  <c r="N6023" i="2"/>
  <c r="M6023" i="2"/>
  <c r="N6022" i="2"/>
  <c r="M6022" i="2"/>
  <c r="N6021" i="2"/>
  <c r="M6021" i="2"/>
  <c r="N6020" i="2"/>
  <c r="M6020" i="2"/>
  <c r="N6019" i="2"/>
  <c r="M6019" i="2"/>
  <c r="N6018" i="2"/>
  <c r="M6018" i="2"/>
  <c r="N6017" i="2"/>
  <c r="M6017" i="2"/>
  <c r="N6016" i="2"/>
  <c r="M6016" i="2"/>
  <c r="N6015" i="2"/>
  <c r="M6015" i="2"/>
  <c r="N6014" i="2"/>
  <c r="M6014" i="2"/>
  <c r="N6013" i="2"/>
  <c r="M6013" i="2"/>
  <c r="N6012" i="2"/>
  <c r="M6012" i="2"/>
  <c r="N6011" i="2"/>
  <c r="M6011" i="2"/>
  <c r="N6010" i="2"/>
  <c r="M6010" i="2"/>
  <c r="N6009" i="2"/>
  <c r="M6009" i="2"/>
  <c r="N6008" i="2"/>
  <c r="M6008" i="2"/>
  <c r="N6007" i="2"/>
  <c r="M6007" i="2"/>
  <c r="N6006" i="2"/>
  <c r="M6006" i="2"/>
  <c r="N6005" i="2"/>
  <c r="M6005" i="2"/>
  <c r="N6004" i="2"/>
  <c r="M6004" i="2"/>
  <c r="N6003" i="2"/>
  <c r="M6003" i="2"/>
  <c r="N6002" i="2"/>
  <c r="M6002" i="2"/>
  <c r="N6001" i="2"/>
  <c r="M6001" i="2"/>
  <c r="N6000" i="2"/>
  <c r="M6000" i="2"/>
  <c r="N5999" i="2"/>
  <c r="M5999" i="2"/>
  <c r="N5998" i="2"/>
  <c r="M5998" i="2"/>
  <c r="N5997" i="2"/>
  <c r="M5997" i="2"/>
  <c r="N5996" i="2"/>
  <c r="M5996" i="2"/>
  <c r="N5995" i="2"/>
  <c r="M5995" i="2"/>
  <c r="N5994" i="2"/>
  <c r="M5994" i="2"/>
  <c r="N5993" i="2"/>
  <c r="M5993" i="2"/>
  <c r="N5992" i="2"/>
  <c r="M5992" i="2"/>
  <c r="N5991" i="2"/>
  <c r="M5991" i="2"/>
  <c r="N5990" i="2"/>
  <c r="M5990" i="2"/>
  <c r="N5989" i="2"/>
  <c r="M5989" i="2"/>
  <c r="N5988" i="2"/>
  <c r="M5988" i="2"/>
  <c r="N5987" i="2"/>
  <c r="M5987" i="2"/>
  <c r="N5986" i="2"/>
  <c r="M5986" i="2"/>
  <c r="N5985" i="2"/>
  <c r="M5985" i="2"/>
  <c r="N5984" i="2"/>
  <c r="M5984" i="2"/>
  <c r="N5983" i="2"/>
  <c r="M5983" i="2"/>
  <c r="N5982" i="2"/>
  <c r="M5982" i="2"/>
  <c r="N5981" i="2"/>
  <c r="M5981" i="2"/>
  <c r="N5980" i="2"/>
  <c r="M5980" i="2"/>
  <c r="N5979" i="2"/>
  <c r="M5979" i="2"/>
  <c r="N5978" i="2"/>
  <c r="M5978" i="2"/>
  <c r="N5977" i="2"/>
  <c r="M5977" i="2"/>
  <c r="N5976" i="2"/>
  <c r="M5976" i="2"/>
  <c r="N5975" i="2"/>
  <c r="M5975" i="2"/>
  <c r="N5974" i="2"/>
  <c r="M5974" i="2"/>
  <c r="N5973" i="2"/>
  <c r="M5973" i="2"/>
  <c r="N5972" i="2"/>
  <c r="M5972" i="2"/>
  <c r="N5971" i="2"/>
  <c r="M5971" i="2"/>
  <c r="N5970" i="2"/>
  <c r="M5970" i="2"/>
  <c r="N5969" i="2"/>
  <c r="M5969" i="2"/>
  <c r="N5968" i="2"/>
  <c r="M5968" i="2"/>
  <c r="N5967" i="2"/>
  <c r="M5967" i="2"/>
  <c r="N5966" i="2"/>
  <c r="M5966" i="2"/>
  <c r="N5965" i="2"/>
  <c r="M5965" i="2"/>
  <c r="N5964" i="2"/>
  <c r="M5964" i="2"/>
  <c r="N5963" i="2"/>
  <c r="M5963" i="2"/>
  <c r="N5962" i="2"/>
  <c r="M5962" i="2"/>
  <c r="N5961" i="2"/>
  <c r="M5961" i="2"/>
  <c r="N5960" i="2"/>
  <c r="M5960" i="2"/>
  <c r="N5959" i="2"/>
  <c r="M5959" i="2"/>
  <c r="N5958" i="2"/>
  <c r="M5958" i="2"/>
  <c r="N5957" i="2"/>
  <c r="M5957" i="2"/>
  <c r="N5956" i="2"/>
  <c r="M5956" i="2"/>
  <c r="N5955" i="2"/>
  <c r="M5955" i="2"/>
  <c r="N5954" i="2"/>
  <c r="M5954" i="2"/>
  <c r="N5953" i="2"/>
  <c r="M5953" i="2"/>
  <c r="N5952" i="2"/>
  <c r="M5952" i="2"/>
  <c r="N5951" i="2"/>
  <c r="M5951" i="2"/>
  <c r="N5950" i="2"/>
  <c r="M5950" i="2"/>
  <c r="N5949" i="2"/>
  <c r="M5949" i="2"/>
  <c r="N5948" i="2"/>
  <c r="M5948" i="2"/>
  <c r="N5947" i="2"/>
  <c r="M5947" i="2"/>
  <c r="N5946" i="2"/>
  <c r="M5946" i="2"/>
  <c r="N5945" i="2"/>
  <c r="M5945" i="2"/>
  <c r="N5944" i="2"/>
  <c r="M5944" i="2"/>
  <c r="N5943" i="2"/>
  <c r="M5943" i="2"/>
  <c r="N5942" i="2"/>
  <c r="M5942" i="2"/>
  <c r="N5941" i="2"/>
  <c r="M5941" i="2"/>
  <c r="N5940" i="2"/>
  <c r="M5940" i="2"/>
  <c r="N5939" i="2"/>
  <c r="M5939" i="2"/>
  <c r="N5938" i="2"/>
  <c r="M5938" i="2"/>
  <c r="N5937" i="2"/>
  <c r="M5937" i="2"/>
  <c r="N5936" i="2"/>
  <c r="M5936" i="2"/>
  <c r="N5935" i="2"/>
  <c r="M5935" i="2"/>
  <c r="N5934" i="2"/>
  <c r="M5934" i="2"/>
  <c r="N5933" i="2"/>
  <c r="M5933" i="2"/>
  <c r="N5932" i="2"/>
  <c r="M5932" i="2"/>
  <c r="N5931" i="2"/>
  <c r="M5931" i="2"/>
  <c r="N5930" i="2"/>
  <c r="M5930" i="2"/>
  <c r="N5929" i="2"/>
  <c r="M5929" i="2"/>
  <c r="N5928" i="2"/>
  <c r="M5928" i="2"/>
  <c r="N5927" i="2"/>
  <c r="M5927" i="2"/>
  <c r="N5926" i="2"/>
  <c r="M5926" i="2"/>
  <c r="N5925" i="2"/>
  <c r="M5925" i="2"/>
  <c r="N5924" i="2"/>
  <c r="M5924" i="2"/>
  <c r="N5923" i="2"/>
  <c r="M5923" i="2"/>
  <c r="N5922" i="2"/>
  <c r="M5922" i="2"/>
  <c r="N5921" i="2"/>
  <c r="M5921" i="2"/>
  <c r="N5920" i="2"/>
  <c r="M5920" i="2"/>
  <c r="N5919" i="2"/>
  <c r="M5919" i="2"/>
  <c r="N5918" i="2"/>
  <c r="M5918" i="2"/>
  <c r="N5917" i="2"/>
  <c r="M5917" i="2"/>
  <c r="N5916" i="2"/>
  <c r="M5916" i="2"/>
  <c r="N5915" i="2"/>
  <c r="M5915" i="2"/>
  <c r="N5914" i="2"/>
  <c r="M5914" i="2"/>
  <c r="N5913" i="2"/>
  <c r="M5913" i="2"/>
  <c r="N5912" i="2"/>
  <c r="M5912" i="2"/>
  <c r="N5911" i="2"/>
  <c r="M5911" i="2"/>
  <c r="N5910" i="2"/>
  <c r="M5910" i="2"/>
  <c r="N5909" i="2"/>
  <c r="M5909" i="2"/>
  <c r="N5908" i="2"/>
  <c r="M5908" i="2"/>
  <c r="N5907" i="2"/>
  <c r="M5907" i="2"/>
  <c r="N5906" i="2"/>
  <c r="M5906" i="2"/>
  <c r="N5905" i="2"/>
  <c r="M5905" i="2"/>
  <c r="N5904" i="2"/>
  <c r="M5904" i="2"/>
  <c r="N5903" i="2"/>
  <c r="M5903" i="2"/>
  <c r="N5902" i="2"/>
  <c r="M5902" i="2"/>
  <c r="N5901" i="2"/>
  <c r="M5901" i="2"/>
  <c r="N5900" i="2"/>
  <c r="M5900" i="2"/>
  <c r="N5899" i="2"/>
  <c r="M5899" i="2"/>
  <c r="N5898" i="2"/>
  <c r="M5898" i="2"/>
  <c r="N5897" i="2"/>
  <c r="M5897" i="2"/>
  <c r="N5896" i="2"/>
  <c r="M5896" i="2"/>
  <c r="N5895" i="2"/>
  <c r="M5895" i="2"/>
  <c r="N5894" i="2"/>
  <c r="M5894" i="2"/>
  <c r="N5893" i="2"/>
  <c r="M5893" i="2"/>
  <c r="N5892" i="2"/>
  <c r="M5892" i="2"/>
  <c r="N5891" i="2"/>
  <c r="M5891" i="2"/>
  <c r="N5890" i="2"/>
  <c r="M5890" i="2"/>
  <c r="N5889" i="2"/>
  <c r="M5889" i="2"/>
  <c r="N5888" i="2"/>
  <c r="M5888" i="2"/>
  <c r="N5887" i="2"/>
  <c r="M5887" i="2"/>
  <c r="N5886" i="2"/>
  <c r="M5886" i="2"/>
  <c r="N5885" i="2"/>
  <c r="M5885" i="2"/>
  <c r="N5884" i="2"/>
  <c r="M5884" i="2"/>
  <c r="N5883" i="2"/>
  <c r="M5883" i="2"/>
  <c r="N5882" i="2"/>
  <c r="M5882" i="2"/>
  <c r="N5881" i="2"/>
  <c r="M5881" i="2"/>
  <c r="N5880" i="2"/>
  <c r="M5880" i="2"/>
  <c r="N5879" i="2"/>
  <c r="M5879" i="2"/>
  <c r="N5878" i="2"/>
  <c r="M5878" i="2"/>
  <c r="N5877" i="2"/>
  <c r="M5877" i="2"/>
  <c r="N5876" i="2"/>
  <c r="M5876" i="2"/>
  <c r="N5875" i="2"/>
  <c r="M5875" i="2"/>
  <c r="N5874" i="2"/>
  <c r="M5874" i="2"/>
  <c r="N5873" i="2"/>
  <c r="M5873" i="2"/>
  <c r="N5872" i="2"/>
  <c r="M5872" i="2"/>
  <c r="N5871" i="2"/>
  <c r="M5871" i="2"/>
  <c r="N5870" i="2"/>
  <c r="M5870" i="2"/>
  <c r="N5869" i="2"/>
  <c r="M5869" i="2"/>
  <c r="N5868" i="2"/>
  <c r="M5868" i="2"/>
  <c r="N5867" i="2"/>
  <c r="M5867" i="2"/>
  <c r="N5866" i="2"/>
  <c r="M5866" i="2"/>
  <c r="N5865" i="2"/>
  <c r="M5865" i="2"/>
  <c r="N5864" i="2"/>
  <c r="M5864" i="2"/>
  <c r="N5863" i="2"/>
  <c r="M5863" i="2"/>
  <c r="N5862" i="2"/>
  <c r="M5862" i="2"/>
  <c r="N5861" i="2"/>
  <c r="M5861" i="2"/>
  <c r="N5860" i="2"/>
  <c r="M5860" i="2"/>
  <c r="N5859" i="2"/>
  <c r="M5859" i="2"/>
  <c r="N5858" i="2"/>
  <c r="M5858" i="2"/>
  <c r="N5857" i="2"/>
  <c r="M5857" i="2"/>
  <c r="N5856" i="2"/>
  <c r="M5856" i="2"/>
  <c r="N5855" i="2"/>
  <c r="M5855" i="2"/>
  <c r="N5854" i="2"/>
  <c r="M5854" i="2"/>
  <c r="N5853" i="2"/>
  <c r="M5853" i="2"/>
  <c r="N5852" i="2"/>
  <c r="M5852" i="2"/>
  <c r="N5851" i="2"/>
  <c r="M5851" i="2"/>
  <c r="N5850" i="2"/>
  <c r="M5850" i="2"/>
  <c r="N5849" i="2"/>
  <c r="M5849" i="2"/>
  <c r="N5848" i="2"/>
  <c r="M5848" i="2"/>
  <c r="N5847" i="2"/>
  <c r="M5847" i="2"/>
  <c r="N5846" i="2"/>
  <c r="M5846" i="2"/>
  <c r="N5845" i="2"/>
  <c r="M5845" i="2"/>
  <c r="N5844" i="2"/>
  <c r="M5844" i="2"/>
  <c r="N5843" i="2"/>
  <c r="M5843" i="2"/>
  <c r="N5842" i="2"/>
  <c r="M5842" i="2"/>
  <c r="N5841" i="2"/>
  <c r="M5841" i="2"/>
  <c r="N5840" i="2"/>
  <c r="M5840" i="2"/>
  <c r="N5839" i="2"/>
  <c r="M5839" i="2"/>
  <c r="N5838" i="2"/>
  <c r="M5838" i="2"/>
  <c r="N5837" i="2"/>
  <c r="M5837" i="2"/>
  <c r="N5836" i="2"/>
  <c r="M5836" i="2"/>
  <c r="N5835" i="2"/>
  <c r="M5835" i="2"/>
  <c r="N5834" i="2"/>
  <c r="M5834" i="2"/>
  <c r="N5833" i="2"/>
  <c r="M5833" i="2"/>
  <c r="N5832" i="2"/>
  <c r="M5832" i="2"/>
  <c r="N5831" i="2"/>
  <c r="M5831" i="2"/>
  <c r="N5830" i="2"/>
  <c r="M5830" i="2"/>
  <c r="N5829" i="2"/>
  <c r="M5829" i="2"/>
  <c r="N5828" i="2"/>
  <c r="M5828" i="2"/>
  <c r="N5827" i="2"/>
  <c r="M5827" i="2"/>
  <c r="N5826" i="2"/>
  <c r="M5826" i="2"/>
  <c r="N5825" i="2"/>
  <c r="M5825" i="2"/>
  <c r="N5824" i="2"/>
  <c r="M5824" i="2"/>
  <c r="N5823" i="2"/>
  <c r="M5823" i="2"/>
  <c r="N5822" i="2"/>
  <c r="M5822" i="2"/>
  <c r="N5821" i="2"/>
  <c r="M5821" i="2"/>
  <c r="N5820" i="2"/>
  <c r="M5820" i="2"/>
  <c r="N5819" i="2"/>
  <c r="M5819" i="2"/>
  <c r="N5818" i="2"/>
  <c r="M5818" i="2"/>
  <c r="N5817" i="2"/>
  <c r="M5817" i="2"/>
  <c r="N5816" i="2"/>
  <c r="M5816" i="2"/>
  <c r="N5815" i="2"/>
  <c r="M5815" i="2"/>
  <c r="N5814" i="2"/>
  <c r="M5814" i="2"/>
  <c r="N5813" i="2"/>
  <c r="M5813" i="2"/>
  <c r="N5812" i="2"/>
  <c r="M5812" i="2"/>
  <c r="N5811" i="2"/>
  <c r="M5811" i="2"/>
  <c r="N5810" i="2"/>
  <c r="M5810" i="2"/>
  <c r="N5809" i="2"/>
  <c r="M5809" i="2"/>
  <c r="N5808" i="2"/>
  <c r="M5808" i="2"/>
  <c r="N5807" i="2"/>
  <c r="M5807" i="2"/>
  <c r="N5806" i="2"/>
  <c r="M5806" i="2"/>
  <c r="N5805" i="2"/>
  <c r="M5805" i="2"/>
  <c r="N5804" i="2"/>
  <c r="M5804" i="2"/>
  <c r="N5803" i="2"/>
  <c r="M5803" i="2"/>
  <c r="N5802" i="2"/>
  <c r="M5802" i="2"/>
  <c r="N5801" i="2"/>
  <c r="M5801" i="2"/>
  <c r="N5800" i="2"/>
  <c r="M5800" i="2"/>
  <c r="N5799" i="2"/>
  <c r="M5799" i="2"/>
  <c r="N5798" i="2"/>
  <c r="M5798" i="2"/>
  <c r="N5797" i="2"/>
  <c r="M5797" i="2"/>
  <c r="N5796" i="2"/>
  <c r="M5796" i="2"/>
  <c r="N5795" i="2"/>
  <c r="M5795" i="2"/>
  <c r="N5794" i="2"/>
  <c r="M5794" i="2"/>
  <c r="N5793" i="2"/>
  <c r="M5793" i="2"/>
  <c r="N5792" i="2"/>
  <c r="M5792" i="2"/>
  <c r="N5791" i="2"/>
  <c r="M5791" i="2"/>
  <c r="N5790" i="2"/>
  <c r="M5790" i="2"/>
  <c r="N5789" i="2"/>
  <c r="M5789" i="2"/>
  <c r="N5788" i="2"/>
  <c r="M5788" i="2"/>
  <c r="N5787" i="2"/>
  <c r="M5787" i="2"/>
  <c r="N5786" i="2"/>
  <c r="M5786" i="2"/>
  <c r="N5785" i="2"/>
  <c r="M5785" i="2"/>
  <c r="N5784" i="2"/>
  <c r="M5784" i="2"/>
  <c r="N5783" i="2"/>
  <c r="M5783" i="2"/>
  <c r="N5782" i="2"/>
  <c r="M5782" i="2"/>
  <c r="N5781" i="2"/>
  <c r="M5781" i="2"/>
  <c r="N5780" i="2"/>
  <c r="M5780" i="2"/>
  <c r="N5779" i="2"/>
  <c r="M5779" i="2"/>
  <c r="N5778" i="2"/>
  <c r="M5778" i="2"/>
  <c r="N5777" i="2"/>
  <c r="M5777" i="2"/>
  <c r="N5776" i="2"/>
  <c r="M5776" i="2"/>
  <c r="N5775" i="2"/>
  <c r="M5775" i="2"/>
  <c r="N5774" i="2"/>
  <c r="M5774" i="2"/>
  <c r="N5773" i="2"/>
  <c r="M5773" i="2"/>
  <c r="N5772" i="2"/>
  <c r="M5772" i="2"/>
  <c r="N5771" i="2"/>
  <c r="M5771" i="2"/>
  <c r="N5770" i="2"/>
  <c r="M5770" i="2"/>
  <c r="N5769" i="2"/>
  <c r="M5769" i="2"/>
  <c r="N5768" i="2"/>
  <c r="M5768" i="2"/>
  <c r="N5767" i="2"/>
  <c r="M5767" i="2"/>
  <c r="N5766" i="2"/>
  <c r="M5766" i="2"/>
  <c r="N5765" i="2"/>
  <c r="M5765" i="2"/>
  <c r="N5764" i="2"/>
  <c r="M5764" i="2"/>
  <c r="N5763" i="2"/>
  <c r="M5763" i="2"/>
  <c r="N5762" i="2"/>
  <c r="M5762" i="2"/>
  <c r="N5761" i="2"/>
  <c r="M5761" i="2"/>
  <c r="N5760" i="2"/>
  <c r="M5760" i="2"/>
  <c r="N5759" i="2"/>
  <c r="M5759" i="2"/>
  <c r="N5758" i="2"/>
  <c r="M5758" i="2"/>
  <c r="N5757" i="2"/>
  <c r="M5757" i="2"/>
  <c r="N5756" i="2"/>
  <c r="M5756" i="2"/>
  <c r="N5755" i="2"/>
  <c r="M5755" i="2"/>
  <c r="N5754" i="2"/>
  <c r="M5754" i="2"/>
  <c r="N5753" i="2"/>
  <c r="M5753" i="2"/>
  <c r="N5752" i="2"/>
  <c r="M5752" i="2"/>
  <c r="N5751" i="2"/>
  <c r="M5751" i="2"/>
  <c r="N5750" i="2"/>
  <c r="M5750" i="2"/>
  <c r="N5749" i="2"/>
  <c r="M5749" i="2"/>
  <c r="N5748" i="2"/>
  <c r="M5748" i="2"/>
  <c r="N5747" i="2"/>
  <c r="M5747" i="2"/>
  <c r="N5746" i="2"/>
  <c r="M5746" i="2"/>
  <c r="N5745" i="2"/>
  <c r="M5745" i="2"/>
  <c r="N5744" i="2"/>
  <c r="M5744" i="2"/>
  <c r="N5743" i="2"/>
  <c r="M5743" i="2"/>
  <c r="N5742" i="2"/>
  <c r="M5742" i="2"/>
  <c r="N5741" i="2"/>
  <c r="M5741" i="2"/>
  <c r="N5740" i="2"/>
  <c r="M5740" i="2"/>
  <c r="N5739" i="2"/>
  <c r="M5739" i="2"/>
  <c r="N5738" i="2"/>
  <c r="M5738" i="2"/>
  <c r="N5737" i="2"/>
  <c r="M5737" i="2"/>
  <c r="N5736" i="2"/>
  <c r="M5736" i="2"/>
  <c r="N5735" i="2"/>
  <c r="M5735" i="2"/>
  <c r="N5734" i="2"/>
  <c r="M5734" i="2"/>
  <c r="N5733" i="2"/>
  <c r="M5733" i="2"/>
  <c r="N5732" i="2"/>
  <c r="M5732" i="2"/>
  <c r="N5731" i="2"/>
  <c r="M5731" i="2"/>
  <c r="N5730" i="2"/>
  <c r="M5730" i="2"/>
  <c r="N5729" i="2"/>
  <c r="M5729" i="2"/>
  <c r="N5728" i="2"/>
  <c r="M5728" i="2"/>
  <c r="N5727" i="2"/>
  <c r="M5727" i="2"/>
  <c r="N5726" i="2"/>
  <c r="M5726" i="2"/>
  <c r="N5725" i="2"/>
  <c r="M5725" i="2"/>
  <c r="N5724" i="2"/>
  <c r="M5724" i="2"/>
  <c r="N5723" i="2"/>
  <c r="M5723" i="2"/>
  <c r="N5722" i="2"/>
  <c r="M5722" i="2"/>
  <c r="N5721" i="2"/>
  <c r="M5721" i="2"/>
  <c r="N5720" i="2"/>
  <c r="M5720" i="2"/>
  <c r="N5719" i="2"/>
  <c r="M5719" i="2"/>
  <c r="N5718" i="2"/>
  <c r="M5718" i="2"/>
  <c r="N5717" i="2"/>
  <c r="M5717" i="2"/>
  <c r="N5716" i="2"/>
  <c r="M5716" i="2"/>
  <c r="N5715" i="2"/>
  <c r="M5715" i="2"/>
  <c r="N5714" i="2"/>
  <c r="M5714" i="2"/>
  <c r="N5713" i="2"/>
  <c r="M5713" i="2"/>
  <c r="N5712" i="2"/>
  <c r="M5712" i="2"/>
  <c r="N5711" i="2"/>
  <c r="M5711" i="2"/>
  <c r="N5710" i="2"/>
  <c r="M5710" i="2"/>
  <c r="N5709" i="2"/>
  <c r="M5709" i="2"/>
  <c r="N5708" i="2"/>
  <c r="M5708" i="2"/>
  <c r="N5707" i="2"/>
  <c r="M5707" i="2"/>
  <c r="N5706" i="2"/>
  <c r="M5706" i="2"/>
  <c r="N5705" i="2"/>
  <c r="M5705" i="2"/>
  <c r="N5704" i="2"/>
  <c r="M5704" i="2"/>
  <c r="N5703" i="2"/>
  <c r="M5703" i="2"/>
  <c r="N5702" i="2"/>
  <c r="M5702" i="2"/>
  <c r="N5701" i="2"/>
  <c r="M5701" i="2"/>
  <c r="N5700" i="2"/>
  <c r="M5700" i="2"/>
  <c r="N5699" i="2"/>
  <c r="M5699" i="2"/>
  <c r="N5698" i="2"/>
  <c r="M5698" i="2"/>
  <c r="N5697" i="2"/>
  <c r="M5697" i="2"/>
  <c r="N5696" i="2"/>
  <c r="M5696" i="2"/>
  <c r="N5695" i="2"/>
  <c r="M5695" i="2"/>
  <c r="N5694" i="2"/>
  <c r="M5694" i="2"/>
  <c r="N5693" i="2"/>
  <c r="M5693" i="2"/>
  <c r="N5692" i="2"/>
  <c r="M5692" i="2"/>
  <c r="N5691" i="2"/>
  <c r="M5691" i="2"/>
  <c r="N5690" i="2"/>
  <c r="M5690" i="2"/>
  <c r="N5689" i="2"/>
  <c r="M5689" i="2"/>
  <c r="N5688" i="2"/>
  <c r="M5688" i="2"/>
  <c r="N5687" i="2"/>
  <c r="M5687" i="2"/>
  <c r="N5686" i="2"/>
  <c r="M5686" i="2"/>
  <c r="N5685" i="2"/>
  <c r="M5685" i="2"/>
  <c r="N5684" i="2"/>
  <c r="M5684" i="2"/>
  <c r="N5683" i="2"/>
  <c r="M5683" i="2"/>
  <c r="N5682" i="2"/>
  <c r="M5682" i="2"/>
  <c r="N5681" i="2"/>
  <c r="M5681" i="2"/>
  <c r="N5680" i="2"/>
  <c r="M5680" i="2"/>
  <c r="N5679" i="2"/>
  <c r="M5679" i="2"/>
  <c r="N5678" i="2"/>
  <c r="M5678" i="2"/>
  <c r="N5677" i="2"/>
  <c r="M5677" i="2"/>
  <c r="N5676" i="2"/>
  <c r="M5676" i="2"/>
  <c r="N5675" i="2"/>
  <c r="M5675" i="2"/>
  <c r="N5674" i="2"/>
  <c r="M5674" i="2"/>
  <c r="N5673" i="2"/>
  <c r="M5673" i="2"/>
  <c r="N5672" i="2"/>
  <c r="M5672" i="2"/>
  <c r="N5671" i="2"/>
  <c r="M5671" i="2"/>
  <c r="N5670" i="2"/>
  <c r="M5670" i="2"/>
  <c r="N5669" i="2"/>
  <c r="M5669" i="2"/>
  <c r="N5668" i="2"/>
  <c r="M5668" i="2"/>
  <c r="N5667" i="2"/>
  <c r="M5667" i="2"/>
  <c r="N5666" i="2"/>
  <c r="M5666" i="2"/>
  <c r="N5665" i="2"/>
  <c r="M5665" i="2"/>
  <c r="N5664" i="2"/>
  <c r="M5664" i="2"/>
  <c r="N5663" i="2"/>
  <c r="M5663" i="2"/>
  <c r="N5662" i="2"/>
  <c r="M5662" i="2"/>
  <c r="N5661" i="2"/>
  <c r="M5661" i="2"/>
  <c r="N5660" i="2"/>
  <c r="M5660" i="2"/>
  <c r="N5659" i="2"/>
  <c r="M5659" i="2"/>
  <c r="N5658" i="2"/>
  <c r="M5658" i="2"/>
  <c r="N5657" i="2"/>
  <c r="M5657" i="2"/>
  <c r="N5656" i="2"/>
  <c r="M5656" i="2"/>
  <c r="N5655" i="2"/>
  <c r="M5655" i="2"/>
  <c r="N5654" i="2"/>
  <c r="M5654" i="2"/>
  <c r="N5653" i="2"/>
  <c r="M5653" i="2"/>
  <c r="N5652" i="2"/>
  <c r="M5652" i="2"/>
  <c r="N5651" i="2"/>
  <c r="M5651" i="2"/>
  <c r="N5650" i="2"/>
  <c r="M5650" i="2"/>
  <c r="N5649" i="2"/>
  <c r="M5649" i="2"/>
  <c r="N5648" i="2"/>
  <c r="M5648" i="2"/>
  <c r="N5647" i="2"/>
  <c r="M5647" i="2"/>
  <c r="N5646" i="2"/>
  <c r="M5646" i="2"/>
  <c r="N5645" i="2"/>
  <c r="M5645" i="2"/>
  <c r="N5644" i="2"/>
  <c r="M5644" i="2"/>
  <c r="N5643" i="2"/>
  <c r="M5643" i="2"/>
  <c r="N5642" i="2"/>
  <c r="M5642" i="2"/>
  <c r="N5641" i="2"/>
  <c r="M5641" i="2"/>
  <c r="N5640" i="2"/>
  <c r="M5640" i="2"/>
  <c r="N5639" i="2"/>
  <c r="M5639" i="2"/>
  <c r="N5638" i="2"/>
  <c r="M5638" i="2"/>
  <c r="N5637" i="2"/>
  <c r="M5637" i="2"/>
  <c r="N5636" i="2"/>
  <c r="M5636" i="2"/>
  <c r="N5635" i="2"/>
  <c r="M5635" i="2"/>
  <c r="N5634" i="2"/>
  <c r="M5634" i="2"/>
  <c r="N5633" i="2"/>
  <c r="M5633" i="2"/>
  <c r="N5632" i="2"/>
  <c r="M5632" i="2"/>
  <c r="N5631" i="2"/>
  <c r="M5631" i="2"/>
  <c r="N5630" i="2"/>
  <c r="M5630" i="2"/>
  <c r="N5629" i="2"/>
  <c r="M5629" i="2"/>
  <c r="N5628" i="2"/>
  <c r="M5628" i="2"/>
  <c r="N5627" i="2"/>
  <c r="M5627" i="2"/>
  <c r="N5626" i="2"/>
  <c r="M5626" i="2"/>
  <c r="N5625" i="2"/>
  <c r="M5625" i="2"/>
  <c r="N5624" i="2"/>
  <c r="M5624" i="2"/>
  <c r="N5623" i="2"/>
  <c r="M5623" i="2"/>
  <c r="N5622" i="2"/>
  <c r="M5622" i="2"/>
  <c r="N5621" i="2"/>
  <c r="M5621" i="2"/>
  <c r="N5620" i="2"/>
  <c r="M5620" i="2"/>
  <c r="N5619" i="2"/>
  <c r="M5619" i="2"/>
  <c r="N5618" i="2"/>
  <c r="M5618" i="2"/>
  <c r="N5617" i="2"/>
  <c r="M5617" i="2"/>
  <c r="N5616" i="2"/>
  <c r="M5616" i="2"/>
  <c r="N5615" i="2"/>
  <c r="M5615" i="2"/>
  <c r="N5614" i="2"/>
  <c r="M5614" i="2"/>
  <c r="N5613" i="2"/>
  <c r="M5613" i="2"/>
  <c r="N5612" i="2"/>
  <c r="M5612" i="2"/>
  <c r="N5611" i="2"/>
  <c r="M5611" i="2"/>
  <c r="N5610" i="2"/>
  <c r="M5610" i="2"/>
  <c r="N5609" i="2"/>
  <c r="M5609" i="2"/>
  <c r="N5608" i="2"/>
  <c r="M5608" i="2"/>
  <c r="N5607" i="2"/>
  <c r="M5607" i="2"/>
  <c r="N5606" i="2"/>
  <c r="M5606" i="2"/>
  <c r="N5605" i="2"/>
  <c r="M5605" i="2"/>
  <c r="N5604" i="2"/>
  <c r="M5604" i="2"/>
  <c r="N5603" i="2"/>
  <c r="M5603" i="2"/>
  <c r="N5602" i="2"/>
  <c r="M5602" i="2"/>
  <c r="N5601" i="2"/>
  <c r="M5601" i="2"/>
  <c r="N5600" i="2"/>
  <c r="M5600" i="2"/>
  <c r="N5599" i="2"/>
  <c r="M5599" i="2"/>
  <c r="N5598" i="2"/>
  <c r="M5598" i="2"/>
  <c r="N5597" i="2"/>
  <c r="M5597" i="2"/>
  <c r="N5596" i="2"/>
  <c r="M5596" i="2"/>
  <c r="N5595" i="2"/>
  <c r="M5595" i="2"/>
  <c r="N5594" i="2"/>
  <c r="M5594" i="2"/>
  <c r="N5593" i="2"/>
  <c r="M5593" i="2"/>
  <c r="N5592" i="2"/>
  <c r="M5592" i="2"/>
  <c r="N5591" i="2"/>
  <c r="M5591" i="2"/>
  <c r="N5590" i="2"/>
  <c r="M5590" i="2"/>
  <c r="N5589" i="2"/>
  <c r="M5589" i="2"/>
  <c r="N5588" i="2"/>
  <c r="M5588" i="2"/>
  <c r="N5587" i="2"/>
  <c r="M5587" i="2"/>
  <c r="N5586" i="2"/>
  <c r="M5586" i="2"/>
  <c r="N5585" i="2"/>
  <c r="M5585" i="2"/>
  <c r="N5584" i="2"/>
  <c r="M5584" i="2"/>
  <c r="N5583" i="2"/>
  <c r="M5583" i="2"/>
  <c r="N5582" i="2"/>
  <c r="M5582" i="2"/>
  <c r="N5581" i="2"/>
  <c r="M5581" i="2"/>
  <c r="N5580" i="2"/>
  <c r="M5580" i="2"/>
  <c r="N5579" i="2"/>
  <c r="M5579" i="2"/>
  <c r="N5578" i="2"/>
  <c r="M5578" i="2"/>
  <c r="N5577" i="2"/>
  <c r="M5577" i="2"/>
  <c r="N5576" i="2"/>
  <c r="M5576" i="2"/>
  <c r="N5575" i="2"/>
  <c r="M5575" i="2"/>
  <c r="N5574" i="2"/>
  <c r="M5574" i="2"/>
  <c r="N5573" i="2"/>
  <c r="M5573" i="2"/>
  <c r="N5572" i="2"/>
  <c r="M5572" i="2"/>
  <c r="N5571" i="2"/>
  <c r="M5571" i="2"/>
  <c r="N5570" i="2"/>
  <c r="M5570" i="2"/>
  <c r="N5569" i="2"/>
  <c r="M5569" i="2"/>
  <c r="N5568" i="2"/>
  <c r="M5568" i="2"/>
  <c r="N5567" i="2"/>
  <c r="M5567" i="2"/>
  <c r="N5566" i="2"/>
  <c r="M5566" i="2"/>
  <c r="N5565" i="2"/>
  <c r="M5565" i="2"/>
  <c r="N5564" i="2"/>
  <c r="M5564" i="2"/>
  <c r="N5563" i="2"/>
  <c r="M5563" i="2"/>
  <c r="N5562" i="2"/>
  <c r="M5562" i="2"/>
  <c r="N5561" i="2"/>
  <c r="M5561" i="2"/>
  <c r="N5560" i="2"/>
  <c r="M5560" i="2"/>
  <c r="N5559" i="2"/>
  <c r="M5559" i="2"/>
  <c r="N5558" i="2"/>
  <c r="M5558" i="2"/>
  <c r="N5557" i="2"/>
  <c r="M5557" i="2"/>
  <c r="N5556" i="2"/>
  <c r="M5556" i="2"/>
  <c r="N5555" i="2"/>
  <c r="M5555" i="2"/>
  <c r="N5554" i="2"/>
  <c r="M5554" i="2"/>
  <c r="N5553" i="2"/>
  <c r="M5553" i="2"/>
  <c r="N5552" i="2"/>
  <c r="M5552" i="2"/>
  <c r="N5551" i="2"/>
  <c r="M5551" i="2"/>
  <c r="N5550" i="2"/>
  <c r="M5550" i="2"/>
  <c r="N5549" i="2"/>
  <c r="M5549" i="2"/>
  <c r="N5548" i="2"/>
  <c r="M5548" i="2"/>
  <c r="N5547" i="2"/>
  <c r="M5547" i="2"/>
  <c r="N5546" i="2"/>
  <c r="M5546" i="2"/>
  <c r="N5545" i="2"/>
  <c r="M5545" i="2"/>
  <c r="N5544" i="2"/>
  <c r="M5544" i="2"/>
  <c r="N5543" i="2"/>
  <c r="M5543" i="2"/>
  <c r="N5542" i="2"/>
  <c r="M5542" i="2"/>
  <c r="N5541" i="2"/>
  <c r="M5541" i="2"/>
  <c r="N5540" i="2"/>
  <c r="M5540" i="2"/>
  <c r="N5539" i="2"/>
  <c r="M5539" i="2"/>
  <c r="N5538" i="2"/>
  <c r="M5538" i="2"/>
  <c r="N5537" i="2"/>
  <c r="M5537" i="2"/>
  <c r="N5536" i="2"/>
  <c r="M5536" i="2"/>
  <c r="N5535" i="2"/>
  <c r="M5535" i="2"/>
  <c r="N5534" i="2"/>
  <c r="M5534" i="2"/>
  <c r="N5533" i="2"/>
  <c r="M5533" i="2"/>
  <c r="N5532" i="2"/>
  <c r="M5532" i="2"/>
  <c r="N5531" i="2"/>
  <c r="M5531" i="2"/>
  <c r="N5530" i="2"/>
  <c r="M5530" i="2"/>
  <c r="N5529" i="2"/>
  <c r="M5529" i="2"/>
  <c r="N5528" i="2"/>
  <c r="M5528" i="2"/>
  <c r="N5527" i="2"/>
  <c r="M5527" i="2"/>
  <c r="N5526" i="2"/>
  <c r="M5526" i="2"/>
  <c r="N5525" i="2"/>
  <c r="M5525" i="2"/>
  <c r="N5524" i="2"/>
  <c r="M5524" i="2"/>
  <c r="N5523" i="2"/>
  <c r="M5523" i="2"/>
  <c r="N5522" i="2"/>
  <c r="M5522" i="2"/>
  <c r="N5521" i="2"/>
  <c r="M5521" i="2"/>
  <c r="N5520" i="2"/>
  <c r="M5520" i="2"/>
  <c r="N5519" i="2"/>
  <c r="M5519" i="2"/>
  <c r="N5518" i="2"/>
  <c r="M5518" i="2"/>
  <c r="N5517" i="2"/>
  <c r="M5517" i="2"/>
  <c r="N5516" i="2"/>
  <c r="M5516" i="2"/>
  <c r="N5515" i="2"/>
  <c r="M5515" i="2"/>
  <c r="N5514" i="2"/>
  <c r="M5514" i="2"/>
  <c r="N5513" i="2"/>
  <c r="M5513" i="2"/>
  <c r="N5512" i="2"/>
  <c r="M5512" i="2"/>
  <c r="N5511" i="2"/>
  <c r="M5511" i="2"/>
  <c r="N5510" i="2"/>
  <c r="M5510" i="2"/>
  <c r="N5509" i="2"/>
  <c r="M5509" i="2"/>
  <c r="N5508" i="2"/>
  <c r="M5508" i="2"/>
  <c r="N5507" i="2"/>
  <c r="M5507" i="2"/>
  <c r="N5506" i="2"/>
  <c r="M5506" i="2"/>
  <c r="N5505" i="2"/>
  <c r="M5505" i="2"/>
  <c r="N5504" i="2"/>
  <c r="M5504" i="2"/>
  <c r="N5503" i="2"/>
  <c r="M5503" i="2"/>
  <c r="N5502" i="2"/>
  <c r="M5502" i="2"/>
  <c r="N5501" i="2"/>
  <c r="M5501" i="2"/>
  <c r="N5500" i="2"/>
  <c r="M5500" i="2"/>
  <c r="N5499" i="2"/>
  <c r="M5499" i="2"/>
  <c r="N5498" i="2"/>
  <c r="M5498" i="2"/>
  <c r="N5497" i="2"/>
  <c r="M5497" i="2"/>
  <c r="N5496" i="2"/>
  <c r="M5496" i="2"/>
  <c r="N5495" i="2"/>
  <c r="M5495" i="2"/>
  <c r="N5494" i="2"/>
  <c r="M5494" i="2"/>
  <c r="N5493" i="2"/>
  <c r="M5493" i="2"/>
  <c r="N5492" i="2"/>
  <c r="M5492" i="2"/>
  <c r="N5491" i="2"/>
  <c r="M5491" i="2"/>
  <c r="N5490" i="2"/>
  <c r="M5490" i="2"/>
  <c r="N5489" i="2"/>
  <c r="M5489" i="2"/>
  <c r="N5488" i="2"/>
  <c r="M5488" i="2"/>
  <c r="N5487" i="2"/>
  <c r="M5487" i="2"/>
  <c r="N5486" i="2"/>
  <c r="M5486" i="2"/>
  <c r="N5485" i="2"/>
  <c r="M5485" i="2"/>
  <c r="N5484" i="2"/>
  <c r="M5484" i="2"/>
  <c r="N5483" i="2"/>
  <c r="M5483" i="2"/>
  <c r="N5482" i="2"/>
  <c r="M5482" i="2"/>
  <c r="N5481" i="2"/>
  <c r="M5481" i="2"/>
  <c r="N5480" i="2"/>
  <c r="M5480" i="2"/>
  <c r="N5479" i="2"/>
  <c r="M5479" i="2"/>
  <c r="N5478" i="2"/>
  <c r="M5478" i="2"/>
  <c r="N5477" i="2"/>
  <c r="M5477" i="2"/>
  <c r="N5476" i="2"/>
  <c r="M5476" i="2"/>
  <c r="N5475" i="2"/>
  <c r="M5475" i="2"/>
  <c r="N5474" i="2"/>
  <c r="M5474" i="2"/>
  <c r="N5473" i="2"/>
  <c r="M5473" i="2"/>
  <c r="N5472" i="2"/>
  <c r="M5472" i="2"/>
  <c r="N5471" i="2"/>
  <c r="M5471" i="2"/>
  <c r="N5470" i="2"/>
  <c r="M5470" i="2"/>
  <c r="N5469" i="2"/>
  <c r="M5469" i="2"/>
  <c r="N5468" i="2"/>
  <c r="M5468" i="2"/>
  <c r="N5467" i="2"/>
  <c r="M5467" i="2"/>
  <c r="N5466" i="2"/>
  <c r="M5466" i="2"/>
  <c r="N5465" i="2"/>
  <c r="M5465" i="2"/>
  <c r="N5464" i="2"/>
  <c r="M5464" i="2"/>
  <c r="N5463" i="2"/>
  <c r="M5463" i="2"/>
  <c r="N5462" i="2"/>
  <c r="M5462" i="2"/>
  <c r="N5461" i="2"/>
  <c r="M5461" i="2"/>
  <c r="N5460" i="2"/>
  <c r="M5460" i="2"/>
  <c r="N5459" i="2"/>
  <c r="M5459" i="2"/>
  <c r="N5458" i="2"/>
  <c r="M5458" i="2"/>
  <c r="N5457" i="2"/>
  <c r="M5457" i="2"/>
  <c r="N5456" i="2"/>
  <c r="M5456" i="2"/>
  <c r="N5455" i="2"/>
  <c r="M5455" i="2"/>
  <c r="N5454" i="2"/>
  <c r="M5454" i="2"/>
  <c r="N5453" i="2"/>
  <c r="M5453" i="2"/>
  <c r="N5452" i="2"/>
  <c r="M5452" i="2"/>
  <c r="N5451" i="2"/>
  <c r="M5451" i="2"/>
  <c r="N5450" i="2"/>
  <c r="M5450" i="2"/>
  <c r="N5449" i="2"/>
  <c r="M5449" i="2"/>
  <c r="N5448" i="2"/>
  <c r="M5448" i="2"/>
  <c r="N5447" i="2"/>
  <c r="M5447" i="2"/>
  <c r="N5446" i="2"/>
  <c r="M5446" i="2"/>
  <c r="N5445" i="2"/>
  <c r="M5445" i="2"/>
  <c r="N5444" i="2"/>
  <c r="M5444" i="2"/>
  <c r="N5443" i="2"/>
  <c r="M5443" i="2"/>
  <c r="N5442" i="2"/>
  <c r="M5442" i="2"/>
  <c r="N5441" i="2"/>
  <c r="M5441" i="2"/>
  <c r="N5440" i="2"/>
  <c r="M5440" i="2"/>
  <c r="N5439" i="2"/>
  <c r="M5439" i="2"/>
  <c r="N5438" i="2"/>
  <c r="M5438" i="2"/>
  <c r="N5437" i="2"/>
  <c r="M5437" i="2"/>
  <c r="N5436" i="2"/>
  <c r="M5436" i="2"/>
  <c r="N5435" i="2"/>
  <c r="M5435" i="2"/>
  <c r="N5434" i="2"/>
  <c r="M5434" i="2"/>
  <c r="N5433" i="2"/>
  <c r="M5433" i="2"/>
  <c r="N5432" i="2"/>
  <c r="M5432" i="2"/>
  <c r="N5431" i="2"/>
  <c r="M5431" i="2"/>
  <c r="N5430" i="2"/>
  <c r="M5430" i="2"/>
  <c r="N5429" i="2"/>
  <c r="M5429" i="2"/>
  <c r="N5428" i="2"/>
  <c r="M5428" i="2"/>
  <c r="N5427" i="2"/>
  <c r="M5427" i="2"/>
  <c r="N5426" i="2"/>
  <c r="M5426" i="2"/>
  <c r="N5425" i="2"/>
  <c r="M5425" i="2"/>
  <c r="N5424" i="2"/>
  <c r="M5424" i="2"/>
  <c r="N5423" i="2"/>
  <c r="M5423" i="2"/>
  <c r="N5422" i="2"/>
  <c r="M5422" i="2"/>
  <c r="N5421" i="2"/>
  <c r="M5421" i="2"/>
  <c r="N5420" i="2"/>
  <c r="M5420" i="2"/>
  <c r="N5419" i="2"/>
  <c r="M5419" i="2"/>
  <c r="N5418" i="2"/>
  <c r="M5418" i="2"/>
  <c r="N5417" i="2"/>
  <c r="M5417" i="2"/>
  <c r="N5416" i="2"/>
  <c r="M5416" i="2"/>
  <c r="N5415" i="2"/>
  <c r="M5415" i="2"/>
  <c r="N5414" i="2"/>
  <c r="M5414" i="2"/>
  <c r="N5413" i="2"/>
  <c r="M5413" i="2"/>
  <c r="N5412" i="2"/>
  <c r="M5412" i="2"/>
  <c r="N5411" i="2"/>
  <c r="M5411" i="2"/>
  <c r="N5410" i="2"/>
  <c r="M5410" i="2"/>
  <c r="N5409" i="2"/>
  <c r="M5409" i="2"/>
  <c r="N5408" i="2"/>
  <c r="M5408" i="2"/>
  <c r="N5407" i="2"/>
  <c r="M5407" i="2"/>
  <c r="N5406" i="2"/>
  <c r="M5406" i="2"/>
  <c r="N5405" i="2"/>
  <c r="M5405" i="2"/>
  <c r="N5404" i="2"/>
  <c r="M5404" i="2"/>
  <c r="N5403" i="2"/>
  <c r="M5403" i="2"/>
  <c r="N5402" i="2"/>
  <c r="M5402" i="2"/>
  <c r="N5401" i="2"/>
  <c r="M5401" i="2"/>
  <c r="N5400" i="2"/>
  <c r="M5400" i="2"/>
  <c r="N5399" i="2"/>
  <c r="M5399" i="2"/>
  <c r="N5398" i="2"/>
  <c r="M5398" i="2"/>
  <c r="N5397" i="2"/>
  <c r="M5397" i="2"/>
  <c r="N5396" i="2"/>
  <c r="M5396" i="2"/>
  <c r="N5395" i="2"/>
  <c r="M5395" i="2"/>
  <c r="N5394" i="2"/>
  <c r="M5394" i="2"/>
  <c r="N5393" i="2"/>
  <c r="M5393" i="2"/>
  <c r="N5392" i="2"/>
  <c r="M5392" i="2"/>
  <c r="N5391" i="2"/>
  <c r="M5391" i="2"/>
  <c r="N5390" i="2"/>
  <c r="M5390" i="2"/>
  <c r="N5389" i="2"/>
  <c r="M5389" i="2"/>
  <c r="N5388" i="2"/>
  <c r="M5388" i="2"/>
  <c r="N5387" i="2"/>
  <c r="M5387" i="2"/>
  <c r="N5386" i="2"/>
  <c r="M5386" i="2"/>
  <c r="N5385" i="2"/>
  <c r="M5385" i="2"/>
  <c r="N5384" i="2"/>
  <c r="M5384" i="2"/>
  <c r="N5383" i="2"/>
  <c r="M5383" i="2"/>
  <c r="N5382" i="2"/>
  <c r="M5382" i="2"/>
  <c r="N5381" i="2"/>
  <c r="M5381" i="2"/>
  <c r="N5380" i="2"/>
  <c r="M5380" i="2"/>
  <c r="N5379" i="2"/>
  <c r="M5379" i="2"/>
  <c r="N5378" i="2"/>
  <c r="M5378" i="2"/>
  <c r="N5377" i="2"/>
  <c r="M5377" i="2"/>
  <c r="N5376" i="2"/>
  <c r="M5376" i="2"/>
  <c r="N5375" i="2"/>
  <c r="M5375" i="2"/>
  <c r="N5374" i="2"/>
  <c r="M5374" i="2"/>
  <c r="N5373" i="2"/>
  <c r="M5373" i="2"/>
  <c r="N5372" i="2"/>
  <c r="M5372" i="2"/>
  <c r="N5371" i="2"/>
  <c r="M5371" i="2"/>
  <c r="N5370" i="2"/>
  <c r="M5370" i="2"/>
  <c r="N5369" i="2"/>
  <c r="M5369" i="2"/>
  <c r="N5368" i="2"/>
  <c r="M5368" i="2"/>
  <c r="N5367" i="2"/>
  <c r="M5367" i="2"/>
  <c r="N5366" i="2"/>
  <c r="M5366" i="2"/>
  <c r="N5365" i="2"/>
  <c r="M5365" i="2"/>
  <c r="N5364" i="2"/>
  <c r="M5364" i="2"/>
  <c r="N5363" i="2"/>
  <c r="M5363" i="2"/>
  <c r="N5362" i="2"/>
  <c r="M5362" i="2"/>
  <c r="N5361" i="2"/>
  <c r="M5361" i="2"/>
  <c r="N5360" i="2"/>
  <c r="M5360" i="2"/>
  <c r="N5359" i="2"/>
  <c r="M5359" i="2"/>
  <c r="N5358" i="2"/>
  <c r="M5358" i="2"/>
  <c r="N5357" i="2"/>
  <c r="M5357" i="2"/>
  <c r="N5356" i="2"/>
  <c r="M5356" i="2"/>
  <c r="N5355" i="2"/>
  <c r="M5355" i="2"/>
  <c r="N5354" i="2"/>
  <c r="M5354" i="2"/>
  <c r="N5353" i="2"/>
  <c r="M5353" i="2"/>
  <c r="N5352" i="2"/>
  <c r="M5352" i="2"/>
  <c r="N5351" i="2"/>
  <c r="M5351" i="2"/>
  <c r="N5350" i="2"/>
  <c r="M5350" i="2"/>
  <c r="N5349" i="2"/>
  <c r="M5349" i="2"/>
  <c r="N5348" i="2"/>
  <c r="M5348" i="2"/>
  <c r="N5347" i="2"/>
  <c r="M5347" i="2"/>
  <c r="N5346" i="2"/>
  <c r="M5346" i="2"/>
  <c r="N5345" i="2"/>
  <c r="M5345" i="2"/>
  <c r="N5344" i="2"/>
  <c r="M5344" i="2"/>
  <c r="N5343" i="2"/>
  <c r="M5343" i="2"/>
  <c r="N5342" i="2"/>
  <c r="M5342" i="2"/>
  <c r="N5341" i="2"/>
  <c r="M5341" i="2"/>
  <c r="N5340" i="2"/>
  <c r="M5340" i="2"/>
  <c r="N5339" i="2"/>
  <c r="M5339" i="2"/>
  <c r="N5338" i="2"/>
  <c r="M5338" i="2"/>
  <c r="N5337" i="2"/>
  <c r="M5337" i="2"/>
  <c r="N5336" i="2"/>
  <c r="M5336" i="2"/>
  <c r="N5335" i="2"/>
  <c r="M5335" i="2"/>
  <c r="N5334" i="2"/>
  <c r="M5334" i="2"/>
  <c r="N5333" i="2"/>
  <c r="M5333" i="2"/>
  <c r="N5332" i="2"/>
  <c r="M5332" i="2"/>
  <c r="N5331" i="2"/>
  <c r="M5331" i="2"/>
  <c r="N5330" i="2"/>
  <c r="M5330" i="2"/>
  <c r="N5329" i="2"/>
  <c r="M5329" i="2"/>
  <c r="N5328" i="2"/>
  <c r="M5328" i="2"/>
  <c r="N5327" i="2"/>
  <c r="M5327" i="2"/>
  <c r="N5326" i="2"/>
  <c r="M5326" i="2"/>
  <c r="N5325" i="2"/>
  <c r="M5325" i="2"/>
  <c r="N5324" i="2"/>
  <c r="M5324" i="2"/>
  <c r="N5323" i="2"/>
  <c r="M5323" i="2"/>
  <c r="N5322" i="2"/>
  <c r="M5322" i="2"/>
  <c r="N5321" i="2"/>
  <c r="M5321" i="2"/>
  <c r="N5320" i="2"/>
  <c r="M5320" i="2"/>
  <c r="N5319" i="2"/>
  <c r="M5319" i="2"/>
  <c r="N5318" i="2"/>
  <c r="M5318" i="2"/>
  <c r="N5317" i="2"/>
  <c r="M5317" i="2"/>
  <c r="N5316" i="2"/>
  <c r="M5316" i="2"/>
  <c r="N5315" i="2"/>
  <c r="M5315" i="2"/>
  <c r="N5314" i="2"/>
  <c r="M5314" i="2"/>
  <c r="N5313" i="2"/>
  <c r="M5313" i="2"/>
  <c r="N5312" i="2"/>
  <c r="M5312" i="2"/>
  <c r="N5311" i="2"/>
  <c r="M5311" i="2"/>
  <c r="N5310" i="2"/>
  <c r="M5310" i="2"/>
  <c r="N5309" i="2"/>
  <c r="M5309" i="2"/>
  <c r="N5308" i="2"/>
  <c r="M5308" i="2"/>
  <c r="N5307" i="2"/>
  <c r="M5307" i="2"/>
  <c r="N5306" i="2"/>
  <c r="M5306" i="2"/>
  <c r="N5305" i="2"/>
  <c r="M5305" i="2"/>
  <c r="N5304" i="2"/>
  <c r="M5304" i="2"/>
  <c r="N5303" i="2"/>
  <c r="M5303" i="2"/>
  <c r="N5302" i="2"/>
  <c r="M5302" i="2"/>
  <c r="N5301" i="2"/>
  <c r="M5301" i="2"/>
  <c r="N5300" i="2"/>
  <c r="M5300" i="2"/>
  <c r="N5299" i="2"/>
  <c r="M5299" i="2"/>
  <c r="N5298" i="2"/>
  <c r="M5298" i="2"/>
  <c r="N5297" i="2"/>
  <c r="M5297" i="2"/>
  <c r="N5296" i="2"/>
  <c r="M5296" i="2"/>
  <c r="N5295" i="2"/>
  <c r="M5295" i="2"/>
  <c r="N5294" i="2"/>
  <c r="M5294" i="2"/>
  <c r="N5293" i="2"/>
  <c r="M5293" i="2"/>
  <c r="N5292" i="2"/>
  <c r="M5292" i="2"/>
  <c r="N5291" i="2"/>
  <c r="M5291" i="2"/>
  <c r="N5290" i="2"/>
  <c r="M5290" i="2"/>
  <c r="N5289" i="2"/>
  <c r="M5289" i="2"/>
  <c r="N5288" i="2"/>
  <c r="M5288" i="2"/>
  <c r="N5287" i="2"/>
  <c r="M5287" i="2"/>
  <c r="N5286" i="2"/>
  <c r="M5286" i="2"/>
  <c r="N5285" i="2"/>
  <c r="M5285" i="2"/>
  <c r="N5284" i="2"/>
  <c r="M5284" i="2"/>
  <c r="N5283" i="2"/>
  <c r="M5283" i="2"/>
  <c r="N5282" i="2"/>
  <c r="M5282" i="2"/>
  <c r="N5281" i="2"/>
  <c r="M5281" i="2"/>
  <c r="N5280" i="2"/>
  <c r="M5280" i="2"/>
  <c r="N5279" i="2"/>
  <c r="M5279" i="2"/>
  <c r="N5278" i="2"/>
  <c r="M5278" i="2"/>
  <c r="N5277" i="2"/>
  <c r="M5277" i="2"/>
  <c r="N5276" i="2"/>
  <c r="M5276" i="2"/>
  <c r="N5275" i="2"/>
  <c r="M5275" i="2"/>
  <c r="N5274" i="2"/>
  <c r="M5274" i="2"/>
  <c r="N5273" i="2"/>
  <c r="M5273" i="2"/>
  <c r="N5272" i="2"/>
  <c r="M5272" i="2"/>
  <c r="N5271" i="2"/>
  <c r="M5271" i="2"/>
  <c r="N5270" i="2"/>
  <c r="M5270" i="2"/>
  <c r="N5269" i="2"/>
  <c r="M5269" i="2"/>
  <c r="N5268" i="2"/>
  <c r="M5268" i="2"/>
  <c r="N5267" i="2"/>
  <c r="M5267" i="2"/>
  <c r="N5266" i="2"/>
  <c r="M5266" i="2"/>
  <c r="N5265" i="2"/>
  <c r="M5265" i="2"/>
  <c r="N5264" i="2"/>
  <c r="M5264" i="2"/>
  <c r="N5263" i="2"/>
  <c r="M5263" i="2"/>
  <c r="N5262" i="2"/>
  <c r="M5262" i="2"/>
  <c r="N5261" i="2"/>
  <c r="M5261" i="2"/>
  <c r="N5260" i="2"/>
  <c r="M5260" i="2"/>
  <c r="N5259" i="2"/>
  <c r="M5259" i="2"/>
  <c r="N5258" i="2"/>
  <c r="M5258" i="2"/>
  <c r="N5257" i="2"/>
  <c r="M5257" i="2"/>
  <c r="N5256" i="2"/>
  <c r="M5256" i="2"/>
  <c r="N5255" i="2"/>
  <c r="M5255" i="2"/>
  <c r="N5254" i="2"/>
  <c r="M5254" i="2"/>
  <c r="N5253" i="2"/>
  <c r="M5253" i="2"/>
  <c r="N5252" i="2"/>
  <c r="M5252" i="2"/>
  <c r="N5251" i="2"/>
  <c r="M5251" i="2"/>
  <c r="N5250" i="2"/>
  <c r="M5250" i="2"/>
  <c r="N5249" i="2"/>
  <c r="M5249" i="2"/>
  <c r="N5248" i="2"/>
  <c r="M5248" i="2"/>
  <c r="N5247" i="2"/>
  <c r="M5247" i="2"/>
  <c r="N5246" i="2"/>
  <c r="M5246" i="2"/>
  <c r="N5245" i="2"/>
  <c r="M5245" i="2"/>
  <c r="N5244" i="2"/>
  <c r="M5244" i="2"/>
  <c r="N5243" i="2"/>
  <c r="M5243" i="2"/>
  <c r="N5242" i="2"/>
  <c r="M5242" i="2"/>
  <c r="N5241" i="2"/>
  <c r="M5241" i="2"/>
  <c r="N5240" i="2"/>
  <c r="M5240" i="2"/>
  <c r="N5239" i="2"/>
  <c r="M5239" i="2"/>
  <c r="N5238" i="2"/>
  <c r="M5238" i="2"/>
  <c r="N5237" i="2"/>
  <c r="M5237" i="2"/>
  <c r="N5236" i="2"/>
  <c r="M5236" i="2"/>
  <c r="N5235" i="2"/>
  <c r="M5235" i="2"/>
  <c r="N5234" i="2"/>
  <c r="M5234" i="2"/>
  <c r="N5233" i="2"/>
  <c r="M5233" i="2"/>
  <c r="N5232" i="2"/>
  <c r="M5232" i="2"/>
  <c r="N5231" i="2"/>
  <c r="M5231" i="2"/>
  <c r="N5230" i="2"/>
  <c r="M5230" i="2"/>
  <c r="N5229" i="2"/>
  <c r="M5229" i="2"/>
  <c r="N5228" i="2"/>
  <c r="M5228" i="2"/>
  <c r="N5227" i="2"/>
  <c r="M5227" i="2"/>
  <c r="N5226" i="2"/>
  <c r="M5226" i="2"/>
  <c r="N5225" i="2"/>
  <c r="M5225" i="2"/>
  <c r="N5224" i="2"/>
  <c r="M5224" i="2"/>
  <c r="N5223" i="2"/>
  <c r="M5223" i="2"/>
  <c r="N5222" i="2"/>
  <c r="M5222" i="2"/>
  <c r="N5221" i="2"/>
  <c r="M5221" i="2"/>
  <c r="N5220" i="2"/>
  <c r="M5220" i="2"/>
  <c r="N5219" i="2"/>
  <c r="M5219" i="2"/>
  <c r="N5218" i="2"/>
  <c r="M5218" i="2"/>
  <c r="N5217" i="2"/>
  <c r="M5217" i="2"/>
  <c r="N5216" i="2"/>
  <c r="M5216" i="2"/>
  <c r="N5215" i="2"/>
  <c r="M5215" i="2"/>
  <c r="N5214" i="2"/>
  <c r="M5214" i="2"/>
  <c r="N5213" i="2"/>
  <c r="M5213" i="2"/>
  <c r="N5212" i="2"/>
  <c r="M5212" i="2"/>
  <c r="N5211" i="2"/>
  <c r="M5211" i="2"/>
  <c r="N5210" i="2"/>
  <c r="M5210" i="2"/>
  <c r="N5209" i="2"/>
  <c r="M5209" i="2"/>
  <c r="N5208" i="2"/>
  <c r="M5208" i="2"/>
  <c r="N5207" i="2"/>
  <c r="M5207" i="2"/>
  <c r="N5206" i="2"/>
  <c r="M5206" i="2"/>
  <c r="N5205" i="2"/>
  <c r="M5205" i="2"/>
  <c r="N5204" i="2"/>
  <c r="M5204" i="2"/>
  <c r="N5203" i="2"/>
  <c r="M5203" i="2"/>
  <c r="N5202" i="2"/>
  <c r="M5202" i="2"/>
  <c r="N5201" i="2"/>
  <c r="M5201" i="2"/>
  <c r="N5200" i="2"/>
  <c r="M5200" i="2"/>
  <c r="N5199" i="2"/>
  <c r="M5199" i="2"/>
  <c r="N5198" i="2"/>
  <c r="M5198" i="2"/>
  <c r="N5197" i="2"/>
  <c r="M5197" i="2"/>
  <c r="N5196" i="2"/>
  <c r="M5196" i="2"/>
  <c r="N5195" i="2"/>
  <c r="M5195" i="2"/>
  <c r="N5194" i="2"/>
  <c r="M5194" i="2"/>
  <c r="N5193" i="2"/>
  <c r="M5193" i="2"/>
  <c r="N5192" i="2"/>
  <c r="M5192" i="2"/>
  <c r="N5191" i="2"/>
  <c r="M5191" i="2"/>
  <c r="N5190" i="2"/>
  <c r="M5190" i="2"/>
  <c r="N5189" i="2"/>
  <c r="M5189" i="2"/>
  <c r="N5188" i="2"/>
  <c r="M5188" i="2"/>
  <c r="N5187" i="2"/>
  <c r="M5187" i="2"/>
  <c r="N5186" i="2"/>
  <c r="M5186" i="2"/>
  <c r="N5185" i="2"/>
  <c r="M5185" i="2"/>
  <c r="N5184" i="2"/>
  <c r="M5184" i="2"/>
  <c r="N5183" i="2"/>
  <c r="M5183" i="2"/>
  <c r="N5182" i="2"/>
  <c r="M5182" i="2"/>
  <c r="N5181" i="2"/>
  <c r="M5181" i="2"/>
  <c r="N5180" i="2"/>
  <c r="M5180" i="2"/>
  <c r="N5179" i="2"/>
  <c r="M5179" i="2"/>
  <c r="N5178" i="2"/>
  <c r="M5178" i="2"/>
  <c r="N5177" i="2"/>
  <c r="M5177" i="2"/>
  <c r="N5176" i="2"/>
  <c r="M5176" i="2"/>
  <c r="N5175" i="2"/>
  <c r="M5175" i="2"/>
  <c r="N5174" i="2"/>
  <c r="M5174" i="2"/>
  <c r="N5173" i="2"/>
  <c r="M5173" i="2"/>
  <c r="N5172" i="2"/>
  <c r="M5172" i="2"/>
  <c r="N5171" i="2"/>
  <c r="M5171" i="2"/>
  <c r="N5170" i="2"/>
  <c r="M5170" i="2"/>
  <c r="N5169" i="2"/>
  <c r="M5169" i="2"/>
  <c r="N5168" i="2"/>
  <c r="M5168" i="2"/>
  <c r="N5167" i="2"/>
  <c r="M5167" i="2"/>
  <c r="N5166" i="2"/>
  <c r="M5166" i="2"/>
  <c r="N5165" i="2"/>
  <c r="M5165" i="2"/>
  <c r="N5164" i="2"/>
  <c r="M5164" i="2"/>
  <c r="N5163" i="2"/>
  <c r="M5163" i="2"/>
  <c r="N5162" i="2"/>
  <c r="M5162" i="2"/>
  <c r="N5161" i="2"/>
  <c r="M5161" i="2"/>
  <c r="N5160" i="2"/>
  <c r="M5160" i="2"/>
  <c r="N5159" i="2"/>
  <c r="M5159" i="2"/>
  <c r="N5158" i="2"/>
  <c r="M5158" i="2"/>
  <c r="N5157" i="2"/>
  <c r="M5157" i="2"/>
  <c r="N5156" i="2"/>
  <c r="M5156" i="2"/>
  <c r="N5155" i="2"/>
  <c r="M5155" i="2"/>
  <c r="N5154" i="2"/>
  <c r="M5154" i="2"/>
  <c r="N5153" i="2"/>
  <c r="M5153" i="2"/>
  <c r="N5152" i="2"/>
  <c r="M5152" i="2"/>
  <c r="N5151" i="2"/>
  <c r="M5151" i="2"/>
  <c r="N5150" i="2"/>
  <c r="M5150" i="2"/>
  <c r="N5149" i="2"/>
  <c r="M5149" i="2"/>
  <c r="N5148" i="2"/>
  <c r="M5148" i="2"/>
  <c r="N5147" i="2"/>
  <c r="M5147" i="2"/>
  <c r="N5146" i="2"/>
  <c r="M5146" i="2"/>
  <c r="N5145" i="2"/>
  <c r="M5145" i="2"/>
  <c r="N5144" i="2"/>
  <c r="M5144" i="2"/>
  <c r="N5143" i="2"/>
  <c r="M5143" i="2"/>
  <c r="N5142" i="2"/>
  <c r="M5142" i="2"/>
  <c r="N5141" i="2"/>
  <c r="M5141" i="2"/>
  <c r="N5140" i="2"/>
  <c r="M5140" i="2"/>
  <c r="N5139" i="2"/>
  <c r="M5139" i="2"/>
  <c r="N5138" i="2"/>
  <c r="M5138" i="2"/>
  <c r="N5137" i="2"/>
  <c r="M5137" i="2"/>
  <c r="N5136" i="2"/>
  <c r="M5136" i="2"/>
  <c r="N5135" i="2"/>
  <c r="M5135" i="2"/>
  <c r="N5134" i="2"/>
  <c r="M5134" i="2"/>
  <c r="N5133" i="2"/>
  <c r="M5133" i="2"/>
  <c r="N5132" i="2"/>
  <c r="M5132" i="2"/>
  <c r="N5131" i="2"/>
  <c r="M5131" i="2"/>
  <c r="N5130" i="2"/>
  <c r="M5130" i="2"/>
  <c r="N5129" i="2"/>
  <c r="M5129" i="2"/>
  <c r="N5128" i="2"/>
  <c r="M5128" i="2"/>
  <c r="N5127" i="2"/>
  <c r="M5127" i="2"/>
  <c r="N5126" i="2"/>
  <c r="M5126" i="2"/>
  <c r="N5125" i="2"/>
  <c r="M5125" i="2"/>
  <c r="N5124" i="2"/>
  <c r="M5124" i="2"/>
  <c r="N5123" i="2"/>
  <c r="M5123" i="2"/>
  <c r="N5122" i="2"/>
  <c r="M5122" i="2"/>
  <c r="N5121" i="2"/>
  <c r="M5121" i="2"/>
  <c r="N5120" i="2"/>
  <c r="M5120" i="2"/>
  <c r="N5119" i="2"/>
  <c r="M5119" i="2"/>
  <c r="N5118" i="2"/>
  <c r="M5118" i="2"/>
  <c r="N5117" i="2"/>
  <c r="M5117" i="2"/>
  <c r="N5116" i="2"/>
  <c r="M5116" i="2"/>
  <c r="N5115" i="2"/>
  <c r="M5115" i="2"/>
  <c r="N5114" i="2"/>
  <c r="M5114" i="2"/>
  <c r="N5113" i="2"/>
  <c r="M5113" i="2"/>
  <c r="N5112" i="2"/>
  <c r="M5112" i="2"/>
  <c r="N5111" i="2"/>
  <c r="M5111" i="2"/>
  <c r="N5110" i="2"/>
  <c r="M5110" i="2"/>
  <c r="N5109" i="2"/>
  <c r="M5109" i="2"/>
  <c r="N5108" i="2"/>
  <c r="M5108" i="2"/>
  <c r="N5107" i="2"/>
  <c r="M5107" i="2"/>
  <c r="N5106" i="2"/>
  <c r="M5106" i="2"/>
  <c r="N5105" i="2"/>
  <c r="M5105" i="2"/>
  <c r="N5104" i="2"/>
  <c r="M5104" i="2"/>
  <c r="N5103" i="2"/>
  <c r="M5103" i="2"/>
  <c r="N5102" i="2"/>
  <c r="M5102" i="2"/>
  <c r="N5101" i="2"/>
  <c r="M5101" i="2"/>
  <c r="N5100" i="2"/>
  <c r="M5100" i="2"/>
  <c r="N5099" i="2"/>
  <c r="M5099" i="2"/>
  <c r="N5098" i="2"/>
  <c r="M5098" i="2"/>
  <c r="N5097" i="2"/>
  <c r="M5097" i="2"/>
  <c r="N5096" i="2"/>
  <c r="M5096" i="2"/>
  <c r="N5095" i="2"/>
  <c r="M5095" i="2"/>
  <c r="N5094" i="2"/>
  <c r="M5094" i="2"/>
  <c r="N5093" i="2"/>
  <c r="M5093" i="2"/>
  <c r="N5092" i="2"/>
  <c r="M5092" i="2"/>
  <c r="N5091" i="2"/>
  <c r="M5091" i="2"/>
  <c r="N5090" i="2"/>
  <c r="M5090" i="2"/>
  <c r="N5089" i="2"/>
  <c r="M5089" i="2"/>
  <c r="N5088" i="2"/>
  <c r="M5088" i="2"/>
  <c r="N5087" i="2"/>
  <c r="M5087" i="2"/>
  <c r="N5086" i="2"/>
  <c r="M5086" i="2"/>
  <c r="N5085" i="2"/>
  <c r="M5085" i="2"/>
  <c r="N5084" i="2"/>
  <c r="M5084" i="2"/>
  <c r="N5083" i="2"/>
  <c r="M5083" i="2"/>
  <c r="N5082" i="2"/>
  <c r="M5082" i="2"/>
  <c r="N5081" i="2"/>
  <c r="M5081" i="2"/>
  <c r="N5080" i="2"/>
  <c r="M5080" i="2"/>
  <c r="N5079" i="2"/>
  <c r="M5079" i="2"/>
  <c r="N5078" i="2"/>
  <c r="M5078" i="2"/>
  <c r="N5077" i="2"/>
  <c r="M5077" i="2"/>
  <c r="N5076" i="2"/>
  <c r="M5076" i="2"/>
  <c r="N5075" i="2"/>
  <c r="M5075" i="2"/>
  <c r="N5074" i="2"/>
  <c r="M5074" i="2"/>
  <c r="N5073" i="2"/>
  <c r="M5073" i="2"/>
  <c r="N5072" i="2"/>
  <c r="M5072" i="2"/>
  <c r="N5071" i="2"/>
  <c r="M5071" i="2"/>
  <c r="N5070" i="2"/>
  <c r="M5070" i="2"/>
  <c r="N5069" i="2"/>
  <c r="M5069" i="2"/>
  <c r="N5068" i="2"/>
  <c r="M5068" i="2"/>
  <c r="N5067" i="2"/>
  <c r="M5067" i="2"/>
  <c r="N5066" i="2"/>
  <c r="M5066" i="2"/>
  <c r="N5065" i="2"/>
  <c r="M5065" i="2"/>
  <c r="N5064" i="2"/>
  <c r="M5064" i="2"/>
  <c r="N5063" i="2"/>
  <c r="M5063" i="2"/>
  <c r="N5062" i="2"/>
  <c r="M5062" i="2"/>
  <c r="N5061" i="2"/>
  <c r="M5061" i="2"/>
  <c r="N5060" i="2"/>
  <c r="M5060" i="2"/>
  <c r="N5059" i="2"/>
  <c r="M5059" i="2"/>
  <c r="N5058" i="2"/>
  <c r="M5058" i="2"/>
  <c r="N5057" i="2"/>
  <c r="M5057" i="2"/>
  <c r="N5056" i="2"/>
  <c r="M5056" i="2"/>
  <c r="N5055" i="2"/>
  <c r="M5055" i="2"/>
  <c r="N5054" i="2"/>
  <c r="M5054" i="2"/>
  <c r="N5053" i="2"/>
  <c r="M5053" i="2"/>
  <c r="N5052" i="2"/>
  <c r="M5052" i="2"/>
  <c r="N5051" i="2"/>
  <c r="M5051" i="2"/>
  <c r="N5050" i="2"/>
  <c r="M5050" i="2"/>
  <c r="N5049" i="2"/>
  <c r="M5049" i="2"/>
  <c r="N5048" i="2"/>
  <c r="M5048" i="2"/>
  <c r="N5047" i="2"/>
  <c r="M5047" i="2"/>
  <c r="N5046" i="2"/>
  <c r="M5046" i="2"/>
  <c r="N5045" i="2"/>
  <c r="M5045" i="2"/>
  <c r="N5044" i="2"/>
  <c r="M5044" i="2"/>
  <c r="N5043" i="2"/>
  <c r="M5043" i="2"/>
  <c r="N5042" i="2"/>
  <c r="M5042" i="2"/>
  <c r="N5041" i="2"/>
  <c r="M5041" i="2"/>
  <c r="N5040" i="2"/>
  <c r="M5040" i="2"/>
  <c r="N5039" i="2"/>
  <c r="M5039" i="2"/>
  <c r="N5038" i="2"/>
  <c r="M5038" i="2"/>
  <c r="N5037" i="2"/>
  <c r="M5037" i="2"/>
  <c r="N5036" i="2"/>
  <c r="M5036" i="2"/>
  <c r="N5035" i="2"/>
  <c r="M5035" i="2"/>
  <c r="N5034" i="2"/>
  <c r="M5034" i="2"/>
  <c r="N5033" i="2"/>
  <c r="M5033" i="2"/>
  <c r="N5032" i="2"/>
  <c r="M5032" i="2"/>
  <c r="N5031" i="2"/>
  <c r="M5031" i="2"/>
  <c r="N5030" i="2"/>
  <c r="M5030" i="2"/>
  <c r="N5029" i="2"/>
  <c r="M5029" i="2"/>
  <c r="N5028" i="2"/>
  <c r="M5028" i="2"/>
  <c r="N5027" i="2"/>
  <c r="M5027" i="2"/>
  <c r="N5026" i="2"/>
  <c r="M5026" i="2"/>
  <c r="N5025" i="2"/>
  <c r="M5025" i="2"/>
  <c r="N5024" i="2"/>
  <c r="M5024" i="2"/>
  <c r="N5023" i="2"/>
  <c r="M5023" i="2"/>
  <c r="N5022" i="2"/>
  <c r="M5022" i="2"/>
  <c r="N5021" i="2"/>
  <c r="M5021" i="2"/>
  <c r="N5020" i="2"/>
  <c r="M5020" i="2"/>
  <c r="N5019" i="2"/>
  <c r="M5019" i="2"/>
  <c r="N5018" i="2"/>
  <c r="M5018" i="2"/>
  <c r="N5017" i="2"/>
  <c r="M5017" i="2"/>
  <c r="N5016" i="2"/>
  <c r="M5016" i="2"/>
  <c r="N5015" i="2"/>
  <c r="M5015" i="2"/>
  <c r="N5014" i="2"/>
  <c r="M5014" i="2"/>
  <c r="N5013" i="2"/>
  <c r="M5013" i="2"/>
  <c r="N5012" i="2"/>
  <c r="M5012" i="2"/>
  <c r="N5011" i="2"/>
  <c r="M5011" i="2"/>
  <c r="N5010" i="2"/>
  <c r="M5010" i="2"/>
  <c r="N5009" i="2"/>
  <c r="M5009" i="2"/>
  <c r="N5008" i="2"/>
  <c r="M5008" i="2"/>
  <c r="N5007" i="2"/>
  <c r="M5007" i="2"/>
  <c r="N5006" i="2"/>
  <c r="M5006" i="2"/>
  <c r="N5005" i="2"/>
  <c r="M5005" i="2"/>
  <c r="N5004" i="2"/>
  <c r="M5004" i="2"/>
  <c r="N5003" i="2"/>
  <c r="M5003" i="2"/>
  <c r="N5002" i="2"/>
  <c r="M5002" i="2"/>
  <c r="N5001" i="2"/>
  <c r="M5001" i="2"/>
  <c r="N5000" i="2"/>
  <c r="M5000" i="2"/>
  <c r="N4999" i="2"/>
  <c r="M4999" i="2"/>
  <c r="N4998" i="2"/>
  <c r="M4998" i="2"/>
  <c r="N4997" i="2"/>
  <c r="M4997" i="2"/>
  <c r="N4996" i="2"/>
  <c r="M4996" i="2"/>
  <c r="N4995" i="2"/>
  <c r="M4995" i="2"/>
  <c r="N4994" i="2"/>
  <c r="M4994" i="2"/>
  <c r="N4993" i="2"/>
  <c r="M4993" i="2"/>
  <c r="N4992" i="2"/>
  <c r="M4992" i="2"/>
  <c r="N4991" i="2"/>
  <c r="M4991" i="2"/>
  <c r="N4990" i="2"/>
  <c r="M4990" i="2"/>
  <c r="N4989" i="2"/>
  <c r="M4989" i="2"/>
  <c r="N4988" i="2"/>
  <c r="M4988" i="2"/>
  <c r="N4987" i="2"/>
  <c r="M4987" i="2"/>
  <c r="N4986" i="2"/>
  <c r="M4986" i="2"/>
  <c r="N4985" i="2"/>
  <c r="M4985" i="2"/>
  <c r="N4984" i="2"/>
  <c r="M4984" i="2"/>
  <c r="N4983" i="2"/>
  <c r="M4983" i="2"/>
  <c r="N4982" i="2"/>
  <c r="M4982" i="2"/>
  <c r="N4981" i="2"/>
  <c r="M4981" i="2"/>
  <c r="N4980" i="2"/>
  <c r="M4980" i="2"/>
  <c r="N4979" i="2"/>
  <c r="M4979" i="2"/>
  <c r="N4978" i="2"/>
  <c r="M4978" i="2"/>
  <c r="N4977" i="2"/>
  <c r="M4977" i="2"/>
  <c r="N4976" i="2"/>
  <c r="M4976" i="2"/>
  <c r="N4975" i="2"/>
  <c r="M4975" i="2"/>
  <c r="N4974" i="2"/>
  <c r="M4974" i="2"/>
  <c r="N4973" i="2"/>
  <c r="M4973" i="2"/>
  <c r="N4972" i="2"/>
  <c r="M4972" i="2"/>
  <c r="N4971" i="2"/>
  <c r="M4971" i="2"/>
  <c r="N4970" i="2"/>
  <c r="M4970" i="2"/>
  <c r="N4969" i="2"/>
  <c r="M4969" i="2"/>
  <c r="N4968" i="2"/>
  <c r="M4968" i="2"/>
  <c r="N4967" i="2"/>
  <c r="M4967" i="2"/>
  <c r="N4966" i="2"/>
  <c r="M4966" i="2"/>
  <c r="N4965" i="2"/>
  <c r="M4965" i="2"/>
  <c r="N4964" i="2"/>
  <c r="M4964" i="2"/>
  <c r="N4963" i="2"/>
  <c r="M4963" i="2"/>
  <c r="N4962" i="2"/>
  <c r="M4962" i="2"/>
  <c r="N4961" i="2"/>
  <c r="M4961" i="2"/>
  <c r="N4960" i="2"/>
  <c r="M4960" i="2"/>
  <c r="N4959" i="2"/>
  <c r="M4959" i="2"/>
  <c r="N4958" i="2"/>
  <c r="M4958" i="2"/>
  <c r="N4957" i="2"/>
  <c r="M4957" i="2"/>
  <c r="N4956" i="2"/>
  <c r="M4956" i="2"/>
  <c r="N4955" i="2"/>
  <c r="M4955" i="2"/>
  <c r="N4954" i="2"/>
  <c r="M4954" i="2"/>
  <c r="N4953" i="2"/>
  <c r="M4953" i="2"/>
  <c r="N4952" i="2"/>
  <c r="M4952" i="2"/>
  <c r="N4951" i="2"/>
  <c r="M4951" i="2"/>
  <c r="N4950" i="2"/>
  <c r="M4950" i="2"/>
  <c r="N4949" i="2"/>
  <c r="M4949" i="2"/>
  <c r="N4948" i="2"/>
  <c r="M4948" i="2"/>
  <c r="N4947" i="2"/>
  <c r="M4947" i="2"/>
  <c r="N4946" i="2"/>
  <c r="M4946" i="2"/>
  <c r="N4945" i="2"/>
  <c r="M4945" i="2"/>
  <c r="N4944" i="2"/>
  <c r="M4944" i="2"/>
  <c r="N4943" i="2"/>
  <c r="M4943" i="2"/>
  <c r="N4942" i="2"/>
  <c r="M4942" i="2"/>
  <c r="N4941" i="2"/>
  <c r="M4941" i="2"/>
  <c r="N4940" i="2"/>
  <c r="M4940" i="2"/>
  <c r="N4939" i="2"/>
  <c r="M4939" i="2"/>
  <c r="N4938" i="2"/>
  <c r="M4938" i="2"/>
  <c r="N4937" i="2"/>
  <c r="M4937" i="2"/>
  <c r="N4936" i="2"/>
  <c r="M4936" i="2"/>
  <c r="N4935" i="2"/>
  <c r="M4935" i="2"/>
  <c r="N4934" i="2"/>
  <c r="M4934" i="2"/>
  <c r="N4933" i="2"/>
  <c r="M4933" i="2"/>
  <c r="N4932" i="2"/>
  <c r="M4932" i="2"/>
  <c r="N4931" i="2"/>
  <c r="M4931" i="2"/>
  <c r="N4930" i="2"/>
  <c r="M4930" i="2"/>
  <c r="N4929" i="2"/>
  <c r="M4929" i="2"/>
  <c r="N4928" i="2"/>
  <c r="M4928" i="2"/>
  <c r="N4927" i="2"/>
  <c r="M4927" i="2"/>
  <c r="N4926" i="2"/>
  <c r="M4926" i="2"/>
  <c r="N4925" i="2"/>
  <c r="M4925" i="2"/>
  <c r="N4924" i="2"/>
  <c r="M4924" i="2"/>
  <c r="N4923" i="2"/>
  <c r="M4923" i="2"/>
  <c r="N4922" i="2"/>
  <c r="M4922" i="2"/>
  <c r="N4921" i="2"/>
  <c r="M4921" i="2"/>
  <c r="N4920" i="2"/>
  <c r="M4920" i="2"/>
  <c r="N4919" i="2"/>
  <c r="M4919" i="2"/>
  <c r="N4918" i="2"/>
  <c r="M4918" i="2"/>
  <c r="N4917" i="2"/>
  <c r="M4917" i="2"/>
  <c r="N4916" i="2"/>
  <c r="M4916" i="2"/>
  <c r="N4915" i="2"/>
  <c r="M4915" i="2"/>
  <c r="N4914" i="2"/>
  <c r="M4914" i="2"/>
  <c r="N4913" i="2"/>
  <c r="M4913" i="2"/>
  <c r="N4912" i="2"/>
  <c r="M4912" i="2"/>
  <c r="N4911" i="2"/>
  <c r="M4911" i="2"/>
  <c r="N4910" i="2"/>
  <c r="M4910" i="2"/>
  <c r="N4909" i="2"/>
  <c r="M4909" i="2"/>
  <c r="N4908" i="2"/>
  <c r="M4908" i="2"/>
  <c r="N4907" i="2"/>
  <c r="M4907" i="2"/>
  <c r="N4906" i="2"/>
  <c r="M4906" i="2"/>
  <c r="N4905" i="2"/>
  <c r="M4905" i="2"/>
  <c r="N4904" i="2"/>
  <c r="M4904" i="2"/>
  <c r="N4903" i="2"/>
  <c r="M4903" i="2"/>
  <c r="N4902" i="2"/>
  <c r="M4902" i="2"/>
  <c r="N4901" i="2"/>
  <c r="M4901" i="2"/>
  <c r="N4900" i="2"/>
  <c r="M4900" i="2"/>
  <c r="N4899" i="2"/>
  <c r="M4899" i="2"/>
  <c r="N4898" i="2"/>
  <c r="M4898" i="2"/>
  <c r="N4897" i="2"/>
  <c r="M4897" i="2"/>
  <c r="N4896" i="2"/>
  <c r="M4896" i="2"/>
  <c r="N4895" i="2"/>
  <c r="M4895" i="2"/>
  <c r="N4894" i="2"/>
  <c r="M4894" i="2"/>
  <c r="N4893" i="2"/>
  <c r="M4893" i="2"/>
  <c r="N4892" i="2"/>
  <c r="M4892" i="2"/>
  <c r="N4891" i="2"/>
  <c r="M4891" i="2"/>
  <c r="N4890" i="2"/>
  <c r="M4890" i="2"/>
  <c r="N4889" i="2"/>
  <c r="M4889" i="2"/>
  <c r="N4888" i="2"/>
  <c r="M4888" i="2"/>
  <c r="N4887" i="2"/>
  <c r="M4887" i="2"/>
  <c r="N4886" i="2"/>
  <c r="M4886" i="2"/>
  <c r="N4885" i="2"/>
  <c r="M4885" i="2"/>
  <c r="N4884" i="2"/>
  <c r="M4884" i="2"/>
  <c r="N4883" i="2"/>
  <c r="M4883" i="2"/>
  <c r="N4882" i="2"/>
  <c r="M4882" i="2"/>
  <c r="N4881" i="2"/>
  <c r="M4881" i="2"/>
  <c r="N4880" i="2"/>
  <c r="M4880" i="2"/>
  <c r="N4879" i="2"/>
  <c r="M4879" i="2"/>
  <c r="N4878" i="2"/>
  <c r="M4878" i="2"/>
  <c r="N4877" i="2"/>
  <c r="M4877" i="2"/>
  <c r="N4876" i="2"/>
  <c r="M4876" i="2"/>
  <c r="N4875" i="2"/>
  <c r="M4875" i="2"/>
  <c r="N4874" i="2"/>
  <c r="M4874" i="2"/>
  <c r="N4873" i="2"/>
  <c r="M4873" i="2"/>
  <c r="N4872" i="2"/>
  <c r="M4872" i="2"/>
  <c r="N4871" i="2"/>
  <c r="M4871" i="2"/>
  <c r="N4870" i="2"/>
  <c r="M4870" i="2"/>
  <c r="N4869" i="2"/>
  <c r="M4869" i="2"/>
  <c r="N4868" i="2"/>
  <c r="M4868" i="2"/>
  <c r="N4867" i="2"/>
  <c r="M4867" i="2"/>
  <c r="N4866" i="2"/>
  <c r="M4866" i="2"/>
  <c r="N4865" i="2"/>
  <c r="M4865" i="2"/>
  <c r="N4864" i="2"/>
  <c r="M4864" i="2"/>
  <c r="N4863" i="2"/>
  <c r="M4863" i="2"/>
  <c r="N4862" i="2"/>
  <c r="M4862" i="2"/>
  <c r="N4861" i="2"/>
  <c r="M4861" i="2"/>
  <c r="N4860" i="2"/>
  <c r="M4860" i="2"/>
  <c r="N4859" i="2"/>
  <c r="M4859" i="2"/>
  <c r="N4858" i="2"/>
  <c r="M4858" i="2"/>
  <c r="N4857" i="2"/>
  <c r="M4857" i="2"/>
  <c r="N4856" i="2"/>
  <c r="M4856" i="2"/>
  <c r="N4855" i="2"/>
  <c r="M4855" i="2"/>
  <c r="N4854" i="2"/>
  <c r="M4854" i="2"/>
  <c r="N4853" i="2"/>
  <c r="M4853" i="2"/>
  <c r="N4852" i="2"/>
  <c r="M4852" i="2"/>
  <c r="N4851" i="2"/>
  <c r="M4851" i="2"/>
  <c r="N4850" i="2"/>
  <c r="M4850" i="2"/>
  <c r="N4849" i="2"/>
  <c r="M4849" i="2"/>
  <c r="N4848" i="2"/>
  <c r="M4848" i="2"/>
  <c r="N4847" i="2"/>
  <c r="M4847" i="2"/>
  <c r="N4846" i="2"/>
  <c r="M4846" i="2"/>
  <c r="N4845" i="2"/>
  <c r="M4845" i="2"/>
  <c r="N4844" i="2"/>
  <c r="M4844" i="2"/>
  <c r="N4843" i="2"/>
  <c r="M4843" i="2"/>
  <c r="N4842" i="2"/>
  <c r="M4842" i="2"/>
  <c r="N4841" i="2"/>
  <c r="M4841" i="2"/>
  <c r="N4840" i="2"/>
  <c r="M4840" i="2"/>
  <c r="N4839" i="2"/>
  <c r="M4839" i="2"/>
  <c r="N4838" i="2"/>
  <c r="M4838" i="2"/>
  <c r="N4837" i="2"/>
  <c r="M4837" i="2"/>
  <c r="N4836" i="2"/>
  <c r="M4836" i="2"/>
  <c r="N4835" i="2"/>
  <c r="M4835" i="2"/>
  <c r="N4834" i="2"/>
  <c r="M4834" i="2"/>
  <c r="N4833" i="2"/>
  <c r="M4833" i="2"/>
  <c r="N4832" i="2"/>
  <c r="M4832" i="2"/>
  <c r="N4831" i="2"/>
  <c r="M4831" i="2"/>
  <c r="N4830" i="2"/>
  <c r="M4830" i="2"/>
  <c r="N4829" i="2"/>
  <c r="M4829" i="2"/>
  <c r="N4828" i="2"/>
  <c r="M4828" i="2"/>
  <c r="N4827" i="2"/>
  <c r="M4827" i="2"/>
  <c r="N4826" i="2"/>
  <c r="M4826" i="2"/>
  <c r="N4825" i="2"/>
  <c r="M4825" i="2"/>
  <c r="N4824" i="2"/>
  <c r="M4824" i="2"/>
  <c r="N4823" i="2"/>
  <c r="M4823" i="2"/>
  <c r="N4822" i="2"/>
  <c r="M4822" i="2"/>
  <c r="N4821" i="2"/>
  <c r="M4821" i="2"/>
  <c r="N4820" i="2"/>
  <c r="M4820" i="2"/>
  <c r="N4819" i="2"/>
  <c r="M4819" i="2"/>
  <c r="N4818" i="2"/>
  <c r="M4818" i="2"/>
  <c r="N4817" i="2"/>
  <c r="M4817" i="2"/>
  <c r="N4816" i="2"/>
  <c r="M4816" i="2"/>
  <c r="N4815" i="2"/>
  <c r="M4815" i="2"/>
  <c r="N4814" i="2"/>
  <c r="M4814" i="2"/>
  <c r="N4813" i="2"/>
  <c r="M4813" i="2"/>
  <c r="N4812" i="2"/>
  <c r="M4812" i="2"/>
  <c r="N4811" i="2"/>
  <c r="M4811" i="2"/>
  <c r="N4810" i="2"/>
  <c r="M4810" i="2"/>
  <c r="N4809" i="2"/>
  <c r="M4809" i="2"/>
  <c r="N4808" i="2"/>
  <c r="M4808" i="2"/>
  <c r="N4807" i="2"/>
  <c r="M4807" i="2"/>
  <c r="N4806" i="2"/>
  <c r="M4806" i="2"/>
  <c r="N4805" i="2"/>
  <c r="M4805" i="2"/>
  <c r="N4804" i="2"/>
  <c r="M4804" i="2"/>
  <c r="N4803" i="2"/>
  <c r="M4803" i="2"/>
  <c r="N4802" i="2"/>
  <c r="M4802" i="2"/>
  <c r="N4801" i="2"/>
  <c r="M4801" i="2"/>
  <c r="N4800" i="2"/>
  <c r="M4800" i="2"/>
  <c r="N4799" i="2"/>
  <c r="M4799" i="2"/>
  <c r="N4798" i="2"/>
  <c r="M4798" i="2"/>
  <c r="N4797" i="2"/>
  <c r="M4797" i="2"/>
  <c r="N4796" i="2"/>
  <c r="M4796" i="2"/>
  <c r="N4795" i="2"/>
  <c r="M4795" i="2"/>
  <c r="N4794" i="2"/>
  <c r="M4794" i="2"/>
  <c r="N4793" i="2"/>
  <c r="M4793" i="2"/>
  <c r="N4792" i="2"/>
  <c r="M4792" i="2"/>
  <c r="N4791" i="2"/>
  <c r="M4791" i="2"/>
  <c r="N4790" i="2"/>
  <c r="M4790" i="2"/>
  <c r="N4789" i="2"/>
  <c r="M4789" i="2"/>
  <c r="N4788" i="2"/>
  <c r="M4788" i="2"/>
  <c r="N4787" i="2"/>
  <c r="M4787" i="2"/>
  <c r="N4786" i="2"/>
  <c r="M4786" i="2"/>
  <c r="N4785" i="2"/>
  <c r="M4785" i="2"/>
  <c r="N4784" i="2"/>
  <c r="M4784" i="2"/>
  <c r="N4783" i="2"/>
  <c r="M4783" i="2"/>
  <c r="N4782" i="2"/>
  <c r="M4782" i="2"/>
  <c r="N4781" i="2"/>
  <c r="M4781" i="2"/>
  <c r="N4780" i="2"/>
  <c r="M4780" i="2"/>
  <c r="N4779" i="2"/>
  <c r="M4779" i="2"/>
  <c r="N4778" i="2"/>
  <c r="M4778" i="2"/>
  <c r="N4777" i="2"/>
  <c r="M4777" i="2"/>
  <c r="N4776" i="2"/>
  <c r="M4776" i="2"/>
  <c r="N4775" i="2"/>
  <c r="M4775" i="2"/>
  <c r="N4774" i="2"/>
  <c r="M4774" i="2"/>
  <c r="N4773" i="2"/>
  <c r="M4773" i="2"/>
  <c r="N4772" i="2"/>
  <c r="M4772" i="2"/>
  <c r="N4771" i="2"/>
  <c r="M4771" i="2"/>
  <c r="N4770" i="2"/>
  <c r="M4770" i="2"/>
  <c r="N4769" i="2"/>
  <c r="M4769" i="2"/>
  <c r="N4768" i="2"/>
  <c r="M4768" i="2"/>
  <c r="N4767" i="2"/>
  <c r="M4767" i="2"/>
  <c r="N4766" i="2"/>
  <c r="M4766" i="2"/>
  <c r="N4765" i="2"/>
  <c r="M4765" i="2"/>
  <c r="N4764" i="2"/>
  <c r="M4764" i="2"/>
  <c r="N4763" i="2"/>
  <c r="M4763" i="2"/>
  <c r="N4762" i="2"/>
  <c r="M4762" i="2"/>
  <c r="N4761" i="2"/>
  <c r="M4761" i="2"/>
  <c r="N4760" i="2"/>
  <c r="M4760" i="2"/>
  <c r="N4759" i="2"/>
  <c r="M4759" i="2"/>
  <c r="N4758" i="2"/>
  <c r="M4758" i="2"/>
  <c r="N4757" i="2"/>
  <c r="M4757" i="2"/>
  <c r="N4756" i="2"/>
  <c r="M4756" i="2"/>
  <c r="N4755" i="2"/>
  <c r="M4755" i="2"/>
  <c r="N4754" i="2"/>
  <c r="M4754" i="2"/>
  <c r="N4753" i="2"/>
  <c r="M4753" i="2"/>
  <c r="N4752" i="2"/>
  <c r="M4752" i="2"/>
  <c r="N4751" i="2"/>
  <c r="M4751" i="2"/>
  <c r="N4750" i="2"/>
  <c r="M4750" i="2"/>
  <c r="N4749" i="2"/>
  <c r="M4749" i="2"/>
  <c r="N4748" i="2"/>
  <c r="M4748" i="2"/>
  <c r="N4747" i="2"/>
  <c r="M4747" i="2"/>
  <c r="N4746" i="2"/>
  <c r="M4746" i="2"/>
  <c r="N4745" i="2"/>
  <c r="M4745" i="2"/>
  <c r="N4744" i="2"/>
  <c r="M4744" i="2"/>
  <c r="N4743" i="2"/>
  <c r="M4743" i="2"/>
  <c r="N4742" i="2"/>
  <c r="M4742" i="2"/>
  <c r="N4741" i="2"/>
  <c r="M4741" i="2"/>
  <c r="N4740" i="2"/>
  <c r="M4740" i="2"/>
  <c r="N4739" i="2"/>
  <c r="M4739" i="2"/>
  <c r="N4738" i="2"/>
  <c r="M4738" i="2"/>
  <c r="N4737" i="2"/>
  <c r="M4737" i="2"/>
  <c r="N4736" i="2"/>
  <c r="M4736" i="2"/>
  <c r="N4735" i="2"/>
  <c r="M4735" i="2"/>
  <c r="N4734" i="2"/>
  <c r="M4734" i="2"/>
  <c r="N4733" i="2"/>
  <c r="M4733" i="2"/>
  <c r="N4732" i="2"/>
  <c r="M4732" i="2"/>
  <c r="N4731" i="2"/>
  <c r="M4731" i="2"/>
  <c r="N4730" i="2"/>
  <c r="M4730" i="2"/>
  <c r="N4729" i="2"/>
  <c r="M4729" i="2"/>
  <c r="N4728" i="2"/>
  <c r="M4728" i="2"/>
  <c r="N4727" i="2"/>
  <c r="M4727" i="2"/>
  <c r="N4726" i="2"/>
  <c r="M4726" i="2"/>
  <c r="N4725" i="2"/>
  <c r="M4725" i="2"/>
  <c r="N4724" i="2"/>
  <c r="M4724" i="2"/>
  <c r="N4723" i="2"/>
  <c r="M4723" i="2"/>
  <c r="N4722" i="2"/>
  <c r="M4722" i="2"/>
  <c r="N4721" i="2"/>
  <c r="M4721" i="2"/>
  <c r="N4720" i="2"/>
  <c r="M4720" i="2"/>
  <c r="N4719" i="2"/>
  <c r="M4719" i="2"/>
  <c r="N4718" i="2"/>
  <c r="M4718" i="2"/>
  <c r="N4717" i="2"/>
  <c r="M4717" i="2"/>
  <c r="N4716" i="2"/>
  <c r="M4716" i="2"/>
  <c r="N4715" i="2"/>
  <c r="M4715" i="2"/>
  <c r="N4714" i="2"/>
  <c r="M4714" i="2"/>
  <c r="N4713" i="2"/>
  <c r="M4713" i="2"/>
  <c r="N4712" i="2"/>
  <c r="M4712" i="2"/>
  <c r="N4711" i="2"/>
  <c r="M4711" i="2"/>
  <c r="N4710" i="2"/>
  <c r="M4710" i="2"/>
  <c r="N4709" i="2"/>
  <c r="M4709" i="2"/>
  <c r="N4708" i="2"/>
  <c r="M4708" i="2"/>
  <c r="N4707" i="2"/>
  <c r="M4707" i="2"/>
  <c r="N4706" i="2"/>
  <c r="M4706" i="2"/>
  <c r="N4705" i="2"/>
  <c r="M4705" i="2"/>
  <c r="N4704" i="2"/>
  <c r="M4704" i="2"/>
  <c r="N4703" i="2"/>
  <c r="M4703" i="2"/>
  <c r="N4702" i="2"/>
  <c r="M4702" i="2"/>
  <c r="N4701" i="2"/>
  <c r="M4701" i="2"/>
  <c r="N4700" i="2"/>
  <c r="M4700" i="2"/>
  <c r="N4699" i="2"/>
  <c r="M4699" i="2"/>
  <c r="N4698" i="2"/>
  <c r="M4698" i="2"/>
  <c r="N4697" i="2"/>
  <c r="M4697" i="2"/>
  <c r="N4696" i="2"/>
  <c r="M4696" i="2"/>
  <c r="N4695" i="2"/>
  <c r="M4695" i="2"/>
  <c r="N4694" i="2"/>
  <c r="M4694" i="2"/>
  <c r="N4693" i="2"/>
  <c r="M4693" i="2"/>
  <c r="N4692" i="2"/>
  <c r="M4692" i="2"/>
  <c r="N4691" i="2"/>
  <c r="M4691" i="2"/>
  <c r="N4690" i="2"/>
  <c r="M4690" i="2"/>
  <c r="N4689" i="2"/>
  <c r="M4689" i="2"/>
  <c r="N4688" i="2"/>
  <c r="M4688" i="2"/>
  <c r="N4687" i="2"/>
  <c r="M4687" i="2"/>
  <c r="N4686" i="2"/>
  <c r="M4686" i="2"/>
  <c r="N4685" i="2"/>
  <c r="M4685" i="2"/>
  <c r="N4684" i="2"/>
  <c r="M4684" i="2"/>
  <c r="N4683" i="2"/>
  <c r="M4683" i="2"/>
  <c r="N4682" i="2"/>
  <c r="M4682" i="2"/>
  <c r="N4681" i="2"/>
  <c r="M4681" i="2"/>
  <c r="N4680" i="2"/>
  <c r="M4680" i="2"/>
  <c r="N4679" i="2"/>
  <c r="M4679" i="2"/>
  <c r="N4678" i="2"/>
  <c r="M4678" i="2"/>
  <c r="N4677" i="2"/>
  <c r="M4677" i="2"/>
  <c r="N4676" i="2"/>
  <c r="M4676" i="2"/>
  <c r="N4675" i="2"/>
  <c r="M4675" i="2"/>
  <c r="N4674" i="2"/>
  <c r="M4674" i="2"/>
  <c r="N4673" i="2"/>
  <c r="M4673" i="2"/>
  <c r="N4672" i="2"/>
  <c r="M4672" i="2"/>
  <c r="N4671" i="2"/>
  <c r="M4671" i="2"/>
  <c r="N4670" i="2"/>
  <c r="M4670" i="2"/>
  <c r="N4669" i="2"/>
  <c r="M4669" i="2"/>
  <c r="N4668" i="2"/>
  <c r="M4668" i="2"/>
  <c r="N4667" i="2"/>
  <c r="M4667" i="2"/>
  <c r="N4666" i="2"/>
  <c r="M4666" i="2"/>
  <c r="N4665" i="2"/>
  <c r="M4665" i="2"/>
  <c r="N4664" i="2"/>
  <c r="M4664" i="2"/>
  <c r="N4663" i="2"/>
  <c r="M4663" i="2"/>
  <c r="N4662" i="2"/>
  <c r="M4662" i="2"/>
  <c r="N4661" i="2"/>
  <c r="M4661" i="2"/>
  <c r="N4660" i="2"/>
  <c r="M4660" i="2"/>
  <c r="N4659" i="2"/>
  <c r="M4659" i="2"/>
  <c r="N4658" i="2"/>
  <c r="M4658" i="2"/>
  <c r="N4657" i="2"/>
  <c r="M4657" i="2"/>
  <c r="N4656" i="2"/>
  <c r="M4656" i="2"/>
  <c r="N4655" i="2"/>
  <c r="M4655" i="2"/>
  <c r="N4654" i="2"/>
  <c r="M4654" i="2"/>
  <c r="N4653" i="2"/>
  <c r="M4653" i="2"/>
  <c r="N4652" i="2"/>
  <c r="M4652" i="2"/>
  <c r="N4651" i="2"/>
  <c r="M4651" i="2"/>
  <c r="N4650" i="2"/>
  <c r="M4650" i="2"/>
  <c r="N4649" i="2"/>
  <c r="M4649" i="2"/>
  <c r="N4648" i="2"/>
  <c r="M4648" i="2"/>
  <c r="N4647" i="2"/>
  <c r="M4647" i="2"/>
  <c r="N4646" i="2"/>
  <c r="M4646" i="2"/>
  <c r="N4645" i="2"/>
  <c r="M4645" i="2"/>
  <c r="N4644" i="2"/>
  <c r="M4644" i="2"/>
  <c r="N4643" i="2"/>
  <c r="M4643" i="2"/>
  <c r="N4642" i="2"/>
  <c r="M4642" i="2"/>
  <c r="N4641" i="2"/>
  <c r="M4641" i="2"/>
  <c r="N4640" i="2"/>
  <c r="M4640" i="2"/>
  <c r="N4639" i="2"/>
  <c r="M4639" i="2"/>
  <c r="N4638" i="2"/>
  <c r="M4638" i="2"/>
  <c r="N4637" i="2"/>
  <c r="M4637" i="2"/>
  <c r="N4636" i="2"/>
  <c r="M4636" i="2"/>
  <c r="N4635" i="2"/>
  <c r="M4635" i="2"/>
  <c r="N4634" i="2"/>
  <c r="M4634" i="2"/>
  <c r="N4633" i="2"/>
  <c r="M4633" i="2"/>
  <c r="N4632" i="2"/>
  <c r="M4632" i="2"/>
  <c r="N4631" i="2"/>
  <c r="M4631" i="2"/>
  <c r="N4630" i="2"/>
  <c r="M4630" i="2"/>
  <c r="N4629" i="2"/>
  <c r="M4629" i="2"/>
  <c r="N4628" i="2"/>
  <c r="M4628" i="2"/>
  <c r="N4627" i="2"/>
  <c r="M4627" i="2"/>
  <c r="N4626" i="2"/>
  <c r="M4626" i="2"/>
  <c r="N4625" i="2"/>
  <c r="M4625" i="2"/>
  <c r="N4624" i="2"/>
  <c r="M4624" i="2"/>
  <c r="N4623" i="2"/>
  <c r="M4623" i="2"/>
  <c r="N4622" i="2"/>
  <c r="M4622" i="2"/>
  <c r="N4621" i="2"/>
  <c r="M4621" i="2"/>
  <c r="N4620" i="2"/>
  <c r="M4620" i="2"/>
  <c r="N4619" i="2"/>
  <c r="M4619" i="2"/>
  <c r="N4618" i="2"/>
  <c r="M4618" i="2"/>
  <c r="N4617" i="2"/>
  <c r="M4617" i="2"/>
  <c r="N4616" i="2"/>
  <c r="M4616" i="2"/>
  <c r="N4615" i="2"/>
  <c r="M4615" i="2"/>
  <c r="N4614" i="2"/>
  <c r="M4614" i="2"/>
  <c r="N4613" i="2"/>
  <c r="M4613" i="2"/>
  <c r="N4612" i="2"/>
  <c r="M4612" i="2"/>
  <c r="N4611" i="2"/>
  <c r="M4611" i="2"/>
  <c r="N4610" i="2"/>
  <c r="M4610" i="2"/>
  <c r="N4609" i="2"/>
  <c r="M4609" i="2"/>
  <c r="N4608" i="2"/>
  <c r="M4608" i="2"/>
  <c r="N4607" i="2"/>
  <c r="M4607" i="2"/>
  <c r="N4606" i="2"/>
  <c r="M4606" i="2"/>
  <c r="N4605" i="2"/>
  <c r="M4605" i="2"/>
  <c r="N4604" i="2"/>
  <c r="M4604" i="2"/>
  <c r="N4603" i="2"/>
  <c r="M4603" i="2"/>
  <c r="N4602" i="2"/>
  <c r="M4602" i="2"/>
  <c r="N4601" i="2"/>
  <c r="M4601" i="2"/>
  <c r="N4600" i="2"/>
  <c r="M4600" i="2"/>
  <c r="N4599" i="2"/>
  <c r="M4599" i="2"/>
  <c r="N4598" i="2"/>
  <c r="M4598" i="2"/>
  <c r="N4597" i="2"/>
  <c r="M4597" i="2"/>
  <c r="N4596" i="2"/>
  <c r="M4596" i="2"/>
  <c r="N4595" i="2"/>
  <c r="M4595" i="2"/>
  <c r="N4594" i="2"/>
  <c r="M4594" i="2"/>
  <c r="N4593" i="2"/>
  <c r="M4593" i="2"/>
  <c r="N4592" i="2"/>
  <c r="M4592" i="2"/>
  <c r="N4591" i="2"/>
  <c r="M4591" i="2"/>
  <c r="N4590" i="2"/>
  <c r="M4590" i="2"/>
  <c r="N4589" i="2"/>
  <c r="M4589" i="2"/>
  <c r="N4588" i="2"/>
  <c r="M4588" i="2"/>
  <c r="N4587" i="2"/>
  <c r="M4587" i="2"/>
  <c r="N4586" i="2"/>
  <c r="M4586" i="2"/>
  <c r="N4585" i="2"/>
  <c r="M4585" i="2"/>
  <c r="N4584" i="2"/>
  <c r="M4584" i="2"/>
  <c r="N4583" i="2"/>
  <c r="M4583" i="2"/>
  <c r="N4582" i="2"/>
  <c r="M4582" i="2"/>
  <c r="N4581" i="2"/>
  <c r="M4581" i="2"/>
  <c r="N4580" i="2"/>
  <c r="M4580" i="2"/>
  <c r="N4579" i="2"/>
  <c r="M4579" i="2"/>
  <c r="N4578" i="2"/>
  <c r="M4578" i="2"/>
  <c r="N4577" i="2"/>
  <c r="M4577" i="2"/>
  <c r="N4576" i="2"/>
  <c r="M4576" i="2"/>
  <c r="N4575" i="2"/>
  <c r="M4575" i="2"/>
  <c r="N4574" i="2"/>
  <c r="M4574" i="2"/>
  <c r="N4573" i="2"/>
  <c r="M4573" i="2"/>
  <c r="N4572" i="2"/>
  <c r="M4572" i="2"/>
  <c r="N4571" i="2"/>
  <c r="M4571" i="2"/>
  <c r="N4570" i="2"/>
  <c r="M4570" i="2"/>
  <c r="N4569" i="2"/>
  <c r="M4569" i="2"/>
  <c r="N4568" i="2"/>
  <c r="M4568" i="2"/>
  <c r="N4567" i="2"/>
  <c r="M4567" i="2"/>
  <c r="N4566" i="2"/>
  <c r="M4566" i="2"/>
  <c r="N4565" i="2"/>
  <c r="M4565" i="2"/>
  <c r="N4564" i="2"/>
  <c r="M4564" i="2"/>
  <c r="N4563" i="2"/>
  <c r="M4563" i="2"/>
  <c r="N4562" i="2"/>
  <c r="M4562" i="2"/>
  <c r="N4561" i="2"/>
  <c r="M4561" i="2"/>
  <c r="N4560" i="2"/>
  <c r="M4560" i="2"/>
  <c r="N4559" i="2"/>
  <c r="M4559" i="2"/>
  <c r="N4558" i="2"/>
  <c r="M4558" i="2"/>
  <c r="N4557" i="2"/>
  <c r="M4557" i="2"/>
  <c r="N4556" i="2"/>
  <c r="M4556" i="2"/>
  <c r="N4555" i="2"/>
  <c r="M4555" i="2"/>
  <c r="N4554" i="2"/>
  <c r="M4554" i="2"/>
  <c r="N4553" i="2"/>
  <c r="M4553" i="2"/>
  <c r="N4552" i="2"/>
  <c r="M4552" i="2"/>
  <c r="N4551" i="2"/>
  <c r="M4551" i="2"/>
  <c r="N4550" i="2"/>
  <c r="M4550" i="2"/>
  <c r="N4549" i="2"/>
  <c r="M4549" i="2"/>
  <c r="N4548" i="2"/>
  <c r="M4548" i="2"/>
  <c r="N4547" i="2"/>
  <c r="M4547" i="2"/>
  <c r="N4546" i="2"/>
  <c r="M4546" i="2"/>
  <c r="N4545" i="2"/>
  <c r="M4545" i="2"/>
  <c r="N4544" i="2"/>
  <c r="M4544" i="2"/>
  <c r="N4543" i="2"/>
  <c r="M4543" i="2"/>
  <c r="N4542" i="2"/>
  <c r="M4542" i="2"/>
  <c r="N4541" i="2"/>
  <c r="M4541" i="2"/>
  <c r="N4540" i="2"/>
  <c r="M4540" i="2"/>
  <c r="N4539" i="2"/>
  <c r="M4539" i="2"/>
  <c r="N4538" i="2"/>
  <c r="M4538" i="2"/>
  <c r="N4537" i="2"/>
  <c r="M4537" i="2"/>
  <c r="N4536" i="2"/>
  <c r="M4536" i="2"/>
  <c r="N4535" i="2"/>
  <c r="M4535" i="2"/>
  <c r="N4534" i="2"/>
  <c r="M4534" i="2"/>
  <c r="N4533" i="2"/>
  <c r="M4533" i="2"/>
  <c r="N4532" i="2"/>
  <c r="M4532" i="2"/>
  <c r="N4531" i="2"/>
  <c r="M4531" i="2"/>
  <c r="N4530" i="2"/>
  <c r="M4530" i="2"/>
  <c r="N4529" i="2"/>
  <c r="M4529" i="2"/>
  <c r="N4528" i="2"/>
  <c r="M4528" i="2"/>
  <c r="N4527" i="2"/>
  <c r="M4527" i="2"/>
  <c r="N4526" i="2"/>
  <c r="M4526" i="2"/>
  <c r="N4525" i="2"/>
  <c r="M4525" i="2"/>
  <c r="N4524" i="2"/>
  <c r="M4524" i="2"/>
  <c r="N4523" i="2"/>
  <c r="M4523" i="2"/>
  <c r="N4522" i="2"/>
  <c r="M4522" i="2"/>
  <c r="N4521" i="2"/>
  <c r="M4521" i="2"/>
  <c r="N4520" i="2"/>
  <c r="M4520" i="2"/>
  <c r="N4519" i="2"/>
  <c r="M4519" i="2"/>
  <c r="N4518" i="2"/>
  <c r="M4518" i="2"/>
  <c r="N4517" i="2"/>
  <c r="M4517" i="2"/>
  <c r="N4516" i="2"/>
  <c r="M4516" i="2"/>
  <c r="N4515" i="2"/>
  <c r="M4515" i="2"/>
  <c r="N4514" i="2"/>
  <c r="M4514" i="2"/>
  <c r="N4513" i="2"/>
  <c r="M4513" i="2"/>
  <c r="N4512" i="2"/>
  <c r="M4512" i="2"/>
  <c r="N4511" i="2"/>
  <c r="M4511" i="2"/>
  <c r="N4510" i="2"/>
  <c r="M4510" i="2"/>
  <c r="N4509" i="2"/>
  <c r="M4509" i="2"/>
  <c r="N4508" i="2"/>
  <c r="M4508" i="2"/>
  <c r="N4507" i="2"/>
  <c r="M4507" i="2"/>
  <c r="N4506" i="2"/>
  <c r="M4506" i="2"/>
  <c r="N4505" i="2"/>
  <c r="M4505" i="2"/>
  <c r="N4504" i="2"/>
  <c r="M4504" i="2"/>
  <c r="N4503" i="2"/>
  <c r="M4503" i="2"/>
  <c r="N4502" i="2"/>
  <c r="M4502" i="2"/>
  <c r="N4501" i="2"/>
  <c r="M4501" i="2"/>
  <c r="N4500" i="2"/>
  <c r="M4500" i="2"/>
  <c r="N4499" i="2"/>
  <c r="M4499" i="2"/>
  <c r="N4498" i="2"/>
  <c r="M4498" i="2"/>
  <c r="N4497" i="2"/>
  <c r="M4497" i="2"/>
  <c r="N4496" i="2"/>
  <c r="M4496" i="2"/>
  <c r="N4495" i="2"/>
  <c r="M4495" i="2"/>
  <c r="N4494" i="2"/>
  <c r="M4494" i="2"/>
  <c r="N4493" i="2"/>
  <c r="M4493" i="2"/>
  <c r="N4492" i="2"/>
  <c r="M4492" i="2"/>
  <c r="N4491" i="2"/>
  <c r="M4491" i="2"/>
  <c r="N4490" i="2"/>
  <c r="M4490" i="2"/>
  <c r="N4489" i="2"/>
  <c r="M4489" i="2"/>
  <c r="N4488" i="2"/>
  <c r="M4488" i="2"/>
  <c r="N4487" i="2"/>
  <c r="M4487" i="2"/>
  <c r="N4486" i="2"/>
  <c r="M4486" i="2"/>
  <c r="N4485" i="2"/>
  <c r="M4485" i="2"/>
  <c r="N4484" i="2"/>
  <c r="M4484" i="2"/>
  <c r="N4483" i="2"/>
  <c r="M4483" i="2"/>
  <c r="N4482" i="2"/>
  <c r="M4482" i="2"/>
  <c r="N4481" i="2"/>
  <c r="M4481" i="2"/>
  <c r="N4480" i="2"/>
  <c r="M4480" i="2"/>
  <c r="N4479" i="2"/>
  <c r="M4479" i="2"/>
  <c r="N4478" i="2"/>
  <c r="M4478" i="2"/>
  <c r="N4477" i="2"/>
  <c r="M4477" i="2"/>
  <c r="N4476" i="2"/>
  <c r="M4476" i="2"/>
  <c r="N4475" i="2"/>
  <c r="M4475" i="2"/>
  <c r="N4474" i="2"/>
  <c r="M4474" i="2"/>
  <c r="N4473" i="2"/>
  <c r="M4473" i="2"/>
  <c r="N4472" i="2"/>
  <c r="M4472" i="2"/>
  <c r="N4471" i="2"/>
  <c r="M4471" i="2"/>
  <c r="N4470" i="2"/>
  <c r="M4470" i="2"/>
  <c r="N4469" i="2"/>
  <c r="M4469" i="2"/>
  <c r="N4468" i="2"/>
  <c r="M4468" i="2"/>
  <c r="N4467" i="2"/>
  <c r="M4467" i="2"/>
  <c r="N4466" i="2"/>
  <c r="M4466" i="2"/>
  <c r="N4465" i="2"/>
  <c r="M4465" i="2"/>
  <c r="N4464" i="2"/>
  <c r="M4464" i="2"/>
  <c r="N4463" i="2"/>
  <c r="M4463" i="2"/>
  <c r="N4462" i="2"/>
  <c r="M4462" i="2"/>
  <c r="N4461" i="2"/>
  <c r="M4461" i="2"/>
  <c r="N4460" i="2"/>
  <c r="M4460" i="2"/>
  <c r="N4459" i="2"/>
  <c r="M4459" i="2"/>
  <c r="N4458" i="2"/>
  <c r="M4458" i="2"/>
  <c r="N4457" i="2"/>
  <c r="M4457" i="2"/>
  <c r="N4456" i="2"/>
  <c r="M4456" i="2"/>
  <c r="N4455" i="2"/>
  <c r="M4455" i="2"/>
  <c r="N4454" i="2"/>
  <c r="M4454" i="2"/>
  <c r="N4453" i="2"/>
  <c r="M4453" i="2"/>
  <c r="N4452" i="2"/>
  <c r="M4452" i="2"/>
  <c r="N4451" i="2"/>
  <c r="M4451" i="2"/>
  <c r="N4450" i="2"/>
  <c r="M4450" i="2"/>
  <c r="N4449" i="2"/>
  <c r="M4449" i="2"/>
  <c r="N4448" i="2"/>
  <c r="M4448" i="2"/>
  <c r="N4447" i="2"/>
  <c r="M4447" i="2"/>
  <c r="N4446" i="2"/>
  <c r="M4446" i="2"/>
  <c r="N4445" i="2"/>
  <c r="M4445" i="2"/>
  <c r="N4444" i="2"/>
  <c r="M4444" i="2"/>
  <c r="N4443" i="2"/>
  <c r="M4443" i="2"/>
  <c r="N4442" i="2"/>
  <c r="M4442" i="2"/>
  <c r="N4441" i="2"/>
  <c r="M4441" i="2"/>
  <c r="N4440" i="2"/>
  <c r="M4440" i="2"/>
  <c r="N4439" i="2"/>
  <c r="M4439" i="2"/>
  <c r="N4438" i="2"/>
  <c r="M4438" i="2"/>
  <c r="N4437" i="2"/>
  <c r="M4437" i="2"/>
  <c r="N4436" i="2"/>
  <c r="M4436" i="2"/>
  <c r="N4435" i="2"/>
  <c r="M4435" i="2"/>
  <c r="N4434" i="2"/>
  <c r="M4434" i="2"/>
  <c r="N4433" i="2"/>
  <c r="M4433" i="2"/>
  <c r="N4432" i="2"/>
  <c r="M4432" i="2"/>
  <c r="N4431" i="2"/>
  <c r="M4431" i="2"/>
  <c r="N4430" i="2"/>
  <c r="M4430" i="2"/>
  <c r="N4429" i="2"/>
  <c r="M4429" i="2"/>
  <c r="N4428" i="2"/>
  <c r="M4428" i="2"/>
  <c r="N4427" i="2"/>
  <c r="M4427" i="2"/>
  <c r="N4426" i="2"/>
  <c r="M4426" i="2"/>
  <c r="N4425" i="2"/>
  <c r="M4425" i="2"/>
  <c r="N4424" i="2"/>
  <c r="M4424" i="2"/>
  <c r="N4423" i="2"/>
  <c r="M4423" i="2"/>
  <c r="N4422" i="2"/>
  <c r="M4422" i="2"/>
  <c r="N4421" i="2"/>
  <c r="M4421" i="2"/>
  <c r="N4420" i="2"/>
  <c r="M4420" i="2"/>
  <c r="N4419" i="2"/>
  <c r="M4419" i="2"/>
  <c r="N4418" i="2"/>
  <c r="M4418" i="2"/>
  <c r="N4417" i="2"/>
  <c r="M4417" i="2"/>
  <c r="N4416" i="2"/>
  <c r="M4416" i="2"/>
  <c r="N4415" i="2"/>
  <c r="M4415" i="2"/>
  <c r="N4414" i="2"/>
  <c r="M4414" i="2"/>
  <c r="N4413" i="2"/>
  <c r="M4413" i="2"/>
  <c r="N4412" i="2"/>
  <c r="M4412" i="2"/>
  <c r="N4411" i="2"/>
  <c r="M4411" i="2"/>
  <c r="N4410" i="2"/>
  <c r="M4410" i="2"/>
  <c r="N4409" i="2"/>
  <c r="M4409" i="2"/>
  <c r="N4408" i="2"/>
  <c r="M4408" i="2"/>
  <c r="N4407" i="2"/>
  <c r="M4407" i="2"/>
  <c r="N4406" i="2"/>
  <c r="M4406" i="2"/>
  <c r="N4405" i="2"/>
  <c r="M4405" i="2"/>
  <c r="N4404" i="2"/>
  <c r="M4404" i="2"/>
  <c r="N4403" i="2"/>
  <c r="M4403" i="2"/>
  <c r="N4402" i="2"/>
  <c r="M4402" i="2"/>
  <c r="N4401" i="2"/>
  <c r="M4401" i="2"/>
  <c r="N4400" i="2"/>
  <c r="M4400" i="2"/>
  <c r="N4399" i="2"/>
  <c r="M4399" i="2"/>
  <c r="N4398" i="2"/>
  <c r="M4398" i="2"/>
  <c r="N4397" i="2"/>
  <c r="M4397" i="2"/>
  <c r="N4396" i="2"/>
  <c r="M4396" i="2"/>
  <c r="N4395" i="2"/>
  <c r="M4395" i="2"/>
  <c r="N4394" i="2"/>
  <c r="M4394" i="2"/>
  <c r="N4393" i="2"/>
  <c r="M4393" i="2"/>
  <c r="N4392" i="2"/>
  <c r="M4392" i="2"/>
  <c r="N4391" i="2"/>
  <c r="M4391" i="2"/>
  <c r="N4390" i="2"/>
  <c r="M4390" i="2"/>
  <c r="N4389" i="2"/>
  <c r="M4389" i="2"/>
  <c r="N4388" i="2"/>
  <c r="M4388" i="2"/>
  <c r="N4387" i="2"/>
  <c r="M4387" i="2"/>
  <c r="N4386" i="2"/>
  <c r="M4386" i="2"/>
  <c r="N4385" i="2"/>
  <c r="M4385" i="2"/>
  <c r="N4384" i="2"/>
  <c r="M4384" i="2"/>
  <c r="N4383" i="2"/>
  <c r="M4383" i="2"/>
  <c r="N4382" i="2"/>
  <c r="M4382" i="2"/>
  <c r="N4381" i="2"/>
  <c r="M4381" i="2"/>
  <c r="N4380" i="2"/>
  <c r="M4380" i="2"/>
  <c r="N4379" i="2"/>
  <c r="M4379" i="2"/>
  <c r="N4378" i="2"/>
  <c r="M4378" i="2"/>
  <c r="N4377" i="2"/>
  <c r="M4377" i="2"/>
  <c r="N4376" i="2"/>
  <c r="M4376" i="2"/>
  <c r="N4375" i="2"/>
  <c r="M4375" i="2"/>
  <c r="N4374" i="2"/>
  <c r="M4374" i="2"/>
  <c r="N4373" i="2"/>
  <c r="M4373" i="2"/>
  <c r="N4372" i="2"/>
  <c r="M4372" i="2"/>
  <c r="N4371" i="2"/>
  <c r="M4371" i="2"/>
  <c r="N4370" i="2"/>
  <c r="M4370" i="2"/>
  <c r="N4369" i="2"/>
  <c r="M4369" i="2"/>
  <c r="N4368" i="2"/>
  <c r="M4368" i="2"/>
  <c r="N4367" i="2"/>
  <c r="M4367" i="2"/>
  <c r="N4366" i="2"/>
  <c r="M4366" i="2"/>
  <c r="N4365" i="2"/>
  <c r="M4365" i="2"/>
  <c r="N4364" i="2"/>
  <c r="M4364" i="2"/>
  <c r="N4363" i="2"/>
  <c r="M4363" i="2"/>
  <c r="N4362" i="2"/>
  <c r="M4362" i="2"/>
  <c r="N4361" i="2"/>
  <c r="M4361" i="2"/>
  <c r="N4360" i="2"/>
  <c r="M4360" i="2"/>
  <c r="N4359" i="2"/>
  <c r="M4359" i="2"/>
  <c r="N4358" i="2"/>
  <c r="M4358" i="2"/>
  <c r="N4357" i="2"/>
  <c r="M4357" i="2"/>
  <c r="N4356" i="2"/>
  <c r="M4356" i="2"/>
  <c r="N4355" i="2"/>
  <c r="M4355" i="2"/>
  <c r="N4354" i="2"/>
  <c r="M4354" i="2"/>
  <c r="N4353" i="2"/>
  <c r="M4353" i="2"/>
  <c r="N4352" i="2"/>
  <c r="M4352" i="2"/>
  <c r="N4351" i="2"/>
  <c r="M4351" i="2"/>
  <c r="N4350" i="2"/>
  <c r="M4350" i="2"/>
  <c r="N4349" i="2"/>
  <c r="M4349" i="2"/>
  <c r="N4348" i="2"/>
  <c r="M4348" i="2"/>
  <c r="N4347" i="2"/>
  <c r="M4347" i="2"/>
  <c r="N4346" i="2"/>
  <c r="M4346" i="2"/>
  <c r="N4345" i="2"/>
  <c r="M4345" i="2"/>
  <c r="N4344" i="2"/>
  <c r="M4344" i="2"/>
  <c r="N4343" i="2"/>
  <c r="M4343" i="2"/>
  <c r="N4342" i="2"/>
  <c r="M4342" i="2"/>
  <c r="N4341" i="2"/>
  <c r="M4341" i="2"/>
  <c r="N4340" i="2"/>
  <c r="M4340" i="2"/>
  <c r="N4339" i="2"/>
  <c r="M4339" i="2"/>
  <c r="N4338" i="2"/>
  <c r="M4338" i="2"/>
  <c r="N4337" i="2"/>
  <c r="M4337" i="2"/>
  <c r="N4336" i="2"/>
  <c r="M4336" i="2"/>
  <c r="N4335" i="2"/>
  <c r="M4335" i="2"/>
  <c r="N4334" i="2"/>
  <c r="M4334" i="2"/>
  <c r="N4333" i="2"/>
  <c r="M4333" i="2"/>
  <c r="N4332" i="2"/>
  <c r="M4332" i="2"/>
  <c r="N4331" i="2"/>
  <c r="M4331" i="2"/>
  <c r="N4330" i="2"/>
  <c r="M4330" i="2"/>
  <c r="N4329" i="2"/>
  <c r="M4329" i="2"/>
  <c r="N4328" i="2"/>
  <c r="M4328" i="2"/>
  <c r="N4327" i="2"/>
  <c r="M4327" i="2"/>
  <c r="N4326" i="2"/>
  <c r="M4326" i="2"/>
  <c r="N4325" i="2"/>
  <c r="M4325" i="2"/>
  <c r="N4324" i="2"/>
  <c r="M4324" i="2"/>
  <c r="N4323" i="2"/>
  <c r="M4323" i="2"/>
  <c r="N4322" i="2"/>
  <c r="M4322" i="2"/>
  <c r="N4321" i="2"/>
  <c r="M4321" i="2"/>
  <c r="N4320" i="2"/>
  <c r="M4320" i="2"/>
  <c r="N4319" i="2"/>
  <c r="M4319" i="2"/>
  <c r="N4318" i="2"/>
  <c r="M4318" i="2"/>
  <c r="N4317" i="2"/>
  <c r="M4317" i="2"/>
  <c r="N4316" i="2"/>
  <c r="M4316" i="2"/>
  <c r="N4315" i="2"/>
  <c r="M4315" i="2"/>
  <c r="N4314" i="2"/>
  <c r="M4314" i="2"/>
  <c r="N4313" i="2"/>
  <c r="M4313" i="2"/>
  <c r="N4312" i="2"/>
  <c r="M4312" i="2"/>
  <c r="N4311" i="2"/>
  <c r="M4311" i="2"/>
  <c r="N4310" i="2"/>
  <c r="M4310" i="2"/>
  <c r="N4309" i="2"/>
  <c r="M4309" i="2"/>
  <c r="N4308" i="2"/>
  <c r="M4308" i="2"/>
  <c r="N4307" i="2"/>
  <c r="M4307" i="2"/>
  <c r="N4306" i="2"/>
  <c r="M4306" i="2"/>
  <c r="N4305" i="2"/>
  <c r="M4305" i="2"/>
  <c r="N4304" i="2"/>
  <c r="M4304" i="2"/>
  <c r="N4303" i="2"/>
  <c r="M4303" i="2"/>
  <c r="N4302" i="2"/>
  <c r="M4302" i="2"/>
  <c r="N4301" i="2"/>
  <c r="M4301" i="2"/>
  <c r="N4300" i="2"/>
  <c r="M4300" i="2"/>
  <c r="N4299" i="2"/>
  <c r="M4299" i="2"/>
  <c r="N4298" i="2"/>
  <c r="M4298" i="2"/>
  <c r="N4297" i="2"/>
  <c r="M4297" i="2"/>
  <c r="N4296" i="2"/>
  <c r="M4296" i="2"/>
  <c r="N4295" i="2"/>
  <c r="M4295" i="2"/>
  <c r="N4294" i="2"/>
  <c r="M4294" i="2"/>
  <c r="N4293" i="2"/>
  <c r="M4293" i="2"/>
  <c r="N4292" i="2"/>
  <c r="M4292" i="2"/>
  <c r="N4291" i="2"/>
  <c r="M4291" i="2"/>
  <c r="N4290" i="2"/>
  <c r="M4290" i="2"/>
  <c r="N4289" i="2"/>
  <c r="M4289" i="2"/>
  <c r="N4288" i="2"/>
  <c r="M4288" i="2"/>
  <c r="N4287" i="2"/>
  <c r="M4287" i="2"/>
  <c r="N4286" i="2"/>
  <c r="M4286" i="2"/>
  <c r="N4285" i="2"/>
  <c r="M4285" i="2"/>
  <c r="N4284" i="2"/>
  <c r="M4284" i="2"/>
  <c r="N4283" i="2"/>
  <c r="M4283" i="2"/>
  <c r="N4282" i="2"/>
  <c r="M4282" i="2"/>
  <c r="N4281" i="2"/>
  <c r="M4281" i="2"/>
  <c r="N4280" i="2"/>
  <c r="M4280" i="2"/>
  <c r="N4279" i="2"/>
  <c r="M4279" i="2"/>
  <c r="N4278" i="2"/>
  <c r="M4278" i="2"/>
  <c r="N4277" i="2"/>
  <c r="M4277" i="2"/>
  <c r="N4276" i="2"/>
  <c r="M4276" i="2"/>
  <c r="N4275" i="2"/>
  <c r="M4275" i="2"/>
  <c r="N4274" i="2"/>
  <c r="M4274" i="2"/>
  <c r="N4273" i="2"/>
  <c r="M4273" i="2"/>
  <c r="N4272" i="2"/>
  <c r="M4272" i="2"/>
  <c r="N4271" i="2"/>
  <c r="M4271" i="2"/>
  <c r="N4270" i="2"/>
  <c r="M4270" i="2"/>
  <c r="N4269" i="2"/>
  <c r="M4269" i="2"/>
  <c r="N4268" i="2"/>
  <c r="M4268" i="2"/>
  <c r="N4267" i="2"/>
  <c r="M4267" i="2"/>
  <c r="N4266" i="2"/>
  <c r="M4266" i="2"/>
  <c r="N4265" i="2"/>
  <c r="M4265" i="2"/>
  <c r="N4264" i="2"/>
  <c r="M4264" i="2"/>
  <c r="N4263" i="2"/>
  <c r="M4263" i="2"/>
  <c r="N4262" i="2"/>
  <c r="M4262" i="2"/>
  <c r="N4261" i="2"/>
  <c r="M4261" i="2"/>
  <c r="N4260" i="2"/>
  <c r="M4260" i="2"/>
  <c r="N4259" i="2"/>
  <c r="M4259" i="2"/>
  <c r="N4258" i="2"/>
  <c r="M4258" i="2"/>
  <c r="N4257" i="2"/>
  <c r="M4257" i="2"/>
  <c r="N4256" i="2"/>
  <c r="M4256" i="2"/>
  <c r="N4255" i="2"/>
  <c r="M4255" i="2"/>
  <c r="N4254" i="2"/>
  <c r="M4254" i="2"/>
  <c r="N4253" i="2"/>
  <c r="M4253" i="2"/>
  <c r="N4252" i="2"/>
  <c r="M4252" i="2"/>
  <c r="N4251" i="2"/>
  <c r="M4251" i="2"/>
  <c r="N4250" i="2"/>
  <c r="M4250" i="2"/>
  <c r="N4249" i="2"/>
  <c r="M4249" i="2"/>
  <c r="N4248" i="2"/>
  <c r="M4248" i="2"/>
  <c r="N4247" i="2"/>
  <c r="M4247" i="2"/>
  <c r="N4246" i="2"/>
  <c r="M4246" i="2"/>
  <c r="N4245" i="2"/>
  <c r="M4245" i="2"/>
  <c r="N4244" i="2"/>
  <c r="M4244" i="2"/>
  <c r="N4243" i="2"/>
  <c r="M4243" i="2"/>
  <c r="N4242" i="2"/>
  <c r="M4242" i="2"/>
  <c r="N4241" i="2"/>
  <c r="M4241" i="2"/>
  <c r="N4240" i="2"/>
  <c r="M4240" i="2"/>
  <c r="N4239" i="2"/>
  <c r="M4239" i="2"/>
  <c r="N4238" i="2"/>
  <c r="M4238" i="2"/>
  <c r="N4237" i="2"/>
  <c r="M4237" i="2"/>
  <c r="N4236" i="2"/>
  <c r="M4236" i="2"/>
  <c r="N4235" i="2"/>
  <c r="M4235" i="2"/>
  <c r="N4234" i="2"/>
  <c r="M4234" i="2"/>
  <c r="N4233" i="2"/>
  <c r="M4233" i="2"/>
  <c r="N4232" i="2"/>
  <c r="M4232" i="2"/>
  <c r="N4231" i="2"/>
  <c r="M4231" i="2"/>
  <c r="N4230" i="2"/>
  <c r="M4230" i="2"/>
  <c r="N4229" i="2"/>
  <c r="M4229" i="2"/>
  <c r="N4228" i="2"/>
  <c r="M4228" i="2"/>
  <c r="N4227" i="2"/>
  <c r="M4227" i="2"/>
  <c r="N4226" i="2"/>
  <c r="M4226" i="2"/>
  <c r="N4225" i="2"/>
  <c r="M4225" i="2"/>
  <c r="N4224" i="2"/>
  <c r="M4224" i="2"/>
  <c r="N4223" i="2"/>
  <c r="M4223" i="2"/>
  <c r="N4222" i="2"/>
  <c r="M4222" i="2"/>
  <c r="N4221" i="2"/>
  <c r="M4221" i="2"/>
  <c r="N4220" i="2"/>
  <c r="M4220" i="2"/>
  <c r="N4219" i="2"/>
  <c r="M4219" i="2"/>
  <c r="N4218" i="2"/>
  <c r="M4218" i="2"/>
  <c r="N4217" i="2"/>
  <c r="M4217" i="2"/>
  <c r="N4216" i="2"/>
  <c r="M4216" i="2"/>
  <c r="N4215" i="2"/>
  <c r="M4215" i="2"/>
  <c r="N4214" i="2"/>
  <c r="M4214" i="2"/>
  <c r="N4213" i="2"/>
  <c r="M4213" i="2"/>
  <c r="N4212" i="2"/>
  <c r="M4212" i="2"/>
  <c r="N4211" i="2"/>
  <c r="M4211" i="2"/>
  <c r="N4210" i="2"/>
  <c r="M4210" i="2"/>
  <c r="N4209" i="2"/>
  <c r="M4209" i="2"/>
  <c r="N4208" i="2"/>
  <c r="M4208" i="2"/>
  <c r="N4207" i="2"/>
  <c r="M4207" i="2"/>
  <c r="N4206" i="2"/>
  <c r="M4206" i="2"/>
  <c r="N4205" i="2"/>
  <c r="M4205" i="2"/>
  <c r="N4204" i="2"/>
  <c r="M4204" i="2"/>
  <c r="N4203" i="2"/>
  <c r="M4203" i="2"/>
  <c r="N4202" i="2"/>
  <c r="M4202" i="2"/>
  <c r="N4201" i="2"/>
  <c r="M4201" i="2"/>
  <c r="N4200" i="2"/>
  <c r="M4200" i="2"/>
  <c r="N4199" i="2"/>
  <c r="M4199" i="2"/>
  <c r="N4198" i="2"/>
  <c r="M4198" i="2"/>
  <c r="N4197" i="2"/>
  <c r="M4197" i="2"/>
  <c r="N4196" i="2"/>
  <c r="M4196" i="2"/>
  <c r="N4195" i="2"/>
  <c r="M4195" i="2"/>
  <c r="N4194" i="2"/>
  <c r="M4194" i="2"/>
  <c r="N4193" i="2"/>
  <c r="M4193" i="2"/>
  <c r="N4192" i="2"/>
  <c r="M4192" i="2"/>
  <c r="N4191" i="2"/>
  <c r="M4191" i="2"/>
  <c r="N4190" i="2"/>
  <c r="M4190" i="2"/>
  <c r="N4189" i="2"/>
  <c r="M4189" i="2"/>
  <c r="N4188" i="2"/>
  <c r="M4188" i="2"/>
  <c r="N4187" i="2"/>
  <c r="M4187" i="2"/>
  <c r="N4186" i="2"/>
  <c r="M4186" i="2"/>
  <c r="N4185" i="2"/>
  <c r="M4185" i="2"/>
  <c r="N4184" i="2"/>
  <c r="M4184" i="2"/>
  <c r="N4183" i="2"/>
  <c r="M4183" i="2"/>
  <c r="N4182" i="2"/>
  <c r="M4182" i="2"/>
  <c r="N4181" i="2"/>
  <c r="M4181" i="2"/>
  <c r="N4180" i="2"/>
  <c r="M4180" i="2"/>
  <c r="N4179" i="2"/>
  <c r="M4179" i="2"/>
  <c r="N4178" i="2"/>
  <c r="M4178" i="2"/>
  <c r="N4177" i="2"/>
  <c r="M4177" i="2"/>
  <c r="N4176" i="2"/>
  <c r="M4176" i="2"/>
  <c r="N4175" i="2"/>
  <c r="M4175" i="2"/>
  <c r="N4174" i="2"/>
  <c r="M4174" i="2"/>
  <c r="N4173" i="2"/>
  <c r="M4173" i="2"/>
  <c r="N4172" i="2"/>
  <c r="M4172" i="2"/>
  <c r="N4171" i="2"/>
  <c r="M4171" i="2"/>
  <c r="N4170" i="2"/>
  <c r="M4170" i="2"/>
  <c r="N4169" i="2"/>
  <c r="M4169" i="2"/>
  <c r="N4168" i="2"/>
  <c r="M4168" i="2"/>
  <c r="N4167" i="2"/>
  <c r="M4167" i="2"/>
  <c r="N4166" i="2"/>
  <c r="M4166" i="2"/>
  <c r="N4165" i="2"/>
  <c r="M4165" i="2"/>
  <c r="N4164" i="2"/>
  <c r="M4164" i="2"/>
  <c r="N4163" i="2"/>
  <c r="M4163" i="2"/>
  <c r="N4162" i="2"/>
  <c r="M4162" i="2"/>
  <c r="N4161" i="2"/>
  <c r="M4161" i="2"/>
  <c r="N4160" i="2"/>
  <c r="M4160" i="2"/>
  <c r="N4159" i="2"/>
  <c r="M4159" i="2"/>
  <c r="N4158" i="2"/>
  <c r="M4158" i="2"/>
  <c r="N4157" i="2"/>
  <c r="M4157" i="2"/>
  <c r="N4156" i="2"/>
  <c r="M4156" i="2"/>
  <c r="N4155" i="2"/>
  <c r="M4155" i="2"/>
  <c r="N4154" i="2"/>
  <c r="M4154" i="2"/>
  <c r="N4153" i="2"/>
  <c r="M4153" i="2"/>
  <c r="N4152" i="2"/>
  <c r="M4152" i="2"/>
  <c r="N4151" i="2"/>
  <c r="M4151" i="2"/>
  <c r="N4150" i="2"/>
  <c r="M4150" i="2"/>
  <c r="N4149" i="2"/>
  <c r="M4149" i="2"/>
  <c r="N4148" i="2"/>
  <c r="M4148" i="2"/>
  <c r="N4147" i="2"/>
  <c r="M4147" i="2"/>
  <c r="N4146" i="2"/>
  <c r="M4146" i="2"/>
  <c r="N4145" i="2"/>
  <c r="M4145" i="2"/>
  <c r="N4144" i="2"/>
  <c r="M4144" i="2"/>
  <c r="N4143" i="2"/>
  <c r="M4143" i="2"/>
  <c r="N4142" i="2"/>
  <c r="M4142" i="2"/>
  <c r="N4141" i="2"/>
  <c r="M4141" i="2"/>
  <c r="N4140" i="2"/>
  <c r="M4140" i="2"/>
  <c r="N4139" i="2"/>
  <c r="M4139" i="2"/>
  <c r="N4138" i="2"/>
  <c r="M4138" i="2"/>
  <c r="N4137" i="2"/>
  <c r="M4137" i="2"/>
  <c r="N4136" i="2"/>
  <c r="M4136" i="2"/>
  <c r="N4135" i="2"/>
  <c r="M4135" i="2"/>
  <c r="N4134" i="2"/>
  <c r="M4134" i="2"/>
  <c r="N4133" i="2"/>
  <c r="M4133" i="2"/>
  <c r="N4132" i="2"/>
  <c r="M4132" i="2"/>
  <c r="N4131" i="2"/>
  <c r="M4131" i="2"/>
  <c r="N4130" i="2"/>
  <c r="M4130" i="2"/>
  <c r="N4129" i="2"/>
  <c r="M4129" i="2"/>
  <c r="N4128" i="2"/>
  <c r="M4128" i="2"/>
  <c r="N4127" i="2"/>
  <c r="M4127" i="2"/>
  <c r="N4126" i="2"/>
  <c r="M4126" i="2"/>
  <c r="N4125" i="2"/>
  <c r="M4125" i="2"/>
  <c r="N4124" i="2"/>
  <c r="M4124" i="2"/>
  <c r="N4123" i="2"/>
  <c r="M4123" i="2"/>
  <c r="N4122" i="2"/>
  <c r="M4122" i="2"/>
  <c r="N4121" i="2"/>
  <c r="M4121" i="2"/>
  <c r="N4120" i="2"/>
  <c r="M4120" i="2"/>
  <c r="N4119" i="2"/>
  <c r="M4119" i="2"/>
  <c r="N4118" i="2"/>
  <c r="M4118" i="2"/>
  <c r="N4117" i="2"/>
  <c r="M4117" i="2"/>
  <c r="N4116" i="2"/>
  <c r="M4116" i="2"/>
  <c r="N4115" i="2"/>
  <c r="M4115" i="2"/>
  <c r="N4114" i="2"/>
  <c r="M4114" i="2"/>
  <c r="N4113" i="2"/>
  <c r="M4113" i="2"/>
  <c r="N4112" i="2"/>
  <c r="M4112" i="2"/>
  <c r="N4111" i="2"/>
  <c r="M4111" i="2"/>
  <c r="N4110" i="2"/>
  <c r="M4110" i="2"/>
  <c r="N4109" i="2"/>
  <c r="M4109" i="2"/>
  <c r="N4108" i="2"/>
  <c r="M4108" i="2"/>
  <c r="N4107" i="2"/>
  <c r="M4107" i="2"/>
  <c r="N4106" i="2"/>
  <c r="M4106" i="2"/>
  <c r="N4105" i="2"/>
  <c r="M4105" i="2"/>
  <c r="N4104" i="2"/>
  <c r="M4104" i="2"/>
  <c r="N4103" i="2"/>
  <c r="M4103" i="2"/>
  <c r="N4102" i="2"/>
  <c r="M4102" i="2"/>
  <c r="N4101" i="2"/>
  <c r="M4101" i="2"/>
  <c r="N4100" i="2"/>
  <c r="M4100" i="2"/>
  <c r="N4099" i="2"/>
  <c r="M4099" i="2"/>
  <c r="N4098" i="2"/>
  <c r="M4098" i="2"/>
  <c r="N4097" i="2"/>
  <c r="M4097" i="2"/>
  <c r="N4096" i="2"/>
  <c r="M4096" i="2"/>
  <c r="N4095" i="2"/>
  <c r="M4095" i="2"/>
  <c r="N4094" i="2"/>
  <c r="M4094" i="2"/>
  <c r="N4093" i="2"/>
  <c r="M4093" i="2"/>
  <c r="N4092" i="2"/>
  <c r="M4092" i="2"/>
  <c r="N4091" i="2"/>
  <c r="M4091" i="2"/>
  <c r="N4090" i="2"/>
  <c r="M4090" i="2"/>
  <c r="N4089" i="2"/>
  <c r="M4089" i="2"/>
  <c r="N4088" i="2"/>
  <c r="M4088" i="2"/>
  <c r="N4087" i="2"/>
  <c r="M4087" i="2"/>
  <c r="N4086" i="2"/>
  <c r="M4086" i="2"/>
  <c r="N4085" i="2"/>
  <c r="M4085" i="2"/>
  <c r="N4084" i="2"/>
  <c r="M4084" i="2"/>
  <c r="N4083" i="2"/>
  <c r="M4083" i="2"/>
  <c r="N4082" i="2"/>
  <c r="M4082" i="2"/>
  <c r="N4081" i="2"/>
  <c r="M4081" i="2"/>
  <c r="N4080" i="2"/>
  <c r="M4080" i="2"/>
  <c r="N4079" i="2"/>
  <c r="M4079" i="2"/>
  <c r="N4078" i="2"/>
  <c r="M4078" i="2"/>
  <c r="N4077" i="2"/>
  <c r="M4077" i="2"/>
  <c r="N4076" i="2"/>
  <c r="M4076" i="2"/>
  <c r="N4075" i="2"/>
  <c r="M4075" i="2"/>
  <c r="N4074" i="2"/>
  <c r="M4074" i="2"/>
  <c r="N4073" i="2"/>
  <c r="M4073" i="2"/>
  <c r="N4072" i="2"/>
  <c r="M4072" i="2"/>
  <c r="N4071" i="2"/>
  <c r="M4071" i="2"/>
  <c r="N4070" i="2"/>
  <c r="M4070" i="2"/>
  <c r="N4069" i="2"/>
  <c r="M4069" i="2"/>
  <c r="N4068" i="2"/>
  <c r="M4068" i="2"/>
  <c r="N4067" i="2"/>
  <c r="M4067" i="2"/>
  <c r="N4066" i="2"/>
  <c r="M4066" i="2"/>
  <c r="N4065" i="2"/>
  <c r="M4065" i="2"/>
  <c r="N4064" i="2"/>
  <c r="M4064" i="2"/>
  <c r="N4063" i="2"/>
  <c r="M4063" i="2"/>
  <c r="N4062" i="2"/>
  <c r="M4062" i="2"/>
  <c r="N4061" i="2"/>
  <c r="M4061" i="2"/>
  <c r="N4060" i="2"/>
  <c r="M4060" i="2"/>
  <c r="N4059" i="2"/>
  <c r="M4059" i="2"/>
  <c r="N4058" i="2"/>
  <c r="M4058" i="2"/>
  <c r="N4057" i="2"/>
  <c r="M4057" i="2"/>
  <c r="N4056" i="2"/>
  <c r="M4056" i="2"/>
  <c r="N4055" i="2"/>
  <c r="M4055" i="2"/>
  <c r="N4054" i="2"/>
  <c r="M4054" i="2"/>
  <c r="N4053" i="2"/>
  <c r="M4053" i="2"/>
  <c r="N4052" i="2"/>
  <c r="M4052" i="2"/>
  <c r="N4051" i="2"/>
  <c r="M4051" i="2"/>
  <c r="N4050" i="2"/>
  <c r="M4050" i="2"/>
  <c r="N4049" i="2"/>
  <c r="M4049" i="2"/>
  <c r="N4048" i="2"/>
  <c r="M4048" i="2"/>
  <c r="N4047" i="2"/>
  <c r="M4047" i="2"/>
  <c r="N4046" i="2"/>
  <c r="M4046" i="2"/>
  <c r="N4045" i="2"/>
  <c r="M4045" i="2"/>
  <c r="N4044" i="2"/>
  <c r="M4044" i="2"/>
  <c r="N4043" i="2"/>
  <c r="M4043" i="2"/>
  <c r="N4042" i="2"/>
  <c r="M4042" i="2"/>
  <c r="N4041" i="2"/>
  <c r="M4041" i="2"/>
  <c r="N4040" i="2"/>
  <c r="M4040" i="2"/>
  <c r="N4039" i="2"/>
  <c r="M4039" i="2"/>
  <c r="N4038" i="2"/>
  <c r="M4038" i="2"/>
  <c r="N4037" i="2"/>
  <c r="M4037" i="2"/>
  <c r="N4036" i="2"/>
  <c r="M4036" i="2"/>
  <c r="N4035" i="2"/>
  <c r="M4035" i="2"/>
  <c r="N4034" i="2"/>
  <c r="M4034" i="2"/>
  <c r="N4033" i="2"/>
  <c r="M4033" i="2"/>
  <c r="N4032" i="2"/>
  <c r="M4032" i="2"/>
  <c r="N4031" i="2"/>
  <c r="M4031" i="2"/>
  <c r="N4030" i="2"/>
  <c r="M4030" i="2"/>
  <c r="N4029" i="2"/>
  <c r="M4029" i="2"/>
  <c r="N4028" i="2"/>
  <c r="M4028" i="2"/>
  <c r="N4027" i="2"/>
  <c r="M4027" i="2"/>
  <c r="N4026" i="2"/>
  <c r="M4026" i="2"/>
  <c r="N4025" i="2"/>
  <c r="M4025" i="2"/>
  <c r="N4024" i="2"/>
  <c r="M4024" i="2"/>
  <c r="N4023" i="2"/>
  <c r="M4023" i="2"/>
  <c r="N4022" i="2"/>
  <c r="M4022" i="2"/>
  <c r="N4021" i="2"/>
  <c r="M4021" i="2"/>
  <c r="N4020" i="2"/>
  <c r="M4020" i="2"/>
  <c r="N4019" i="2"/>
  <c r="M4019" i="2"/>
  <c r="N4018" i="2"/>
  <c r="M4018" i="2"/>
  <c r="N4017" i="2"/>
  <c r="M4017" i="2"/>
  <c r="N4016" i="2"/>
  <c r="M4016" i="2"/>
  <c r="N4015" i="2"/>
  <c r="M4015" i="2"/>
  <c r="N4014" i="2"/>
  <c r="M4014" i="2"/>
  <c r="N4013" i="2"/>
  <c r="M4013" i="2"/>
  <c r="N4012" i="2"/>
  <c r="M4012" i="2"/>
  <c r="N4011" i="2"/>
  <c r="M4011" i="2"/>
  <c r="N4010" i="2"/>
  <c r="M4010" i="2"/>
  <c r="N4009" i="2"/>
  <c r="M4009" i="2"/>
  <c r="N4008" i="2"/>
  <c r="M4008" i="2"/>
  <c r="N4007" i="2"/>
  <c r="M4007" i="2"/>
  <c r="N4006" i="2"/>
  <c r="M4006" i="2"/>
  <c r="N4005" i="2"/>
  <c r="M4005" i="2"/>
  <c r="N4004" i="2"/>
  <c r="M4004" i="2"/>
  <c r="N4003" i="2"/>
  <c r="M4003" i="2"/>
  <c r="N4002" i="2"/>
  <c r="M4002" i="2"/>
  <c r="N4001" i="2"/>
  <c r="M4001" i="2"/>
  <c r="N4000" i="2"/>
  <c r="M4000" i="2"/>
  <c r="N3999" i="2"/>
  <c r="M3999" i="2"/>
  <c r="N3998" i="2"/>
  <c r="M3998" i="2"/>
  <c r="N3997" i="2"/>
  <c r="M3997" i="2"/>
  <c r="N3996" i="2"/>
  <c r="M3996" i="2"/>
  <c r="N3995" i="2"/>
  <c r="M3995" i="2"/>
  <c r="N3994" i="2"/>
  <c r="M3994" i="2"/>
  <c r="N3993" i="2"/>
  <c r="M3993" i="2"/>
  <c r="N3992" i="2"/>
  <c r="M3992" i="2"/>
  <c r="N3991" i="2"/>
  <c r="M3991" i="2"/>
  <c r="N3990" i="2"/>
  <c r="M3990" i="2"/>
  <c r="N3989" i="2"/>
  <c r="M3989" i="2"/>
  <c r="N3988" i="2"/>
  <c r="M3988" i="2"/>
  <c r="N3987" i="2"/>
  <c r="M3987" i="2"/>
  <c r="N3986" i="2"/>
  <c r="M3986" i="2"/>
  <c r="N3985" i="2"/>
  <c r="M3985" i="2"/>
  <c r="N3984" i="2"/>
  <c r="M3984" i="2"/>
  <c r="N3983" i="2"/>
  <c r="M3983" i="2"/>
  <c r="N3982" i="2"/>
  <c r="M3982" i="2"/>
  <c r="N3981" i="2"/>
  <c r="M3981" i="2"/>
  <c r="N3980" i="2"/>
  <c r="M3980" i="2"/>
  <c r="N3979" i="2"/>
  <c r="M3979" i="2"/>
  <c r="N3978" i="2"/>
  <c r="M3978" i="2"/>
  <c r="N3977" i="2"/>
  <c r="M3977" i="2"/>
  <c r="N3976" i="2"/>
  <c r="M3976" i="2"/>
  <c r="N3975" i="2"/>
  <c r="M3975" i="2"/>
  <c r="N3974" i="2"/>
  <c r="M3974" i="2"/>
  <c r="N3973" i="2"/>
  <c r="M3973" i="2"/>
  <c r="N3972" i="2"/>
  <c r="M3972" i="2"/>
  <c r="N3971" i="2"/>
  <c r="M3971" i="2"/>
  <c r="N3970" i="2"/>
  <c r="M3970" i="2"/>
  <c r="N3969" i="2"/>
  <c r="M3969" i="2"/>
  <c r="N3968" i="2"/>
  <c r="M3968" i="2"/>
  <c r="N3967" i="2"/>
  <c r="M3967" i="2"/>
  <c r="N3966" i="2"/>
  <c r="M3966" i="2"/>
  <c r="N3965" i="2"/>
  <c r="M3965" i="2"/>
  <c r="N3964" i="2"/>
  <c r="M3964" i="2"/>
  <c r="N3963" i="2"/>
  <c r="M3963" i="2"/>
  <c r="N3962" i="2"/>
  <c r="M3962" i="2"/>
  <c r="N3961" i="2"/>
  <c r="M3961" i="2"/>
  <c r="N3960" i="2"/>
  <c r="M3960" i="2"/>
  <c r="N3959" i="2"/>
  <c r="M3959" i="2"/>
  <c r="N3958" i="2"/>
  <c r="M3958" i="2"/>
  <c r="N3957" i="2"/>
  <c r="M3957" i="2"/>
  <c r="N3956" i="2"/>
  <c r="M3956" i="2"/>
  <c r="N3955" i="2"/>
  <c r="M3955" i="2"/>
  <c r="N3954" i="2"/>
  <c r="M3954" i="2"/>
  <c r="N3953" i="2"/>
  <c r="M3953" i="2"/>
  <c r="N3952" i="2"/>
  <c r="M3952" i="2"/>
  <c r="N3951" i="2"/>
  <c r="M3951" i="2"/>
  <c r="N3950" i="2"/>
  <c r="M3950" i="2"/>
  <c r="N3949" i="2"/>
  <c r="M3949" i="2"/>
  <c r="N3948" i="2"/>
  <c r="M3948" i="2"/>
  <c r="N3947" i="2"/>
  <c r="M3947" i="2"/>
  <c r="N3946" i="2"/>
  <c r="M3946" i="2"/>
  <c r="N3945" i="2"/>
  <c r="M3945" i="2"/>
  <c r="N3944" i="2"/>
  <c r="M3944" i="2"/>
  <c r="N3943" i="2"/>
  <c r="M3943" i="2"/>
  <c r="N3942" i="2"/>
  <c r="M3942" i="2"/>
  <c r="N3941" i="2"/>
  <c r="M3941" i="2"/>
  <c r="N3940" i="2"/>
  <c r="M3940" i="2"/>
  <c r="N3939" i="2"/>
  <c r="M3939" i="2"/>
  <c r="N3938" i="2"/>
  <c r="M3938" i="2"/>
  <c r="N3937" i="2"/>
  <c r="M3937" i="2"/>
  <c r="N3936" i="2"/>
  <c r="M3936" i="2"/>
  <c r="N3935" i="2"/>
  <c r="M3935" i="2"/>
  <c r="N3934" i="2"/>
  <c r="M3934" i="2"/>
  <c r="N3933" i="2"/>
  <c r="M3933" i="2"/>
  <c r="N3932" i="2"/>
  <c r="M3932" i="2"/>
  <c r="N3931" i="2"/>
  <c r="M3931" i="2"/>
  <c r="N3930" i="2"/>
  <c r="M3930" i="2"/>
  <c r="N3929" i="2"/>
  <c r="M3929" i="2"/>
  <c r="N3928" i="2"/>
  <c r="M3928" i="2"/>
  <c r="N3927" i="2"/>
  <c r="M3927" i="2"/>
  <c r="N3926" i="2"/>
  <c r="M3926" i="2"/>
  <c r="N3925" i="2"/>
  <c r="M3925" i="2"/>
  <c r="N3924" i="2"/>
  <c r="M3924" i="2"/>
  <c r="N3923" i="2"/>
  <c r="M3923" i="2"/>
  <c r="N3922" i="2"/>
  <c r="M3922" i="2"/>
  <c r="N3921" i="2"/>
  <c r="M3921" i="2"/>
  <c r="N3920" i="2"/>
  <c r="M3920" i="2"/>
  <c r="N3919" i="2"/>
  <c r="M3919" i="2"/>
  <c r="N3918" i="2"/>
  <c r="M3918" i="2"/>
  <c r="N3917" i="2"/>
  <c r="M3917" i="2"/>
  <c r="N3916" i="2"/>
  <c r="M3916" i="2"/>
  <c r="N3915" i="2"/>
  <c r="M3915" i="2"/>
  <c r="N3914" i="2"/>
  <c r="M3914" i="2"/>
  <c r="N3913" i="2"/>
  <c r="M3913" i="2"/>
  <c r="N3912" i="2"/>
  <c r="M3912" i="2"/>
  <c r="N3911" i="2"/>
  <c r="M3911" i="2"/>
  <c r="N3910" i="2"/>
  <c r="M3910" i="2"/>
  <c r="N3909" i="2"/>
  <c r="M3909" i="2"/>
  <c r="N3908" i="2"/>
  <c r="M3908" i="2"/>
  <c r="N3907" i="2"/>
  <c r="M3907" i="2"/>
  <c r="N3906" i="2"/>
  <c r="M3906" i="2"/>
  <c r="N3905" i="2"/>
  <c r="M3905" i="2"/>
  <c r="N3904" i="2"/>
  <c r="M3904" i="2"/>
  <c r="N3903" i="2"/>
  <c r="M3903" i="2"/>
  <c r="N3902" i="2"/>
  <c r="M3902" i="2"/>
  <c r="N3901" i="2"/>
  <c r="M3901" i="2"/>
  <c r="N3900" i="2"/>
  <c r="M3900" i="2"/>
  <c r="N3899" i="2"/>
  <c r="M3899" i="2"/>
  <c r="N3898" i="2"/>
  <c r="M3898" i="2"/>
  <c r="N3897" i="2"/>
  <c r="M3897" i="2"/>
  <c r="N3896" i="2"/>
  <c r="M3896" i="2"/>
  <c r="N3895" i="2"/>
  <c r="M3895" i="2"/>
  <c r="N3894" i="2"/>
  <c r="M3894" i="2"/>
  <c r="N3893" i="2"/>
  <c r="M3893" i="2"/>
  <c r="N3892" i="2"/>
  <c r="M3892" i="2"/>
  <c r="N3891" i="2"/>
  <c r="M3891" i="2"/>
  <c r="N3890" i="2"/>
  <c r="M3890" i="2"/>
  <c r="N3889" i="2"/>
  <c r="M3889" i="2"/>
  <c r="N3888" i="2"/>
  <c r="M3888" i="2"/>
  <c r="N3887" i="2"/>
  <c r="M3887" i="2"/>
  <c r="N3886" i="2"/>
  <c r="M3886" i="2"/>
  <c r="N3885" i="2"/>
  <c r="M3885" i="2"/>
  <c r="N3884" i="2"/>
  <c r="M3884" i="2"/>
  <c r="N3883" i="2"/>
  <c r="M3883" i="2"/>
  <c r="N3882" i="2"/>
  <c r="M3882" i="2"/>
  <c r="N3881" i="2"/>
  <c r="M3881" i="2"/>
  <c r="N3880" i="2"/>
  <c r="M3880" i="2"/>
  <c r="N3879" i="2"/>
  <c r="M3879" i="2"/>
  <c r="N3878" i="2"/>
  <c r="M3878" i="2"/>
  <c r="N3877" i="2"/>
  <c r="M3877" i="2"/>
  <c r="N3876" i="2"/>
  <c r="M3876" i="2"/>
  <c r="N3875" i="2"/>
  <c r="M3875" i="2"/>
  <c r="N3874" i="2"/>
  <c r="M3874" i="2"/>
  <c r="N3873" i="2"/>
  <c r="M3873" i="2"/>
  <c r="N3872" i="2"/>
  <c r="M3872" i="2"/>
  <c r="N3871" i="2"/>
  <c r="M3871" i="2"/>
  <c r="N3870" i="2"/>
  <c r="M3870" i="2"/>
  <c r="N3869" i="2"/>
  <c r="M3869" i="2"/>
  <c r="N3868" i="2"/>
  <c r="M3868" i="2"/>
  <c r="N3867" i="2"/>
  <c r="M3867" i="2"/>
  <c r="N3866" i="2"/>
  <c r="M3866" i="2"/>
  <c r="N3865" i="2"/>
  <c r="M3865" i="2"/>
  <c r="N3864" i="2"/>
  <c r="M3864" i="2"/>
  <c r="N3863" i="2"/>
  <c r="M3863" i="2"/>
  <c r="N3862" i="2"/>
  <c r="M3862" i="2"/>
  <c r="N3861" i="2"/>
  <c r="M3861" i="2"/>
  <c r="N3860" i="2"/>
  <c r="M3860" i="2"/>
  <c r="N3859" i="2"/>
  <c r="M3859" i="2"/>
  <c r="N3858" i="2"/>
  <c r="M3858" i="2"/>
  <c r="N3857" i="2"/>
  <c r="M3857" i="2"/>
  <c r="N3856" i="2"/>
  <c r="M3856" i="2"/>
  <c r="N3855" i="2"/>
  <c r="M3855" i="2"/>
  <c r="N3854" i="2"/>
  <c r="M3854" i="2"/>
  <c r="N3853" i="2"/>
  <c r="M3853" i="2"/>
  <c r="N3852" i="2"/>
  <c r="M3852" i="2"/>
  <c r="N3851" i="2"/>
  <c r="M3851" i="2"/>
  <c r="N3850" i="2"/>
  <c r="M3850" i="2"/>
  <c r="N3849" i="2"/>
  <c r="M3849" i="2"/>
  <c r="N3848" i="2"/>
  <c r="M3848" i="2"/>
  <c r="N3847" i="2"/>
  <c r="M3847" i="2"/>
  <c r="N3846" i="2"/>
  <c r="M3846" i="2"/>
  <c r="N3845" i="2"/>
  <c r="M3845" i="2"/>
  <c r="N3844" i="2"/>
  <c r="M3844" i="2"/>
  <c r="N3843" i="2"/>
  <c r="M3843" i="2"/>
  <c r="N3842" i="2"/>
  <c r="M3842" i="2"/>
  <c r="N3841" i="2"/>
  <c r="M3841" i="2"/>
  <c r="N3840" i="2"/>
  <c r="M3840" i="2"/>
  <c r="N3839" i="2"/>
  <c r="M3839" i="2"/>
  <c r="N3838" i="2"/>
  <c r="M3838" i="2"/>
  <c r="N3837" i="2"/>
  <c r="M3837" i="2"/>
  <c r="N3836" i="2"/>
  <c r="M3836" i="2"/>
  <c r="N3835" i="2"/>
  <c r="M3835" i="2"/>
  <c r="N3834" i="2"/>
  <c r="M3834" i="2"/>
  <c r="N3833" i="2"/>
  <c r="M3833" i="2"/>
  <c r="N3832" i="2"/>
  <c r="M3832" i="2"/>
  <c r="N3831" i="2"/>
  <c r="M3831" i="2"/>
  <c r="N3830" i="2"/>
  <c r="M3830" i="2"/>
  <c r="N3829" i="2"/>
  <c r="M3829" i="2"/>
  <c r="N3828" i="2"/>
  <c r="M3828" i="2"/>
  <c r="N3827" i="2"/>
  <c r="M3827" i="2"/>
  <c r="N3826" i="2"/>
  <c r="M3826" i="2"/>
  <c r="N3825" i="2"/>
  <c r="M3825" i="2"/>
  <c r="N3824" i="2"/>
  <c r="M3824" i="2"/>
  <c r="N3823" i="2"/>
  <c r="M3823" i="2"/>
  <c r="N3822" i="2"/>
  <c r="M3822" i="2"/>
  <c r="N3821" i="2"/>
  <c r="M3821" i="2"/>
  <c r="N3820" i="2"/>
  <c r="M3820" i="2"/>
  <c r="N3819" i="2"/>
  <c r="M3819" i="2"/>
  <c r="N3818" i="2"/>
  <c r="M3818" i="2"/>
  <c r="N3817" i="2"/>
  <c r="M3817" i="2"/>
  <c r="N3816" i="2"/>
  <c r="M3816" i="2"/>
  <c r="N3815" i="2"/>
  <c r="M3815" i="2"/>
  <c r="N3814" i="2"/>
  <c r="M3814" i="2"/>
  <c r="N3813" i="2"/>
  <c r="M3813" i="2"/>
  <c r="N3812" i="2"/>
  <c r="M3812" i="2"/>
  <c r="N3811" i="2"/>
  <c r="M3811" i="2"/>
  <c r="N3810" i="2"/>
  <c r="M3810" i="2"/>
  <c r="N3809" i="2"/>
  <c r="M3809" i="2"/>
  <c r="N3808" i="2"/>
  <c r="M3808" i="2"/>
  <c r="N3807" i="2"/>
  <c r="M3807" i="2"/>
  <c r="N3806" i="2"/>
  <c r="M3806" i="2"/>
  <c r="N3805" i="2"/>
  <c r="M3805" i="2"/>
  <c r="N3804" i="2"/>
  <c r="M3804" i="2"/>
  <c r="N3803" i="2"/>
  <c r="M3803" i="2"/>
  <c r="N3802" i="2"/>
  <c r="M3802" i="2"/>
  <c r="N3801" i="2"/>
  <c r="M3801" i="2"/>
  <c r="N3800" i="2"/>
  <c r="M3800" i="2"/>
  <c r="N3799" i="2"/>
  <c r="M3799" i="2"/>
  <c r="N3798" i="2"/>
  <c r="M3798" i="2"/>
  <c r="N3797" i="2"/>
  <c r="M3797" i="2"/>
  <c r="N3796" i="2"/>
  <c r="M3796" i="2"/>
  <c r="N3795" i="2"/>
  <c r="M3795" i="2"/>
  <c r="N3794" i="2"/>
  <c r="M3794" i="2"/>
  <c r="N3793" i="2"/>
  <c r="M3793" i="2"/>
  <c r="N3792" i="2"/>
  <c r="M3792" i="2"/>
  <c r="N3791" i="2"/>
  <c r="M3791" i="2"/>
  <c r="N3790" i="2"/>
  <c r="M3790" i="2"/>
  <c r="N3789" i="2"/>
  <c r="M3789" i="2"/>
  <c r="N3788" i="2"/>
  <c r="M3788" i="2"/>
  <c r="N3787" i="2"/>
  <c r="M3787" i="2"/>
  <c r="N3786" i="2"/>
  <c r="M3786" i="2"/>
  <c r="N3785" i="2"/>
  <c r="M3785" i="2"/>
  <c r="N3784" i="2"/>
  <c r="M3784" i="2"/>
  <c r="N3783" i="2"/>
  <c r="M3783" i="2"/>
  <c r="N3782" i="2"/>
  <c r="M3782" i="2"/>
  <c r="N3781" i="2"/>
  <c r="M3781" i="2"/>
  <c r="N3780" i="2"/>
  <c r="M3780" i="2"/>
  <c r="N3779" i="2"/>
  <c r="M3779" i="2"/>
  <c r="N3778" i="2"/>
  <c r="M3778" i="2"/>
  <c r="N3777" i="2"/>
  <c r="M3777" i="2"/>
  <c r="N3776" i="2"/>
  <c r="M3776" i="2"/>
  <c r="N3775" i="2"/>
  <c r="M3775" i="2"/>
  <c r="N3774" i="2"/>
  <c r="M3774" i="2"/>
  <c r="N3773" i="2"/>
  <c r="M3773" i="2"/>
  <c r="N3772" i="2"/>
  <c r="M3772" i="2"/>
  <c r="N3771" i="2"/>
  <c r="M3771" i="2"/>
  <c r="N3770" i="2"/>
  <c r="M3770" i="2"/>
  <c r="N3769" i="2"/>
  <c r="M3769" i="2"/>
  <c r="N3768" i="2"/>
  <c r="M3768" i="2"/>
  <c r="N3767" i="2"/>
  <c r="M3767" i="2"/>
  <c r="N3766" i="2"/>
  <c r="M3766" i="2"/>
  <c r="N3765" i="2"/>
  <c r="M3765" i="2"/>
  <c r="N3764" i="2"/>
  <c r="M3764" i="2"/>
  <c r="N3763" i="2"/>
  <c r="M3763" i="2"/>
  <c r="N3762" i="2"/>
  <c r="M3762" i="2"/>
  <c r="N3761" i="2"/>
  <c r="M3761" i="2"/>
  <c r="N3760" i="2"/>
  <c r="M3760" i="2"/>
  <c r="N3759" i="2"/>
  <c r="M3759" i="2"/>
  <c r="N3758" i="2"/>
  <c r="M3758" i="2"/>
  <c r="N3757" i="2"/>
  <c r="M3757" i="2"/>
  <c r="N3756" i="2"/>
  <c r="M3756" i="2"/>
  <c r="N3755" i="2"/>
  <c r="M3755" i="2"/>
  <c r="N3754" i="2"/>
  <c r="M3754" i="2"/>
  <c r="N3753" i="2"/>
  <c r="M3753" i="2"/>
  <c r="N3752" i="2"/>
  <c r="M3752" i="2"/>
  <c r="N3751" i="2"/>
  <c r="M3751" i="2"/>
  <c r="N3750" i="2"/>
  <c r="M3750" i="2"/>
  <c r="N3749" i="2"/>
  <c r="M3749" i="2"/>
  <c r="N3748" i="2"/>
  <c r="M3748" i="2"/>
  <c r="N3747" i="2"/>
  <c r="M3747" i="2"/>
  <c r="N3746" i="2"/>
  <c r="M3746" i="2"/>
  <c r="N3745" i="2"/>
  <c r="M3745" i="2"/>
  <c r="N3744" i="2"/>
  <c r="M3744" i="2"/>
  <c r="N3743" i="2"/>
  <c r="M3743" i="2"/>
  <c r="N3742" i="2"/>
  <c r="M3742" i="2"/>
  <c r="N3741" i="2"/>
  <c r="M3741" i="2"/>
  <c r="N3740" i="2"/>
  <c r="M3740" i="2"/>
  <c r="N3739" i="2"/>
  <c r="M3739" i="2"/>
  <c r="N3738" i="2"/>
  <c r="M3738" i="2"/>
  <c r="N3737" i="2"/>
  <c r="M3737" i="2"/>
  <c r="N3736" i="2"/>
  <c r="M3736" i="2"/>
  <c r="N3735" i="2"/>
  <c r="M3735" i="2"/>
  <c r="N3734" i="2"/>
  <c r="M3734" i="2"/>
  <c r="N3733" i="2"/>
  <c r="M3733" i="2"/>
  <c r="N3732" i="2"/>
  <c r="M3732" i="2"/>
  <c r="N3731" i="2"/>
  <c r="M3731" i="2"/>
  <c r="N3730" i="2"/>
  <c r="M3730" i="2"/>
  <c r="N3729" i="2"/>
  <c r="M3729" i="2"/>
  <c r="N3728" i="2"/>
  <c r="M3728" i="2"/>
  <c r="N3727" i="2"/>
  <c r="M3727" i="2"/>
  <c r="N3726" i="2"/>
  <c r="M3726" i="2"/>
  <c r="N3725" i="2"/>
  <c r="M3725" i="2"/>
  <c r="N3724" i="2"/>
  <c r="M3724" i="2"/>
  <c r="N3723" i="2"/>
  <c r="M3723" i="2"/>
  <c r="N3722" i="2"/>
  <c r="M3722" i="2"/>
  <c r="N3721" i="2"/>
  <c r="M3721" i="2"/>
  <c r="N3720" i="2"/>
  <c r="M3720" i="2"/>
  <c r="N3719" i="2"/>
  <c r="M3719" i="2"/>
  <c r="N3718" i="2"/>
  <c r="M3718" i="2"/>
  <c r="N3717" i="2"/>
  <c r="M3717" i="2"/>
  <c r="N3716" i="2"/>
  <c r="M3716" i="2"/>
  <c r="N3715" i="2"/>
  <c r="M3715" i="2"/>
  <c r="N3714" i="2"/>
  <c r="M3714" i="2"/>
  <c r="N3713" i="2"/>
  <c r="M3713" i="2"/>
  <c r="N3712" i="2"/>
  <c r="M3712" i="2"/>
  <c r="N3711" i="2"/>
  <c r="M3711" i="2"/>
  <c r="N3710" i="2"/>
  <c r="M3710" i="2"/>
  <c r="N3709" i="2"/>
  <c r="M3709" i="2"/>
  <c r="N3708" i="2"/>
  <c r="M3708" i="2"/>
  <c r="N3707" i="2"/>
  <c r="M3707" i="2"/>
  <c r="N3706" i="2"/>
  <c r="M3706" i="2"/>
  <c r="N3705" i="2"/>
  <c r="M3705" i="2"/>
  <c r="N3704" i="2"/>
  <c r="M3704" i="2"/>
  <c r="N3703" i="2"/>
  <c r="M3703" i="2"/>
  <c r="N3702" i="2"/>
  <c r="M3702" i="2"/>
  <c r="N3701" i="2"/>
  <c r="M3701" i="2"/>
  <c r="N3700" i="2"/>
  <c r="M3700" i="2"/>
  <c r="N3699" i="2"/>
  <c r="M3699" i="2"/>
  <c r="N3698" i="2"/>
  <c r="M3698" i="2"/>
  <c r="N3697" i="2"/>
  <c r="M3697" i="2"/>
  <c r="N3696" i="2"/>
  <c r="M3696" i="2"/>
  <c r="N3695" i="2"/>
  <c r="M3695" i="2"/>
  <c r="N3694" i="2"/>
  <c r="M3694" i="2"/>
  <c r="N3693" i="2"/>
  <c r="M3693" i="2"/>
  <c r="N3692" i="2"/>
  <c r="M3692" i="2"/>
  <c r="N3691" i="2"/>
  <c r="M3691" i="2"/>
  <c r="N3690" i="2"/>
  <c r="M3690" i="2"/>
  <c r="N3689" i="2"/>
  <c r="M3689" i="2"/>
  <c r="N3688" i="2"/>
  <c r="M3688" i="2"/>
  <c r="N3687" i="2"/>
  <c r="M3687" i="2"/>
  <c r="N3686" i="2"/>
  <c r="M3686" i="2"/>
  <c r="N3685" i="2"/>
  <c r="M3685" i="2"/>
  <c r="N3684" i="2"/>
  <c r="M3684" i="2"/>
  <c r="N3683" i="2"/>
  <c r="M3683" i="2"/>
  <c r="N3682" i="2"/>
  <c r="M3682" i="2"/>
  <c r="N3681" i="2"/>
  <c r="M3681" i="2"/>
  <c r="N3680" i="2"/>
  <c r="M3680" i="2"/>
  <c r="N3679" i="2"/>
  <c r="M3679" i="2"/>
  <c r="N3678" i="2"/>
  <c r="M3678" i="2"/>
  <c r="N3677" i="2"/>
  <c r="M3677" i="2"/>
  <c r="N3676" i="2"/>
  <c r="M3676" i="2"/>
  <c r="N3675" i="2"/>
  <c r="M3675" i="2"/>
  <c r="N3674" i="2"/>
  <c r="M3674" i="2"/>
  <c r="N3673" i="2"/>
  <c r="M3673" i="2"/>
  <c r="N3672" i="2"/>
  <c r="M3672" i="2"/>
  <c r="N3671" i="2"/>
  <c r="M3671" i="2"/>
  <c r="N3670" i="2"/>
  <c r="M3670" i="2"/>
  <c r="N3669" i="2"/>
  <c r="M3669" i="2"/>
  <c r="N3668" i="2"/>
  <c r="M3668" i="2"/>
  <c r="N3667" i="2"/>
  <c r="M3667" i="2"/>
  <c r="N3666" i="2"/>
  <c r="M3666" i="2"/>
  <c r="N3665" i="2"/>
  <c r="M3665" i="2"/>
  <c r="N3664" i="2"/>
  <c r="M3664" i="2"/>
  <c r="N3663" i="2"/>
  <c r="M3663" i="2"/>
  <c r="N3662" i="2"/>
  <c r="M3662" i="2"/>
  <c r="N3661" i="2"/>
  <c r="M3661" i="2"/>
  <c r="N3660" i="2"/>
  <c r="M3660" i="2"/>
  <c r="N3659" i="2"/>
  <c r="M3659" i="2"/>
  <c r="N3658" i="2"/>
  <c r="M3658" i="2"/>
  <c r="N3657" i="2"/>
  <c r="M3657" i="2"/>
  <c r="N3656" i="2"/>
  <c r="M3656" i="2"/>
  <c r="N3655" i="2"/>
  <c r="M3655" i="2"/>
  <c r="N3654" i="2"/>
  <c r="M3654" i="2"/>
  <c r="N3653" i="2"/>
  <c r="M3653" i="2"/>
  <c r="N3652" i="2"/>
  <c r="M3652" i="2"/>
  <c r="N3651" i="2"/>
  <c r="M3651" i="2"/>
  <c r="N3650" i="2"/>
  <c r="M3650" i="2"/>
  <c r="N3649" i="2"/>
  <c r="M3649" i="2"/>
  <c r="N3648" i="2"/>
  <c r="M3648" i="2"/>
  <c r="N3647" i="2"/>
  <c r="M3647" i="2"/>
  <c r="N3646" i="2"/>
  <c r="M3646" i="2"/>
  <c r="N3645" i="2"/>
  <c r="M3645" i="2"/>
  <c r="N3644" i="2"/>
  <c r="M3644" i="2"/>
  <c r="N3643" i="2"/>
  <c r="M3643" i="2"/>
  <c r="N3642" i="2"/>
  <c r="M3642" i="2"/>
  <c r="N3641" i="2"/>
  <c r="M3641" i="2"/>
  <c r="N3640" i="2"/>
  <c r="M3640" i="2"/>
  <c r="N3639" i="2"/>
  <c r="M3639" i="2"/>
  <c r="N3638" i="2"/>
  <c r="M3638" i="2"/>
  <c r="N3637" i="2"/>
  <c r="M3637" i="2"/>
  <c r="N3636" i="2"/>
  <c r="M3636" i="2"/>
  <c r="N3635" i="2"/>
  <c r="M3635" i="2"/>
  <c r="N3634" i="2"/>
  <c r="M3634" i="2"/>
  <c r="N3633" i="2"/>
  <c r="M3633" i="2"/>
  <c r="N3632" i="2"/>
  <c r="M3632" i="2"/>
  <c r="N3631" i="2"/>
  <c r="M3631" i="2"/>
  <c r="N3630" i="2"/>
  <c r="M3630" i="2"/>
  <c r="N3629" i="2"/>
  <c r="M3629" i="2"/>
  <c r="N3628" i="2"/>
  <c r="M3628" i="2"/>
  <c r="N3627" i="2"/>
  <c r="M3627" i="2"/>
  <c r="N3626" i="2"/>
  <c r="M3626" i="2"/>
  <c r="N3625" i="2"/>
  <c r="M3625" i="2"/>
  <c r="N3624" i="2"/>
  <c r="M3624" i="2"/>
  <c r="N3623" i="2"/>
  <c r="M3623" i="2"/>
  <c r="N3622" i="2"/>
  <c r="M3622" i="2"/>
  <c r="N3621" i="2"/>
  <c r="M3621" i="2"/>
  <c r="N3620" i="2"/>
  <c r="M3620" i="2"/>
  <c r="N3619" i="2"/>
  <c r="M3619" i="2"/>
  <c r="N3618" i="2"/>
  <c r="M3618" i="2"/>
  <c r="N3617" i="2"/>
  <c r="M3617" i="2"/>
  <c r="N3616" i="2"/>
  <c r="M3616" i="2"/>
  <c r="N3615" i="2"/>
  <c r="M3615" i="2"/>
  <c r="N3614" i="2"/>
  <c r="M3614" i="2"/>
  <c r="N3613" i="2"/>
  <c r="M3613" i="2"/>
  <c r="N3612" i="2"/>
  <c r="M3612" i="2"/>
  <c r="N3611" i="2"/>
  <c r="M3611" i="2"/>
  <c r="N3610" i="2"/>
  <c r="M3610" i="2"/>
  <c r="N3609" i="2"/>
  <c r="M3609" i="2"/>
  <c r="N3608" i="2"/>
  <c r="M3608" i="2"/>
  <c r="N3607" i="2"/>
  <c r="M3607" i="2"/>
  <c r="N3606" i="2"/>
  <c r="M3606" i="2"/>
  <c r="N3605" i="2"/>
  <c r="M3605" i="2"/>
  <c r="N3604" i="2"/>
  <c r="M3604" i="2"/>
  <c r="N3603" i="2"/>
  <c r="M3603" i="2"/>
  <c r="N3602" i="2"/>
  <c r="M3602" i="2"/>
  <c r="N3601" i="2"/>
  <c r="M3601" i="2"/>
  <c r="N3600" i="2"/>
  <c r="M3600" i="2"/>
  <c r="N3599" i="2"/>
  <c r="M3599" i="2"/>
  <c r="N3598" i="2"/>
  <c r="M3598" i="2"/>
  <c r="N3597" i="2"/>
  <c r="M3597" i="2"/>
  <c r="N3596" i="2"/>
  <c r="M3596" i="2"/>
  <c r="N3595" i="2"/>
  <c r="M3595" i="2"/>
  <c r="N3594" i="2"/>
  <c r="M3594" i="2"/>
  <c r="N3593" i="2"/>
  <c r="M3593" i="2"/>
  <c r="N3592" i="2"/>
  <c r="M3592" i="2"/>
  <c r="N3591" i="2"/>
  <c r="M3591" i="2"/>
  <c r="N3590" i="2"/>
  <c r="M3590" i="2"/>
  <c r="N3589" i="2"/>
  <c r="M3589" i="2"/>
  <c r="N3588" i="2"/>
  <c r="M3588" i="2"/>
  <c r="N3587" i="2"/>
  <c r="M3587" i="2"/>
  <c r="N3586" i="2"/>
  <c r="M3586" i="2"/>
  <c r="N3585" i="2"/>
  <c r="M3585" i="2"/>
  <c r="N3584" i="2"/>
  <c r="M3584" i="2"/>
  <c r="N3583" i="2"/>
  <c r="M3583" i="2"/>
  <c r="N3582" i="2"/>
  <c r="M3582" i="2"/>
  <c r="N3581" i="2"/>
  <c r="M3581" i="2"/>
  <c r="N3580" i="2"/>
  <c r="M3580" i="2"/>
  <c r="N3579" i="2"/>
  <c r="M3579" i="2"/>
  <c r="N3578" i="2"/>
  <c r="M3578" i="2"/>
  <c r="N3577" i="2"/>
  <c r="M3577" i="2"/>
  <c r="N3576" i="2"/>
  <c r="M3576" i="2"/>
  <c r="N3575" i="2"/>
  <c r="M3575" i="2"/>
  <c r="N3574" i="2"/>
  <c r="M3574" i="2"/>
  <c r="N3573" i="2"/>
  <c r="M3573" i="2"/>
  <c r="N3572" i="2"/>
  <c r="M3572" i="2"/>
  <c r="N3571" i="2"/>
  <c r="M3571" i="2"/>
  <c r="N3570" i="2"/>
  <c r="M3570" i="2"/>
  <c r="N3569" i="2"/>
  <c r="M3569" i="2"/>
  <c r="N3568" i="2"/>
  <c r="M3568" i="2"/>
  <c r="N3567" i="2"/>
  <c r="M3567" i="2"/>
  <c r="N3566" i="2"/>
  <c r="M3566" i="2"/>
  <c r="N3565" i="2"/>
  <c r="M3565" i="2"/>
  <c r="N3564" i="2"/>
  <c r="M3564" i="2"/>
  <c r="N3563" i="2"/>
  <c r="M3563" i="2"/>
  <c r="N3562" i="2"/>
  <c r="M3562" i="2"/>
  <c r="N3561" i="2"/>
  <c r="M3561" i="2"/>
  <c r="N3560" i="2"/>
  <c r="M3560" i="2"/>
  <c r="N3559" i="2"/>
  <c r="M3559" i="2"/>
  <c r="N3558" i="2"/>
  <c r="M3558" i="2"/>
  <c r="N3557" i="2"/>
  <c r="M3557" i="2"/>
  <c r="N3556" i="2"/>
  <c r="M3556" i="2"/>
  <c r="N3555" i="2"/>
  <c r="M3555" i="2"/>
  <c r="N3554" i="2"/>
  <c r="M3554" i="2"/>
  <c r="N3553" i="2"/>
  <c r="M3553" i="2"/>
  <c r="N3552" i="2"/>
  <c r="M3552" i="2"/>
  <c r="N3551" i="2"/>
  <c r="M3551" i="2"/>
  <c r="N3550" i="2"/>
  <c r="M3550" i="2"/>
  <c r="N3549" i="2"/>
  <c r="M3549" i="2"/>
  <c r="N3548" i="2"/>
  <c r="M3548" i="2"/>
  <c r="N3547" i="2"/>
  <c r="M3547" i="2"/>
  <c r="N3546" i="2"/>
  <c r="M3546" i="2"/>
  <c r="N3545" i="2"/>
  <c r="M3545" i="2"/>
  <c r="N3544" i="2"/>
  <c r="M3544" i="2"/>
  <c r="N3543" i="2"/>
  <c r="M3543" i="2"/>
  <c r="N3542" i="2"/>
  <c r="M3542" i="2"/>
  <c r="N3541" i="2"/>
  <c r="M3541" i="2"/>
  <c r="N3540" i="2"/>
  <c r="M3540" i="2"/>
  <c r="N3539" i="2"/>
  <c r="M3539" i="2"/>
  <c r="N3538" i="2"/>
  <c r="M3538" i="2"/>
  <c r="N3537" i="2"/>
  <c r="M3537" i="2"/>
  <c r="N3536" i="2"/>
  <c r="M3536" i="2"/>
  <c r="N3535" i="2"/>
  <c r="M3535" i="2"/>
  <c r="N3534" i="2"/>
  <c r="M3534" i="2"/>
  <c r="N3533" i="2"/>
  <c r="M3533" i="2"/>
  <c r="N3532" i="2"/>
  <c r="M3532" i="2"/>
  <c r="N3531" i="2"/>
  <c r="M3531" i="2"/>
  <c r="N3530" i="2"/>
  <c r="M3530" i="2"/>
  <c r="N3529" i="2"/>
  <c r="M3529" i="2"/>
  <c r="N3528" i="2"/>
  <c r="M3528" i="2"/>
  <c r="N3527" i="2"/>
  <c r="M3527" i="2"/>
  <c r="N3526" i="2"/>
  <c r="M3526" i="2"/>
  <c r="N3525" i="2"/>
  <c r="M3525" i="2"/>
  <c r="N3524" i="2"/>
  <c r="M3524" i="2"/>
  <c r="N3523" i="2"/>
  <c r="M3523" i="2"/>
  <c r="N3522" i="2"/>
  <c r="M3522" i="2"/>
  <c r="N3521" i="2"/>
  <c r="M3521" i="2"/>
  <c r="N3520" i="2"/>
  <c r="M3520" i="2"/>
  <c r="N3519" i="2"/>
  <c r="M3519" i="2"/>
  <c r="N3518" i="2"/>
  <c r="M3518" i="2"/>
  <c r="N3517" i="2"/>
  <c r="M3517" i="2"/>
  <c r="N3516" i="2"/>
  <c r="M3516" i="2"/>
  <c r="N3515" i="2"/>
  <c r="M3515" i="2"/>
  <c r="N3514" i="2"/>
  <c r="M3514" i="2"/>
  <c r="N3513" i="2"/>
  <c r="M3513" i="2"/>
  <c r="N3512" i="2"/>
  <c r="M3512" i="2"/>
  <c r="N3511" i="2"/>
  <c r="M3511" i="2"/>
  <c r="N3510" i="2"/>
  <c r="M3510" i="2"/>
  <c r="N3509" i="2"/>
  <c r="M3509" i="2"/>
  <c r="N3508" i="2"/>
  <c r="M3508" i="2"/>
  <c r="N3507" i="2"/>
  <c r="M3507" i="2"/>
  <c r="N3506" i="2"/>
  <c r="M3506" i="2"/>
  <c r="N3505" i="2"/>
  <c r="M3505" i="2"/>
  <c r="N3504" i="2"/>
  <c r="M3504" i="2"/>
  <c r="N3503" i="2"/>
  <c r="M3503" i="2"/>
  <c r="N3502" i="2"/>
  <c r="M3502" i="2"/>
  <c r="N3501" i="2"/>
  <c r="M3501" i="2"/>
  <c r="N3500" i="2"/>
  <c r="M3500" i="2"/>
  <c r="N3499" i="2"/>
  <c r="M3499" i="2"/>
  <c r="N3498" i="2"/>
  <c r="M3498" i="2"/>
  <c r="N3497" i="2"/>
  <c r="M3497" i="2"/>
  <c r="N3496" i="2"/>
  <c r="M3496" i="2"/>
  <c r="N3495" i="2"/>
  <c r="M3495" i="2"/>
  <c r="N3494" i="2"/>
  <c r="M3494" i="2"/>
  <c r="N3493" i="2"/>
  <c r="M3493" i="2"/>
  <c r="N3492" i="2"/>
  <c r="M3492" i="2"/>
  <c r="N3491" i="2"/>
  <c r="M3491" i="2"/>
  <c r="N3490" i="2"/>
  <c r="M3490" i="2"/>
  <c r="N3489" i="2"/>
  <c r="M3489" i="2"/>
  <c r="N3488" i="2"/>
  <c r="M3488" i="2"/>
  <c r="N3487" i="2"/>
  <c r="M3487" i="2"/>
  <c r="N3486" i="2"/>
  <c r="M3486" i="2"/>
  <c r="N3485" i="2"/>
  <c r="M3485" i="2"/>
  <c r="N3484" i="2"/>
  <c r="M3484" i="2"/>
  <c r="N3483" i="2"/>
  <c r="M3483" i="2"/>
  <c r="N3482" i="2"/>
  <c r="M3482" i="2"/>
  <c r="N3481" i="2"/>
  <c r="M3481" i="2"/>
  <c r="N3480" i="2"/>
  <c r="M3480" i="2"/>
  <c r="N3479" i="2"/>
  <c r="M3479" i="2"/>
  <c r="N3478" i="2"/>
  <c r="M3478" i="2"/>
  <c r="N3477" i="2"/>
  <c r="M3477" i="2"/>
  <c r="N3476" i="2"/>
  <c r="M3476" i="2"/>
  <c r="N3475" i="2"/>
  <c r="M3475" i="2"/>
  <c r="N3474" i="2"/>
  <c r="M3474" i="2"/>
  <c r="N3473" i="2"/>
  <c r="M3473" i="2"/>
  <c r="N3472" i="2"/>
  <c r="M3472" i="2"/>
  <c r="N3471" i="2"/>
  <c r="M3471" i="2"/>
  <c r="N3470" i="2"/>
  <c r="M3470" i="2"/>
  <c r="N3469" i="2"/>
  <c r="M3469" i="2"/>
  <c r="N3468" i="2"/>
  <c r="M3468" i="2"/>
  <c r="N3467" i="2"/>
  <c r="M3467" i="2"/>
  <c r="N3466" i="2"/>
  <c r="M3466" i="2"/>
  <c r="N3465" i="2"/>
  <c r="M3465" i="2"/>
  <c r="N3464" i="2"/>
  <c r="M3464" i="2"/>
  <c r="N3463" i="2"/>
  <c r="M3463" i="2"/>
  <c r="N3462" i="2"/>
  <c r="M3462" i="2"/>
  <c r="N3461" i="2"/>
  <c r="M3461" i="2"/>
  <c r="N3460" i="2"/>
  <c r="M3460" i="2"/>
  <c r="N3459" i="2"/>
  <c r="M3459" i="2"/>
  <c r="N3458" i="2"/>
  <c r="M3458" i="2"/>
  <c r="N3457" i="2"/>
  <c r="M3457" i="2"/>
  <c r="N3456" i="2"/>
  <c r="M3456" i="2"/>
  <c r="N3455" i="2"/>
  <c r="M3455" i="2"/>
  <c r="N3454" i="2"/>
  <c r="M3454" i="2"/>
  <c r="N3453" i="2"/>
  <c r="M3453" i="2"/>
  <c r="N3452" i="2"/>
  <c r="M3452" i="2"/>
  <c r="N3451" i="2"/>
  <c r="M3451" i="2"/>
  <c r="N3450" i="2"/>
  <c r="M3450" i="2"/>
  <c r="N3449" i="2"/>
  <c r="M3449" i="2"/>
  <c r="N3448" i="2"/>
  <c r="M3448" i="2"/>
  <c r="N3447" i="2"/>
  <c r="M3447" i="2"/>
  <c r="N3446" i="2"/>
  <c r="M3446" i="2"/>
  <c r="N3445" i="2"/>
  <c r="M3445" i="2"/>
  <c r="N3444" i="2"/>
  <c r="M3444" i="2"/>
  <c r="N3443" i="2"/>
  <c r="M3443" i="2"/>
  <c r="N3442" i="2"/>
  <c r="M3442" i="2"/>
  <c r="N3441" i="2"/>
  <c r="M3441" i="2"/>
  <c r="N3440" i="2"/>
  <c r="M3440" i="2"/>
  <c r="N3439" i="2"/>
  <c r="M3439" i="2"/>
  <c r="N3438" i="2"/>
  <c r="M3438" i="2"/>
  <c r="N3437" i="2"/>
  <c r="M3437" i="2"/>
  <c r="N3436" i="2"/>
  <c r="M3436" i="2"/>
  <c r="N3435" i="2"/>
  <c r="M3435" i="2"/>
  <c r="N3434" i="2"/>
  <c r="M3434" i="2"/>
  <c r="N3433" i="2"/>
  <c r="M3433" i="2"/>
  <c r="N3432" i="2"/>
  <c r="M3432" i="2"/>
  <c r="N3431" i="2"/>
  <c r="M3431" i="2"/>
  <c r="N3430" i="2"/>
  <c r="M3430" i="2"/>
  <c r="N3429" i="2"/>
  <c r="M3429" i="2"/>
  <c r="N3428" i="2"/>
  <c r="M3428" i="2"/>
  <c r="N3427" i="2"/>
  <c r="M3427" i="2"/>
  <c r="N3426" i="2"/>
  <c r="M3426" i="2"/>
  <c r="N3425" i="2"/>
  <c r="M3425" i="2"/>
  <c r="N3424" i="2"/>
  <c r="M3424" i="2"/>
  <c r="N3423" i="2"/>
  <c r="M3423" i="2"/>
  <c r="N3422" i="2"/>
  <c r="M3422" i="2"/>
  <c r="N3421" i="2"/>
  <c r="M3421" i="2"/>
  <c r="N3420" i="2"/>
  <c r="M3420" i="2"/>
  <c r="N3419" i="2"/>
  <c r="M3419" i="2"/>
  <c r="N3418" i="2"/>
  <c r="M3418" i="2"/>
  <c r="N3417" i="2"/>
  <c r="M3417" i="2"/>
  <c r="N3416" i="2"/>
  <c r="M3416" i="2"/>
  <c r="N3415" i="2"/>
  <c r="M3415" i="2"/>
  <c r="N3414" i="2"/>
  <c r="M3414" i="2"/>
  <c r="N3413" i="2"/>
  <c r="M3413" i="2"/>
  <c r="N3412" i="2"/>
  <c r="M3412" i="2"/>
  <c r="N3411" i="2"/>
  <c r="M3411" i="2"/>
  <c r="N3410" i="2"/>
  <c r="M3410" i="2"/>
  <c r="N3409" i="2"/>
  <c r="M3409" i="2"/>
  <c r="N3408" i="2"/>
  <c r="M3408" i="2"/>
  <c r="N3407" i="2"/>
  <c r="M3407" i="2"/>
  <c r="N3406" i="2"/>
  <c r="M3406" i="2"/>
  <c r="N3405" i="2"/>
  <c r="M3405" i="2"/>
  <c r="N3404" i="2"/>
  <c r="M3404" i="2"/>
  <c r="N3403" i="2"/>
  <c r="M3403" i="2"/>
  <c r="N3402" i="2"/>
  <c r="M3402" i="2"/>
  <c r="N3401" i="2"/>
  <c r="M3401" i="2"/>
  <c r="N3400" i="2"/>
  <c r="M3400" i="2"/>
  <c r="N3399" i="2"/>
  <c r="M3399" i="2"/>
  <c r="N3398" i="2"/>
  <c r="M3398" i="2"/>
  <c r="N3397" i="2"/>
  <c r="M3397" i="2"/>
  <c r="N3396" i="2"/>
  <c r="M3396" i="2"/>
  <c r="N3395" i="2"/>
  <c r="M3395" i="2"/>
  <c r="N3394" i="2"/>
  <c r="M3394" i="2"/>
  <c r="N3393" i="2"/>
  <c r="M3393" i="2"/>
  <c r="N3392" i="2"/>
  <c r="M3392" i="2"/>
  <c r="N3391" i="2"/>
  <c r="M3391" i="2"/>
  <c r="N3390" i="2"/>
  <c r="M3390" i="2"/>
  <c r="N3389" i="2"/>
  <c r="M3389" i="2"/>
  <c r="N3388" i="2"/>
  <c r="M3388" i="2"/>
  <c r="N3387" i="2"/>
  <c r="M3387" i="2"/>
  <c r="N3386" i="2"/>
  <c r="M3386" i="2"/>
  <c r="N3385" i="2"/>
  <c r="M3385" i="2"/>
  <c r="N3384" i="2"/>
  <c r="M3384" i="2"/>
  <c r="N3383" i="2"/>
  <c r="M3383" i="2"/>
  <c r="N3382" i="2"/>
  <c r="M3382" i="2"/>
  <c r="N3381" i="2"/>
  <c r="M3381" i="2"/>
  <c r="N3380" i="2"/>
  <c r="M3380" i="2"/>
  <c r="N3379" i="2"/>
  <c r="M3379" i="2"/>
  <c r="N3378" i="2"/>
  <c r="M3378" i="2"/>
  <c r="N3377" i="2"/>
  <c r="M3377" i="2"/>
  <c r="N3376" i="2"/>
  <c r="M3376" i="2"/>
  <c r="N3375" i="2"/>
  <c r="M3375" i="2"/>
  <c r="N3374" i="2"/>
  <c r="M3374" i="2"/>
  <c r="N3373" i="2"/>
  <c r="M3373" i="2"/>
  <c r="N3372" i="2"/>
  <c r="M3372" i="2"/>
  <c r="N3371" i="2"/>
  <c r="M3371" i="2"/>
  <c r="N3370" i="2"/>
  <c r="M3370" i="2"/>
  <c r="N3369" i="2"/>
  <c r="M3369" i="2"/>
  <c r="N3368" i="2"/>
  <c r="M3368" i="2"/>
  <c r="N3367" i="2"/>
  <c r="M3367" i="2"/>
  <c r="N3366" i="2"/>
  <c r="M3366" i="2"/>
  <c r="N3365" i="2"/>
  <c r="M3365" i="2"/>
  <c r="N3364" i="2"/>
  <c r="M3364" i="2"/>
  <c r="N3363" i="2"/>
  <c r="M3363" i="2"/>
  <c r="N3362" i="2"/>
  <c r="M3362" i="2"/>
  <c r="N3361" i="2"/>
  <c r="M3361" i="2"/>
  <c r="N3360" i="2"/>
  <c r="M3360" i="2"/>
  <c r="N3359" i="2"/>
  <c r="M3359" i="2"/>
  <c r="N3358" i="2"/>
  <c r="M3358" i="2"/>
  <c r="N3357" i="2"/>
  <c r="M3357" i="2"/>
  <c r="N3356" i="2"/>
  <c r="M3356" i="2"/>
  <c r="N3355" i="2"/>
  <c r="M3355" i="2"/>
  <c r="N3354" i="2"/>
  <c r="M3354" i="2"/>
  <c r="N3353" i="2"/>
  <c r="M3353" i="2"/>
  <c r="N3352" i="2"/>
  <c r="M3352" i="2"/>
  <c r="N3351" i="2"/>
  <c r="M3351" i="2"/>
  <c r="N3350" i="2"/>
  <c r="M3350" i="2"/>
  <c r="N3349" i="2"/>
  <c r="M3349" i="2"/>
  <c r="N3348" i="2"/>
  <c r="M3348" i="2"/>
  <c r="N3347" i="2"/>
  <c r="M3347" i="2"/>
  <c r="N3346" i="2"/>
  <c r="M3346" i="2"/>
  <c r="N3345" i="2"/>
  <c r="M3345" i="2"/>
  <c r="N3344" i="2"/>
  <c r="M3344" i="2"/>
  <c r="N3343" i="2"/>
  <c r="M3343" i="2"/>
  <c r="N3342" i="2"/>
  <c r="M3342" i="2"/>
  <c r="N3341" i="2"/>
  <c r="M3341" i="2"/>
  <c r="N3340" i="2"/>
  <c r="M3340" i="2"/>
  <c r="N3339" i="2"/>
  <c r="M3339" i="2"/>
  <c r="N3338" i="2"/>
  <c r="M3338" i="2"/>
  <c r="N3337" i="2"/>
  <c r="M3337" i="2"/>
  <c r="N3336" i="2"/>
  <c r="M3336" i="2"/>
  <c r="N3335" i="2"/>
  <c r="M3335" i="2"/>
  <c r="N3334" i="2"/>
  <c r="M3334" i="2"/>
  <c r="N3333" i="2"/>
  <c r="M3333" i="2"/>
  <c r="N3332" i="2"/>
  <c r="M3332" i="2"/>
  <c r="N3331" i="2"/>
  <c r="M3331" i="2"/>
  <c r="N3330" i="2"/>
  <c r="M3330" i="2"/>
  <c r="N3329" i="2"/>
  <c r="M3329" i="2"/>
  <c r="N3328" i="2"/>
  <c r="M3328" i="2"/>
  <c r="N3327" i="2"/>
  <c r="M3327" i="2"/>
  <c r="N3326" i="2"/>
  <c r="M3326" i="2"/>
  <c r="N3325" i="2"/>
  <c r="M3325" i="2"/>
  <c r="N3324" i="2"/>
  <c r="M3324" i="2"/>
  <c r="N3323" i="2"/>
  <c r="M3323" i="2"/>
  <c r="N3322" i="2"/>
  <c r="M3322" i="2"/>
  <c r="N3321" i="2"/>
  <c r="M3321" i="2"/>
  <c r="N3320" i="2"/>
  <c r="M3320" i="2"/>
  <c r="N3319" i="2"/>
  <c r="M3319" i="2"/>
  <c r="N3318" i="2"/>
  <c r="M3318" i="2"/>
  <c r="N3317" i="2"/>
  <c r="M3317" i="2"/>
  <c r="N3316" i="2"/>
  <c r="M3316" i="2"/>
  <c r="N3315" i="2"/>
  <c r="M3315" i="2"/>
  <c r="N3314" i="2"/>
  <c r="M3314" i="2"/>
  <c r="N3313" i="2"/>
  <c r="M3313" i="2"/>
  <c r="N3312" i="2"/>
  <c r="M3312" i="2"/>
  <c r="N3311" i="2"/>
  <c r="M3311" i="2"/>
  <c r="N3310" i="2"/>
  <c r="M3310" i="2"/>
  <c r="N3309" i="2"/>
  <c r="M3309" i="2"/>
  <c r="N3308" i="2"/>
  <c r="M3308" i="2"/>
  <c r="N3307" i="2"/>
  <c r="M3307" i="2"/>
  <c r="N3306" i="2"/>
  <c r="M3306" i="2"/>
  <c r="N3305" i="2"/>
  <c r="M3305" i="2"/>
  <c r="N3304" i="2"/>
  <c r="M3304" i="2"/>
  <c r="N3303" i="2"/>
  <c r="M3303" i="2"/>
  <c r="N3302" i="2"/>
  <c r="M3302" i="2"/>
  <c r="N3301" i="2"/>
  <c r="M3301" i="2"/>
  <c r="N3300" i="2"/>
  <c r="M3300" i="2"/>
  <c r="N3299" i="2"/>
  <c r="M3299" i="2"/>
  <c r="N3298" i="2"/>
  <c r="M3298" i="2"/>
  <c r="N3297" i="2"/>
  <c r="M3297" i="2"/>
  <c r="N3296" i="2"/>
  <c r="M3296" i="2"/>
  <c r="N3295" i="2"/>
  <c r="M3295" i="2"/>
  <c r="N3294" i="2"/>
  <c r="M3294" i="2"/>
  <c r="N3293" i="2"/>
  <c r="M3293" i="2"/>
  <c r="N3292" i="2"/>
  <c r="M3292" i="2"/>
  <c r="N3291" i="2"/>
  <c r="M3291" i="2"/>
  <c r="N3290" i="2"/>
  <c r="M3290" i="2"/>
  <c r="N3289" i="2"/>
  <c r="M3289" i="2"/>
  <c r="N3288" i="2"/>
  <c r="M3288" i="2"/>
  <c r="N3287" i="2"/>
  <c r="M3287" i="2"/>
  <c r="N3286" i="2"/>
  <c r="M3286" i="2"/>
  <c r="N3285" i="2"/>
  <c r="M3285" i="2"/>
  <c r="N3284" i="2"/>
  <c r="M3284" i="2"/>
  <c r="N3283" i="2"/>
  <c r="M3283" i="2"/>
  <c r="N3282" i="2"/>
  <c r="M3282" i="2"/>
  <c r="N3281" i="2"/>
  <c r="M3281" i="2"/>
  <c r="N3280" i="2"/>
  <c r="M3280" i="2"/>
  <c r="N3279" i="2"/>
  <c r="M3279" i="2"/>
  <c r="N3278" i="2"/>
  <c r="M3278" i="2"/>
  <c r="N3277" i="2"/>
  <c r="M3277" i="2"/>
  <c r="N3276" i="2"/>
  <c r="M3276" i="2"/>
  <c r="N3275" i="2"/>
  <c r="M3275" i="2"/>
  <c r="N3274" i="2"/>
  <c r="M3274" i="2"/>
  <c r="N3273" i="2"/>
  <c r="M3273" i="2"/>
  <c r="N3272" i="2"/>
  <c r="M3272" i="2"/>
  <c r="N3271" i="2"/>
  <c r="M3271" i="2"/>
  <c r="N3270" i="2"/>
  <c r="M3270" i="2"/>
  <c r="N3269" i="2"/>
  <c r="M3269" i="2"/>
  <c r="N3268" i="2"/>
  <c r="M3268" i="2"/>
  <c r="N3267" i="2"/>
  <c r="M3267" i="2"/>
  <c r="N3266" i="2"/>
  <c r="M3266" i="2"/>
  <c r="N3265" i="2"/>
  <c r="M3265" i="2"/>
  <c r="N3264" i="2"/>
  <c r="M3264" i="2"/>
  <c r="N3263" i="2"/>
  <c r="M3263" i="2"/>
  <c r="N3262" i="2"/>
  <c r="M3262" i="2"/>
  <c r="N3261" i="2"/>
  <c r="M3261" i="2"/>
  <c r="N3260" i="2"/>
  <c r="M3260" i="2"/>
  <c r="N3259" i="2"/>
  <c r="M3259" i="2"/>
  <c r="N3258" i="2"/>
  <c r="M3258" i="2"/>
  <c r="N3257" i="2"/>
  <c r="M3257" i="2"/>
  <c r="N3256" i="2"/>
  <c r="M3256" i="2"/>
  <c r="N3255" i="2"/>
  <c r="M3255" i="2"/>
  <c r="N3254" i="2"/>
  <c r="M3254" i="2"/>
  <c r="N3253" i="2"/>
  <c r="M3253" i="2"/>
  <c r="N3252" i="2"/>
  <c r="M3252" i="2"/>
  <c r="N3251" i="2"/>
  <c r="M3251" i="2"/>
  <c r="N3250" i="2"/>
  <c r="M3250" i="2"/>
  <c r="N3249" i="2"/>
  <c r="M3249" i="2"/>
  <c r="N3248" i="2"/>
  <c r="M3248" i="2"/>
  <c r="N3247" i="2"/>
  <c r="M3247" i="2"/>
  <c r="N3246" i="2"/>
  <c r="M3246" i="2"/>
  <c r="N3245" i="2"/>
  <c r="M3245" i="2"/>
  <c r="N3244" i="2"/>
  <c r="M3244" i="2"/>
  <c r="N3243" i="2"/>
  <c r="M3243" i="2"/>
  <c r="N3242" i="2"/>
  <c r="M3242" i="2"/>
  <c r="N3241" i="2"/>
  <c r="M3241" i="2"/>
  <c r="N3240" i="2"/>
  <c r="M3240" i="2"/>
  <c r="N3239" i="2"/>
  <c r="M3239" i="2"/>
  <c r="N3238" i="2"/>
  <c r="M3238" i="2"/>
  <c r="N3237" i="2"/>
  <c r="M3237" i="2"/>
  <c r="N3236" i="2"/>
  <c r="M3236" i="2"/>
  <c r="N3235" i="2"/>
  <c r="M3235" i="2"/>
  <c r="N3234" i="2"/>
  <c r="M3234" i="2"/>
  <c r="N3233" i="2"/>
  <c r="M3233" i="2"/>
  <c r="N3232" i="2"/>
  <c r="M3232" i="2"/>
  <c r="N3231" i="2"/>
  <c r="M3231" i="2"/>
  <c r="N3230" i="2"/>
  <c r="M3230" i="2"/>
  <c r="N3229" i="2"/>
  <c r="M3229" i="2"/>
  <c r="N3228" i="2"/>
  <c r="M3228" i="2"/>
  <c r="N3227" i="2"/>
  <c r="M3227" i="2"/>
  <c r="N3226" i="2"/>
  <c r="M3226" i="2"/>
  <c r="N3225" i="2"/>
  <c r="M3225" i="2"/>
  <c r="N3224" i="2"/>
  <c r="M3224" i="2"/>
  <c r="N3223" i="2"/>
  <c r="M3223" i="2"/>
  <c r="N3222" i="2"/>
  <c r="M3222" i="2"/>
  <c r="N3221" i="2"/>
  <c r="M3221" i="2"/>
  <c r="N3220" i="2"/>
  <c r="M3220" i="2"/>
  <c r="N3219" i="2"/>
  <c r="M3219" i="2"/>
  <c r="N3218" i="2"/>
  <c r="M3218" i="2"/>
  <c r="N3217" i="2"/>
  <c r="M3217" i="2"/>
  <c r="N3216" i="2"/>
  <c r="M3216" i="2"/>
  <c r="N3215" i="2"/>
  <c r="M3215" i="2"/>
  <c r="N3214" i="2"/>
  <c r="M3214" i="2"/>
  <c r="N3213" i="2"/>
  <c r="M3213" i="2"/>
  <c r="N3212" i="2"/>
  <c r="M3212" i="2"/>
  <c r="N3211" i="2"/>
  <c r="M3211" i="2"/>
  <c r="N3210" i="2"/>
  <c r="M3210" i="2"/>
  <c r="N3209" i="2"/>
  <c r="M3209" i="2"/>
  <c r="N3208" i="2"/>
  <c r="M3208" i="2"/>
  <c r="N3207" i="2"/>
  <c r="M3207" i="2"/>
  <c r="N3206" i="2"/>
  <c r="M3206" i="2"/>
  <c r="N3205" i="2"/>
  <c r="M3205" i="2"/>
  <c r="N3204" i="2"/>
  <c r="M3204" i="2"/>
  <c r="N3203" i="2"/>
  <c r="M3203" i="2"/>
  <c r="N3202" i="2"/>
  <c r="M3202" i="2"/>
  <c r="N3201" i="2"/>
  <c r="M3201" i="2"/>
  <c r="N3200" i="2"/>
  <c r="M3200" i="2"/>
  <c r="N3199" i="2"/>
  <c r="M3199" i="2"/>
  <c r="N3198" i="2"/>
  <c r="M3198" i="2"/>
  <c r="N3197" i="2"/>
  <c r="M3197" i="2"/>
  <c r="N3196" i="2"/>
  <c r="M3196" i="2"/>
  <c r="N3195" i="2"/>
  <c r="M3195" i="2"/>
  <c r="N3194" i="2"/>
  <c r="M3194" i="2"/>
  <c r="N3193" i="2"/>
  <c r="M3193" i="2"/>
  <c r="N3192" i="2"/>
  <c r="M3192" i="2"/>
  <c r="N3191" i="2"/>
  <c r="M3191" i="2"/>
  <c r="N3190" i="2"/>
  <c r="M3190" i="2"/>
  <c r="N3189" i="2"/>
  <c r="M3189" i="2"/>
  <c r="N3188" i="2"/>
  <c r="M3188" i="2"/>
  <c r="N3187" i="2"/>
  <c r="M3187" i="2"/>
  <c r="N3186" i="2"/>
  <c r="M3186" i="2"/>
  <c r="N3185" i="2"/>
  <c r="M3185" i="2"/>
  <c r="N3184" i="2"/>
  <c r="M3184" i="2"/>
  <c r="N3183" i="2"/>
  <c r="M3183" i="2"/>
  <c r="N3182" i="2"/>
  <c r="M3182" i="2"/>
  <c r="N3181" i="2"/>
  <c r="M3181" i="2"/>
  <c r="N3180" i="2"/>
  <c r="M3180" i="2"/>
  <c r="N3179" i="2"/>
  <c r="M3179" i="2"/>
  <c r="N3178" i="2"/>
  <c r="M3178" i="2"/>
  <c r="N3177" i="2"/>
  <c r="M3177" i="2"/>
  <c r="N3176" i="2"/>
  <c r="M3176" i="2"/>
  <c r="N3175" i="2"/>
  <c r="M3175" i="2"/>
  <c r="N3174" i="2"/>
  <c r="M3174" i="2"/>
  <c r="N3173" i="2"/>
  <c r="M3173" i="2"/>
  <c r="N3172" i="2"/>
  <c r="M3172" i="2"/>
  <c r="N3171" i="2"/>
  <c r="M3171" i="2"/>
  <c r="N3170" i="2"/>
  <c r="M3170" i="2"/>
  <c r="N3169" i="2"/>
  <c r="M3169" i="2"/>
  <c r="N3168" i="2"/>
  <c r="M3168" i="2"/>
  <c r="N3167" i="2"/>
  <c r="M3167" i="2"/>
  <c r="N3166" i="2"/>
  <c r="M3166" i="2"/>
  <c r="N3165" i="2"/>
  <c r="M3165" i="2"/>
  <c r="N3164" i="2"/>
  <c r="M3164" i="2"/>
  <c r="N3163" i="2"/>
  <c r="M3163" i="2"/>
  <c r="N3162" i="2"/>
  <c r="M3162" i="2"/>
  <c r="N3161" i="2"/>
  <c r="M3161" i="2"/>
  <c r="N3160" i="2"/>
  <c r="M3160" i="2"/>
  <c r="N3159" i="2"/>
  <c r="M3159" i="2"/>
  <c r="N3158" i="2"/>
  <c r="M3158" i="2"/>
  <c r="N3157" i="2"/>
  <c r="M3157" i="2"/>
  <c r="N3156" i="2"/>
  <c r="M3156" i="2"/>
  <c r="N3155" i="2"/>
  <c r="M3155" i="2"/>
  <c r="N3154" i="2"/>
  <c r="M3154" i="2"/>
  <c r="N3153" i="2"/>
  <c r="M3153" i="2"/>
  <c r="N3152" i="2"/>
  <c r="M3152" i="2"/>
  <c r="N3151" i="2"/>
  <c r="M3151" i="2"/>
  <c r="N3150" i="2"/>
  <c r="M3150" i="2"/>
  <c r="N3149" i="2"/>
  <c r="M3149" i="2"/>
  <c r="N3148" i="2"/>
  <c r="M3148" i="2"/>
  <c r="N3147" i="2"/>
  <c r="M3147" i="2"/>
  <c r="N3146" i="2"/>
  <c r="M3146" i="2"/>
  <c r="N3145" i="2"/>
  <c r="M3145" i="2"/>
  <c r="N3144" i="2"/>
  <c r="M3144" i="2"/>
  <c r="N3143" i="2"/>
  <c r="M3143" i="2"/>
  <c r="N3142" i="2"/>
  <c r="M3142" i="2"/>
  <c r="N3141" i="2"/>
  <c r="M3141" i="2"/>
  <c r="N3140" i="2"/>
  <c r="M3140" i="2"/>
  <c r="N3139" i="2"/>
  <c r="M3139" i="2"/>
  <c r="N3138" i="2"/>
  <c r="M3138" i="2"/>
  <c r="N3137" i="2"/>
  <c r="M3137" i="2"/>
  <c r="N3136" i="2"/>
  <c r="M3136" i="2"/>
  <c r="N3135" i="2"/>
  <c r="M3135" i="2"/>
  <c r="N3134" i="2"/>
  <c r="M3134" i="2"/>
  <c r="N3133" i="2"/>
  <c r="M3133" i="2"/>
  <c r="N3132" i="2"/>
  <c r="M3132" i="2"/>
  <c r="N3131" i="2"/>
  <c r="M3131" i="2"/>
  <c r="N3130" i="2"/>
  <c r="M3130" i="2"/>
  <c r="N3129" i="2"/>
  <c r="M3129" i="2"/>
  <c r="N3128" i="2"/>
  <c r="M3128" i="2"/>
  <c r="N3127" i="2"/>
  <c r="M3127" i="2"/>
  <c r="N3126" i="2"/>
  <c r="M3126" i="2"/>
  <c r="N3125" i="2"/>
  <c r="M3125" i="2"/>
  <c r="N3124" i="2"/>
  <c r="M3124" i="2"/>
  <c r="N3123" i="2"/>
  <c r="M3123" i="2"/>
  <c r="N3122" i="2"/>
  <c r="M3122" i="2"/>
  <c r="N3121" i="2"/>
  <c r="M3121" i="2"/>
  <c r="N3120" i="2"/>
  <c r="M3120" i="2"/>
  <c r="N3119" i="2"/>
  <c r="M3119" i="2"/>
  <c r="N3118" i="2"/>
  <c r="M3118" i="2"/>
  <c r="N3117" i="2"/>
  <c r="M3117" i="2"/>
  <c r="N3116" i="2"/>
  <c r="M3116" i="2"/>
  <c r="N3115" i="2"/>
  <c r="M3115" i="2"/>
  <c r="N3114" i="2"/>
  <c r="M3114" i="2"/>
  <c r="N3113" i="2"/>
  <c r="M3113" i="2"/>
  <c r="N3112" i="2"/>
  <c r="M3112" i="2"/>
  <c r="N3111" i="2"/>
  <c r="M3111" i="2"/>
  <c r="N3110" i="2"/>
  <c r="M3110" i="2"/>
  <c r="N3109" i="2"/>
  <c r="M3109" i="2"/>
  <c r="N3108" i="2"/>
  <c r="M3108" i="2"/>
  <c r="N3107" i="2"/>
  <c r="M3107" i="2"/>
  <c r="N3106" i="2"/>
  <c r="M3106" i="2"/>
  <c r="N3105" i="2"/>
  <c r="M3105" i="2"/>
  <c r="N3104" i="2"/>
  <c r="M3104" i="2"/>
  <c r="N3103" i="2"/>
  <c r="M3103" i="2"/>
  <c r="N3102" i="2"/>
  <c r="M3102" i="2"/>
  <c r="N3101" i="2"/>
  <c r="M3101" i="2"/>
  <c r="N3100" i="2"/>
  <c r="M3100" i="2"/>
  <c r="N3099" i="2"/>
  <c r="M3099" i="2"/>
  <c r="N3098" i="2"/>
  <c r="M3098" i="2"/>
  <c r="N3097" i="2"/>
  <c r="M3097" i="2"/>
  <c r="N3096" i="2"/>
  <c r="M3096" i="2"/>
  <c r="N3095" i="2"/>
  <c r="M3095" i="2"/>
  <c r="N3094" i="2"/>
  <c r="M3094" i="2"/>
  <c r="N3093" i="2"/>
  <c r="M3093" i="2"/>
  <c r="N3092" i="2"/>
  <c r="M3092" i="2"/>
  <c r="N3091" i="2"/>
  <c r="M3091" i="2"/>
  <c r="N3090" i="2"/>
  <c r="M3090" i="2"/>
  <c r="N3089" i="2"/>
  <c r="M3089" i="2"/>
  <c r="N3088" i="2"/>
  <c r="M3088" i="2"/>
  <c r="N3087" i="2"/>
  <c r="M3087" i="2"/>
  <c r="N3086" i="2"/>
  <c r="M3086" i="2"/>
  <c r="N3085" i="2"/>
  <c r="M3085" i="2"/>
  <c r="N3084" i="2"/>
  <c r="M3084" i="2"/>
  <c r="N3083" i="2"/>
  <c r="M3083" i="2"/>
  <c r="N3082" i="2"/>
  <c r="M3082" i="2"/>
  <c r="N3081" i="2"/>
  <c r="M3081" i="2"/>
  <c r="N3080" i="2"/>
  <c r="M3080" i="2"/>
  <c r="N3079" i="2"/>
  <c r="M3079" i="2"/>
  <c r="N3078" i="2"/>
  <c r="M3078" i="2"/>
  <c r="N3077" i="2"/>
  <c r="M3077" i="2"/>
  <c r="N3076" i="2"/>
  <c r="M3076" i="2"/>
  <c r="N3075" i="2"/>
  <c r="M3075" i="2"/>
  <c r="N3074" i="2"/>
  <c r="M3074" i="2"/>
  <c r="N3073" i="2"/>
  <c r="M3073" i="2"/>
  <c r="N3072" i="2"/>
  <c r="M3072" i="2"/>
  <c r="N3071" i="2"/>
  <c r="M3071" i="2"/>
  <c r="N3070" i="2"/>
  <c r="M3070" i="2"/>
  <c r="N3069" i="2"/>
  <c r="M3069" i="2"/>
  <c r="N3068" i="2"/>
  <c r="M3068" i="2"/>
  <c r="N3067" i="2"/>
  <c r="M3067" i="2"/>
  <c r="N3066" i="2"/>
  <c r="M3066" i="2"/>
  <c r="N3065" i="2"/>
  <c r="M3065" i="2"/>
  <c r="N3064" i="2"/>
  <c r="M3064" i="2"/>
  <c r="N3063" i="2"/>
  <c r="M3063" i="2"/>
  <c r="N3062" i="2"/>
  <c r="M3062" i="2"/>
  <c r="N3061" i="2"/>
  <c r="M3061" i="2"/>
  <c r="N3060" i="2"/>
  <c r="M3060" i="2"/>
  <c r="N3059" i="2"/>
  <c r="M3059" i="2"/>
  <c r="N3058" i="2"/>
  <c r="M3058" i="2"/>
  <c r="N3057" i="2"/>
  <c r="M3057" i="2"/>
  <c r="N3056" i="2"/>
  <c r="M3056" i="2"/>
  <c r="N3055" i="2"/>
  <c r="M3055" i="2"/>
  <c r="N3054" i="2"/>
  <c r="M3054" i="2"/>
  <c r="N3053" i="2"/>
  <c r="M3053" i="2"/>
  <c r="N3052" i="2"/>
  <c r="M3052" i="2"/>
  <c r="N3051" i="2"/>
  <c r="M3051" i="2"/>
  <c r="N3050" i="2"/>
  <c r="M3050" i="2"/>
  <c r="N3049" i="2"/>
  <c r="M3049" i="2"/>
  <c r="N3048" i="2"/>
  <c r="M3048" i="2"/>
  <c r="N3047" i="2"/>
  <c r="M3047" i="2"/>
  <c r="N3046" i="2"/>
  <c r="M3046" i="2"/>
  <c r="N3045" i="2"/>
  <c r="M3045" i="2"/>
  <c r="N3044" i="2"/>
  <c r="M3044" i="2"/>
  <c r="N3043" i="2"/>
  <c r="M3043" i="2"/>
  <c r="N3042" i="2"/>
  <c r="M3042" i="2"/>
  <c r="N3041" i="2"/>
  <c r="M3041" i="2"/>
  <c r="N3040" i="2"/>
  <c r="M3040" i="2"/>
  <c r="N3039" i="2"/>
  <c r="M3039" i="2"/>
  <c r="N3038" i="2"/>
  <c r="M3038" i="2"/>
  <c r="N3037" i="2"/>
  <c r="M3037" i="2"/>
  <c r="N3036" i="2"/>
  <c r="M3036" i="2"/>
  <c r="N3035" i="2"/>
  <c r="M3035" i="2"/>
  <c r="N3034" i="2"/>
  <c r="M3034" i="2"/>
  <c r="N3033" i="2"/>
  <c r="M3033" i="2"/>
  <c r="N3032" i="2"/>
  <c r="M3032" i="2"/>
  <c r="N3031" i="2"/>
  <c r="M3031" i="2"/>
  <c r="N3030" i="2"/>
  <c r="M3030" i="2"/>
  <c r="N3029" i="2"/>
  <c r="M3029" i="2"/>
  <c r="N3028" i="2"/>
  <c r="M3028" i="2"/>
  <c r="N3027" i="2"/>
  <c r="M3027" i="2"/>
  <c r="N3026" i="2"/>
  <c r="M3026" i="2"/>
  <c r="N3025" i="2"/>
  <c r="M3025" i="2"/>
  <c r="N3024" i="2"/>
  <c r="M3024" i="2"/>
  <c r="N3023" i="2"/>
  <c r="M3023" i="2"/>
  <c r="N3022" i="2"/>
  <c r="M3022" i="2"/>
  <c r="N3021" i="2"/>
  <c r="M3021" i="2"/>
  <c r="N3020" i="2"/>
  <c r="M3020" i="2"/>
  <c r="N3019" i="2"/>
  <c r="M3019" i="2"/>
  <c r="N3018" i="2"/>
  <c r="M3018" i="2"/>
  <c r="N3017" i="2"/>
  <c r="M3017" i="2"/>
  <c r="N3016" i="2"/>
  <c r="M3016" i="2"/>
  <c r="N3015" i="2"/>
  <c r="M3015" i="2"/>
  <c r="N3014" i="2"/>
  <c r="M3014" i="2"/>
  <c r="N3013" i="2"/>
  <c r="M3013" i="2"/>
  <c r="N3012" i="2"/>
  <c r="M3012" i="2"/>
  <c r="N3011" i="2"/>
  <c r="M3011" i="2"/>
  <c r="N3010" i="2"/>
  <c r="M3010" i="2"/>
  <c r="N3009" i="2"/>
  <c r="M3009" i="2"/>
  <c r="N3008" i="2"/>
  <c r="M3008" i="2"/>
  <c r="N3007" i="2"/>
  <c r="M3007" i="2"/>
  <c r="N3006" i="2"/>
  <c r="M3006" i="2"/>
  <c r="N3005" i="2"/>
  <c r="M3005" i="2"/>
  <c r="N3004" i="2"/>
  <c r="M3004" i="2"/>
  <c r="N3003" i="2"/>
  <c r="M3003" i="2"/>
  <c r="N3002" i="2"/>
  <c r="M3002" i="2"/>
  <c r="N3001" i="2"/>
  <c r="M3001" i="2"/>
  <c r="N3000" i="2"/>
  <c r="M3000" i="2"/>
  <c r="N2999" i="2"/>
  <c r="M2999" i="2"/>
  <c r="N2998" i="2"/>
  <c r="M2998" i="2"/>
  <c r="N2997" i="2"/>
  <c r="M2997" i="2"/>
  <c r="N2996" i="2"/>
  <c r="M2996" i="2"/>
  <c r="N2995" i="2"/>
  <c r="M2995" i="2"/>
  <c r="N2994" i="2"/>
  <c r="M2994" i="2"/>
  <c r="N2993" i="2"/>
  <c r="M2993" i="2"/>
  <c r="N2992" i="2"/>
  <c r="M2992" i="2"/>
  <c r="N2991" i="2"/>
  <c r="M2991" i="2"/>
  <c r="N2990" i="2"/>
  <c r="M2990" i="2"/>
  <c r="N2989" i="2"/>
  <c r="M2989" i="2"/>
  <c r="N2988" i="2"/>
  <c r="M2988" i="2"/>
  <c r="N2987" i="2"/>
  <c r="M2987" i="2"/>
  <c r="N2986" i="2"/>
  <c r="M2986" i="2"/>
  <c r="N2985" i="2"/>
  <c r="M2985" i="2"/>
  <c r="N2984" i="2"/>
  <c r="M2984" i="2"/>
  <c r="N2983" i="2"/>
  <c r="M2983" i="2"/>
  <c r="N2982" i="2"/>
  <c r="M2982" i="2"/>
  <c r="N2981" i="2"/>
  <c r="M2981" i="2"/>
  <c r="N2980" i="2"/>
  <c r="M2980" i="2"/>
  <c r="N2979" i="2"/>
  <c r="M2979" i="2"/>
  <c r="N2978" i="2"/>
  <c r="M2978" i="2"/>
  <c r="N2977" i="2"/>
  <c r="M2977" i="2"/>
  <c r="N2976" i="2"/>
  <c r="M2976" i="2"/>
  <c r="N2975" i="2"/>
  <c r="M2975" i="2"/>
  <c r="N2974" i="2"/>
  <c r="M2974" i="2"/>
  <c r="N2973" i="2"/>
  <c r="M2973" i="2"/>
  <c r="N2972" i="2"/>
  <c r="M2972" i="2"/>
  <c r="N2971" i="2"/>
  <c r="M2971" i="2"/>
  <c r="N2970" i="2"/>
  <c r="M2970" i="2"/>
  <c r="N2969" i="2"/>
  <c r="M2969" i="2"/>
  <c r="N2968" i="2"/>
  <c r="M2968" i="2"/>
  <c r="N2967" i="2"/>
  <c r="M2967" i="2"/>
  <c r="N2966" i="2"/>
  <c r="M2966" i="2"/>
  <c r="N2965" i="2"/>
  <c r="M2965" i="2"/>
  <c r="N2964" i="2"/>
  <c r="M2964" i="2"/>
  <c r="N2963" i="2"/>
  <c r="M2963" i="2"/>
  <c r="N2962" i="2"/>
  <c r="M2962" i="2"/>
  <c r="N2961" i="2"/>
  <c r="M2961" i="2"/>
  <c r="N2960" i="2"/>
  <c r="M2960" i="2"/>
  <c r="N2959" i="2"/>
  <c r="M2959" i="2"/>
  <c r="N2958" i="2"/>
  <c r="M2958" i="2"/>
  <c r="N2957" i="2"/>
  <c r="M2957" i="2"/>
  <c r="N2956" i="2"/>
  <c r="M2956" i="2"/>
  <c r="N2955" i="2"/>
  <c r="M2955" i="2"/>
  <c r="N2954" i="2"/>
  <c r="M2954" i="2"/>
  <c r="N2953" i="2"/>
  <c r="M2953" i="2"/>
  <c r="N2952" i="2"/>
  <c r="M2952" i="2"/>
  <c r="N2951" i="2"/>
  <c r="M2951" i="2"/>
  <c r="N2950" i="2"/>
  <c r="M2950" i="2"/>
  <c r="N2949" i="2"/>
  <c r="M2949" i="2"/>
  <c r="N2948" i="2"/>
  <c r="M2948" i="2"/>
  <c r="N2947" i="2"/>
  <c r="M2947" i="2"/>
  <c r="N2946" i="2"/>
  <c r="M2946" i="2"/>
  <c r="N2945" i="2"/>
  <c r="M2945" i="2"/>
  <c r="N2944" i="2"/>
  <c r="M2944" i="2"/>
  <c r="N2943" i="2"/>
  <c r="M2943" i="2"/>
  <c r="N2942" i="2"/>
  <c r="M2942" i="2"/>
  <c r="N2941" i="2"/>
  <c r="M2941" i="2"/>
  <c r="N2940" i="2"/>
  <c r="M2940" i="2"/>
  <c r="N2939" i="2"/>
  <c r="M2939" i="2"/>
  <c r="N2938" i="2"/>
  <c r="M2938" i="2"/>
  <c r="N2937" i="2"/>
  <c r="M2937" i="2"/>
  <c r="N2936" i="2"/>
  <c r="M2936" i="2"/>
  <c r="N2935" i="2"/>
  <c r="M2935" i="2"/>
  <c r="N2934" i="2"/>
  <c r="M2934" i="2"/>
  <c r="N2933" i="2"/>
  <c r="M2933" i="2"/>
  <c r="N2932" i="2"/>
  <c r="M2932" i="2"/>
  <c r="N2931" i="2"/>
  <c r="M2931" i="2"/>
  <c r="N2930" i="2"/>
  <c r="M2930" i="2"/>
  <c r="N2929" i="2"/>
  <c r="M2929" i="2"/>
  <c r="N2928" i="2"/>
  <c r="M2928" i="2"/>
  <c r="N2927" i="2"/>
  <c r="M2927" i="2"/>
  <c r="N2926" i="2"/>
  <c r="M2926" i="2"/>
  <c r="N2925" i="2"/>
  <c r="M2925" i="2"/>
  <c r="N2924" i="2"/>
  <c r="M2924" i="2"/>
  <c r="N2923" i="2"/>
  <c r="M2923" i="2"/>
  <c r="N2922" i="2"/>
  <c r="M2922" i="2"/>
  <c r="N2921" i="2"/>
  <c r="M2921" i="2"/>
  <c r="N2920" i="2"/>
  <c r="M2920" i="2"/>
  <c r="N2919" i="2"/>
  <c r="M2919" i="2"/>
  <c r="N2918" i="2"/>
  <c r="M2918" i="2"/>
  <c r="N2917" i="2"/>
  <c r="M2917" i="2"/>
  <c r="N2916" i="2"/>
  <c r="M2916" i="2"/>
  <c r="N2915" i="2"/>
  <c r="M2915" i="2"/>
  <c r="N2914" i="2"/>
  <c r="M2914" i="2"/>
  <c r="N2913" i="2"/>
  <c r="M2913" i="2"/>
  <c r="N2912" i="2"/>
  <c r="M2912" i="2"/>
  <c r="N2911" i="2"/>
  <c r="M2911" i="2"/>
  <c r="N2910" i="2"/>
  <c r="M2910" i="2"/>
  <c r="N2909" i="2"/>
  <c r="M2909" i="2"/>
  <c r="N2908" i="2"/>
  <c r="M2908" i="2"/>
  <c r="N2907" i="2"/>
  <c r="M2907" i="2"/>
  <c r="N2906" i="2"/>
  <c r="M2906" i="2"/>
  <c r="N2905" i="2"/>
  <c r="M2905" i="2"/>
  <c r="N2904" i="2"/>
  <c r="M2904" i="2"/>
  <c r="N2903" i="2"/>
  <c r="M2903" i="2"/>
  <c r="N2902" i="2"/>
  <c r="M2902" i="2"/>
  <c r="N2901" i="2"/>
  <c r="M2901" i="2"/>
  <c r="N2900" i="2"/>
  <c r="M2900" i="2"/>
  <c r="N2899" i="2"/>
  <c r="M2899" i="2"/>
  <c r="N2898" i="2"/>
  <c r="M2898" i="2"/>
  <c r="N2897" i="2"/>
  <c r="M2897" i="2"/>
  <c r="N2896" i="2"/>
  <c r="M2896" i="2"/>
  <c r="N2895" i="2"/>
  <c r="M2895" i="2"/>
  <c r="N2894" i="2"/>
  <c r="M2894" i="2"/>
  <c r="N2893" i="2"/>
  <c r="M2893" i="2"/>
  <c r="N2892" i="2"/>
  <c r="M2892" i="2"/>
  <c r="N2891" i="2"/>
  <c r="M2891" i="2"/>
  <c r="N2890" i="2"/>
  <c r="M2890" i="2"/>
  <c r="N2889" i="2"/>
  <c r="M2889" i="2"/>
  <c r="N2888" i="2"/>
  <c r="M2888" i="2"/>
  <c r="N2887" i="2"/>
  <c r="M2887" i="2"/>
  <c r="N2886" i="2"/>
  <c r="M2886" i="2"/>
  <c r="N2885" i="2"/>
  <c r="M2885" i="2"/>
  <c r="N2884" i="2"/>
  <c r="M2884" i="2"/>
  <c r="N2883" i="2"/>
  <c r="M2883" i="2"/>
  <c r="N2882" i="2"/>
  <c r="M2882" i="2"/>
  <c r="N2881" i="2"/>
  <c r="M2881" i="2"/>
  <c r="N2880" i="2"/>
  <c r="M2880" i="2"/>
  <c r="N2879" i="2"/>
  <c r="M2879" i="2"/>
  <c r="N2878" i="2"/>
  <c r="M2878" i="2"/>
  <c r="N2877" i="2"/>
  <c r="M2877" i="2"/>
  <c r="N2876" i="2"/>
  <c r="M2876" i="2"/>
  <c r="N2875" i="2"/>
  <c r="M2875" i="2"/>
  <c r="N2874" i="2"/>
  <c r="M2874" i="2"/>
  <c r="N2873" i="2"/>
  <c r="M2873" i="2"/>
  <c r="N2872" i="2"/>
  <c r="M2872" i="2"/>
  <c r="N2871" i="2"/>
  <c r="M2871" i="2"/>
  <c r="N2870" i="2"/>
  <c r="M2870" i="2"/>
  <c r="N2869" i="2"/>
  <c r="M2869" i="2"/>
  <c r="N2868" i="2"/>
  <c r="M2868" i="2"/>
  <c r="N2867" i="2"/>
  <c r="M2867" i="2"/>
  <c r="N2866" i="2"/>
  <c r="M2866" i="2"/>
  <c r="N2865" i="2"/>
  <c r="M2865" i="2"/>
  <c r="N2864" i="2"/>
  <c r="M2864" i="2"/>
  <c r="N2863" i="2"/>
  <c r="M2863" i="2"/>
  <c r="N2862" i="2"/>
  <c r="M2862" i="2"/>
  <c r="N2861" i="2"/>
  <c r="M2861" i="2"/>
  <c r="N2860" i="2"/>
  <c r="M2860" i="2"/>
  <c r="N2859" i="2"/>
  <c r="M2859" i="2"/>
  <c r="N2858" i="2"/>
  <c r="M2858" i="2"/>
  <c r="N2857" i="2"/>
  <c r="M2857" i="2"/>
  <c r="N2856" i="2"/>
  <c r="M2856" i="2"/>
  <c r="N2855" i="2"/>
  <c r="M2855" i="2"/>
  <c r="N2854" i="2"/>
  <c r="M2854" i="2"/>
  <c r="N2853" i="2"/>
  <c r="M2853" i="2"/>
  <c r="N2852" i="2"/>
  <c r="M2852" i="2"/>
  <c r="N2851" i="2"/>
  <c r="M2851" i="2"/>
  <c r="N2850" i="2"/>
  <c r="M2850" i="2"/>
  <c r="N2849" i="2"/>
  <c r="M2849" i="2"/>
  <c r="N2848" i="2"/>
  <c r="M2848" i="2"/>
  <c r="N2847" i="2"/>
  <c r="M2847" i="2"/>
  <c r="N2846" i="2"/>
  <c r="M2846" i="2"/>
  <c r="N2845" i="2"/>
  <c r="M2845" i="2"/>
  <c r="N2844" i="2"/>
  <c r="M2844" i="2"/>
  <c r="N2843" i="2"/>
  <c r="M2843" i="2"/>
  <c r="N2842" i="2"/>
  <c r="M2842" i="2"/>
  <c r="N2841" i="2"/>
  <c r="M2841" i="2"/>
  <c r="N2840" i="2"/>
  <c r="M2840" i="2"/>
  <c r="N2839" i="2"/>
  <c r="M2839" i="2"/>
  <c r="N2838" i="2"/>
  <c r="M2838" i="2"/>
  <c r="N2837" i="2"/>
  <c r="M2837" i="2"/>
  <c r="N2836" i="2"/>
  <c r="M2836" i="2"/>
  <c r="N2835" i="2"/>
  <c r="M2835" i="2"/>
  <c r="N2834" i="2"/>
  <c r="M2834" i="2"/>
  <c r="N2833" i="2"/>
  <c r="M2833" i="2"/>
  <c r="N2832" i="2"/>
  <c r="M2832" i="2"/>
  <c r="N2831" i="2"/>
  <c r="M2831" i="2"/>
  <c r="N2830" i="2"/>
  <c r="M2830" i="2"/>
  <c r="N2829" i="2"/>
  <c r="M2829" i="2"/>
  <c r="N2828" i="2"/>
  <c r="M2828" i="2"/>
  <c r="N2827" i="2"/>
  <c r="M2827" i="2"/>
  <c r="N2826" i="2"/>
  <c r="M2826" i="2"/>
  <c r="N2825" i="2"/>
  <c r="M2825" i="2"/>
  <c r="N2824" i="2"/>
  <c r="M2824" i="2"/>
  <c r="N2823" i="2"/>
  <c r="M2823" i="2"/>
  <c r="N2822" i="2"/>
  <c r="M2822" i="2"/>
  <c r="N2821" i="2"/>
  <c r="M2821" i="2"/>
  <c r="N2820" i="2"/>
  <c r="M2820" i="2"/>
  <c r="N2819" i="2"/>
  <c r="M2819" i="2"/>
  <c r="N2818" i="2"/>
  <c r="M2818" i="2"/>
  <c r="N2817" i="2"/>
  <c r="M2817" i="2"/>
  <c r="N2816" i="2"/>
  <c r="M2816" i="2"/>
  <c r="N2815" i="2"/>
  <c r="M2815" i="2"/>
  <c r="N2814" i="2"/>
  <c r="M2814" i="2"/>
  <c r="N2813" i="2"/>
  <c r="M2813" i="2"/>
  <c r="N2812" i="2"/>
  <c r="M2812" i="2"/>
  <c r="N2811" i="2"/>
  <c r="M2811" i="2"/>
  <c r="N2810" i="2"/>
  <c r="M2810" i="2"/>
  <c r="N2809" i="2"/>
  <c r="M2809" i="2"/>
  <c r="N2808" i="2"/>
  <c r="M2808" i="2"/>
  <c r="N2807" i="2"/>
  <c r="M2807" i="2"/>
  <c r="N2806" i="2"/>
  <c r="M2806" i="2"/>
  <c r="N2805" i="2"/>
  <c r="M2805" i="2"/>
  <c r="N2804" i="2"/>
  <c r="M2804" i="2"/>
  <c r="N2803" i="2"/>
  <c r="M2803" i="2"/>
  <c r="N2802" i="2"/>
  <c r="M2802" i="2"/>
  <c r="N2801" i="2"/>
  <c r="M2801" i="2"/>
  <c r="N2800" i="2"/>
  <c r="M2800" i="2"/>
  <c r="N2799" i="2"/>
  <c r="M2799" i="2"/>
  <c r="N2798" i="2"/>
  <c r="M2798" i="2"/>
  <c r="N2797" i="2"/>
  <c r="M2797" i="2"/>
  <c r="N2796" i="2"/>
  <c r="M2796" i="2"/>
  <c r="N2795" i="2"/>
  <c r="M2795" i="2"/>
  <c r="N2794" i="2"/>
  <c r="M2794" i="2"/>
  <c r="N2793" i="2"/>
  <c r="M2793" i="2"/>
  <c r="N2792" i="2"/>
  <c r="M2792" i="2"/>
  <c r="N2791" i="2"/>
  <c r="M2791" i="2"/>
  <c r="N2790" i="2"/>
  <c r="M2790" i="2"/>
  <c r="N2789" i="2"/>
  <c r="M2789" i="2"/>
  <c r="N2788" i="2"/>
  <c r="M2788" i="2"/>
  <c r="N2787" i="2"/>
  <c r="M2787" i="2"/>
  <c r="N2786" i="2"/>
  <c r="M2786" i="2"/>
  <c r="N2785" i="2"/>
  <c r="M2785" i="2"/>
  <c r="N2784" i="2"/>
  <c r="M2784" i="2"/>
  <c r="N2783" i="2"/>
  <c r="M2783" i="2"/>
  <c r="N2782" i="2"/>
  <c r="M2782" i="2"/>
  <c r="N2781" i="2"/>
  <c r="M2781" i="2"/>
  <c r="N2780" i="2"/>
  <c r="M2780" i="2"/>
  <c r="N2779" i="2"/>
  <c r="M2779" i="2"/>
  <c r="N2778" i="2"/>
  <c r="M2778" i="2"/>
  <c r="N2777" i="2"/>
  <c r="M2777" i="2"/>
  <c r="N2776" i="2"/>
  <c r="M2776" i="2"/>
  <c r="N2775" i="2"/>
  <c r="M2775" i="2"/>
  <c r="N2774" i="2"/>
  <c r="M2774" i="2"/>
  <c r="N2773" i="2"/>
  <c r="M2773" i="2"/>
  <c r="N2772" i="2"/>
  <c r="M2772" i="2"/>
  <c r="N2771" i="2"/>
  <c r="M2771" i="2"/>
  <c r="N2770" i="2"/>
  <c r="M2770" i="2"/>
  <c r="N2769" i="2"/>
  <c r="M2769" i="2"/>
  <c r="N2768" i="2"/>
  <c r="M2768" i="2"/>
  <c r="N2767" i="2"/>
  <c r="M2767" i="2"/>
  <c r="N2766" i="2"/>
  <c r="M2766" i="2"/>
  <c r="N2765" i="2"/>
  <c r="M2765" i="2"/>
  <c r="N2764" i="2"/>
  <c r="M2764" i="2"/>
  <c r="N2763" i="2"/>
  <c r="M2763" i="2"/>
  <c r="N2762" i="2"/>
  <c r="M2762" i="2"/>
  <c r="N2761" i="2"/>
  <c r="M2761" i="2"/>
  <c r="N2760" i="2"/>
  <c r="M2760" i="2"/>
  <c r="N2759" i="2"/>
  <c r="M2759" i="2"/>
  <c r="N2758" i="2"/>
  <c r="M2758" i="2"/>
  <c r="N2757" i="2"/>
  <c r="M2757" i="2"/>
  <c r="N2756" i="2"/>
  <c r="M2756" i="2"/>
  <c r="N2755" i="2"/>
  <c r="M2755" i="2"/>
  <c r="N2754" i="2"/>
  <c r="M2754" i="2"/>
  <c r="N2753" i="2"/>
  <c r="M2753" i="2"/>
  <c r="N2752" i="2"/>
  <c r="M2752" i="2"/>
  <c r="N2751" i="2"/>
  <c r="M2751" i="2"/>
  <c r="N2750" i="2"/>
  <c r="M2750" i="2"/>
  <c r="N2749" i="2"/>
  <c r="M2749" i="2"/>
  <c r="N2748" i="2"/>
  <c r="M2748" i="2"/>
  <c r="N2747" i="2"/>
  <c r="M2747" i="2"/>
  <c r="N2746" i="2"/>
  <c r="M2746" i="2"/>
  <c r="N2745" i="2"/>
  <c r="M2745" i="2"/>
  <c r="N2744" i="2"/>
  <c r="M2744" i="2"/>
  <c r="N2743" i="2"/>
  <c r="M2743" i="2"/>
  <c r="N2742" i="2"/>
  <c r="M2742" i="2"/>
  <c r="N2741" i="2"/>
  <c r="M2741" i="2"/>
  <c r="N2740" i="2"/>
  <c r="M2740" i="2"/>
  <c r="N2739" i="2"/>
  <c r="M2739" i="2"/>
  <c r="N2738" i="2"/>
  <c r="M2738" i="2"/>
  <c r="N2737" i="2"/>
  <c r="M2737" i="2"/>
  <c r="N2736" i="2"/>
  <c r="M2736" i="2"/>
  <c r="N2735" i="2"/>
  <c r="M2735" i="2"/>
  <c r="N2734" i="2"/>
  <c r="M2734" i="2"/>
  <c r="N2733" i="2"/>
  <c r="M2733" i="2"/>
  <c r="N2732" i="2"/>
  <c r="M2732" i="2"/>
  <c r="N2731" i="2"/>
  <c r="M2731" i="2"/>
  <c r="N2730" i="2"/>
  <c r="M2730" i="2"/>
  <c r="N2729" i="2"/>
  <c r="M2729" i="2"/>
  <c r="N2728" i="2"/>
  <c r="M2728" i="2"/>
  <c r="N2727" i="2"/>
  <c r="M2727" i="2"/>
  <c r="N2726" i="2"/>
  <c r="M2726" i="2"/>
  <c r="N2725" i="2"/>
  <c r="M2725" i="2"/>
  <c r="N2724" i="2"/>
  <c r="M2724" i="2"/>
  <c r="N2723" i="2"/>
  <c r="M2723" i="2"/>
  <c r="N2722" i="2"/>
  <c r="M2722" i="2"/>
  <c r="N2721" i="2"/>
  <c r="M2721" i="2"/>
  <c r="N2720" i="2"/>
  <c r="M2720" i="2"/>
  <c r="N2719" i="2"/>
  <c r="M2719" i="2"/>
  <c r="N2718" i="2"/>
  <c r="M2718" i="2"/>
  <c r="N2717" i="2"/>
  <c r="M2717" i="2"/>
  <c r="N2716" i="2"/>
  <c r="M2716" i="2"/>
  <c r="N2715" i="2"/>
  <c r="M2715" i="2"/>
  <c r="N2714" i="2"/>
  <c r="M2714" i="2"/>
  <c r="N2713" i="2"/>
  <c r="M2713" i="2"/>
  <c r="N2712" i="2"/>
  <c r="M2712" i="2"/>
  <c r="N2711" i="2"/>
  <c r="M2711" i="2"/>
  <c r="N2710" i="2"/>
  <c r="M2710" i="2"/>
  <c r="N2709" i="2"/>
  <c r="M2709" i="2"/>
  <c r="N2708" i="2"/>
  <c r="M2708" i="2"/>
  <c r="N2707" i="2"/>
  <c r="M2707" i="2"/>
  <c r="N2706" i="2"/>
  <c r="M2706" i="2"/>
  <c r="N2705" i="2"/>
  <c r="M2705" i="2"/>
  <c r="N2704" i="2"/>
  <c r="M2704" i="2"/>
  <c r="N2703" i="2"/>
  <c r="M2703" i="2"/>
  <c r="N2702" i="2"/>
  <c r="M2702" i="2"/>
  <c r="N2701" i="2"/>
  <c r="M2701" i="2"/>
  <c r="N2700" i="2"/>
  <c r="M2700" i="2"/>
  <c r="N2699" i="2"/>
  <c r="M2699" i="2"/>
  <c r="N2698" i="2"/>
  <c r="M2698" i="2"/>
  <c r="N2697" i="2"/>
  <c r="M2697" i="2"/>
  <c r="N2696" i="2"/>
  <c r="M2696" i="2"/>
  <c r="N2695" i="2"/>
  <c r="M2695" i="2"/>
  <c r="N2694" i="2"/>
  <c r="M2694" i="2"/>
  <c r="N2693" i="2"/>
  <c r="M2693" i="2"/>
  <c r="N2692" i="2"/>
  <c r="M2692" i="2"/>
  <c r="N2691" i="2"/>
  <c r="M2691" i="2"/>
  <c r="N2690" i="2"/>
  <c r="M2690" i="2"/>
  <c r="N2689" i="2"/>
  <c r="M2689" i="2"/>
  <c r="N2688" i="2"/>
  <c r="M2688" i="2"/>
  <c r="N2687" i="2"/>
  <c r="M2687" i="2"/>
  <c r="N2686" i="2"/>
  <c r="M2686" i="2"/>
  <c r="N2685" i="2"/>
  <c r="M2685" i="2"/>
  <c r="N2684" i="2"/>
  <c r="M2684" i="2"/>
  <c r="N2683" i="2"/>
  <c r="M2683" i="2"/>
  <c r="N2682" i="2"/>
  <c r="M2682" i="2"/>
  <c r="N2681" i="2"/>
  <c r="M2681" i="2"/>
  <c r="N2680" i="2"/>
  <c r="M2680" i="2"/>
  <c r="N2679" i="2"/>
  <c r="M2679" i="2"/>
  <c r="N2678" i="2"/>
  <c r="M2678" i="2"/>
  <c r="N2677" i="2"/>
  <c r="M2677" i="2"/>
  <c r="N2676" i="2"/>
  <c r="M2676" i="2"/>
  <c r="N2675" i="2"/>
  <c r="M2675" i="2"/>
  <c r="N2674" i="2"/>
  <c r="M2674" i="2"/>
  <c r="N2673" i="2"/>
  <c r="M2673" i="2"/>
  <c r="N2672" i="2"/>
  <c r="M2672" i="2"/>
  <c r="N2671" i="2"/>
  <c r="M2671" i="2"/>
  <c r="N2670" i="2"/>
  <c r="M2670" i="2"/>
  <c r="N2669" i="2"/>
  <c r="M2669" i="2"/>
  <c r="N2668" i="2"/>
  <c r="M2668" i="2"/>
  <c r="N2667" i="2"/>
  <c r="M2667" i="2"/>
  <c r="N2666" i="2"/>
  <c r="M2666" i="2"/>
  <c r="N2665" i="2"/>
  <c r="M2665" i="2"/>
  <c r="N2664" i="2"/>
  <c r="M2664" i="2"/>
  <c r="N2663" i="2"/>
  <c r="M2663" i="2"/>
  <c r="N2662" i="2"/>
  <c r="M2662" i="2"/>
  <c r="N2661" i="2"/>
  <c r="M2661" i="2"/>
  <c r="N2660" i="2"/>
  <c r="M2660" i="2"/>
  <c r="N2659" i="2"/>
  <c r="M2659" i="2"/>
  <c r="N2658" i="2"/>
  <c r="M2658" i="2"/>
  <c r="N2657" i="2"/>
  <c r="M2657" i="2"/>
  <c r="N2656" i="2"/>
  <c r="M2656" i="2"/>
  <c r="N2655" i="2"/>
  <c r="M2655" i="2"/>
  <c r="N2654" i="2"/>
  <c r="M2654" i="2"/>
  <c r="N2653" i="2"/>
  <c r="M2653" i="2"/>
  <c r="N2652" i="2"/>
  <c r="M2652" i="2"/>
  <c r="N2651" i="2"/>
  <c r="M2651" i="2"/>
  <c r="N2650" i="2"/>
  <c r="M2650" i="2"/>
  <c r="N2649" i="2"/>
  <c r="M2649" i="2"/>
  <c r="N2648" i="2"/>
  <c r="M2648" i="2"/>
  <c r="N2647" i="2"/>
  <c r="M2647" i="2"/>
  <c r="N2646" i="2"/>
  <c r="M2646" i="2"/>
  <c r="N2645" i="2"/>
  <c r="M2645" i="2"/>
  <c r="N2644" i="2"/>
  <c r="M2644" i="2"/>
  <c r="N2643" i="2"/>
  <c r="M2643" i="2"/>
  <c r="N2642" i="2"/>
  <c r="M2642" i="2"/>
  <c r="N2641" i="2"/>
  <c r="M2641" i="2"/>
  <c r="N2640" i="2"/>
  <c r="M2640" i="2"/>
  <c r="N2639" i="2"/>
  <c r="M2639" i="2"/>
  <c r="N2638" i="2"/>
  <c r="M2638" i="2"/>
  <c r="N2637" i="2"/>
  <c r="M2637" i="2"/>
  <c r="N2636" i="2"/>
  <c r="M2636" i="2"/>
  <c r="N2635" i="2"/>
  <c r="M2635" i="2"/>
  <c r="N2634" i="2"/>
  <c r="M2634" i="2"/>
  <c r="N2633" i="2"/>
  <c r="M2633" i="2"/>
  <c r="N2632" i="2"/>
  <c r="M2632" i="2"/>
  <c r="N2631" i="2"/>
  <c r="M2631" i="2"/>
  <c r="N2630" i="2"/>
  <c r="M2630" i="2"/>
  <c r="N2629" i="2"/>
  <c r="M2629" i="2"/>
  <c r="N2628" i="2"/>
  <c r="M2628" i="2"/>
  <c r="N2627" i="2"/>
  <c r="M2627" i="2"/>
  <c r="N2626" i="2"/>
  <c r="M2626" i="2"/>
  <c r="N2625" i="2"/>
  <c r="M2625" i="2"/>
  <c r="N2624" i="2"/>
  <c r="M2624" i="2"/>
  <c r="N2623" i="2"/>
  <c r="M2623" i="2"/>
  <c r="N2622" i="2"/>
  <c r="M2622" i="2"/>
  <c r="N2621" i="2"/>
  <c r="M2621" i="2"/>
  <c r="N2620" i="2"/>
  <c r="M2620" i="2"/>
  <c r="N2619" i="2"/>
  <c r="M2619" i="2"/>
  <c r="N2618" i="2"/>
  <c r="M2618" i="2"/>
  <c r="N2617" i="2"/>
  <c r="M2617" i="2"/>
  <c r="N2616" i="2"/>
  <c r="M2616" i="2"/>
  <c r="N2615" i="2"/>
  <c r="M2615" i="2"/>
  <c r="N2614" i="2"/>
  <c r="M2614" i="2"/>
  <c r="N2613" i="2"/>
  <c r="M2613" i="2"/>
  <c r="N2612" i="2"/>
  <c r="M2612" i="2"/>
  <c r="N2611" i="2"/>
  <c r="M2611" i="2"/>
  <c r="N2610" i="2"/>
  <c r="M2610" i="2"/>
  <c r="N2609" i="2"/>
  <c r="M2609" i="2"/>
  <c r="N2608" i="2"/>
  <c r="M2608" i="2"/>
  <c r="N2607" i="2"/>
  <c r="M2607" i="2"/>
  <c r="N2606" i="2"/>
  <c r="M2606" i="2"/>
  <c r="N2605" i="2"/>
  <c r="M2605" i="2"/>
  <c r="N2604" i="2"/>
  <c r="M2604" i="2"/>
  <c r="N2603" i="2"/>
  <c r="M2603" i="2"/>
  <c r="N2602" i="2"/>
  <c r="M2602" i="2"/>
  <c r="N2601" i="2"/>
  <c r="M2601" i="2"/>
  <c r="N2600" i="2"/>
  <c r="M2600" i="2"/>
  <c r="N2599" i="2"/>
  <c r="M2599" i="2"/>
  <c r="N2598" i="2"/>
  <c r="M2598" i="2"/>
  <c r="N2597" i="2"/>
  <c r="M2597" i="2"/>
  <c r="N2596" i="2"/>
  <c r="M2596" i="2"/>
  <c r="N2595" i="2"/>
  <c r="M2595" i="2"/>
  <c r="N2594" i="2"/>
  <c r="M2594" i="2"/>
  <c r="N2593" i="2"/>
  <c r="M2593" i="2"/>
  <c r="N2592" i="2"/>
  <c r="M2592" i="2"/>
  <c r="N2591" i="2"/>
  <c r="M2591" i="2"/>
  <c r="N2590" i="2"/>
  <c r="M2590" i="2"/>
  <c r="N2589" i="2"/>
  <c r="M2589" i="2"/>
  <c r="N2588" i="2"/>
  <c r="M2588" i="2"/>
  <c r="N2587" i="2"/>
  <c r="M2587" i="2"/>
  <c r="N2586" i="2"/>
  <c r="M2586" i="2"/>
  <c r="N2585" i="2"/>
  <c r="M2585" i="2"/>
  <c r="N2584" i="2"/>
  <c r="M2584" i="2"/>
  <c r="N2583" i="2"/>
  <c r="M2583" i="2"/>
  <c r="N2582" i="2"/>
  <c r="M2582" i="2"/>
  <c r="N2581" i="2"/>
  <c r="M2581" i="2"/>
  <c r="N2580" i="2"/>
  <c r="M2580" i="2"/>
  <c r="N2579" i="2"/>
  <c r="M2579" i="2"/>
  <c r="N2578" i="2"/>
  <c r="M2578" i="2"/>
  <c r="N2577" i="2"/>
  <c r="M2577" i="2"/>
  <c r="N2576" i="2"/>
  <c r="M2576" i="2"/>
  <c r="N2575" i="2"/>
  <c r="M2575" i="2"/>
  <c r="N2574" i="2"/>
  <c r="M2574" i="2"/>
  <c r="N2573" i="2"/>
  <c r="M2573" i="2"/>
  <c r="N2572" i="2"/>
  <c r="M2572" i="2"/>
  <c r="N2571" i="2"/>
  <c r="M2571" i="2"/>
  <c r="N2570" i="2"/>
  <c r="M2570" i="2"/>
  <c r="N2569" i="2"/>
  <c r="M2569" i="2"/>
  <c r="N2568" i="2"/>
  <c r="M2568" i="2"/>
  <c r="N2567" i="2"/>
  <c r="M2567" i="2"/>
  <c r="N2566" i="2"/>
  <c r="M2566" i="2"/>
  <c r="N2565" i="2"/>
  <c r="M2565" i="2"/>
  <c r="N2564" i="2"/>
  <c r="M2564" i="2"/>
  <c r="N2563" i="2"/>
  <c r="M2563" i="2"/>
  <c r="N2562" i="2"/>
  <c r="M2562" i="2"/>
  <c r="N2561" i="2"/>
  <c r="M2561" i="2"/>
  <c r="N2560" i="2"/>
  <c r="M2560" i="2"/>
  <c r="N2559" i="2"/>
  <c r="M2559" i="2"/>
  <c r="N2558" i="2"/>
  <c r="M2558" i="2"/>
  <c r="N2557" i="2"/>
  <c r="M2557" i="2"/>
  <c r="N2556" i="2"/>
  <c r="M2556" i="2"/>
  <c r="N2555" i="2"/>
  <c r="M2555" i="2"/>
  <c r="N2554" i="2"/>
  <c r="M2554" i="2"/>
  <c r="N2553" i="2"/>
  <c r="M2553" i="2"/>
  <c r="N2552" i="2"/>
  <c r="M2552" i="2"/>
  <c r="N2551" i="2"/>
  <c r="M2551" i="2"/>
  <c r="N2550" i="2"/>
  <c r="M2550" i="2"/>
  <c r="N2549" i="2"/>
  <c r="M2549" i="2"/>
  <c r="N2548" i="2"/>
  <c r="M2548" i="2"/>
  <c r="N2547" i="2"/>
  <c r="M2547" i="2"/>
  <c r="N2546" i="2"/>
  <c r="M2546" i="2"/>
  <c r="N2545" i="2"/>
  <c r="M2545" i="2"/>
  <c r="N2544" i="2"/>
  <c r="M2544" i="2"/>
  <c r="N2543" i="2"/>
  <c r="M2543" i="2"/>
  <c r="N2542" i="2"/>
  <c r="M2542" i="2"/>
  <c r="N2541" i="2"/>
  <c r="M2541" i="2"/>
  <c r="N2540" i="2"/>
  <c r="M2540" i="2"/>
  <c r="N2539" i="2"/>
  <c r="M2539" i="2"/>
  <c r="N2538" i="2"/>
  <c r="M2538" i="2"/>
  <c r="N2537" i="2"/>
  <c r="M2537" i="2"/>
  <c r="N2536" i="2"/>
  <c r="M2536" i="2"/>
  <c r="N2535" i="2"/>
  <c r="M2535" i="2"/>
  <c r="N2534" i="2"/>
  <c r="M2534" i="2"/>
  <c r="N2533" i="2"/>
  <c r="M2533" i="2"/>
  <c r="N2532" i="2"/>
  <c r="M2532" i="2"/>
  <c r="N2531" i="2"/>
  <c r="M2531" i="2"/>
  <c r="N2530" i="2"/>
  <c r="M2530" i="2"/>
  <c r="N2529" i="2"/>
  <c r="M2529" i="2"/>
  <c r="N2528" i="2"/>
  <c r="M2528" i="2"/>
  <c r="N2527" i="2"/>
  <c r="M2527" i="2"/>
  <c r="N2526" i="2"/>
  <c r="M2526" i="2"/>
  <c r="N2525" i="2"/>
  <c r="M2525" i="2"/>
  <c r="N2524" i="2"/>
  <c r="M2524" i="2"/>
  <c r="N2523" i="2"/>
  <c r="M2523" i="2"/>
  <c r="N2522" i="2"/>
  <c r="M2522" i="2"/>
  <c r="N2521" i="2"/>
  <c r="M2521" i="2"/>
  <c r="N2520" i="2"/>
  <c r="M2520" i="2"/>
  <c r="N2519" i="2"/>
  <c r="M2519" i="2"/>
  <c r="N2518" i="2"/>
  <c r="M2518" i="2"/>
  <c r="N2517" i="2"/>
  <c r="M2517" i="2"/>
  <c r="N2516" i="2"/>
  <c r="M2516" i="2"/>
  <c r="N2515" i="2"/>
  <c r="M2515" i="2"/>
  <c r="N2514" i="2"/>
  <c r="M2514" i="2"/>
  <c r="N2513" i="2"/>
  <c r="M2513" i="2"/>
  <c r="N2512" i="2"/>
  <c r="M2512" i="2"/>
  <c r="N2511" i="2"/>
  <c r="M2511" i="2"/>
  <c r="N2510" i="2"/>
  <c r="M2510" i="2"/>
  <c r="N2509" i="2"/>
  <c r="M2509" i="2"/>
  <c r="N2508" i="2"/>
  <c r="M2508" i="2"/>
  <c r="N2507" i="2"/>
  <c r="M2507" i="2"/>
  <c r="N2506" i="2"/>
  <c r="M2506" i="2"/>
  <c r="N2505" i="2"/>
  <c r="M2505" i="2"/>
  <c r="N2504" i="2"/>
  <c r="M2504" i="2"/>
  <c r="N2503" i="2"/>
  <c r="M2503" i="2"/>
  <c r="N2502" i="2"/>
  <c r="M2502" i="2"/>
  <c r="N2501" i="2"/>
  <c r="M2501" i="2"/>
  <c r="N2500" i="2"/>
  <c r="M2500" i="2"/>
  <c r="N2499" i="2"/>
  <c r="M2499" i="2"/>
  <c r="N2498" i="2"/>
  <c r="M2498" i="2"/>
  <c r="N2497" i="2"/>
  <c r="M2497" i="2"/>
  <c r="N2496" i="2"/>
  <c r="M2496" i="2"/>
  <c r="N2495" i="2"/>
  <c r="M2495" i="2"/>
  <c r="N2494" i="2"/>
  <c r="M2494" i="2"/>
  <c r="N2493" i="2"/>
  <c r="M2493" i="2"/>
  <c r="N2492" i="2"/>
  <c r="M2492" i="2"/>
  <c r="N2491" i="2"/>
  <c r="M2491" i="2"/>
  <c r="N2490" i="2"/>
  <c r="M2490" i="2"/>
  <c r="N2489" i="2"/>
  <c r="M2489" i="2"/>
  <c r="N2488" i="2"/>
  <c r="M2488" i="2"/>
  <c r="N2487" i="2"/>
  <c r="M2487" i="2"/>
  <c r="N2486" i="2"/>
  <c r="M2486" i="2"/>
  <c r="N2485" i="2"/>
  <c r="M2485" i="2"/>
  <c r="N2484" i="2"/>
  <c r="M2484" i="2"/>
  <c r="N2483" i="2"/>
  <c r="M2483" i="2"/>
  <c r="N2482" i="2"/>
  <c r="M2482" i="2"/>
  <c r="N2481" i="2"/>
  <c r="M2481" i="2"/>
  <c r="N2480" i="2"/>
  <c r="M2480" i="2"/>
  <c r="N2479" i="2"/>
  <c r="M2479" i="2"/>
  <c r="N2478" i="2"/>
  <c r="M2478" i="2"/>
  <c r="N2477" i="2"/>
  <c r="M2477" i="2"/>
  <c r="N2476" i="2"/>
  <c r="M2476" i="2"/>
  <c r="N2475" i="2"/>
  <c r="M2475" i="2"/>
  <c r="N2474" i="2"/>
  <c r="M2474" i="2"/>
  <c r="N2473" i="2"/>
  <c r="M2473" i="2"/>
  <c r="N2472" i="2"/>
  <c r="M2472" i="2"/>
  <c r="N2471" i="2"/>
  <c r="M2471" i="2"/>
  <c r="N2470" i="2"/>
  <c r="M2470" i="2"/>
  <c r="N2469" i="2"/>
  <c r="M2469" i="2"/>
  <c r="N2468" i="2"/>
  <c r="M2468" i="2"/>
  <c r="N2467" i="2"/>
  <c r="M2467" i="2"/>
  <c r="N2466" i="2"/>
  <c r="M2466" i="2"/>
  <c r="N2465" i="2"/>
  <c r="M2465" i="2"/>
  <c r="N2464" i="2"/>
  <c r="M2464" i="2"/>
  <c r="N2463" i="2"/>
  <c r="M2463" i="2"/>
  <c r="N2462" i="2"/>
  <c r="M2462" i="2"/>
  <c r="N2461" i="2"/>
  <c r="M2461" i="2"/>
  <c r="N2460" i="2"/>
  <c r="M2460" i="2"/>
  <c r="N2459" i="2"/>
  <c r="M2459" i="2"/>
  <c r="N2458" i="2"/>
  <c r="M2458" i="2"/>
  <c r="N2457" i="2"/>
  <c r="M2457" i="2"/>
  <c r="N2456" i="2"/>
  <c r="M2456" i="2"/>
  <c r="N2455" i="2"/>
  <c r="M2455" i="2"/>
  <c r="N2454" i="2"/>
  <c r="M2454" i="2"/>
  <c r="N2453" i="2"/>
  <c r="M2453" i="2"/>
  <c r="N2452" i="2"/>
  <c r="M2452" i="2"/>
  <c r="N2451" i="2"/>
  <c r="M2451" i="2"/>
  <c r="N2450" i="2"/>
  <c r="M2450" i="2"/>
  <c r="N2449" i="2"/>
  <c r="M2449" i="2"/>
  <c r="N2448" i="2"/>
  <c r="M2448" i="2"/>
  <c r="N2447" i="2"/>
  <c r="M2447" i="2"/>
  <c r="N2446" i="2"/>
  <c r="M2446" i="2"/>
  <c r="N2445" i="2"/>
  <c r="M2445" i="2"/>
  <c r="N2444" i="2"/>
  <c r="M2444" i="2"/>
  <c r="N2443" i="2"/>
  <c r="M2443" i="2"/>
  <c r="N2442" i="2"/>
  <c r="M2442" i="2"/>
  <c r="N2441" i="2"/>
  <c r="M2441" i="2"/>
  <c r="N2440" i="2"/>
  <c r="M2440" i="2"/>
  <c r="N2439" i="2"/>
  <c r="M2439" i="2"/>
  <c r="N2438" i="2"/>
  <c r="M2438" i="2"/>
  <c r="N2437" i="2"/>
  <c r="M2437" i="2"/>
  <c r="N2436" i="2"/>
  <c r="M2436" i="2"/>
  <c r="N2435" i="2"/>
  <c r="M2435" i="2"/>
  <c r="N2434" i="2"/>
  <c r="M2434" i="2"/>
  <c r="N2433" i="2"/>
  <c r="M2433" i="2"/>
  <c r="N2432" i="2"/>
  <c r="M2432" i="2"/>
  <c r="N2431" i="2"/>
  <c r="M2431" i="2"/>
  <c r="N2430" i="2"/>
  <c r="M2430" i="2"/>
  <c r="N2429" i="2"/>
  <c r="M2429" i="2"/>
  <c r="N2428" i="2"/>
  <c r="M2428" i="2"/>
  <c r="N2427" i="2"/>
  <c r="M2427" i="2"/>
  <c r="N2426" i="2"/>
  <c r="M2426" i="2"/>
  <c r="N2425" i="2"/>
  <c r="M2425" i="2"/>
  <c r="N2424" i="2"/>
  <c r="M2424" i="2"/>
  <c r="N2423" i="2"/>
  <c r="M2423" i="2"/>
  <c r="N2422" i="2"/>
  <c r="M2422" i="2"/>
  <c r="N2421" i="2"/>
  <c r="M2421" i="2"/>
  <c r="N2420" i="2"/>
  <c r="M2420" i="2"/>
  <c r="N2419" i="2"/>
  <c r="M2419" i="2"/>
  <c r="N2418" i="2"/>
  <c r="M2418" i="2"/>
  <c r="N2417" i="2"/>
  <c r="M2417" i="2"/>
  <c r="N2416" i="2"/>
  <c r="M2416" i="2"/>
  <c r="N2415" i="2"/>
  <c r="M2415" i="2"/>
  <c r="N2414" i="2"/>
  <c r="M2414" i="2"/>
  <c r="N2413" i="2"/>
  <c r="M2413" i="2"/>
  <c r="N2412" i="2"/>
  <c r="M2412" i="2"/>
  <c r="N2411" i="2"/>
  <c r="M2411" i="2"/>
  <c r="N2410" i="2"/>
  <c r="M2410" i="2"/>
  <c r="N2409" i="2"/>
  <c r="M2409" i="2"/>
  <c r="N2408" i="2"/>
  <c r="M2408" i="2"/>
  <c r="N2407" i="2"/>
  <c r="M2407" i="2"/>
  <c r="N2406" i="2"/>
  <c r="M2406" i="2"/>
  <c r="N2405" i="2"/>
  <c r="M2405" i="2"/>
  <c r="N2404" i="2"/>
  <c r="M2404" i="2"/>
  <c r="N2403" i="2"/>
  <c r="M2403" i="2"/>
  <c r="N2402" i="2"/>
  <c r="M2402" i="2"/>
  <c r="N2401" i="2"/>
  <c r="M2401" i="2"/>
  <c r="N2400" i="2"/>
  <c r="M2400" i="2"/>
  <c r="N2399" i="2"/>
  <c r="M2399" i="2"/>
  <c r="N2398" i="2"/>
  <c r="M2398" i="2"/>
  <c r="N2397" i="2"/>
  <c r="M2397" i="2"/>
  <c r="N2396" i="2"/>
  <c r="M2396" i="2"/>
  <c r="N2395" i="2"/>
  <c r="M2395" i="2"/>
  <c r="N2394" i="2"/>
  <c r="M2394" i="2"/>
  <c r="N2393" i="2"/>
  <c r="M2393" i="2"/>
  <c r="N2392" i="2"/>
  <c r="M2392" i="2"/>
  <c r="N2391" i="2"/>
  <c r="M2391" i="2"/>
  <c r="N2390" i="2"/>
  <c r="M2390" i="2"/>
  <c r="N2389" i="2"/>
  <c r="M2389" i="2"/>
  <c r="N2388" i="2"/>
  <c r="M2388" i="2"/>
  <c r="N2387" i="2"/>
  <c r="M2387" i="2"/>
  <c r="N2386" i="2"/>
  <c r="M2386" i="2"/>
  <c r="N2385" i="2"/>
  <c r="M2385" i="2"/>
  <c r="N2384" i="2"/>
  <c r="M2384" i="2"/>
  <c r="N2383" i="2"/>
  <c r="M2383" i="2"/>
  <c r="N2382" i="2"/>
  <c r="M2382" i="2"/>
  <c r="N2381" i="2"/>
  <c r="M2381" i="2"/>
  <c r="N2380" i="2"/>
  <c r="M2380" i="2"/>
  <c r="N2379" i="2"/>
  <c r="M2379" i="2"/>
  <c r="N2378" i="2"/>
  <c r="M2378" i="2"/>
  <c r="N2377" i="2"/>
  <c r="M2377" i="2"/>
  <c r="N2376" i="2"/>
  <c r="M2376" i="2"/>
  <c r="N2375" i="2"/>
  <c r="M2375" i="2"/>
  <c r="N2374" i="2"/>
  <c r="M2374" i="2"/>
  <c r="N2373" i="2"/>
  <c r="M2373" i="2"/>
  <c r="N2372" i="2"/>
  <c r="M2372" i="2"/>
  <c r="N2371" i="2"/>
  <c r="M2371" i="2"/>
  <c r="N2370" i="2"/>
  <c r="M2370" i="2"/>
  <c r="N2369" i="2"/>
  <c r="M2369" i="2"/>
  <c r="N2368" i="2"/>
  <c r="M2368" i="2"/>
  <c r="N2367" i="2"/>
  <c r="M2367" i="2"/>
  <c r="N2366" i="2"/>
  <c r="M2366" i="2"/>
  <c r="N2365" i="2"/>
  <c r="M2365" i="2"/>
  <c r="N2364" i="2"/>
  <c r="M2364" i="2"/>
  <c r="N2363" i="2"/>
  <c r="M2363" i="2"/>
  <c r="N2362" i="2"/>
  <c r="M2362" i="2"/>
  <c r="N2361" i="2"/>
  <c r="M2361" i="2"/>
  <c r="N2360" i="2"/>
  <c r="M2360" i="2"/>
  <c r="N2359" i="2"/>
  <c r="M2359" i="2"/>
  <c r="N2358" i="2"/>
  <c r="M2358" i="2"/>
  <c r="N2357" i="2"/>
  <c r="M2357" i="2"/>
  <c r="N2356" i="2"/>
  <c r="M2356" i="2"/>
  <c r="N2355" i="2"/>
  <c r="M2355" i="2"/>
  <c r="N2354" i="2"/>
  <c r="M2354" i="2"/>
  <c r="N2353" i="2"/>
  <c r="M2353" i="2"/>
  <c r="N2352" i="2"/>
  <c r="M2352" i="2"/>
  <c r="N2351" i="2"/>
  <c r="M2351" i="2"/>
  <c r="N2350" i="2"/>
  <c r="M2350" i="2"/>
  <c r="N2349" i="2"/>
  <c r="M2349" i="2"/>
  <c r="N2348" i="2"/>
  <c r="M2348" i="2"/>
  <c r="N2347" i="2"/>
  <c r="M2347" i="2"/>
  <c r="N2346" i="2"/>
  <c r="M2346" i="2"/>
  <c r="N2345" i="2"/>
  <c r="M2345" i="2"/>
  <c r="N2344" i="2"/>
  <c r="M2344" i="2"/>
  <c r="N2343" i="2"/>
  <c r="M2343" i="2"/>
  <c r="N2342" i="2"/>
  <c r="M2342" i="2"/>
  <c r="N2341" i="2"/>
  <c r="M2341" i="2"/>
  <c r="N2340" i="2"/>
  <c r="M2340" i="2"/>
  <c r="N2339" i="2"/>
  <c r="M2339" i="2"/>
  <c r="N2338" i="2"/>
  <c r="M2338" i="2"/>
  <c r="N2337" i="2"/>
  <c r="M2337" i="2"/>
  <c r="N2336" i="2"/>
  <c r="M2336" i="2"/>
  <c r="N2335" i="2"/>
  <c r="M2335" i="2"/>
  <c r="N2334" i="2"/>
  <c r="M2334" i="2"/>
  <c r="N2333" i="2"/>
  <c r="M2333" i="2"/>
  <c r="N2332" i="2"/>
  <c r="M2332" i="2"/>
  <c r="N2331" i="2"/>
  <c r="M2331" i="2"/>
  <c r="N2330" i="2"/>
  <c r="M2330" i="2"/>
  <c r="N2329" i="2"/>
  <c r="M2329" i="2"/>
  <c r="N2328" i="2"/>
  <c r="M2328" i="2"/>
  <c r="N2327" i="2"/>
  <c r="M2327" i="2"/>
  <c r="N2326" i="2"/>
  <c r="M2326" i="2"/>
  <c r="N2325" i="2"/>
  <c r="M2325" i="2"/>
  <c r="N2324" i="2"/>
  <c r="M2324" i="2"/>
  <c r="N2323" i="2"/>
  <c r="M2323" i="2"/>
  <c r="N2322" i="2"/>
  <c r="M2322" i="2"/>
  <c r="N2321" i="2"/>
  <c r="M2321" i="2"/>
  <c r="N2320" i="2"/>
  <c r="M2320" i="2"/>
  <c r="N2319" i="2"/>
  <c r="M2319" i="2"/>
  <c r="N2318" i="2"/>
  <c r="M2318" i="2"/>
  <c r="N2317" i="2"/>
  <c r="M2317" i="2"/>
  <c r="N2316" i="2"/>
  <c r="M2316" i="2"/>
  <c r="N2315" i="2"/>
  <c r="M2315" i="2"/>
  <c r="N2314" i="2"/>
  <c r="M2314" i="2"/>
  <c r="N2313" i="2"/>
  <c r="M2313" i="2"/>
  <c r="N2312" i="2"/>
  <c r="M2312" i="2"/>
  <c r="N2311" i="2"/>
  <c r="M2311" i="2"/>
  <c r="N2310" i="2"/>
  <c r="M2310" i="2"/>
  <c r="N2309" i="2"/>
  <c r="M2309" i="2"/>
  <c r="N2308" i="2"/>
  <c r="M2308" i="2"/>
  <c r="N2307" i="2"/>
  <c r="M2307" i="2"/>
  <c r="N2306" i="2"/>
  <c r="M2306" i="2"/>
  <c r="N2305" i="2"/>
  <c r="M2305" i="2"/>
  <c r="N2304" i="2"/>
  <c r="M2304" i="2"/>
  <c r="N2303" i="2"/>
  <c r="M2303" i="2"/>
  <c r="N2302" i="2"/>
  <c r="M2302" i="2"/>
  <c r="N2301" i="2"/>
  <c r="M2301" i="2"/>
  <c r="N2300" i="2"/>
  <c r="M2300" i="2"/>
  <c r="N2299" i="2"/>
  <c r="M2299" i="2"/>
  <c r="N2298" i="2"/>
  <c r="M2298" i="2"/>
  <c r="N2297" i="2"/>
  <c r="M2297" i="2"/>
  <c r="N2296" i="2"/>
  <c r="M2296" i="2"/>
  <c r="N2295" i="2"/>
  <c r="M2295" i="2"/>
  <c r="N2294" i="2"/>
  <c r="M2294" i="2"/>
  <c r="N2293" i="2"/>
  <c r="M2293" i="2"/>
  <c r="N2292" i="2"/>
  <c r="M2292" i="2"/>
  <c r="N2291" i="2"/>
  <c r="M2291" i="2"/>
  <c r="N2290" i="2"/>
  <c r="M2290" i="2"/>
  <c r="N2289" i="2"/>
  <c r="M2289" i="2"/>
  <c r="N2288" i="2"/>
  <c r="M2288" i="2"/>
  <c r="N2287" i="2"/>
  <c r="M2287" i="2"/>
  <c r="N2286" i="2"/>
  <c r="M2286" i="2"/>
  <c r="N2285" i="2"/>
  <c r="M2285" i="2"/>
  <c r="N2284" i="2"/>
  <c r="M2284" i="2"/>
  <c r="N2283" i="2"/>
  <c r="M2283" i="2"/>
  <c r="N2282" i="2"/>
  <c r="M2282" i="2"/>
  <c r="N2281" i="2"/>
  <c r="M2281" i="2"/>
  <c r="N2280" i="2"/>
  <c r="M2280" i="2"/>
  <c r="N2279" i="2"/>
  <c r="M2279" i="2"/>
  <c r="N2278" i="2"/>
  <c r="M2278" i="2"/>
  <c r="N2277" i="2"/>
  <c r="M2277" i="2"/>
  <c r="N2276" i="2"/>
  <c r="M2276" i="2"/>
  <c r="N2275" i="2"/>
  <c r="M2275" i="2"/>
  <c r="N2274" i="2"/>
  <c r="M2274" i="2"/>
  <c r="N2273" i="2"/>
  <c r="M2273" i="2"/>
  <c r="N2272" i="2"/>
  <c r="M2272" i="2"/>
  <c r="N2271" i="2"/>
  <c r="M2271" i="2"/>
  <c r="N2270" i="2"/>
  <c r="M2270" i="2"/>
  <c r="N2269" i="2"/>
  <c r="M2269" i="2"/>
  <c r="N2268" i="2"/>
  <c r="M2268" i="2"/>
  <c r="N2267" i="2"/>
  <c r="M2267" i="2"/>
  <c r="N2266" i="2"/>
  <c r="M2266" i="2"/>
  <c r="N2265" i="2"/>
  <c r="M2265" i="2"/>
  <c r="N2264" i="2"/>
  <c r="M2264" i="2"/>
  <c r="N2263" i="2"/>
  <c r="M2263" i="2"/>
  <c r="N2262" i="2"/>
  <c r="M2262" i="2"/>
  <c r="N2261" i="2"/>
  <c r="M2261" i="2"/>
  <c r="N2260" i="2"/>
  <c r="M2260" i="2"/>
  <c r="N2259" i="2"/>
  <c r="M2259" i="2"/>
  <c r="N2258" i="2"/>
  <c r="M2258" i="2"/>
  <c r="N2257" i="2"/>
  <c r="M2257" i="2"/>
  <c r="N2256" i="2"/>
  <c r="M2256" i="2"/>
  <c r="N2255" i="2"/>
  <c r="M2255" i="2"/>
  <c r="N2254" i="2"/>
  <c r="M2254" i="2"/>
  <c r="N2253" i="2"/>
  <c r="M2253" i="2"/>
  <c r="N2252" i="2"/>
  <c r="M2252" i="2"/>
  <c r="N2251" i="2"/>
  <c r="M2251" i="2"/>
  <c r="N2250" i="2"/>
  <c r="M2250" i="2"/>
  <c r="N2249" i="2"/>
  <c r="M2249" i="2"/>
  <c r="N2248" i="2"/>
  <c r="M2248" i="2"/>
  <c r="N2247" i="2"/>
  <c r="M2247" i="2"/>
  <c r="N2246" i="2"/>
  <c r="M2246" i="2"/>
  <c r="N2245" i="2"/>
  <c r="M2245" i="2"/>
  <c r="N2244" i="2"/>
  <c r="M2244" i="2"/>
  <c r="N2243" i="2"/>
  <c r="M2243" i="2"/>
  <c r="N2242" i="2"/>
  <c r="M2242" i="2"/>
  <c r="N2241" i="2"/>
  <c r="M2241" i="2"/>
  <c r="N2240" i="2"/>
  <c r="M2240" i="2"/>
  <c r="N2239" i="2"/>
  <c r="M2239" i="2"/>
  <c r="N2238" i="2"/>
  <c r="M2238" i="2"/>
  <c r="N2237" i="2"/>
  <c r="M2237" i="2"/>
  <c r="N2236" i="2"/>
  <c r="M2236" i="2"/>
  <c r="N2235" i="2"/>
  <c r="M2235" i="2"/>
  <c r="N2234" i="2"/>
  <c r="M2234" i="2"/>
  <c r="N2233" i="2"/>
  <c r="M2233" i="2"/>
  <c r="N2232" i="2"/>
  <c r="M2232" i="2"/>
  <c r="N2231" i="2"/>
  <c r="M2231" i="2"/>
  <c r="N2230" i="2"/>
  <c r="M2230" i="2"/>
  <c r="N2229" i="2"/>
  <c r="M2229" i="2"/>
  <c r="N2228" i="2"/>
  <c r="M2228" i="2"/>
  <c r="N2227" i="2"/>
  <c r="M2227" i="2"/>
  <c r="N2226" i="2"/>
  <c r="M2226" i="2"/>
  <c r="N2225" i="2"/>
  <c r="M2225" i="2"/>
  <c r="N2224" i="2"/>
  <c r="M2224" i="2"/>
  <c r="N2223" i="2"/>
  <c r="M2223" i="2"/>
  <c r="N2222" i="2"/>
  <c r="M2222" i="2"/>
  <c r="N2221" i="2"/>
  <c r="M2221" i="2"/>
  <c r="N2220" i="2"/>
  <c r="M2220" i="2"/>
  <c r="N2219" i="2"/>
  <c r="M2219" i="2"/>
  <c r="N2218" i="2"/>
  <c r="M2218" i="2"/>
  <c r="N2217" i="2"/>
  <c r="M2217" i="2"/>
  <c r="N2216" i="2"/>
  <c r="M2216" i="2"/>
  <c r="N2215" i="2"/>
  <c r="M2215" i="2"/>
  <c r="N2214" i="2"/>
  <c r="M2214" i="2"/>
  <c r="N2213" i="2"/>
  <c r="M2213" i="2"/>
  <c r="N2212" i="2"/>
  <c r="M2212" i="2"/>
  <c r="N2211" i="2"/>
  <c r="M2211" i="2"/>
  <c r="N2210" i="2"/>
  <c r="M2210" i="2"/>
  <c r="N2209" i="2"/>
  <c r="M2209" i="2"/>
  <c r="N2208" i="2"/>
  <c r="M2208" i="2"/>
  <c r="N2207" i="2"/>
  <c r="M2207" i="2"/>
  <c r="N2206" i="2"/>
  <c r="M2206" i="2"/>
  <c r="N2205" i="2"/>
  <c r="M2205" i="2"/>
  <c r="N2204" i="2"/>
  <c r="M2204" i="2"/>
  <c r="N2203" i="2"/>
  <c r="M2203" i="2"/>
  <c r="N2202" i="2"/>
  <c r="M2202" i="2"/>
  <c r="N2201" i="2"/>
  <c r="M2201" i="2"/>
  <c r="N2200" i="2"/>
  <c r="M2200" i="2"/>
  <c r="N2199" i="2"/>
  <c r="M2199" i="2"/>
  <c r="N2198" i="2"/>
  <c r="M2198" i="2"/>
  <c r="N2197" i="2"/>
  <c r="M2197" i="2"/>
  <c r="N2196" i="2"/>
  <c r="M2196" i="2"/>
  <c r="N2195" i="2"/>
  <c r="M2195" i="2"/>
  <c r="N2194" i="2"/>
  <c r="M2194" i="2"/>
  <c r="N2193" i="2"/>
  <c r="M2193" i="2"/>
  <c r="N2192" i="2"/>
  <c r="M2192" i="2"/>
  <c r="N2191" i="2"/>
  <c r="M2191" i="2"/>
  <c r="N2190" i="2"/>
  <c r="M2190" i="2"/>
  <c r="N2189" i="2"/>
  <c r="M2189" i="2"/>
  <c r="N2188" i="2"/>
  <c r="M2188" i="2"/>
  <c r="N2187" i="2"/>
  <c r="M2187" i="2"/>
  <c r="N2186" i="2"/>
  <c r="M2186" i="2"/>
  <c r="N2185" i="2"/>
  <c r="M2185" i="2"/>
  <c r="N2184" i="2"/>
  <c r="M2184" i="2"/>
  <c r="N2183" i="2"/>
  <c r="M2183" i="2"/>
  <c r="N2182" i="2"/>
  <c r="M2182" i="2"/>
  <c r="N2181" i="2"/>
  <c r="M2181" i="2"/>
  <c r="N2180" i="2"/>
  <c r="M2180" i="2"/>
  <c r="N2179" i="2"/>
  <c r="M2179" i="2"/>
  <c r="N2178" i="2"/>
  <c r="M2178" i="2"/>
  <c r="N2177" i="2"/>
  <c r="M2177" i="2"/>
  <c r="N2176" i="2"/>
  <c r="M2176" i="2"/>
  <c r="N2175" i="2"/>
  <c r="M2175" i="2"/>
  <c r="N2174" i="2"/>
  <c r="M2174" i="2"/>
  <c r="N2173" i="2"/>
  <c r="M2173" i="2"/>
  <c r="N2172" i="2"/>
  <c r="M2172" i="2"/>
  <c r="N2171" i="2"/>
  <c r="M2171" i="2"/>
  <c r="N2170" i="2"/>
  <c r="M2170" i="2"/>
  <c r="N2169" i="2"/>
  <c r="M2169" i="2"/>
  <c r="N2168" i="2"/>
  <c r="M2168" i="2"/>
  <c r="N2167" i="2"/>
  <c r="M2167" i="2"/>
  <c r="N2166" i="2"/>
  <c r="M2166" i="2"/>
  <c r="N2165" i="2"/>
  <c r="M2165" i="2"/>
  <c r="N2164" i="2"/>
  <c r="M2164" i="2"/>
  <c r="N2163" i="2"/>
  <c r="M2163" i="2"/>
  <c r="N2162" i="2"/>
  <c r="M2162" i="2"/>
  <c r="N2161" i="2"/>
  <c r="M2161" i="2"/>
  <c r="N2160" i="2"/>
  <c r="M2160" i="2"/>
  <c r="N2159" i="2"/>
  <c r="M2159" i="2"/>
  <c r="N2158" i="2"/>
  <c r="M2158" i="2"/>
  <c r="N2157" i="2"/>
  <c r="M2157" i="2"/>
  <c r="N2156" i="2"/>
  <c r="M2156" i="2"/>
  <c r="N2155" i="2"/>
  <c r="M2155" i="2"/>
  <c r="N2154" i="2"/>
  <c r="M2154" i="2"/>
  <c r="N2153" i="2"/>
  <c r="M2153" i="2"/>
  <c r="N2152" i="2"/>
  <c r="M2152" i="2"/>
  <c r="N2151" i="2"/>
  <c r="M2151" i="2"/>
  <c r="N2150" i="2"/>
  <c r="M2150" i="2"/>
  <c r="N2149" i="2"/>
  <c r="M2149" i="2"/>
  <c r="N2148" i="2"/>
  <c r="M2148" i="2"/>
  <c r="N2147" i="2"/>
  <c r="M2147" i="2"/>
  <c r="N2146" i="2"/>
  <c r="M2146" i="2"/>
  <c r="N2145" i="2"/>
  <c r="M2145" i="2"/>
  <c r="N2144" i="2"/>
  <c r="M2144" i="2"/>
  <c r="N2143" i="2"/>
  <c r="M2143" i="2"/>
  <c r="N2142" i="2"/>
  <c r="M2142" i="2"/>
  <c r="N2141" i="2"/>
  <c r="M2141" i="2"/>
  <c r="N2140" i="2"/>
  <c r="M2140" i="2"/>
  <c r="N2139" i="2"/>
  <c r="M2139" i="2"/>
  <c r="N2138" i="2"/>
  <c r="M2138" i="2"/>
  <c r="N2137" i="2"/>
  <c r="M2137" i="2"/>
  <c r="N2136" i="2"/>
  <c r="M2136" i="2"/>
  <c r="N2135" i="2"/>
  <c r="M2135" i="2"/>
  <c r="N2134" i="2"/>
  <c r="M2134" i="2"/>
  <c r="N2133" i="2"/>
  <c r="M2133" i="2"/>
  <c r="N2132" i="2"/>
  <c r="M2132" i="2"/>
  <c r="N2131" i="2"/>
  <c r="M2131" i="2"/>
  <c r="N2130" i="2"/>
  <c r="M2130" i="2"/>
  <c r="N2129" i="2"/>
  <c r="M2129" i="2"/>
  <c r="N2128" i="2"/>
  <c r="M2128" i="2"/>
  <c r="N2127" i="2"/>
  <c r="M2127" i="2"/>
  <c r="N2126" i="2"/>
  <c r="M2126" i="2"/>
  <c r="N2125" i="2"/>
  <c r="M2125" i="2"/>
  <c r="N2124" i="2"/>
  <c r="M2124" i="2"/>
  <c r="N2123" i="2"/>
  <c r="M2123" i="2"/>
  <c r="N2122" i="2"/>
  <c r="M2122" i="2"/>
  <c r="N2121" i="2"/>
  <c r="M2121" i="2"/>
  <c r="N2120" i="2"/>
  <c r="M2120" i="2"/>
  <c r="N2119" i="2"/>
  <c r="M2119" i="2"/>
  <c r="N2118" i="2"/>
  <c r="M2118" i="2"/>
  <c r="N2117" i="2"/>
  <c r="M2117" i="2"/>
  <c r="N2116" i="2"/>
  <c r="M2116" i="2"/>
  <c r="N2115" i="2"/>
  <c r="M2115" i="2"/>
  <c r="N2114" i="2"/>
  <c r="M2114" i="2"/>
  <c r="N2113" i="2"/>
  <c r="M2113" i="2"/>
  <c r="N2112" i="2"/>
  <c r="M2112" i="2"/>
  <c r="N2111" i="2"/>
  <c r="M2111" i="2"/>
  <c r="N2110" i="2"/>
  <c r="M2110" i="2"/>
  <c r="N2109" i="2"/>
  <c r="M2109" i="2"/>
  <c r="N2108" i="2"/>
  <c r="M2108" i="2"/>
  <c r="N2107" i="2"/>
  <c r="M2107" i="2"/>
  <c r="N2106" i="2"/>
  <c r="M2106" i="2"/>
  <c r="N2105" i="2"/>
  <c r="M2105" i="2"/>
  <c r="N2104" i="2"/>
  <c r="M2104" i="2"/>
  <c r="N2103" i="2"/>
  <c r="M2103" i="2"/>
  <c r="N2102" i="2"/>
  <c r="M2102" i="2"/>
  <c r="N2101" i="2"/>
  <c r="M2101" i="2"/>
  <c r="N2100" i="2"/>
  <c r="M2100" i="2"/>
  <c r="N2099" i="2"/>
  <c r="M2099" i="2"/>
  <c r="N2098" i="2"/>
  <c r="M2098" i="2"/>
  <c r="N2097" i="2"/>
  <c r="M2097" i="2"/>
  <c r="N2096" i="2"/>
  <c r="M2096" i="2"/>
  <c r="N2095" i="2"/>
  <c r="M2095" i="2"/>
  <c r="N2094" i="2"/>
  <c r="M2094" i="2"/>
  <c r="N2093" i="2"/>
  <c r="M2093" i="2"/>
  <c r="N2092" i="2"/>
  <c r="M2092" i="2"/>
  <c r="N2091" i="2"/>
  <c r="M2091" i="2"/>
  <c r="N2090" i="2"/>
  <c r="M2090" i="2"/>
  <c r="N2089" i="2"/>
  <c r="M2089" i="2"/>
  <c r="N2088" i="2"/>
  <c r="M2088" i="2"/>
  <c r="N2087" i="2"/>
  <c r="M2087" i="2"/>
  <c r="N2086" i="2"/>
  <c r="M2086" i="2"/>
  <c r="N2085" i="2"/>
  <c r="M2085" i="2"/>
  <c r="N2084" i="2"/>
  <c r="M2084" i="2"/>
  <c r="N2083" i="2"/>
  <c r="M2083" i="2"/>
  <c r="N2082" i="2"/>
  <c r="M2082" i="2"/>
  <c r="N2081" i="2"/>
  <c r="M2081" i="2"/>
  <c r="N2080" i="2"/>
  <c r="M2080" i="2"/>
  <c r="N2079" i="2"/>
  <c r="M2079" i="2"/>
  <c r="N2078" i="2"/>
  <c r="M2078" i="2"/>
  <c r="N2077" i="2"/>
  <c r="M2077" i="2"/>
  <c r="N2076" i="2"/>
  <c r="M2076" i="2"/>
  <c r="N2075" i="2"/>
  <c r="M2075" i="2"/>
  <c r="N2074" i="2"/>
  <c r="M2074" i="2"/>
  <c r="N2073" i="2"/>
  <c r="M2073" i="2"/>
  <c r="N2072" i="2"/>
  <c r="M2072" i="2"/>
  <c r="N2071" i="2"/>
  <c r="M2071" i="2"/>
  <c r="N2070" i="2"/>
  <c r="M2070" i="2"/>
  <c r="N2069" i="2"/>
  <c r="M2069" i="2"/>
  <c r="N2068" i="2"/>
  <c r="M2068" i="2"/>
  <c r="N2067" i="2"/>
  <c r="M2067" i="2"/>
  <c r="N2066" i="2"/>
  <c r="M2066" i="2"/>
  <c r="N2065" i="2"/>
  <c r="M2065" i="2"/>
  <c r="N2064" i="2"/>
  <c r="M2064" i="2"/>
  <c r="N2063" i="2"/>
  <c r="M2063" i="2"/>
  <c r="N2062" i="2"/>
  <c r="M2062" i="2"/>
  <c r="N2061" i="2"/>
  <c r="M2061" i="2"/>
  <c r="N2060" i="2"/>
  <c r="M2060" i="2"/>
  <c r="N2059" i="2"/>
  <c r="M2059" i="2"/>
  <c r="N2058" i="2"/>
  <c r="M2058" i="2"/>
  <c r="N2057" i="2"/>
  <c r="M2057" i="2"/>
  <c r="N2056" i="2"/>
  <c r="M2056" i="2"/>
  <c r="N2055" i="2"/>
  <c r="M2055" i="2"/>
  <c r="N2054" i="2"/>
  <c r="M2054" i="2"/>
  <c r="N2053" i="2"/>
  <c r="M2053" i="2"/>
  <c r="N2052" i="2"/>
  <c r="M2052" i="2"/>
  <c r="N2051" i="2"/>
  <c r="M2051" i="2"/>
  <c r="N2050" i="2"/>
  <c r="M2050" i="2"/>
  <c r="N2049" i="2"/>
  <c r="M2049" i="2"/>
  <c r="N2048" i="2"/>
  <c r="M2048" i="2"/>
  <c r="N2047" i="2"/>
  <c r="M2047" i="2"/>
  <c r="N2046" i="2"/>
  <c r="M2046" i="2"/>
  <c r="N2045" i="2"/>
  <c r="M2045" i="2"/>
  <c r="N2044" i="2"/>
  <c r="M2044" i="2"/>
  <c r="N2043" i="2"/>
  <c r="M2043" i="2"/>
  <c r="N2042" i="2"/>
  <c r="M2042" i="2"/>
  <c r="N2041" i="2"/>
  <c r="M2041" i="2"/>
  <c r="N2040" i="2"/>
  <c r="M2040" i="2"/>
  <c r="N2039" i="2"/>
  <c r="M2039" i="2"/>
  <c r="N2038" i="2"/>
  <c r="M2038" i="2"/>
  <c r="N2037" i="2"/>
  <c r="M2037" i="2"/>
  <c r="N2036" i="2"/>
  <c r="M2036" i="2"/>
  <c r="N2035" i="2"/>
  <c r="M2035" i="2"/>
  <c r="N2034" i="2"/>
  <c r="M2034" i="2"/>
  <c r="N2033" i="2"/>
  <c r="M2033" i="2"/>
  <c r="N2032" i="2"/>
  <c r="M2032" i="2"/>
  <c r="N2031" i="2"/>
  <c r="M2031" i="2"/>
  <c r="N2030" i="2"/>
  <c r="M2030" i="2"/>
  <c r="N2029" i="2"/>
  <c r="M2029" i="2"/>
  <c r="N2028" i="2"/>
  <c r="M2028" i="2"/>
  <c r="N2027" i="2"/>
  <c r="M2027" i="2"/>
  <c r="N2026" i="2"/>
  <c r="M2026" i="2"/>
  <c r="N2025" i="2"/>
  <c r="M2025" i="2"/>
  <c r="N2024" i="2"/>
  <c r="M2024" i="2"/>
  <c r="N2023" i="2"/>
  <c r="M2023" i="2"/>
  <c r="N2022" i="2"/>
  <c r="M2022" i="2"/>
  <c r="N2021" i="2"/>
  <c r="M2021" i="2"/>
  <c r="N2020" i="2"/>
  <c r="M2020" i="2"/>
  <c r="N2019" i="2"/>
  <c r="M2019" i="2"/>
  <c r="N2018" i="2"/>
  <c r="M2018" i="2"/>
  <c r="N2017" i="2"/>
  <c r="M2017" i="2"/>
  <c r="N2016" i="2"/>
  <c r="M2016" i="2"/>
  <c r="N2015" i="2"/>
  <c r="M2015" i="2"/>
  <c r="N2014" i="2"/>
  <c r="M2014" i="2"/>
  <c r="N2013" i="2"/>
  <c r="M2013" i="2"/>
  <c r="N2012" i="2"/>
  <c r="M2012" i="2"/>
  <c r="N2011" i="2"/>
  <c r="M2011" i="2"/>
  <c r="N2010" i="2"/>
  <c r="M2010" i="2"/>
  <c r="N2009" i="2"/>
  <c r="M2009" i="2"/>
  <c r="N2008" i="2"/>
  <c r="M2008" i="2"/>
  <c r="N2007" i="2"/>
  <c r="M2007" i="2"/>
  <c r="N2006" i="2"/>
  <c r="M2006" i="2"/>
  <c r="N2005" i="2"/>
  <c r="M2005" i="2"/>
  <c r="N2004" i="2"/>
  <c r="M2004" i="2"/>
  <c r="N2003" i="2"/>
  <c r="M2003" i="2"/>
  <c r="N2002" i="2"/>
  <c r="M2002" i="2"/>
  <c r="N2001" i="2"/>
  <c r="M2001" i="2"/>
  <c r="N2000" i="2"/>
  <c r="M2000" i="2"/>
  <c r="N1999" i="2"/>
  <c r="M1999" i="2"/>
  <c r="N1998" i="2"/>
  <c r="M1998" i="2"/>
  <c r="N1997" i="2"/>
  <c r="M1997" i="2"/>
  <c r="N1996" i="2"/>
  <c r="M1996" i="2"/>
  <c r="N1995" i="2"/>
  <c r="M1995" i="2"/>
  <c r="N1994" i="2"/>
  <c r="M1994" i="2"/>
  <c r="N1993" i="2"/>
  <c r="M1993" i="2"/>
  <c r="N1992" i="2"/>
  <c r="M1992" i="2"/>
  <c r="N1991" i="2"/>
  <c r="M1991" i="2"/>
  <c r="N1990" i="2"/>
  <c r="M1990" i="2"/>
  <c r="N1989" i="2"/>
  <c r="M1989" i="2"/>
  <c r="N1988" i="2"/>
  <c r="M1988" i="2"/>
  <c r="N1987" i="2"/>
  <c r="M1987" i="2"/>
  <c r="N1986" i="2"/>
  <c r="M1986" i="2"/>
  <c r="N1985" i="2"/>
  <c r="M1985" i="2"/>
  <c r="N1984" i="2"/>
  <c r="M1984" i="2"/>
  <c r="N1983" i="2"/>
  <c r="M1983" i="2"/>
  <c r="N1982" i="2"/>
  <c r="M1982" i="2"/>
  <c r="N1981" i="2"/>
  <c r="M1981" i="2"/>
  <c r="N1980" i="2"/>
  <c r="M1980" i="2"/>
  <c r="N1979" i="2"/>
  <c r="M1979" i="2"/>
  <c r="N1978" i="2"/>
  <c r="M1978" i="2"/>
  <c r="N1977" i="2"/>
  <c r="M1977" i="2"/>
  <c r="N1976" i="2"/>
  <c r="M1976" i="2"/>
  <c r="N1975" i="2"/>
  <c r="M1975" i="2"/>
  <c r="N1974" i="2"/>
  <c r="M1974" i="2"/>
  <c r="N1973" i="2"/>
  <c r="M1973" i="2"/>
  <c r="N1972" i="2"/>
  <c r="M1972" i="2"/>
  <c r="N1971" i="2"/>
  <c r="M1971" i="2"/>
  <c r="N1970" i="2"/>
  <c r="M1970" i="2"/>
  <c r="N1969" i="2"/>
  <c r="M1969" i="2"/>
  <c r="N1968" i="2"/>
  <c r="M1968" i="2"/>
  <c r="N1967" i="2"/>
  <c r="M1967" i="2"/>
  <c r="N1966" i="2"/>
  <c r="M1966" i="2"/>
  <c r="N1965" i="2"/>
  <c r="M1965" i="2"/>
  <c r="N1964" i="2"/>
  <c r="M1964" i="2"/>
  <c r="N1963" i="2"/>
  <c r="M1963" i="2"/>
  <c r="N1962" i="2"/>
  <c r="M1962" i="2"/>
  <c r="N1961" i="2"/>
  <c r="M1961" i="2"/>
  <c r="N1960" i="2"/>
  <c r="M1960" i="2"/>
  <c r="N1959" i="2"/>
  <c r="M1959" i="2"/>
  <c r="N1958" i="2"/>
  <c r="M1958" i="2"/>
  <c r="N1957" i="2"/>
  <c r="M1957" i="2"/>
  <c r="N1956" i="2"/>
  <c r="M1956" i="2"/>
  <c r="N1955" i="2"/>
  <c r="M1955" i="2"/>
  <c r="N1954" i="2"/>
  <c r="M1954" i="2"/>
  <c r="N1953" i="2"/>
  <c r="M1953" i="2"/>
  <c r="N1952" i="2"/>
  <c r="M1952" i="2"/>
  <c r="N1951" i="2"/>
  <c r="M1951" i="2"/>
  <c r="N1950" i="2"/>
  <c r="M1950" i="2"/>
  <c r="N1949" i="2"/>
  <c r="M1949" i="2"/>
  <c r="N1948" i="2"/>
  <c r="M1948" i="2"/>
  <c r="N1947" i="2"/>
  <c r="M1947" i="2"/>
  <c r="N1946" i="2"/>
  <c r="M1946" i="2"/>
  <c r="N1945" i="2"/>
  <c r="M1945" i="2"/>
  <c r="N1944" i="2"/>
  <c r="M1944" i="2"/>
  <c r="N1943" i="2"/>
  <c r="M1943" i="2"/>
  <c r="N1942" i="2"/>
  <c r="M1942" i="2"/>
  <c r="N1941" i="2"/>
  <c r="M1941" i="2"/>
  <c r="N1940" i="2"/>
  <c r="M1940" i="2"/>
  <c r="N1939" i="2"/>
  <c r="M1939" i="2"/>
  <c r="N1938" i="2"/>
  <c r="M1938" i="2"/>
  <c r="N1937" i="2"/>
  <c r="M1937" i="2"/>
  <c r="N1936" i="2"/>
  <c r="M1936" i="2"/>
  <c r="N1935" i="2"/>
  <c r="M1935" i="2"/>
  <c r="N1934" i="2"/>
  <c r="M1934" i="2"/>
  <c r="N1933" i="2"/>
  <c r="M1933" i="2"/>
  <c r="N1932" i="2"/>
  <c r="M1932" i="2"/>
  <c r="N1931" i="2"/>
  <c r="M1931" i="2"/>
  <c r="N1930" i="2"/>
  <c r="M1930" i="2"/>
  <c r="N1929" i="2"/>
  <c r="M1929" i="2"/>
  <c r="N1928" i="2"/>
  <c r="M1928" i="2"/>
  <c r="N1927" i="2"/>
  <c r="M1927" i="2"/>
  <c r="N1926" i="2"/>
  <c r="M1926" i="2"/>
  <c r="N1925" i="2"/>
  <c r="M1925" i="2"/>
  <c r="N1924" i="2"/>
  <c r="M1924" i="2"/>
  <c r="N1923" i="2"/>
  <c r="M1923" i="2"/>
  <c r="N1922" i="2"/>
  <c r="M1922" i="2"/>
  <c r="N1921" i="2"/>
  <c r="M1921" i="2"/>
  <c r="N1920" i="2"/>
  <c r="M1920" i="2"/>
  <c r="N1919" i="2"/>
  <c r="M1919" i="2"/>
  <c r="N1918" i="2"/>
  <c r="M1918" i="2"/>
  <c r="N1917" i="2"/>
  <c r="M1917" i="2"/>
  <c r="N1916" i="2"/>
  <c r="M1916" i="2"/>
  <c r="N1915" i="2"/>
  <c r="M1915" i="2"/>
  <c r="N1914" i="2"/>
  <c r="M1914" i="2"/>
  <c r="N1913" i="2"/>
  <c r="M1913" i="2"/>
  <c r="N1912" i="2"/>
  <c r="M1912" i="2"/>
  <c r="N1911" i="2"/>
  <c r="M1911" i="2"/>
  <c r="N1910" i="2"/>
  <c r="M1910" i="2"/>
  <c r="N1909" i="2"/>
  <c r="M1909" i="2"/>
  <c r="N1908" i="2"/>
  <c r="M1908" i="2"/>
  <c r="N1907" i="2"/>
  <c r="M1907" i="2"/>
  <c r="N1906" i="2"/>
  <c r="M1906" i="2"/>
  <c r="N1905" i="2"/>
  <c r="M1905" i="2"/>
  <c r="N1904" i="2"/>
  <c r="M1904" i="2"/>
  <c r="N1903" i="2"/>
  <c r="M1903" i="2"/>
  <c r="N1902" i="2"/>
  <c r="M1902" i="2"/>
  <c r="N1901" i="2"/>
  <c r="M1901" i="2"/>
  <c r="N1900" i="2"/>
  <c r="M1900" i="2"/>
  <c r="N1899" i="2"/>
  <c r="M1899" i="2"/>
  <c r="N1898" i="2"/>
  <c r="M1898" i="2"/>
  <c r="N1897" i="2"/>
  <c r="M1897" i="2"/>
  <c r="N1896" i="2"/>
  <c r="M1896" i="2"/>
  <c r="N1895" i="2"/>
  <c r="M1895" i="2"/>
  <c r="N1894" i="2"/>
  <c r="M1894" i="2"/>
  <c r="N1893" i="2"/>
  <c r="M1893" i="2"/>
  <c r="N1892" i="2"/>
  <c r="M1892" i="2"/>
  <c r="N1891" i="2"/>
  <c r="M1891" i="2"/>
  <c r="N1890" i="2"/>
  <c r="M1890" i="2"/>
  <c r="N1889" i="2"/>
  <c r="M1889" i="2"/>
  <c r="N1888" i="2"/>
  <c r="M1888" i="2"/>
  <c r="N1887" i="2"/>
  <c r="M1887" i="2"/>
  <c r="N1886" i="2"/>
  <c r="M1886" i="2"/>
  <c r="N1885" i="2"/>
  <c r="M1885" i="2"/>
  <c r="N1884" i="2"/>
  <c r="M1884" i="2"/>
  <c r="N1883" i="2"/>
  <c r="M1883" i="2"/>
  <c r="N1882" i="2"/>
  <c r="M1882" i="2"/>
  <c r="N1881" i="2"/>
  <c r="M1881" i="2"/>
  <c r="N1880" i="2"/>
  <c r="M1880" i="2"/>
  <c r="N1879" i="2"/>
  <c r="M1879" i="2"/>
  <c r="N1878" i="2"/>
  <c r="M1878" i="2"/>
  <c r="N1877" i="2"/>
  <c r="M1877" i="2"/>
  <c r="N1876" i="2"/>
  <c r="M1876" i="2"/>
  <c r="N1875" i="2"/>
  <c r="M1875" i="2"/>
  <c r="N1874" i="2"/>
  <c r="M1874" i="2"/>
  <c r="N1873" i="2"/>
  <c r="M1873" i="2"/>
  <c r="N1872" i="2"/>
  <c r="M1872" i="2"/>
  <c r="N1871" i="2"/>
  <c r="M1871" i="2"/>
  <c r="N1870" i="2"/>
  <c r="M1870" i="2"/>
  <c r="N1869" i="2"/>
  <c r="M1869" i="2"/>
  <c r="N1868" i="2"/>
  <c r="M1868" i="2"/>
  <c r="N1867" i="2"/>
  <c r="M1867" i="2"/>
  <c r="N1866" i="2"/>
  <c r="M1866" i="2"/>
  <c r="N1865" i="2"/>
  <c r="M1865" i="2"/>
  <c r="N1864" i="2"/>
  <c r="M1864" i="2"/>
  <c r="N1863" i="2"/>
  <c r="M1863" i="2"/>
  <c r="N1862" i="2"/>
  <c r="M1862" i="2"/>
  <c r="N1861" i="2"/>
  <c r="M1861" i="2"/>
  <c r="N1860" i="2"/>
  <c r="M1860" i="2"/>
  <c r="N1859" i="2"/>
  <c r="M1859" i="2"/>
  <c r="N1858" i="2"/>
  <c r="M1858" i="2"/>
  <c r="N1857" i="2"/>
  <c r="M1857" i="2"/>
  <c r="N1856" i="2"/>
  <c r="M1856" i="2"/>
  <c r="N1855" i="2"/>
  <c r="M1855" i="2"/>
  <c r="N1854" i="2"/>
  <c r="M1854" i="2"/>
  <c r="N1853" i="2"/>
  <c r="M1853" i="2"/>
  <c r="N1852" i="2"/>
  <c r="M1852" i="2"/>
  <c r="N1851" i="2"/>
  <c r="M1851" i="2"/>
  <c r="N1850" i="2"/>
  <c r="M1850" i="2"/>
  <c r="N1849" i="2"/>
  <c r="M1849" i="2"/>
  <c r="N1848" i="2"/>
  <c r="M1848" i="2"/>
  <c r="N1847" i="2"/>
  <c r="M1847" i="2"/>
  <c r="N1846" i="2"/>
  <c r="M1846" i="2"/>
  <c r="N1845" i="2"/>
  <c r="M1845" i="2"/>
  <c r="N1844" i="2"/>
  <c r="M1844" i="2"/>
  <c r="N1843" i="2"/>
  <c r="M1843" i="2"/>
  <c r="N1842" i="2"/>
  <c r="M1842" i="2"/>
  <c r="N1841" i="2"/>
  <c r="M1841" i="2"/>
  <c r="N1840" i="2"/>
  <c r="M1840" i="2"/>
  <c r="N1839" i="2"/>
  <c r="M1839" i="2"/>
  <c r="N1838" i="2"/>
  <c r="M1838" i="2"/>
  <c r="N1837" i="2"/>
  <c r="M1837" i="2"/>
  <c r="N1836" i="2"/>
  <c r="M1836" i="2"/>
  <c r="N1835" i="2"/>
  <c r="M1835" i="2"/>
  <c r="N1834" i="2"/>
  <c r="M1834" i="2"/>
  <c r="N1833" i="2"/>
  <c r="M1833" i="2"/>
  <c r="N1832" i="2"/>
  <c r="M1832" i="2"/>
  <c r="N1831" i="2"/>
  <c r="M1831" i="2"/>
  <c r="N1830" i="2"/>
  <c r="M1830" i="2"/>
  <c r="N1829" i="2"/>
  <c r="M1829" i="2"/>
  <c r="N1828" i="2"/>
  <c r="M1828" i="2"/>
  <c r="N1827" i="2"/>
  <c r="M1827" i="2"/>
  <c r="N1826" i="2"/>
  <c r="M1826" i="2"/>
  <c r="N1825" i="2"/>
  <c r="M1825" i="2"/>
  <c r="N1824" i="2"/>
  <c r="M1824" i="2"/>
  <c r="N1823" i="2"/>
  <c r="M1823" i="2"/>
  <c r="N1822" i="2"/>
  <c r="M1822" i="2"/>
  <c r="N1821" i="2"/>
  <c r="M1821" i="2"/>
  <c r="N1820" i="2"/>
  <c r="M1820" i="2"/>
  <c r="N1819" i="2"/>
  <c r="M1819" i="2"/>
  <c r="N1818" i="2"/>
  <c r="M1818" i="2"/>
  <c r="N1817" i="2"/>
  <c r="M1817" i="2"/>
  <c r="N1816" i="2"/>
  <c r="M1816" i="2"/>
  <c r="N1815" i="2"/>
  <c r="M1815" i="2"/>
  <c r="N1814" i="2"/>
  <c r="M1814" i="2"/>
  <c r="N1813" i="2"/>
  <c r="M1813" i="2"/>
  <c r="N1812" i="2"/>
  <c r="M1812" i="2"/>
  <c r="N1811" i="2"/>
  <c r="M1811" i="2"/>
  <c r="N1810" i="2"/>
  <c r="M1810" i="2"/>
  <c r="N1809" i="2"/>
  <c r="M1809" i="2"/>
  <c r="N1808" i="2"/>
  <c r="M1808" i="2"/>
  <c r="N1807" i="2"/>
  <c r="M1807" i="2"/>
  <c r="N1806" i="2"/>
  <c r="M1806" i="2"/>
  <c r="N1805" i="2"/>
  <c r="M1805" i="2"/>
  <c r="N1804" i="2"/>
  <c r="M1804" i="2"/>
  <c r="N1803" i="2"/>
  <c r="M1803" i="2"/>
  <c r="N1802" i="2"/>
  <c r="M1802" i="2"/>
  <c r="N1801" i="2"/>
  <c r="M1801" i="2"/>
  <c r="N1800" i="2"/>
  <c r="M1800" i="2"/>
  <c r="N1799" i="2"/>
  <c r="M1799" i="2"/>
  <c r="N1798" i="2"/>
  <c r="M1798" i="2"/>
  <c r="N1797" i="2"/>
  <c r="M1797" i="2"/>
  <c r="N1796" i="2"/>
  <c r="M1796" i="2"/>
  <c r="N1795" i="2"/>
  <c r="M1795" i="2"/>
  <c r="N1794" i="2"/>
  <c r="M1794" i="2"/>
  <c r="N1793" i="2"/>
  <c r="M1793" i="2"/>
  <c r="N1792" i="2"/>
  <c r="M1792" i="2"/>
  <c r="N1791" i="2"/>
  <c r="M1791" i="2"/>
  <c r="N1790" i="2"/>
  <c r="M1790" i="2"/>
  <c r="N1789" i="2"/>
  <c r="M1789" i="2"/>
  <c r="N1788" i="2"/>
  <c r="M1788" i="2"/>
  <c r="N1787" i="2"/>
  <c r="M1787" i="2"/>
  <c r="N1786" i="2"/>
  <c r="M1786" i="2"/>
  <c r="N1785" i="2"/>
  <c r="M1785" i="2"/>
  <c r="N1784" i="2"/>
  <c r="M1784" i="2"/>
  <c r="N1783" i="2"/>
  <c r="M1783" i="2"/>
  <c r="N1782" i="2"/>
  <c r="M1782" i="2"/>
  <c r="N1781" i="2"/>
  <c r="M1781" i="2"/>
  <c r="N1780" i="2"/>
  <c r="M1780" i="2"/>
  <c r="N1779" i="2"/>
  <c r="M1779" i="2"/>
  <c r="N1778" i="2"/>
  <c r="M1778" i="2"/>
  <c r="N1777" i="2"/>
  <c r="M1777" i="2"/>
  <c r="N1776" i="2"/>
  <c r="M1776" i="2"/>
  <c r="N1775" i="2"/>
  <c r="M1775" i="2"/>
  <c r="N1774" i="2"/>
  <c r="M1774" i="2"/>
  <c r="N1773" i="2"/>
  <c r="M1773" i="2"/>
  <c r="N1772" i="2"/>
  <c r="M1772" i="2"/>
  <c r="N1771" i="2"/>
  <c r="M1771" i="2"/>
  <c r="N1770" i="2"/>
  <c r="M1770" i="2"/>
  <c r="N1769" i="2"/>
  <c r="M1769" i="2"/>
  <c r="N1768" i="2"/>
  <c r="M1768" i="2"/>
  <c r="N1767" i="2"/>
  <c r="M1767" i="2"/>
  <c r="N1766" i="2"/>
  <c r="M1766" i="2"/>
  <c r="N1765" i="2"/>
  <c r="M1765" i="2"/>
  <c r="N1764" i="2"/>
  <c r="M1764" i="2"/>
  <c r="N1763" i="2"/>
  <c r="M1763" i="2"/>
  <c r="N1762" i="2"/>
  <c r="M1762" i="2"/>
  <c r="N1761" i="2"/>
  <c r="M1761" i="2"/>
  <c r="N1760" i="2"/>
  <c r="M1760" i="2"/>
  <c r="N1759" i="2"/>
  <c r="M1759" i="2"/>
  <c r="N1758" i="2"/>
  <c r="M1758" i="2"/>
  <c r="N1757" i="2"/>
  <c r="M1757" i="2"/>
  <c r="N1756" i="2"/>
  <c r="M1756" i="2"/>
  <c r="N1755" i="2"/>
  <c r="M1755" i="2"/>
  <c r="N1754" i="2"/>
  <c r="M1754" i="2"/>
  <c r="N1753" i="2"/>
  <c r="M1753" i="2"/>
  <c r="N1752" i="2"/>
  <c r="M1752" i="2"/>
  <c r="N1751" i="2"/>
  <c r="M1751" i="2"/>
  <c r="N1750" i="2"/>
  <c r="M1750" i="2"/>
  <c r="N1749" i="2"/>
  <c r="M1749" i="2"/>
  <c r="N1748" i="2"/>
  <c r="M1748" i="2"/>
  <c r="N1747" i="2"/>
  <c r="M1747" i="2"/>
  <c r="N1746" i="2"/>
  <c r="M1746" i="2"/>
  <c r="N1745" i="2"/>
  <c r="M1745" i="2"/>
  <c r="N1744" i="2"/>
  <c r="M1744" i="2"/>
  <c r="N1743" i="2"/>
  <c r="M1743" i="2"/>
  <c r="N1742" i="2"/>
  <c r="M1742" i="2"/>
  <c r="N1741" i="2"/>
  <c r="M1741" i="2"/>
  <c r="N1740" i="2"/>
  <c r="M1740" i="2"/>
  <c r="N1739" i="2"/>
  <c r="M1739" i="2"/>
  <c r="N1738" i="2"/>
  <c r="M1738" i="2"/>
  <c r="N1737" i="2"/>
  <c r="M1737" i="2"/>
  <c r="N1736" i="2"/>
  <c r="M1736" i="2"/>
  <c r="N1735" i="2"/>
  <c r="M1735" i="2"/>
  <c r="N1734" i="2"/>
  <c r="M1734" i="2"/>
  <c r="N1733" i="2"/>
  <c r="M1733" i="2"/>
  <c r="N1732" i="2"/>
  <c r="M1732" i="2"/>
  <c r="N1731" i="2"/>
  <c r="M1731" i="2"/>
  <c r="N1730" i="2"/>
  <c r="M1730" i="2"/>
  <c r="N1729" i="2"/>
  <c r="M1729" i="2"/>
  <c r="N1728" i="2"/>
  <c r="M1728" i="2"/>
  <c r="N1727" i="2"/>
  <c r="M1727" i="2"/>
  <c r="N1726" i="2"/>
  <c r="M1726" i="2"/>
  <c r="N1725" i="2"/>
  <c r="M1725" i="2"/>
  <c r="N1724" i="2"/>
  <c r="M1724" i="2"/>
  <c r="N1723" i="2"/>
  <c r="M1723" i="2"/>
  <c r="N1722" i="2"/>
  <c r="M1722" i="2"/>
  <c r="N1721" i="2"/>
  <c r="M1721" i="2"/>
  <c r="N1720" i="2"/>
  <c r="M1720" i="2"/>
  <c r="N1719" i="2"/>
  <c r="M1719" i="2"/>
  <c r="N1718" i="2"/>
  <c r="M1718" i="2"/>
  <c r="N1717" i="2"/>
  <c r="M1717" i="2"/>
  <c r="N1716" i="2"/>
  <c r="M1716" i="2"/>
  <c r="N1715" i="2"/>
  <c r="M1715" i="2"/>
  <c r="N1714" i="2"/>
  <c r="M1714" i="2"/>
  <c r="N1713" i="2"/>
  <c r="M1713" i="2"/>
  <c r="N1712" i="2"/>
  <c r="M1712" i="2"/>
  <c r="N1711" i="2"/>
  <c r="M1711" i="2"/>
  <c r="N1710" i="2"/>
  <c r="M1710" i="2"/>
  <c r="N1709" i="2"/>
  <c r="M1709" i="2"/>
  <c r="N1708" i="2"/>
  <c r="M1708" i="2"/>
  <c r="N1707" i="2"/>
  <c r="M1707" i="2"/>
  <c r="N1706" i="2"/>
  <c r="M1706" i="2"/>
  <c r="N1705" i="2"/>
  <c r="M1705" i="2"/>
  <c r="N1704" i="2"/>
  <c r="M1704" i="2"/>
  <c r="N1703" i="2"/>
  <c r="M1703" i="2"/>
  <c r="N1702" i="2"/>
  <c r="M1702" i="2"/>
  <c r="N1701" i="2"/>
  <c r="M1701" i="2"/>
  <c r="N1700" i="2"/>
  <c r="M1700" i="2"/>
  <c r="N1699" i="2"/>
  <c r="M1699" i="2"/>
  <c r="N1698" i="2"/>
  <c r="M1698" i="2"/>
  <c r="N1697" i="2"/>
  <c r="M1697" i="2"/>
  <c r="N1696" i="2"/>
  <c r="M1696" i="2"/>
  <c r="N1695" i="2"/>
  <c r="M1695" i="2"/>
  <c r="N1694" i="2"/>
  <c r="M1694" i="2"/>
  <c r="N1693" i="2"/>
  <c r="M1693" i="2"/>
  <c r="N1692" i="2"/>
  <c r="M1692" i="2"/>
  <c r="N1691" i="2"/>
  <c r="M1691" i="2"/>
  <c r="N1690" i="2"/>
  <c r="M1690" i="2"/>
  <c r="N1689" i="2"/>
  <c r="M1689" i="2"/>
  <c r="N1688" i="2"/>
  <c r="M1688" i="2"/>
  <c r="N1687" i="2"/>
  <c r="M1687" i="2"/>
  <c r="N1686" i="2"/>
  <c r="M1686" i="2"/>
  <c r="N1685" i="2"/>
  <c r="M1685" i="2"/>
  <c r="N1684" i="2"/>
  <c r="M1684" i="2"/>
  <c r="N1683" i="2"/>
  <c r="M1683" i="2"/>
  <c r="N1682" i="2"/>
  <c r="M1682" i="2"/>
  <c r="N1681" i="2"/>
  <c r="M1681" i="2"/>
  <c r="N1680" i="2"/>
  <c r="M1680" i="2"/>
  <c r="N1679" i="2"/>
  <c r="M1679" i="2"/>
  <c r="N1678" i="2"/>
  <c r="M1678" i="2"/>
  <c r="N1677" i="2"/>
  <c r="M1677" i="2"/>
  <c r="N1676" i="2"/>
  <c r="M1676" i="2"/>
  <c r="N1675" i="2"/>
  <c r="M1675" i="2"/>
  <c r="N1674" i="2"/>
  <c r="M1674" i="2"/>
  <c r="N1673" i="2"/>
  <c r="M1673" i="2"/>
  <c r="N1672" i="2"/>
  <c r="M1672" i="2"/>
  <c r="N1671" i="2"/>
  <c r="M1671" i="2"/>
  <c r="N1670" i="2"/>
  <c r="M1670" i="2"/>
  <c r="N1669" i="2"/>
  <c r="M1669" i="2"/>
  <c r="N1668" i="2"/>
  <c r="M1668" i="2"/>
  <c r="N1667" i="2"/>
  <c r="M1667" i="2"/>
  <c r="N1666" i="2"/>
  <c r="M1666" i="2"/>
  <c r="N1665" i="2"/>
  <c r="M1665" i="2"/>
  <c r="N1664" i="2"/>
  <c r="M1664" i="2"/>
  <c r="N1663" i="2"/>
  <c r="M1663" i="2"/>
  <c r="N1662" i="2"/>
  <c r="M1662" i="2"/>
  <c r="N1661" i="2"/>
  <c r="M1661" i="2"/>
  <c r="N1660" i="2"/>
  <c r="M1660" i="2"/>
  <c r="N1659" i="2"/>
  <c r="M1659" i="2"/>
  <c r="N1658" i="2"/>
  <c r="M1658" i="2"/>
  <c r="N1657" i="2"/>
  <c r="M1657" i="2"/>
  <c r="N1656" i="2"/>
  <c r="M1656" i="2"/>
  <c r="N1655" i="2"/>
  <c r="M1655" i="2"/>
  <c r="N1654" i="2"/>
  <c r="M1654" i="2"/>
  <c r="N1653" i="2"/>
  <c r="M1653" i="2"/>
  <c r="N1652" i="2"/>
  <c r="M1652" i="2"/>
  <c r="N1651" i="2"/>
  <c r="M1651" i="2"/>
  <c r="N1650" i="2"/>
  <c r="M1650" i="2"/>
  <c r="N1649" i="2"/>
  <c r="M1649" i="2"/>
  <c r="N1648" i="2"/>
  <c r="M1648" i="2"/>
  <c r="N1647" i="2"/>
  <c r="M1647" i="2"/>
  <c r="N1646" i="2"/>
  <c r="M1646" i="2"/>
  <c r="N1645" i="2"/>
  <c r="M1645" i="2"/>
  <c r="N1644" i="2"/>
  <c r="M1644" i="2"/>
  <c r="N1643" i="2"/>
  <c r="M1643" i="2"/>
  <c r="N1642" i="2"/>
  <c r="M1642" i="2"/>
  <c r="N1641" i="2"/>
  <c r="M1641" i="2"/>
  <c r="N1640" i="2"/>
  <c r="M1640" i="2"/>
  <c r="N1639" i="2"/>
  <c r="M1639" i="2"/>
  <c r="N1638" i="2"/>
  <c r="M1638" i="2"/>
  <c r="N1637" i="2"/>
  <c r="M1637" i="2"/>
  <c r="N1636" i="2"/>
  <c r="M1636" i="2"/>
  <c r="N1635" i="2"/>
  <c r="M1635" i="2"/>
  <c r="N1634" i="2"/>
  <c r="M1634" i="2"/>
  <c r="N1633" i="2"/>
  <c r="M1633" i="2"/>
  <c r="N1632" i="2"/>
  <c r="M1632" i="2"/>
  <c r="N1631" i="2"/>
  <c r="M1631" i="2"/>
  <c r="N1630" i="2"/>
  <c r="M1630" i="2"/>
  <c r="N1629" i="2"/>
  <c r="M1629" i="2"/>
  <c r="N1628" i="2"/>
  <c r="M1628" i="2"/>
  <c r="N1627" i="2"/>
  <c r="M1627" i="2"/>
  <c r="N1626" i="2"/>
  <c r="M1626" i="2"/>
  <c r="N1625" i="2"/>
  <c r="M1625" i="2"/>
  <c r="N1624" i="2"/>
  <c r="M1624" i="2"/>
  <c r="N1623" i="2"/>
  <c r="M1623" i="2"/>
  <c r="N1622" i="2"/>
  <c r="M1622" i="2"/>
  <c r="N1621" i="2"/>
  <c r="M1621" i="2"/>
  <c r="N1620" i="2"/>
  <c r="M1620" i="2"/>
  <c r="N1619" i="2"/>
  <c r="M1619" i="2"/>
  <c r="N1618" i="2"/>
  <c r="M1618" i="2"/>
  <c r="N1617" i="2"/>
  <c r="M1617" i="2"/>
  <c r="N1616" i="2"/>
  <c r="M1616" i="2"/>
  <c r="N1615" i="2"/>
  <c r="M1615" i="2"/>
  <c r="N1614" i="2"/>
  <c r="M1614" i="2"/>
  <c r="N1613" i="2"/>
  <c r="M1613" i="2"/>
  <c r="N1612" i="2"/>
  <c r="M1612" i="2"/>
  <c r="N1611" i="2"/>
  <c r="M1611" i="2"/>
  <c r="N1610" i="2"/>
  <c r="M1610" i="2"/>
  <c r="N1609" i="2"/>
  <c r="M1609" i="2"/>
  <c r="N1608" i="2"/>
  <c r="M1608" i="2"/>
  <c r="N1607" i="2"/>
  <c r="M1607" i="2"/>
  <c r="N1606" i="2"/>
  <c r="M1606" i="2"/>
  <c r="N1605" i="2"/>
  <c r="M1605" i="2"/>
  <c r="N1604" i="2"/>
  <c r="M1604" i="2"/>
  <c r="N1603" i="2"/>
  <c r="M1603" i="2"/>
  <c r="N1602" i="2"/>
  <c r="M1602" i="2"/>
  <c r="N1601" i="2"/>
  <c r="M1601" i="2"/>
  <c r="N1600" i="2"/>
  <c r="M1600" i="2"/>
  <c r="N1599" i="2"/>
  <c r="M1599" i="2"/>
  <c r="N1598" i="2"/>
  <c r="M1598" i="2"/>
  <c r="N1597" i="2"/>
  <c r="M1597" i="2"/>
  <c r="N1596" i="2"/>
  <c r="M1596" i="2"/>
  <c r="N1595" i="2"/>
  <c r="M1595" i="2"/>
  <c r="N1594" i="2"/>
  <c r="M1594" i="2"/>
  <c r="N1593" i="2"/>
  <c r="M1593" i="2"/>
  <c r="N1592" i="2"/>
  <c r="M1592" i="2"/>
  <c r="N1591" i="2"/>
  <c r="M1591" i="2"/>
  <c r="N1590" i="2"/>
  <c r="M1590" i="2"/>
  <c r="N1589" i="2"/>
  <c r="M1589" i="2"/>
  <c r="N1588" i="2"/>
  <c r="M1588" i="2"/>
  <c r="N1587" i="2"/>
  <c r="M1587" i="2"/>
  <c r="N1586" i="2"/>
  <c r="M1586" i="2"/>
  <c r="N1585" i="2"/>
  <c r="M1585" i="2"/>
  <c r="N1584" i="2"/>
  <c r="M1584" i="2"/>
  <c r="N1583" i="2"/>
  <c r="M1583" i="2"/>
  <c r="N1582" i="2"/>
  <c r="M1582" i="2"/>
  <c r="N1581" i="2"/>
  <c r="M1581" i="2"/>
  <c r="N1580" i="2"/>
  <c r="M1580" i="2"/>
  <c r="N1579" i="2"/>
  <c r="M1579" i="2"/>
  <c r="N1578" i="2"/>
  <c r="M1578" i="2"/>
  <c r="N1577" i="2"/>
  <c r="M1577" i="2"/>
  <c r="N1576" i="2"/>
  <c r="M1576" i="2"/>
  <c r="N1575" i="2"/>
  <c r="M1575" i="2"/>
  <c r="N1574" i="2"/>
  <c r="M1574" i="2"/>
  <c r="N1573" i="2"/>
  <c r="M1573" i="2"/>
  <c r="N1572" i="2"/>
  <c r="M1572" i="2"/>
  <c r="N1571" i="2"/>
  <c r="M1571" i="2"/>
  <c r="N1570" i="2"/>
  <c r="M1570" i="2"/>
  <c r="N1569" i="2"/>
  <c r="M1569" i="2"/>
  <c r="N1568" i="2"/>
  <c r="M1568" i="2"/>
  <c r="N1567" i="2"/>
  <c r="M1567" i="2"/>
  <c r="N1566" i="2"/>
  <c r="M1566" i="2"/>
  <c r="N1565" i="2"/>
  <c r="M1565" i="2"/>
  <c r="N1564" i="2"/>
  <c r="M1564" i="2"/>
  <c r="N1563" i="2"/>
  <c r="M1563" i="2"/>
  <c r="N1562" i="2"/>
  <c r="M1562" i="2"/>
  <c r="N1561" i="2"/>
  <c r="M1561" i="2"/>
  <c r="N1560" i="2"/>
  <c r="M1560" i="2"/>
  <c r="N1559" i="2"/>
  <c r="M1559" i="2"/>
  <c r="N1558" i="2"/>
  <c r="M1558" i="2"/>
  <c r="N1557" i="2"/>
  <c r="M1557" i="2"/>
  <c r="N1556" i="2"/>
  <c r="M1556" i="2"/>
  <c r="N1555" i="2"/>
  <c r="M1555" i="2"/>
  <c r="N1554" i="2"/>
  <c r="M1554" i="2"/>
  <c r="N1553" i="2"/>
  <c r="M1553" i="2"/>
  <c r="N1552" i="2"/>
  <c r="M1552" i="2"/>
  <c r="N1551" i="2"/>
  <c r="M1551" i="2"/>
  <c r="N1550" i="2"/>
  <c r="M1550" i="2"/>
  <c r="N1549" i="2"/>
  <c r="M1549" i="2"/>
  <c r="N1548" i="2"/>
  <c r="M1548" i="2"/>
  <c r="N1547" i="2"/>
  <c r="M1547" i="2"/>
  <c r="N1546" i="2"/>
  <c r="M1546" i="2"/>
  <c r="N1545" i="2"/>
  <c r="M1545" i="2"/>
  <c r="N1544" i="2"/>
  <c r="M1544" i="2"/>
  <c r="N1543" i="2"/>
  <c r="M1543" i="2"/>
  <c r="N1542" i="2"/>
  <c r="M1542" i="2"/>
  <c r="N1541" i="2"/>
  <c r="M1541" i="2"/>
  <c r="N1540" i="2"/>
  <c r="M1540" i="2"/>
  <c r="N1539" i="2"/>
  <c r="M1539" i="2"/>
  <c r="N1538" i="2"/>
  <c r="M1538" i="2"/>
  <c r="N1537" i="2"/>
  <c r="M1537" i="2"/>
  <c r="N1536" i="2"/>
  <c r="M1536" i="2"/>
  <c r="N1535" i="2"/>
  <c r="M1535" i="2"/>
  <c r="N1534" i="2"/>
  <c r="M1534" i="2"/>
  <c r="N1533" i="2"/>
  <c r="M1533" i="2"/>
  <c r="N1532" i="2"/>
  <c r="M1532" i="2"/>
  <c r="N1531" i="2"/>
  <c r="M1531" i="2"/>
  <c r="N1530" i="2"/>
  <c r="M1530" i="2"/>
  <c r="N1529" i="2"/>
  <c r="M1529" i="2"/>
  <c r="N1528" i="2"/>
  <c r="M1528" i="2"/>
  <c r="N1527" i="2"/>
  <c r="M1527" i="2"/>
  <c r="N1526" i="2"/>
  <c r="M1526" i="2"/>
  <c r="N1525" i="2"/>
  <c r="M1525" i="2"/>
  <c r="N1524" i="2"/>
  <c r="M1524" i="2"/>
  <c r="N1523" i="2"/>
  <c r="M1523" i="2"/>
  <c r="N1522" i="2"/>
  <c r="M1522" i="2"/>
  <c r="N1521" i="2"/>
  <c r="M1521" i="2"/>
  <c r="N1520" i="2"/>
  <c r="M1520" i="2"/>
  <c r="N1519" i="2"/>
  <c r="M1519" i="2"/>
  <c r="N1518" i="2"/>
  <c r="M1518" i="2"/>
  <c r="N1517" i="2"/>
  <c r="M1517" i="2"/>
  <c r="N1516" i="2"/>
  <c r="M1516" i="2"/>
  <c r="N1515" i="2"/>
  <c r="M1515" i="2"/>
  <c r="N1514" i="2"/>
  <c r="M1514" i="2"/>
  <c r="N1513" i="2"/>
  <c r="M1513" i="2"/>
  <c r="N1512" i="2"/>
  <c r="M1512" i="2"/>
  <c r="N1511" i="2"/>
  <c r="M1511" i="2"/>
  <c r="N1510" i="2"/>
  <c r="M1510" i="2"/>
  <c r="N1509" i="2"/>
  <c r="M1509" i="2"/>
  <c r="N1508" i="2"/>
  <c r="M1508" i="2"/>
  <c r="N1507" i="2"/>
  <c r="M1507" i="2"/>
  <c r="N1506" i="2"/>
  <c r="M1506" i="2"/>
  <c r="N1505" i="2"/>
  <c r="M1505" i="2"/>
  <c r="N1504" i="2"/>
  <c r="M1504" i="2"/>
  <c r="N1503" i="2"/>
  <c r="M1503" i="2"/>
  <c r="N1502" i="2"/>
  <c r="M1502" i="2"/>
  <c r="N1501" i="2"/>
  <c r="M1501" i="2"/>
  <c r="N1500" i="2"/>
  <c r="M1500" i="2"/>
  <c r="N1499" i="2"/>
  <c r="M1499" i="2"/>
  <c r="N1498" i="2"/>
  <c r="M1498" i="2"/>
  <c r="N1497" i="2"/>
  <c r="M1497" i="2"/>
  <c r="N1496" i="2"/>
  <c r="M1496" i="2"/>
  <c r="N1495" i="2"/>
  <c r="M1495" i="2"/>
  <c r="N1494" i="2"/>
  <c r="M1494" i="2"/>
  <c r="N1493" i="2"/>
  <c r="M1493" i="2"/>
  <c r="N1492" i="2"/>
  <c r="M1492" i="2"/>
  <c r="N1491" i="2"/>
  <c r="M1491" i="2"/>
  <c r="N1490" i="2"/>
  <c r="M1490" i="2"/>
  <c r="N1489" i="2"/>
  <c r="M1489" i="2"/>
  <c r="N1488" i="2"/>
  <c r="M1488" i="2"/>
  <c r="N1487" i="2"/>
  <c r="M1487" i="2"/>
  <c r="N1486" i="2"/>
  <c r="M1486" i="2"/>
  <c r="N1485" i="2"/>
  <c r="M1485" i="2"/>
  <c r="N1484" i="2"/>
  <c r="M1484" i="2"/>
  <c r="N1483" i="2"/>
  <c r="M1483" i="2"/>
  <c r="N1482" i="2"/>
  <c r="M1482" i="2"/>
  <c r="N1481" i="2"/>
  <c r="M1481" i="2"/>
  <c r="N1480" i="2"/>
  <c r="M1480" i="2"/>
  <c r="N1479" i="2"/>
  <c r="M1479" i="2"/>
  <c r="N1478" i="2"/>
  <c r="M1478" i="2"/>
  <c r="N1477" i="2"/>
  <c r="M1477" i="2"/>
  <c r="N1476" i="2"/>
  <c r="M1476" i="2"/>
  <c r="N1475" i="2"/>
  <c r="M1475" i="2"/>
  <c r="N1474" i="2"/>
  <c r="M1474" i="2"/>
  <c r="N1473" i="2"/>
  <c r="M1473" i="2"/>
  <c r="N1472" i="2"/>
  <c r="M1472" i="2"/>
  <c r="N1471" i="2"/>
  <c r="M1471" i="2"/>
  <c r="N1470" i="2"/>
  <c r="M1470" i="2"/>
  <c r="N1469" i="2"/>
  <c r="M1469" i="2"/>
  <c r="N1468" i="2"/>
  <c r="M1468" i="2"/>
  <c r="N1467" i="2"/>
  <c r="M1467" i="2"/>
  <c r="N1466" i="2"/>
  <c r="M1466" i="2"/>
  <c r="N1465" i="2"/>
  <c r="M1465" i="2"/>
  <c r="N1464" i="2"/>
  <c r="M1464" i="2"/>
  <c r="N1463" i="2"/>
  <c r="M1463" i="2"/>
  <c r="N1462" i="2"/>
  <c r="M1462" i="2"/>
  <c r="N1461" i="2"/>
  <c r="M1461" i="2"/>
  <c r="N1460" i="2"/>
  <c r="M1460" i="2"/>
  <c r="N1459" i="2"/>
  <c r="M1459" i="2"/>
  <c r="N1458" i="2"/>
  <c r="M1458" i="2"/>
  <c r="N1457" i="2"/>
  <c r="M1457" i="2"/>
  <c r="N1456" i="2"/>
  <c r="M1456" i="2"/>
  <c r="N1455" i="2"/>
  <c r="M1455" i="2"/>
  <c r="N1454" i="2"/>
  <c r="M1454" i="2"/>
  <c r="N1453" i="2"/>
  <c r="M1453" i="2"/>
  <c r="N1452" i="2"/>
  <c r="M1452" i="2"/>
  <c r="N1451" i="2"/>
  <c r="M1451" i="2"/>
  <c r="N1450" i="2"/>
  <c r="M1450" i="2"/>
  <c r="N1449" i="2"/>
  <c r="M1449" i="2"/>
  <c r="N1448" i="2"/>
  <c r="M1448" i="2"/>
  <c r="N1447" i="2"/>
  <c r="M1447" i="2"/>
  <c r="N1446" i="2"/>
  <c r="M1446" i="2"/>
  <c r="N1445" i="2"/>
  <c r="M1445" i="2"/>
  <c r="N1444" i="2"/>
  <c r="M1444" i="2"/>
  <c r="N1443" i="2"/>
  <c r="M1443" i="2"/>
  <c r="N1442" i="2"/>
  <c r="M1442" i="2"/>
  <c r="N1441" i="2"/>
  <c r="M1441" i="2"/>
  <c r="N1440" i="2"/>
  <c r="M1440" i="2"/>
  <c r="N1439" i="2"/>
  <c r="M1439" i="2"/>
  <c r="N1438" i="2"/>
  <c r="M1438" i="2"/>
  <c r="N1437" i="2"/>
  <c r="M1437" i="2"/>
  <c r="N1436" i="2"/>
  <c r="M1436" i="2"/>
  <c r="N1435" i="2"/>
  <c r="M1435" i="2"/>
  <c r="N1434" i="2"/>
  <c r="M1434" i="2"/>
  <c r="N1433" i="2"/>
  <c r="M1433" i="2"/>
  <c r="N1432" i="2"/>
  <c r="M1432" i="2"/>
  <c r="N1431" i="2"/>
  <c r="M1431" i="2"/>
  <c r="N1430" i="2"/>
  <c r="M1430" i="2"/>
  <c r="N1429" i="2"/>
  <c r="M1429" i="2"/>
  <c r="N1428" i="2"/>
  <c r="M1428" i="2"/>
  <c r="N1427" i="2"/>
  <c r="M1427" i="2"/>
  <c r="N1426" i="2"/>
  <c r="M1426" i="2"/>
  <c r="N1425" i="2"/>
  <c r="M1425" i="2"/>
  <c r="M9" i="2"/>
  <c r="N9" i="2"/>
  <c r="M10" i="2"/>
  <c r="N10" i="2"/>
  <c r="M11" i="2"/>
  <c r="N11" i="2"/>
  <c r="M12" i="2"/>
  <c r="N12" i="2"/>
  <c r="M13" i="2"/>
  <c r="N13" i="2"/>
  <c r="M14" i="2"/>
  <c r="N14" i="2"/>
  <c r="M15" i="2"/>
  <c r="N15" i="2"/>
  <c r="M16" i="2"/>
  <c r="N16" i="2"/>
  <c r="M17" i="2"/>
  <c r="N17" i="2"/>
  <c r="M18" i="2"/>
  <c r="N18" i="2"/>
  <c r="M19" i="2"/>
  <c r="N19" i="2"/>
  <c r="M20" i="2"/>
  <c r="N20" i="2"/>
  <c r="M21" i="2"/>
  <c r="N21" i="2"/>
  <c r="M22" i="2"/>
  <c r="N22" i="2"/>
  <c r="M23" i="2"/>
  <c r="N23" i="2"/>
  <c r="M24" i="2"/>
  <c r="N24" i="2"/>
  <c r="M25" i="2"/>
  <c r="N25" i="2"/>
  <c r="M26" i="2"/>
  <c r="N26" i="2"/>
  <c r="M27" i="2"/>
  <c r="N27" i="2"/>
  <c r="M28" i="2"/>
  <c r="N28" i="2"/>
  <c r="M29" i="2"/>
  <c r="N29" i="2"/>
  <c r="M30" i="2"/>
  <c r="N30" i="2"/>
  <c r="M31" i="2"/>
  <c r="N31" i="2"/>
  <c r="M32" i="2"/>
  <c r="N32" i="2"/>
  <c r="M33" i="2"/>
  <c r="N33" i="2"/>
  <c r="M34" i="2"/>
  <c r="N34" i="2"/>
  <c r="M35" i="2"/>
  <c r="N35" i="2"/>
  <c r="M36" i="2"/>
  <c r="N36" i="2"/>
  <c r="M37" i="2"/>
  <c r="N37" i="2"/>
  <c r="M38" i="2"/>
  <c r="N38" i="2"/>
  <c r="M39" i="2"/>
  <c r="N39" i="2"/>
  <c r="M40" i="2"/>
  <c r="N40" i="2"/>
  <c r="M41" i="2"/>
  <c r="N41" i="2"/>
  <c r="M42" i="2"/>
  <c r="N42" i="2"/>
  <c r="M43" i="2"/>
  <c r="N43" i="2"/>
  <c r="M44" i="2"/>
  <c r="N44" i="2"/>
  <c r="M45" i="2"/>
  <c r="N45" i="2"/>
  <c r="M46" i="2"/>
  <c r="N46" i="2"/>
  <c r="M47" i="2"/>
  <c r="N47" i="2"/>
  <c r="M48" i="2"/>
  <c r="N48" i="2"/>
  <c r="M49" i="2"/>
  <c r="N49" i="2"/>
  <c r="M50" i="2"/>
  <c r="N50" i="2"/>
  <c r="M51" i="2"/>
  <c r="N51" i="2"/>
  <c r="M52" i="2"/>
  <c r="N52" i="2"/>
  <c r="M53" i="2"/>
  <c r="N53" i="2"/>
  <c r="M54" i="2"/>
  <c r="N54" i="2"/>
  <c r="M55" i="2"/>
  <c r="N55" i="2"/>
  <c r="M56" i="2"/>
  <c r="N56" i="2"/>
  <c r="M57" i="2"/>
  <c r="N57" i="2"/>
  <c r="M58" i="2"/>
  <c r="N58" i="2"/>
  <c r="M59" i="2"/>
  <c r="N59" i="2"/>
  <c r="M60" i="2"/>
  <c r="N60" i="2"/>
  <c r="M61" i="2"/>
  <c r="N61" i="2"/>
  <c r="M62" i="2"/>
  <c r="N62" i="2"/>
  <c r="M63" i="2"/>
  <c r="N63" i="2"/>
  <c r="M64" i="2"/>
  <c r="N64" i="2"/>
  <c r="M65" i="2"/>
  <c r="N65" i="2"/>
  <c r="M66" i="2"/>
  <c r="N66" i="2"/>
  <c r="M67" i="2"/>
  <c r="N67" i="2"/>
  <c r="M68" i="2"/>
  <c r="N68" i="2"/>
  <c r="M69" i="2"/>
  <c r="N69" i="2"/>
  <c r="M70" i="2"/>
  <c r="N70" i="2"/>
  <c r="M71" i="2"/>
  <c r="N71" i="2"/>
  <c r="M72" i="2"/>
  <c r="N72" i="2"/>
  <c r="M73" i="2"/>
  <c r="N73" i="2"/>
  <c r="M74" i="2"/>
  <c r="N74" i="2"/>
  <c r="M75" i="2"/>
  <c r="N75" i="2"/>
  <c r="M76" i="2"/>
  <c r="N76" i="2"/>
  <c r="M77" i="2"/>
  <c r="N77" i="2"/>
  <c r="M78" i="2"/>
  <c r="N78" i="2"/>
  <c r="M79" i="2"/>
  <c r="N79" i="2"/>
  <c r="M80" i="2"/>
  <c r="N80" i="2"/>
  <c r="M81" i="2"/>
  <c r="N81" i="2"/>
  <c r="M82" i="2"/>
  <c r="N82" i="2"/>
  <c r="M83" i="2"/>
  <c r="N83" i="2"/>
  <c r="M84" i="2"/>
  <c r="N84" i="2"/>
  <c r="M85" i="2"/>
  <c r="N85" i="2"/>
  <c r="M86" i="2"/>
  <c r="N86" i="2"/>
  <c r="M87" i="2"/>
  <c r="N87" i="2"/>
  <c r="M88" i="2"/>
  <c r="N88" i="2"/>
  <c r="M89" i="2"/>
  <c r="N89" i="2"/>
  <c r="M90" i="2"/>
  <c r="N90" i="2"/>
  <c r="M91" i="2"/>
  <c r="N91" i="2"/>
  <c r="M92" i="2"/>
  <c r="N92" i="2"/>
  <c r="M93" i="2"/>
  <c r="N93" i="2"/>
  <c r="M94" i="2"/>
  <c r="N94" i="2"/>
  <c r="M95" i="2"/>
  <c r="N95" i="2"/>
  <c r="M96" i="2"/>
  <c r="N96" i="2"/>
  <c r="M97" i="2"/>
  <c r="N97" i="2"/>
  <c r="M98" i="2"/>
  <c r="N98" i="2"/>
  <c r="M99" i="2"/>
  <c r="N99" i="2"/>
  <c r="M100" i="2"/>
  <c r="N100" i="2"/>
  <c r="M101" i="2"/>
  <c r="N101" i="2"/>
  <c r="M102" i="2"/>
  <c r="N102" i="2"/>
  <c r="M103" i="2"/>
  <c r="N103" i="2"/>
  <c r="M104" i="2"/>
  <c r="N104" i="2"/>
  <c r="M105" i="2"/>
  <c r="N105" i="2"/>
  <c r="M106" i="2"/>
  <c r="N106" i="2"/>
  <c r="M107" i="2"/>
  <c r="N107" i="2"/>
  <c r="M108" i="2"/>
  <c r="N108" i="2"/>
  <c r="M109" i="2"/>
  <c r="N109" i="2"/>
  <c r="M110" i="2"/>
  <c r="N110" i="2"/>
  <c r="M111" i="2"/>
  <c r="N111" i="2"/>
  <c r="M112" i="2"/>
  <c r="N112" i="2"/>
  <c r="M113" i="2"/>
  <c r="N113" i="2"/>
  <c r="M114" i="2"/>
  <c r="N114" i="2"/>
  <c r="M115" i="2"/>
  <c r="N115" i="2"/>
  <c r="M116" i="2"/>
  <c r="N116" i="2"/>
  <c r="M117" i="2"/>
  <c r="N117" i="2"/>
  <c r="M118" i="2"/>
  <c r="N118" i="2"/>
  <c r="M119" i="2"/>
  <c r="N119" i="2"/>
  <c r="M120" i="2"/>
  <c r="N120" i="2"/>
  <c r="M121" i="2"/>
  <c r="N121" i="2"/>
  <c r="M122" i="2"/>
  <c r="N122" i="2"/>
  <c r="M123" i="2"/>
  <c r="N123" i="2"/>
  <c r="M124" i="2"/>
  <c r="N124" i="2"/>
  <c r="M125" i="2"/>
  <c r="N125" i="2"/>
  <c r="M126" i="2"/>
  <c r="N126" i="2"/>
  <c r="M127" i="2"/>
  <c r="N127" i="2"/>
  <c r="M128" i="2"/>
  <c r="N128" i="2"/>
  <c r="M129" i="2"/>
  <c r="N129" i="2"/>
  <c r="M130" i="2"/>
  <c r="N130" i="2"/>
  <c r="M131" i="2"/>
  <c r="N131" i="2"/>
  <c r="M132" i="2"/>
  <c r="N132" i="2"/>
  <c r="M133" i="2"/>
  <c r="N133" i="2"/>
  <c r="M134" i="2"/>
  <c r="N134" i="2"/>
  <c r="M135" i="2"/>
  <c r="N135" i="2"/>
  <c r="M136" i="2"/>
  <c r="N136" i="2"/>
  <c r="M137" i="2"/>
  <c r="N137" i="2"/>
  <c r="M138" i="2"/>
  <c r="N138" i="2"/>
  <c r="M139" i="2"/>
  <c r="N139" i="2"/>
  <c r="M140" i="2"/>
  <c r="N140" i="2"/>
  <c r="M141" i="2"/>
  <c r="N141" i="2"/>
  <c r="M142" i="2"/>
  <c r="N142" i="2"/>
  <c r="M143" i="2"/>
  <c r="N143" i="2"/>
  <c r="M144" i="2"/>
  <c r="N144" i="2"/>
  <c r="M145" i="2"/>
  <c r="N145" i="2"/>
  <c r="M146" i="2"/>
  <c r="N146" i="2"/>
  <c r="M147" i="2"/>
  <c r="N147" i="2"/>
  <c r="M148" i="2"/>
  <c r="N148" i="2"/>
  <c r="M149" i="2"/>
  <c r="N149" i="2"/>
  <c r="M150" i="2"/>
  <c r="N150" i="2"/>
  <c r="M151" i="2"/>
  <c r="N151" i="2"/>
  <c r="M152" i="2"/>
  <c r="N152" i="2"/>
  <c r="M153" i="2"/>
  <c r="N153" i="2"/>
  <c r="M154" i="2"/>
  <c r="N154" i="2"/>
  <c r="M155" i="2"/>
  <c r="N155" i="2"/>
  <c r="M156" i="2"/>
  <c r="N156" i="2"/>
  <c r="M157" i="2"/>
  <c r="N157" i="2"/>
  <c r="M158" i="2"/>
  <c r="N158" i="2"/>
  <c r="M159" i="2"/>
  <c r="N159" i="2"/>
  <c r="M160" i="2"/>
  <c r="N160" i="2"/>
  <c r="M161" i="2"/>
  <c r="N161" i="2"/>
  <c r="M162" i="2"/>
  <c r="N162" i="2"/>
  <c r="M163" i="2"/>
  <c r="N163" i="2"/>
  <c r="M164" i="2"/>
  <c r="N164" i="2"/>
  <c r="M165" i="2"/>
  <c r="N165" i="2"/>
  <c r="M166" i="2"/>
  <c r="N166" i="2"/>
  <c r="M167" i="2"/>
  <c r="N167" i="2"/>
  <c r="M168" i="2"/>
  <c r="N168" i="2"/>
  <c r="M169" i="2"/>
  <c r="N169" i="2"/>
  <c r="M170" i="2"/>
  <c r="N170" i="2"/>
  <c r="M171" i="2"/>
  <c r="N171" i="2"/>
  <c r="M172" i="2"/>
  <c r="N172" i="2"/>
  <c r="M173" i="2"/>
  <c r="N173" i="2"/>
  <c r="M174" i="2"/>
  <c r="N174" i="2"/>
  <c r="M175" i="2"/>
  <c r="N175" i="2"/>
  <c r="M176" i="2"/>
  <c r="N176" i="2"/>
  <c r="M177" i="2"/>
  <c r="N177" i="2"/>
  <c r="M178" i="2"/>
  <c r="N178" i="2"/>
  <c r="M179" i="2"/>
  <c r="N179" i="2"/>
  <c r="M180" i="2"/>
  <c r="N180" i="2"/>
  <c r="M181" i="2"/>
  <c r="N181" i="2"/>
  <c r="M182" i="2"/>
  <c r="N182" i="2"/>
  <c r="M183" i="2"/>
  <c r="N183" i="2"/>
  <c r="M184" i="2"/>
  <c r="N184" i="2"/>
  <c r="M185" i="2"/>
  <c r="N185" i="2"/>
  <c r="M186" i="2"/>
  <c r="N186" i="2"/>
  <c r="M187" i="2"/>
  <c r="N187" i="2"/>
  <c r="M188" i="2"/>
  <c r="N188" i="2"/>
  <c r="M189" i="2"/>
  <c r="N189" i="2"/>
  <c r="M190" i="2"/>
  <c r="N190" i="2"/>
  <c r="M191" i="2"/>
  <c r="N191" i="2"/>
  <c r="M192" i="2"/>
  <c r="N192" i="2"/>
  <c r="M193" i="2"/>
  <c r="N193" i="2"/>
  <c r="M194" i="2"/>
  <c r="N194" i="2"/>
  <c r="M195" i="2"/>
  <c r="N195" i="2"/>
  <c r="M196" i="2"/>
  <c r="N196" i="2"/>
  <c r="M197" i="2"/>
  <c r="N197" i="2"/>
  <c r="M198" i="2"/>
  <c r="N198" i="2"/>
  <c r="M199" i="2"/>
  <c r="N199" i="2"/>
  <c r="M200" i="2"/>
  <c r="N200" i="2"/>
  <c r="M201" i="2"/>
  <c r="N201" i="2"/>
  <c r="M202" i="2"/>
  <c r="N202" i="2"/>
  <c r="M203" i="2"/>
  <c r="N203" i="2"/>
  <c r="M204" i="2"/>
  <c r="N204" i="2"/>
  <c r="M205" i="2"/>
  <c r="N205" i="2"/>
  <c r="M206" i="2"/>
  <c r="N206" i="2"/>
  <c r="M207" i="2"/>
  <c r="N207" i="2"/>
  <c r="M208" i="2"/>
  <c r="N208" i="2"/>
  <c r="M209" i="2"/>
  <c r="N209" i="2"/>
  <c r="M210" i="2"/>
  <c r="N210" i="2"/>
  <c r="M211" i="2"/>
  <c r="N211" i="2"/>
  <c r="M212" i="2"/>
  <c r="N212" i="2"/>
  <c r="M213" i="2"/>
  <c r="N213" i="2"/>
  <c r="M214" i="2"/>
  <c r="N214" i="2"/>
  <c r="M215" i="2"/>
  <c r="N215" i="2"/>
  <c r="M216" i="2"/>
  <c r="N216" i="2"/>
  <c r="M217" i="2"/>
  <c r="N217" i="2"/>
  <c r="M218" i="2"/>
  <c r="N218" i="2"/>
  <c r="M219" i="2"/>
  <c r="N219" i="2"/>
  <c r="M220" i="2"/>
  <c r="N220" i="2"/>
  <c r="M221" i="2"/>
  <c r="N221" i="2"/>
  <c r="M222" i="2"/>
  <c r="N222" i="2"/>
  <c r="M223" i="2"/>
  <c r="N223" i="2"/>
  <c r="M224" i="2"/>
  <c r="N224" i="2"/>
  <c r="M225" i="2"/>
  <c r="N225" i="2"/>
  <c r="M226" i="2"/>
  <c r="N226" i="2"/>
  <c r="M227" i="2"/>
  <c r="N227" i="2"/>
  <c r="M228" i="2"/>
  <c r="N228" i="2"/>
  <c r="M229" i="2"/>
  <c r="N229" i="2"/>
  <c r="M230" i="2"/>
  <c r="N230" i="2"/>
  <c r="M231" i="2"/>
  <c r="N231" i="2"/>
  <c r="M232" i="2"/>
  <c r="N232" i="2"/>
  <c r="M233" i="2"/>
  <c r="N233" i="2"/>
  <c r="M234" i="2"/>
  <c r="N234" i="2"/>
  <c r="M235" i="2"/>
  <c r="N235" i="2"/>
  <c r="M236" i="2"/>
  <c r="N236" i="2"/>
  <c r="M237" i="2"/>
  <c r="N237" i="2"/>
  <c r="M238" i="2"/>
  <c r="N238" i="2"/>
  <c r="M239" i="2"/>
  <c r="N239" i="2"/>
  <c r="M240" i="2"/>
  <c r="N240" i="2"/>
  <c r="M241" i="2"/>
  <c r="N241" i="2"/>
  <c r="M242" i="2"/>
  <c r="N242" i="2"/>
  <c r="M243" i="2"/>
  <c r="N243" i="2"/>
  <c r="M244" i="2"/>
  <c r="N244" i="2"/>
  <c r="M245" i="2"/>
  <c r="N245" i="2"/>
  <c r="M246" i="2"/>
  <c r="N246" i="2"/>
  <c r="M247" i="2"/>
  <c r="N247" i="2"/>
  <c r="M248" i="2"/>
  <c r="N248" i="2"/>
  <c r="M249" i="2"/>
  <c r="N249" i="2"/>
  <c r="M250" i="2"/>
  <c r="N250" i="2"/>
  <c r="M251" i="2"/>
  <c r="N251" i="2"/>
  <c r="M252" i="2"/>
  <c r="N252" i="2"/>
  <c r="M253" i="2"/>
  <c r="N253" i="2"/>
  <c r="M254" i="2"/>
  <c r="N254" i="2"/>
  <c r="M255" i="2"/>
  <c r="N255" i="2"/>
  <c r="M256" i="2"/>
  <c r="N256" i="2"/>
  <c r="M257" i="2"/>
  <c r="N257" i="2"/>
  <c r="M258" i="2"/>
  <c r="N258" i="2"/>
  <c r="M259" i="2"/>
  <c r="N259" i="2"/>
  <c r="M260" i="2"/>
  <c r="N260" i="2"/>
  <c r="M261" i="2"/>
  <c r="N261" i="2"/>
  <c r="M262" i="2"/>
  <c r="N262" i="2"/>
  <c r="M263" i="2"/>
  <c r="N263" i="2"/>
  <c r="M264" i="2"/>
  <c r="N264" i="2"/>
  <c r="M265" i="2"/>
  <c r="N265" i="2"/>
  <c r="M266" i="2"/>
  <c r="N266" i="2"/>
  <c r="M267" i="2"/>
  <c r="N267" i="2"/>
  <c r="M268" i="2"/>
  <c r="N268" i="2"/>
  <c r="M269" i="2"/>
  <c r="N269" i="2"/>
  <c r="M270" i="2"/>
  <c r="N270" i="2"/>
  <c r="M271" i="2"/>
  <c r="N271" i="2"/>
  <c r="M272" i="2"/>
  <c r="N272" i="2"/>
  <c r="M273" i="2"/>
  <c r="N273" i="2"/>
  <c r="M274" i="2"/>
  <c r="N274" i="2"/>
  <c r="M275" i="2"/>
  <c r="N275" i="2"/>
  <c r="M276" i="2"/>
  <c r="N276" i="2"/>
  <c r="M277" i="2"/>
  <c r="N277" i="2"/>
  <c r="M278" i="2"/>
  <c r="N278" i="2"/>
  <c r="M279" i="2"/>
  <c r="N279" i="2"/>
  <c r="M280" i="2"/>
  <c r="N280" i="2"/>
  <c r="M281" i="2"/>
  <c r="N281" i="2"/>
  <c r="M282" i="2"/>
  <c r="N282" i="2"/>
  <c r="M283" i="2"/>
  <c r="N283" i="2"/>
  <c r="M284" i="2"/>
  <c r="N284" i="2"/>
  <c r="M285" i="2"/>
  <c r="N285" i="2"/>
  <c r="M286" i="2"/>
  <c r="N286" i="2"/>
  <c r="M287" i="2"/>
  <c r="N287" i="2"/>
  <c r="M288" i="2"/>
  <c r="N288" i="2"/>
  <c r="M289" i="2"/>
  <c r="N289" i="2"/>
  <c r="M290" i="2"/>
  <c r="N290" i="2"/>
  <c r="M291" i="2"/>
  <c r="N291" i="2"/>
  <c r="M292" i="2"/>
  <c r="N292" i="2"/>
  <c r="M293" i="2"/>
  <c r="N293" i="2"/>
  <c r="M294" i="2"/>
  <c r="N294" i="2"/>
  <c r="M295" i="2"/>
  <c r="N295" i="2"/>
  <c r="M296" i="2"/>
  <c r="N296" i="2"/>
  <c r="M297" i="2"/>
  <c r="N297" i="2"/>
  <c r="M298" i="2"/>
  <c r="N298" i="2"/>
  <c r="M299" i="2"/>
  <c r="N299" i="2"/>
  <c r="M300" i="2"/>
  <c r="N300" i="2"/>
  <c r="M301" i="2"/>
  <c r="N301" i="2"/>
  <c r="M302" i="2"/>
  <c r="N302" i="2"/>
  <c r="M303" i="2"/>
  <c r="N303" i="2"/>
  <c r="M304" i="2"/>
  <c r="N304" i="2"/>
  <c r="M305" i="2"/>
  <c r="N305" i="2"/>
  <c r="M306" i="2"/>
  <c r="N306" i="2"/>
  <c r="M307" i="2"/>
  <c r="N307" i="2"/>
  <c r="M308" i="2"/>
  <c r="N308" i="2"/>
  <c r="M309" i="2"/>
  <c r="N309" i="2"/>
  <c r="M310" i="2"/>
  <c r="N310" i="2"/>
  <c r="M311" i="2"/>
  <c r="N311" i="2"/>
  <c r="M312" i="2"/>
  <c r="N312" i="2"/>
  <c r="M313" i="2"/>
  <c r="N313" i="2"/>
  <c r="M314" i="2"/>
  <c r="N314" i="2"/>
  <c r="M315" i="2"/>
  <c r="N315" i="2"/>
  <c r="M316" i="2"/>
  <c r="N316" i="2"/>
  <c r="M317" i="2"/>
  <c r="N317" i="2"/>
  <c r="M318" i="2"/>
  <c r="N318" i="2"/>
  <c r="M319" i="2"/>
  <c r="N319" i="2"/>
  <c r="M320" i="2"/>
  <c r="N320" i="2"/>
  <c r="M321" i="2"/>
  <c r="N321" i="2"/>
  <c r="M322" i="2"/>
  <c r="N322" i="2"/>
  <c r="M323" i="2"/>
  <c r="N323" i="2"/>
  <c r="M324" i="2"/>
  <c r="N324" i="2"/>
  <c r="M325" i="2"/>
  <c r="N325" i="2"/>
  <c r="M326" i="2"/>
  <c r="N326" i="2"/>
  <c r="M327" i="2"/>
  <c r="N327" i="2"/>
  <c r="M328" i="2"/>
  <c r="N328" i="2"/>
  <c r="M329" i="2"/>
  <c r="N329" i="2"/>
  <c r="M330" i="2"/>
  <c r="N330" i="2"/>
  <c r="M331" i="2"/>
  <c r="N331" i="2"/>
  <c r="M332" i="2"/>
  <c r="N332" i="2"/>
  <c r="M333" i="2"/>
  <c r="N333" i="2"/>
  <c r="M334" i="2"/>
  <c r="N334" i="2"/>
  <c r="M335" i="2"/>
  <c r="N335" i="2"/>
  <c r="M336" i="2"/>
  <c r="N336" i="2"/>
  <c r="M337" i="2"/>
  <c r="N337" i="2"/>
  <c r="M338" i="2"/>
  <c r="N338" i="2"/>
  <c r="M339" i="2"/>
  <c r="N339" i="2"/>
  <c r="M340" i="2"/>
  <c r="N340" i="2"/>
  <c r="M341" i="2"/>
  <c r="N341" i="2"/>
  <c r="M342" i="2"/>
  <c r="N342" i="2"/>
  <c r="M343" i="2"/>
  <c r="N343" i="2"/>
  <c r="M344" i="2"/>
  <c r="N344" i="2"/>
  <c r="M345" i="2"/>
  <c r="N345" i="2"/>
  <c r="M346" i="2"/>
  <c r="N346" i="2"/>
  <c r="M347" i="2"/>
  <c r="N347" i="2"/>
  <c r="M348" i="2"/>
  <c r="N348" i="2"/>
  <c r="M349" i="2"/>
  <c r="N349" i="2"/>
  <c r="M350" i="2"/>
  <c r="N350" i="2"/>
  <c r="M351" i="2"/>
  <c r="N351" i="2"/>
  <c r="M352" i="2"/>
  <c r="N352" i="2"/>
  <c r="M353" i="2"/>
  <c r="N353" i="2"/>
  <c r="M354" i="2"/>
  <c r="N354" i="2"/>
  <c r="M355" i="2"/>
  <c r="N355" i="2"/>
  <c r="M356" i="2"/>
  <c r="N356" i="2"/>
  <c r="M357" i="2"/>
  <c r="N357" i="2"/>
  <c r="M358" i="2"/>
  <c r="N358" i="2"/>
  <c r="M359" i="2"/>
  <c r="N359" i="2"/>
  <c r="M360" i="2"/>
  <c r="N360" i="2"/>
  <c r="M361" i="2"/>
  <c r="N361" i="2"/>
  <c r="M362" i="2"/>
  <c r="N362" i="2"/>
  <c r="M363" i="2"/>
  <c r="N363" i="2"/>
  <c r="M364" i="2"/>
  <c r="N364" i="2"/>
  <c r="M365" i="2"/>
  <c r="N365" i="2"/>
  <c r="M366" i="2"/>
  <c r="N366" i="2"/>
  <c r="M367" i="2"/>
  <c r="N367" i="2"/>
  <c r="M368" i="2"/>
  <c r="N368" i="2"/>
  <c r="M369" i="2"/>
  <c r="N369" i="2"/>
  <c r="M370" i="2"/>
  <c r="N370" i="2"/>
  <c r="M371" i="2"/>
  <c r="N371" i="2"/>
  <c r="M372" i="2"/>
  <c r="N372" i="2"/>
  <c r="M373" i="2"/>
  <c r="N373" i="2"/>
  <c r="M374" i="2"/>
  <c r="N374" i="2"/>
  <c r="M375" i="2"/>
  <c r="N375" i="2"/>
  <c r="M376" i="2"/>
  <c r="N376" i="2"/>
  <c r="M377" i="2"/>
  <c r="N377" i="2"/>
  <c r="M378" i="2"/>
  <c r="N378" i="2"/>
  <c r="M379" i="2"/>
  <c r="N379" i="2"/>
  <c r="M380" i="2"/>
  <c r="N380" i="2"/>
  <c r="M381" i="2"/>
  <c r="N381" i="2"/>
  <c r="M382" i="2"/>
  <c r="N382" i="2"/>
  <c r="M383" i="2"/>
  <c r="N383" i="2"/>
  <c r="M384" i="2"/>
  <c r="N384" i="2"/>
  <c r="M385" i="2"/>
  <c r="N385" i="2"/>
  <c r="M386" i="2"/>
  <c r="N386" i="2"/>
  <c r="M387" i="2"/>
  <c r="N387" i="2"/>
  <c r="M388" i="2"/>
  <c r="N388" i="2"/>
  <c r="M389" i="2"/>
  <c r="N389" i="2"/>
  <c r="M390" i="2"/>
  <c r="N390" i="2"/>
  <c r="M391" i="2"/>
  <c r="N391" i="2"/>
  <c r="M392" i="2"/>
  <c r="N392" i="2"/>
  <c r="M393" i="2"/>
  <c r="N393" i="2"/>
  <c r="M394" i="2"/>
  <c r="N394" i="2"/>
  <c r="M395" i="2"/>
  <c r="N395" i="2"/>
  <c r="M396" i="2"/>
  <c r="N396" i="2"/>
  <c r="M397" i="2"/>
  <c r="N397" i="2"/>
  <c r="M398" i="2"/>
  <c r="N398" i="2"/>
  <c r="M399" i="2"/>
  <c r="N399" i="2"/>
  <c r="M400" i="2"/>
  <c r="N400" i="2"/>
  <c r="M401" i="2"/>
  <c r="N401" i="2"/>
  <c r="M402" i="2"/>
  <c r="N402" i="2"/>
  <c r="M403" i="2"/>
  <c r="N403" i="2"/>
  <c r="M404" i="2"/>
  <c r="N404" i="2"/>
  <c r="M405" i="2"/>
  <c r="N405" i="2"/>
  <c r="M406" i="2"/>
  <c r="N406" i="2"/>
  <c r="M407" i="2"/>
  <c r="N407" i="2"/>
  <c r="M408" i="2"/>
  <c r="N408" i="2"/>
  <c r="M409" i="2"/>
  <c r="N409" i="2"/>
  <c r="M410" i="2"/>
  <c r="N410" i="2"/>
  <c r="M411" i="2"/>
  <c r="N411" i="2"/>
  <c r="M412" i="2"/>
  <c r="N412" i="2"/>
  <c r="M413" i="2"/>
  <c r="N413" i="2"/>
  <c r="M414" i="2"/>
  <c r="N414" i="2"/>
  <c r="M415" i="2"/>
  <c r="N415" i="2"/>
  <c r="M416" i="2"/>
  <c r="N416" i="2"/>
  <c r="M417" i="2"/>
  <c r="N417" i="2"/>
  <c r="M418" i="2"/>
  <c r="N418" i="2"/>
  <c r="M419" i="2"/>
  <c r="N419" i="2"/>
  <c r="M420" i="2"/>
  <c r="N420" i="2"/>
  <c r="M421" i="2"/>
  <c r="N421" i="2"/>
  <c r="M422" i="2"/>
  <c r="N422" i="2"/>
  <c r="M423" i="2"/>
  <c r="N423" i="2"/>
  <c r="M424" i="2"/>
  <c r="N424" i="2"/>
  <c r="M425" i="2"/>
  <c r="N425" i="2"/>
  <c r="M426" i="2"/>
  <c r="N426" i="2"/>
  <c r="M427" i="2"/>
  <c r="N427" i="2"/>
  <c r="M428" i="2"/>
  <c r="N428" i="2"/>
  <c r="M429" i="2"/>
  <c r="N429" i="2"/>
  <c r="M430" i="2"/>
  <c r="N430" i="2"/>
  <c r="M431" i="2"/>
  <c r="N431" i="2"/>
  <c r="M432" i="2"/>
  <c r="N432" i="2"/>
  <c r="M433" i="2"/>
  <c r="N433" i="2"/>
  <c r="M434" i="2"/>
  <c r="N434" i="2"/>
  <c r="M435" i="2"/>
  <c r="N435" i="2"/>
  <c r="M436" i="2"/>
  <c r="N436" i="2"/>
  <c r="M437" i="2"/>
  <c r="N437" i="2"/>
  <c r="M438" i="2"/>
  <c r="N438" i="2"/>
  <c r="M439" i="2"/>
  <c r="N439" i="2"/>
  <c r="M440" i="2"/>
  <c r="N440" i="2"/>
  <c r="M441" i="2"/>
  <c r="N441" i="2"/>
  <c r="M442" i="2"/>
  <c r="N442" i="2"/>
  <c r="M443" i="2"/>
  <c r="N443" i="2"/>
  <c r="M444" i="2"/>
  <c r="N444" i="2"/>
  <c r="M445" i="2"/>
  <c r="N445" i="2"/>
  <c r="M446" i="2"/>
  <c r="N446" i="2"/>
  <c r="M447" i="2"/>
  <c r="N447" i="2"/>
  <c r="M448" i="2"/>
  <c r="N448" i="2"/>
  <c r="M449" i="2"/>
  <c r="N449" i="2"/>
  <c r="M450" i="2"/>
  <c r="N450" i="2"/>
  <c r="M451" i="2"/>
  <c r="N451" i="2"/>
  <c r="M452" i="2"/>
  <c r="N452" i="2"/>
  <c r="M453" i="2"/>
  <c r="N453" i="2"/>
  <c r="M454" i="2"/>
  <c r="N454" i="2"/>
  <c r="M455" i="2"/>
  <c r="N455" i="2"/>
  <c r="M456" i="2"/>
  <c r="N456" i="2"/>
  <c r="M457" i="2"/>
  <c r="N457" i="2"/>
  <c r="M458" i="2"/>
  <c r="N458" i="2"/>
  <c r="M459" i="2"/>
  <c r="N459" i="2"/>
  <c r="M460" i="2"/>
  <c r="N460" i="2"/>
  <c r="M461" i="2"/>
  <c r="N461" i="2"/>
  <c r="M462" i="2"/>
  <c r="N462" i="2"/>
  <c r="M463" i="2"/>
  <c r="N463" i="2"/>
  <c r="M464" i="2"/>
  <c r="N464" i="2"/>
  <c r="M465" i="2"/>
  <c r="N465" i="2"/>
  <c r="M466" i="2"/>
  <c r="N466" i="2"/>
  <c r="M467" i="2"/>
  <c r="N467" i="2"/>
  <c r="M468" i="2"/>
  <c r="N468" i="2"/>
  <c r="M469" i="2"/>
  <c r="N469" i="2"/>
  <c r="M470" i="2"/>
  <c r="N470" i="2"/>
  <c r="M471" i="2"/>
  <c r="N471" i="2"/>
  <c r="M472" i="2"/>
  <c r="N472" i="2"/>
  <c r="M473" i="2"/>
  <c r="N473" i="2"/>
  <c r="M474" i="2"/>
  <c r="N474" i="2"/>
  <c r="M475" i="2"/>
  <c r="N475" i="2"/>
  <c r="M476" i="2"/>
  <c r="N476" i="2"/>
  <c r="M477" i="2"/>
  <c r="N477" i="2"/>
  <c r="M478" i="2"/>
  <c r="N478" i="2"/>
  <c r="M479" i="2"/>
  <c r="N479" i="2"/>
  <c r="M480" i="2"/>
  <c r="N480" i="2"/>
  <c r="M481" i="2"/>
  <c r="N481" i="2"/>
  <c r="M482" i="2"/>
  <c r="N482" i="2"/>
  <c r="M483" i="2"/>
  <c r="N483" i="2"/>
  <c r="M484" i="2"/>
  <c r="N484" i="2"/>
  <c r="M485" i="2"/>
  <c r="N485" i="2"/>
  <c r="M486" i="2"/>
  <c r="N486" i="2"/>
  <c r="M487" i="2"/>
  <c r="N487" i="2"/>
  <c r="M488" i="2"/>
  <c r="N488" i="2"/>
  <c r="M489" i="2"/>
  <c r="N489" i="2"/>
  <c r="M490" i="2"/>
  <c r="N490" i="2"/>
  <c r="M491" i="2"/>
  <c r="N491" i="2"/>
  <c r="M492" i="2"/>
  <c r="N492" i="2"/>
  <c r="M493" i="2"/>
  <c r="N493" i="2"/>
  <c r="M494" i="2"/>
  <c r="N494" i="2"/>
  <c r="M495" i="2"/>
  <c r="N495" i="2"/>
  <c r="M496" i="2"/>
  <c r="N496" i="2"/>
  <c r="M497" i="2"/>
  <c r="N497" i="2"/>
  <c r="M498" i="2"/>
  <c r="N498" i="2"/>
  <c r="M499" i="2"/>
  <c r="N499" i="2"/>
  <c r="M500" i="2"/>
  <c r="N500" i="2"/>
  <c r="M501" i="2"/>
  <c r="N501" i="2"/>
  <c r="M502" i="2"/>
  <c r="N502" i="2"/>
  <c r="M503" i="2"/>
  <c r="N503" i="2"/>
  <c r="M504" i="2"/>
  <c r="N504" i="2"/>
  <c r="M505" i="2"/>
  <c r="N505" i="2"/>
  <c r="M506" i="2"/>
  <c r="N506" i="2"/>
  <c r="M507" i="2"/>
  <c r="N507" i="2"/>
  <c r="M508" i="2"/>
  <c r="N508" i="2"/>
  <c r="M509" i="2"/>
  <c r="N509" i="2"/>
  <c r="M510" i="2"/>
  <c r="N510" i="2"/>
  <c r="M511" i="2"/>
  <c r="N511" i="2"/>
  <c r="M512" i="2"/>
  <c r="N512" i="2"/>
  <c r="M513" i="2"/>
  <c r="N513" i="2"/>
  <c r="M514" i="2"/>
  <c r="N514" i="2"/>
  <c r="M515" i="2"/>
  <c r="N515" i="2"/>
  <c r="M516" i="2"/>
  <c r="N516" i="2"/>
  <c r="M517" i="2"/>
  <c r="N517" i="2"/>
  <c r="M518" i="2"/>
  <c r="N518" i="2"/>
  <c r="M519" i="2"/>
  <c r="N519" i="2"/>
  <c r="M520" i="2"/>
  <c r="N520" i="2"/>
  <c r="M521" i="2"/>
  <c r="N521" i="2"/>
  <c r="M522" i="2"/>
  <c r="N522" i="2"/>
  <c r="M523" i="2"/>
  <c r="N523" i="2"/>
  <c r="M524" i="2"/>
  <c r="N524" i="2"/>
  <c r="M525" i="2"/>
  <c r="N525" i="2"/>
  <c r="M526" i="2"/>
  <c r="N526" i="2"/>
  <c r="M527" i="2"/>
  <c r="N527" i="2"/>
  <c r="M528" i="2"/>
  <c r="N528" i="2"/>
  <c r="M529" i="2"/>
  <c r="N529" i="2"/>
  <c r="M530" i="2"/>
  <c r="N530" i="2"/>
  <c r="M531" i="2"/>
  <c r="N531" i="2"/>
  <c r="M532" i="2"/>
  <c r="N532" i="2"/>
  <c r="M533" i="2"/>
  <c r="N533" i="2"/>
  <c r="M534" i="2"/>
  <c r="N534" i="2"/>
  <c r="M535" i="2"/>
  <c r="N535" i="2"/>
  <c r="M536" i="2"/>
  <c r="N536" i="2"/>
  <c r="M537" i="2"/>
  <c r="N537" i="2"/>
  <c r="M538" i="2"/>
  <c r="N538" i="2"/>
  <c r="M539" i="2"/>
  <c r="N539" i="2"/>
  <c r="M540" i="2"/>
  <c r="N540" i="2"/>
  <c r="M541" i="2"/>
  <c r="N541" i="2"/>
  <c r="M542" i="2"/>
  <c r="N542" i="2"/>
  <c r="M543" i="2"/>
  <c r="N543" i="2"/>
  <c r="M544" i="2"/>
  <c r="N544" i="2"/>
  <c r="M545" i="2"/>
  <c r="N545" i="2"/>
  <c r="M546" i="2"/>
  <c r="N546" i="2"/>
  <c r="M547" i="2"/>
  <c r="N547" i="2"/>
  <c r="M548" i="2"/>
  <c r="N548" i="2"/>
  <c r="M549" i="2"/>
  <c r="N549" i="2"/>
  <c r="M550" i="2"/>
  <c r="N550" i="2"/>
  <c r="M551" i="2"/>
  <c r="N551" i="2"/>
  <c r="M552" i="2"/>
  <c r="N552" i="2"/>
  <c r="M553" i="2"/>
  <c r="N553" i="2"/>
  <c r="M554" i="2"/>
  <c r="N554" i="2"/>
  <c r="M555" i="2"/>
  <c r="N555" i="2"/>
  <c r="M556" i="2"/>
  <c r="N556" i="2"/>
  <c r="M557" i="2"/>
  <c r="N557" i="2"/>
  <c r="M558" i="2"/>
  <c r="N558" i="2"/>
  <c r="M559" i="2"/>
  <c r="N559" i="2"/>
  <c r="M560" i="2"/>
  <c r="N560" i="2"/>
  <c r="M561" i="2"/>
  <c r="N561" i="2"/>
  <c r="M562" i="2"/>
  <c r="N562" i="2"/>
  <c r="M563" i="2"/>
  <c r="N563" i="2"/>
  <c r="M564" i="2"/>
  <c r="N564" i="2"/>
  <c r="M565" i="2"/>
  <c r="N565" i="2"/>
  <c r="M566" i="2"/>
  <c r="N566" i="2"/>
  <c r="M567" i="2"/>
  <c r="N567" i="2"/>
  <c r="M568" i="2"/>
  <c r="N568" i="2"/>
  <c r="M569" i="2"/>
  <c r="N569" i="2"/>
  <c r="M570" i="2"/>
  <c r="N570" i="2"/>
  <c r="M571" i="2"/>
  <c r="N571" i="2"/>
  <c r="M572" i="2"/>
  <c r="N572" i="2"/>
  <c r="M573" i="2"/>
  <c r="N573" i="2"/>
  <c r="M574" i="2"/>
  <c r="N574" i="2"/>
  <c r="M575" i="2"/>
  <c r="N575" i="2"/>
  <c r="M576" i="2"/>
  <c r="N576" i="2"/>
  <c r="M577" i="2"/>
  <c r="N577" i="2"/>
  <c r="M578" i="2"/>
  <c r="N578" i="2"/>
  <c r="M579" i="2"/>
  <c r="N579" i="2"/>
  <c r="M580" i="2"/>
  <c r="N580" i="2"/>
  <c r="M581" i="2"/>
  <c r="N581" i="2"/>
  <c r="M582" i="2"/>
  <c r="N582" i="2"/>
  <c r="M583" i="2"/>
  <c r="N583" i="2"/>
  <c r="M584" i="2"/>
  <c r="N584" i="2"/>
  <c r="M585" i="2"/>
  <c r="N585" i="2"/>
  <c r="M586" i="2"/>
  <c r="N586" i="2"/>
  <c r="M587" i="2"/>
  <c r="N587" i="2"/>
  <c r="M588" i="2"/>
  <c r="N588" i="2"/>
  <c r="M589" i="2"/>
  <c r="N589" i="2"/>
  <c r="M590" i="2"/>
  <c r="N590" i="2"/>
  <c r="M591" i="2"/>
  <c r="N591" i="2"/>
  <c r="M592" i="2"/>
  <c r="N592" i="2"/>
  <c r="M593" i="2"/>
  <c r="N593" i="2"/>
  <c r="M594" i="2"/>
  <c r="N594" i="2"/>
  <c r="M595" i="2"/>
  <c r="N595" i="2"/>
  <c r="M596" i="2"/>
  <c r="N596" i="2"/>
  <c r="M597" i="2"/>
  <c r="N597" i="2"/>
  <c r="M598" i="2"/>
  <c r="N598" i="2"/>
  <c r="M599" i="2"/>
  <c r="N599" i="2"/>
  <c r="M600" i="2"/>
  <c r="N600" i="2"/>
  <c r="M601" i="2"/>
  <c r="N601" i="2"/>
  <c r="M602" i="2"/>
  <c r="N602" i="2"/>
  <c r="M603" i="2"/>
  <c r="N603" i="2"/>
  <c r="M604" i="2"/>
  <c r="N604" i="2"/>
  <c r="M605" i="2"/>
  <c r="N605" i="2"/>
  <c r="M606" i="2"/>
  <c r="N606" i="2"/>
  <c r="M607" i="2"/>
  <c r="N607" i="2"/>
  <c r="M608" i="2"/>
  <c r="N608" i="2"/>
  <c r="M609" i="2"/>
  <c r="N609" i="2"/>
  <c r="M610" i="2"/>
  <c r="N610" i="2"/>
  <c r="M611" i="2"/>
  <c r="N611" i="2"/>
  <c r="M612" i="2"/>
  <c r="N612" i="2"/>
  <c r="M613" i="2"/>
  <c r="N613" i="2"/>
  <c r="M614" i="2"/>
  <c r="N614" i="2"/>
  <c r="M615" i="2"/>
  <c r="N615" i="2"/>
  <c r="M616" i="2"/>
  <c r="N616" i="2"/>
  <c r="M617" i="2"/>
  <c r="N617" i="2"/>
  <c r="M618" i="2"/>
  <c r="N618" i="2"/>
  <c r="M619" i="2"/>
  <c r="N619" i="2"/>
  <c r="M620" i="2"/>
  <c r="N620" i="2"/>
  <c r="M621" i="2"/>
  <c r="N621" i="2"/>
  <c r="M622" i="2"/>
  <c r="N622" i="2"/>
  <c r="M623" i="2"/>
  <c r="N623" i="2"/>
  <c r="M624" i="2"/>
  <c r="N624" i="2"/>
  <c r="M625" i="2"/>
  <c r="N625" i="2"/>
  <c r="M626" i="2"/>
  <c r="N626" i="2"/>
  <c r="M627" i="2"/>
  <c r="N627" i="2"/>
  <c r="M628" i="2"/>
  <c r="N628" i="2"/>
  <c r="M629" i="2"/>
  <c r="N629" i="2"/>
  <c r="M630" i="2"/>
  <c r="N630" i="2"/>
  <c r="M631" i="2"/>
  <c r="N631" i="2"/>
  <c r="M632" i="2"/>
  <c r="N632" i="2"/>
  <c r="M633" i="2"/>
  <c r="N633" i="2"/>
  <c r="M634" i="2"/>
  <c r="N634" i="2"/>
  <c r="M635" i="2"/>
  <c r="N635" i="2"/>
  <c r="M636" i="2"/>
  <c r="N636" i="2"/>
  <c r="M637" i="2"/>
  <c r="N637" i="2"/>
  <c r="M638" i="2"/>
  <c r="N638" i="2"/>
  <c r="M639" i="2"/>
  <c r="N639" i="2"/>
  <c r="M640" i="2"/>
  <c r="N640" i="2"/>
  <c r="M641" i="2"/>
  <c r="N641" i="2"/>
  <c r="M642" i="2"/>
  <c r="N642" i="2"/>
  <c r="M643" i="2"/>
  <c r="N643" i="2"/>
  <c r="M644" i="2"/>
  <c r="N644" i="2"/>
  <c r="M645" i="2"/>
  <c r="N645" i="2"/>
  <c r="M646" i="2"/>
  <c r="N646" i="2"/>
  <c r="M647" i="2"/>
  <c r="N647" i="2"/>
  <c r="M648" i="2"/>
  <c r="N648" i="2"/>
  <c r="M649" i="2"/>
  <c r="N649" i="2"/>
  <c r="M650" i="2"/>
  <c r="N650" i="2"/>
  <c r="M651" i="2"/>
  <c r="N651" i="2"/>
  <c r="M652" i="2"/>
  <c r="N652" i="2"/>
  <c r="M653" i="2"/>
  <c r="N653" i="2"/>
  <c r="M654" i="2"/>
  <c r="N654" i="2"/>
  <c r="M655" i="2"/>
  <c r="N655" i="2"/>
  <c r="M656" i="2"/>
  <c r="N656" i="2"/>
  <c r="M657" i="2"/>
  <c r="N657" i="2"/>
  <c r="M658" i="2"/>
  <c r="N658" i="2"/>
  <c r="M659" i="2"/>
  <c r="N659" i="2"/>
  <c r="M660" i="2"/>
  <c r="N660" i="2"/>
  <c r="M661" i="2"/>
  <c r="N661" i="2"/>
  <c r="M662" i="2"/>
  <c r="N662" i="2"/>
  <c r="M663" i="2"/>
  <c r="N663" i="2"/>
  <c r="M664" i="2"/>
  <c r="N664" i="2"/>
  <c r="M665" i="2"/>
  <c r="N665" i="2"/>
  <c r="M666" i="2"/>
  <c r="N666" i="2"/>
  <c r="M667" i="2"/>
  <c r="N667" i="2"/>
  <c r="M668" i="2"/>
  <c r="N668" i="2"/>
  <c r="M669" i="2"/>
  <c r="N669" i="2"/>
  <c r="M670" i="2"/>
  <c r="N670" i="2"/>
  <c r="M671" i="2"/>
  <c r="N671" i="2"/>
  <c r="M672" i="2"/>
  <c r="N672" i="2"/>
  <c r="M673" i="2"/>
  <c r="N673" i="2"/>
  <c r="M674" i="2"/>
  <c r="N674" i="2"/>
  <c r="M675" i="2"/>
  <c r="N675" i="2"/>
  <c r="M676" i="2"/>
  <c r="N676" i="2"/>
  <c r="M677" i="2"/>
  <c r="N677" i="2"/>
  <c r="M678" i="2"/>
  <c r="N678" i="2"/>
  <c r="M679" i="2"/>
  <c r="N679" i="2"/>
  <c r="M680" i="2"/>
  <c r="N680" i="2"/>
  <c r="M681" i="2"/>
  <c r="N681" i="2"/>
  <c r="M682" i="2"/>
  <c r="N682" i="2"/>
  <c r="M683" i="2"/>
  <c r="N683" i="2"/>
  <c r="M684" i="2"/>
  <c r="N684" i="2"/>
  <c r="M685" i="2"/>
  <c r="N685" i="2"/>
  <c r="M686" i="2"/>
  <c r="N686" i="2"/>
  <c r="M687" i="2"/>
  <c r="N687" i="2"/>
  <c r="M688" i="2"/>
  <c r="N688" i="2"/>
  <c r="M689" i="2"/>
  <c r="N689" i="2"/>
  <c r="M690" i="2"/>
  <c r="N690" i="2"/>
  <c r="M691" i="2"/>
  <c r="N691" i="2"/>
  <c r="M692" i="2"/>
  <c r="N692" i="2"/>
  <c r="M693" i="2"/>
  <c r="N693" i="2"/>
  <c r="M694" i="2"/>
  <c r="N694" i="2"/>
  <c r="M695" i="2"/>
  <c r="N695" i="2"/>
  <c r="M696" i="2"/>
  <c r="N696" i="2"/>
  <c r="M697" i="2"/>
  <c r="N697" i="2"/>
  <c r="M698" i="2"/>
  <c r="N698" i="2"/>
  <c r="M699" i="2"/>
  <c r="N699" i="2"/>
  <c r="M700" i="2"/>
  <c r="N700" i="2"/>
  <c r="M701" i="2"/>
  <c r="N701" i="2"/>
  <c r="M702" i="2"/>
  <c r="N702" i="2"/>
  <c r="M703" i="2"/>
  <c r="N703" i="2"/>
  <c r="M704" i="2"/>
  <c r="N704" i="2"/>
  <c r="M705" i="2"/>
  <c r="N705" i="2"/>
  <c r="M706" i="2"/>
  <c r="N706" i="2"/>
  <c r="M707" i="2"/>
  <c r="N707" i="2"/>
  <c r="M708" i="2"/>
  <c r="N708" i="2"/>
  <c r="M709" i="2"/>
  <c r="N709" i="2"/>
  <c r="M710" i="2"/>
  <c r="N710" i="2"/>
  <c r="M711" i="2"/>
  <c r="N711" i="2"/>
  <c r="M712" i="2"/>
  <c r="N712" i="2"/>
  <c r="M713" i="2"/>
  <c r="N713" i="2"/>
  <c r="M714" i="2"/>
  <c r="N714" i="2"/>
  <c r="M715" i="2"/>
  <c r="N715" i="2"/>
  <c r="M716" i="2"/>
  <c r="N716" i="2"/>
  <c r="M717" i="2"/>
  <c r="N717" i="2"/>
  <c r="M718" i="2"/>
  <c r="N718" i="2"/>
  <c r="M719" i="2"/>
  <c r="N719" i="2"/>
  <c r="M720" i="2"/>
  <c r="N720" i="2"/>
  <c r="M721" i="2"/>
  <c r="N721" i="2"/>
  <c r="M722" i="2"/>
  <c r="N722" i="2"/>
  <c r="M723" i="2"/>
  <c r="N723" i="2"/>
  <c r="M724" i="2"/>
  <c r="N724" i="2"/>
  <c r="M725" i="2"/>
  <c r="N725" i="2"/>
  <c r="M726" i="2"/>
  <c r="N726" i="2"/>
  <c r="M727" i="2"/>
  <c r="N727" i="2"/>
  <c r="M728" i="2"/>
  <c r="N728" i="2"/>
  <c r="M729" i="2"/>
  <c r="N729" i="2"/>
  <c r="M730" i="2"/>
  <c r="N730" i="2"/>
  <c r="M731" i="2"/>
  <c r="N731" i="2"/>
  <c r="M732" i="2"/>
  <c r="N732" i="2"/>
  <c r="M733" i="2"/>
  <c r="N733" i="2"/>
  <c r="M734" i="2"/>
  <c r="N734" i="2"/>
  <c r="M735" i="2"/>
  <c r="N735" i="2"/>
  <c r="M736" i="2"/>
  <c r="N736" i="2"/>
  <c r="M737" i="2"/>
  <c r="N737" i="2"/>
  <c r="M738" i="2"/>
  <c r="N738" i="2"/>
  <c r="M739" i="2"/>
  <c r="N739" i="2"/>
  <c r="M740" i="2"/>
  <c r="N740" i="2"/>
  <c r="M741" i="2"/>
  <c r="N741" i="2"/>
  <c r="M742" i="2"/>
  <c r="N742" i="2"/>
  <c r="M743" i="2"/>
  <c r="N743" i="2"/>
  <c r="M744" i="2"/>
  <c r="N744" i="2"/>
  <c r="M745" i="2"/>
  <c r="N745" i="2"/>
  <c r="M746" i="2"/>
  <c r="N746" i="2"/>
  <c r="M747" i="2"/>
  <c r="N747" i="2"/>
  <c r="M748" i="2"/>
  <c r="N748" i="2"/>
  <c r="M749" i="2"/>
  <c r="N749" i="2"/>
  <c r="M750" i="2"/>
  <c r="N750" i="2"/>
  <c r="M751" i="2"/>
  <c r="N751" i="2"/>
  <c r="M752" i="2"/>
  <c r="N752" i="2"/>
  <c r="M753" i="2"/>
  <c r="N753" i="2"/>
  <c r="M754" i="2"/>
  <c r="N754" i="2"/>
  <c r="M755" i="2"/>
  <c r="N755" i="2"/>
  <c r="M756" i="2"/>
  <c r="N756" i="2"/>
  <c r="M757" i="2"/>
  <c r="N757" i="2"/>
  <c r="M758" i="2"/>
  <c r="N758" i="2"/>
  <c r="M759" i="2"/>
  <c r="N759" i="2"/>
  <c r="M760" i="2"/>
  <c r="N760" i="2"/>
  <c r="M761" i="2"/>
  <c r="N761" i="2"/>
  <c r="M762" i="2"/>
  <c r="N762" i="2"/>
  <c r="M763" i="2"/>
  <c r="N763" i="2"/>
  <c r="M764" i="2"/>
  <c r="N764" i="2"/>
  <c r="M765" i="2"/>
  <c r="N765" i="2"/>
  <c r="M766" i="2"/>
  <c r="N766" i="2"/>
  <c r="M767" i="2"/>
  <c r="N767" i="2"/>
  <c r="M768" i="2"/>
  <c r="N768" i="2"/>
  <c r="M769" i="2"/>
  <c r="N769" i="2"/>
  <c r="M770" i="2"/>
  <c r="N770" i="2"/>
  <c r="M771" i="2"/>
  <c r="N771" i="2"/>
  <c r="M772" i="2"/>
  <c r="N772" i="2"/>
  <c r="M773" i="2"/>
  <c r="N773" i="2"/>
  <c r="M774" i="2"/>
  <c r="N774" i="2"/>
  <c r="M775" i="2"/>
  <c r="N775" i="2"/>
  <c r="M776" i="2"/>
  <c r="N776" i="2"/>
  <c r="M777" i="2"/>
  <c r="N777" i="2"/>
  <c r="M778" i="2"/>
  <c r="N778" i="2"/>
  <c r="M779" i="2"/>
  <c r="N779" i="2"/>
  <c r="M780" i="2"/>
  <c r="N780" i="2"/>
  <c r="M781" i="2"/>
  <c r="N781" i="2"/>
  <c r="M782" i="2"/>
  <c r="N782" i="2"/>
  <c r="M783" i="2"/>
  <c r="N783" i="2"/>
  <c r="M784" i="2"/>
  <c r="N784" i="2"/>
  <c r="M785" i="2"/>
  <c r="N785" i="2"/>
  <c r="M786" i="2"/>
  <c r="N786" i="2"/>
  <c r="M787" i="2"/>
  <c r="N787" i="2"/>
  <c r="M788" i="2"/>
  <c r="N788" i="2"/>
  <c r="M789" i="2"/>
  <c r="N789" i="2"/>
  <c r="M790" i="2"/>
  <c r="N790" i="2"/>
  <c r="M791" i="2"/>
  <c r="N791" i="2"/>
  <c r="M792" i="2"/>
  <c r="N792" i="2"/>
  <c r="M793" i="2"/>
  <c r="N793" i="2"/>
  <c r="M794" i="2"/>
  <c r="N794" i="2"/>
  <c r="M795" i="2"/>
  <c r="N795" i="2"/>
  <c r="M796" i="2"/>
  <c r="N796" i="2"/>
  <c r="M797" i="2"/>
  <c r="N797" i="2"/>
  <c r="M798" i="2"/>
  <c r="N798" i="2"/>
  <c r="M799" i="2"/>
  <c r="N799" i="2"/>
  <c r="M800" i="2"/>
  <c r="N800" i="2"/>
  <c r="M801" i="2"/>
  <c r="N801" i="2"/>
  <c r="M802" i="2"/>
  <c r="N802" i="2"/>
  <c r="M803" i="2"/>
  <c r="N803" i="2"/>
  <c r="M804" i="2"/>
  <c r="N804" i="2"/>
  <c r="M805" i="2"/>
  <c r="N805" i="2"/>
  <c r="M806" i="2"/>
  <c r="N806" i="2"/>
  <c r="M807" i="2"/>
  <c r="N807" i="2"/>
  <c r="M808" i="2"/>
  <c r="N808" i="2"/>
  <c r="M809" i="2"/>
  <c r="N809" i="2"/>
  <c r="M810" i="2"/>
  <c r="N810" i="2"/>
  <c r="M811" i="2"/>
  <c r="N811" i="2"/>
  <c r="M812" i="2"/>
  <c r="N812" i="2"/>
  <c r="M813" i="2"/>
  <c r="N813" i="2"/>
  <c r="M814" i="2"/>
  <c r="N814" i="2"/>
  <c r="M815" i="2"/>
  <c r="N815" i="2"/>
  <c r="M816" i="2"/>
  <c r="N816" i="2"/>
  <c r="M817" i="2"/>
  <c r="N817" i="2"/>
  <c r="M818" i="2"/>
  <c r="N818" i="2"/>
  <c r="M819" i="2"/>
  <c r="N819" i="2"/>
  <c r="M820" i="2"/>
  <c r="N820" i="2"/>
  <c r="M821" i="2"/>
  <c r="N821" i="2"/>
  <c r="M822" i="2"/>
  <c r="N822" i="2"/>
  <c r="M823" i="2"/>
  <c r="N823" i="2"/>
  <c r="M824" i="2"/>
  <c r="N824" i="2"/>
  <c r="M825" i="2"/>
  <c r="N825" i="2"/>
  <c r="M826" i="2"/>
  <c r="N826" i="2"/>
  <c r="M827" i="2"/>
  <c r="N827" i="2"/>
  <c r="M828" i="2"/>
  <c r="N828" i="2"/>
  <c r="M829" i="2"/>
  <c r="N829" i="2"/>
  <c r="M830" i="2"/>
  <c r="N830" i="2"/>
  <c r="M831" i="2"/>
  <c r="N831" i="2"/>
  <c r="M832" i="2"/>
  <c r="N832" i="2"/>
  <c r="M833" i="2"/>
  <c r="N833" i="2"/>
  <c r="M834" i="2"/>
  <c r="N834" i="2"/>
  <c r="M835" i="2"/>
  <c r="N835" i="2"/>
  <c r="M836" i="2"/>
  <c r="N836" i="2"/>
  <c r="M837" i="2"/>
  <c r="N837" i="2"/>
  <c r="M838" i="2"/>
  <c r="N838" i="2"/>
  <c r="M839" i="2"/>
  <c r="N839" i="2"/>
  <c r="M840" i="2"/>
  <c r="N840" i="2"/>
  <c r="M841" i="2"/>
  <c r="N841" i="2"/>
  <c r="M842" i="2"/>
  <c r="N842" i="2"/>
  <c r="M843" i="2"/>
  <c r="N843" i="2"/>
  <c r="M844" i="2"/>
  <c r="N844" i="2"/>
  <c r="M845" i="2"/>
  <c r="N845" i="2"/>
  <c r="M846" i="2"/>
  <c r="N846" i="2"/>
  <c r="M847" i="2"/>
  <c r="N847" i="2"/>
  <c r="M848" i="2"/>
  <c r="N848" i="2"/>
  <c r="M849" i="2"/>
  <c r="N849" i="2"/>
  <c r="M850" i="2"/>
  <c r="N850" i="2"/>
  <c r="M851" i="2"/>
  <c r="N851" i="2"/>
  <c r="M852" i="2"/>
  <c r="N852" i="2"/>
  <c r="M853" i="2"/>
  <c r="N853" i="2"/>
  <c r="M854" i="2"/>
  <c r="N854" i="2"/>
  <c r="M855" i="2"/>
  <c r="N855" i="2"/>
  <c r="M856" i="2"/>
  <c r="N856" i="2"/>
  <c r="M857" i="2"/>
  <c r="N857" i="2"/>
  <c r="M858" i="2"/>
  <c r="N858" i="2"/>
  <c r="M859" i="2"/>
  <c r="N859" i="2"/>
  <c r="M860" i="2"/>
  <c r="N860" i="2"/>
  <c r="M861" i="2"/>
  <c r="N861" i="2"/>
  <c r="M862" i="2"/>
  <c r="N862" i="2"/>
  <c r="M863" i="2"/>
  <c r="N863" i="2"/>
  <c r="M864" i="2"/>
  <c r="N864" i="2"/>
  <c r="M865" i="2"/>
  <c r="N865" i="2"/>
  <c r="M866" i="2"/>
  <c r="N866" i="2"/>
  <c r="M867" i="2"/>
  <c r="N867" i="2"/>
  <c r="M868" i="2"/>
  <c r="N868" i="2"/>
  <c r="M869" i="2"/>
  <c r="N869" i="2"/>
  <c r="M870" i="2"/>
  <c r="N870" i="2"/>
  <c r="M871" i="2"/>
  <c r="N871" i="2"/>
  <c r="M872" i="2"/>
  <c r="N872" i="2"/>
  <c r="M873" i="2"/>
  <c r="N873" i="2"/>
  <c r="M874" i="2"/>
  <c r="N874" i="2"/>
  <c r="M875" i="2"/>
  <c r="N875" i="2"/>
  <c r="M876" i="2"/>
  <c r="N876" i="2"/>
  <c r="M877" i="2"/>
  <c r="N877" i="2"/>
  <c r="M878" i="2"/>
  <c r="N878" i="2"/>
  <c r="M879" i="2"/>
  <c r="N879" i="2"/>
  <c r="M880" i="2"/>
  <c r="N880" i="2"/>
  <c r="M881" i="2"/>
  <c r="N881" i="2"/>
  <c r="M882" i="2"/>
  <c r="N882" i="2"/>
  <c r="M883" i="2"/>
  <c r="N883" i="2"/>
  <c r="M884" i="2"/>
  <c r="N884" i="2"/>
  <c r="M885" i="2"/>
  <c r="N885" i="2"/>
  <c r="M886" i="2"/>
  <c r="N886" i="2"/>
  <c r="M887" i="2"/>
  <c r="N887" i="2"/>
  <c r="M888" i="2"/>
  <c r="N888" i="2"/>
  <c r="M889" i="2"/>
  <c r="N889" i="2"/>
  <c r="M890" i="2"/>
  <c r="N890" i="2"/>
  <c r="M891" i="2"/>
  <c r="N891" i="2"/>
  <c r="M892" i="2"/>
  <c r="N892" i="2"/>
  <c r="M893" i="2"/>
  <c r="N893" i="2"/>
  <c r="M894" i="2"/>
  <c r="N894" i="2"/>
  <c r="M895" i="2"/>
  <c r="N895" i="2"/>
  <c r="M896" i="2"/>
  <c r="N896" i="2"/>
  <c r="M897" i="2"/>
  <c r="N897" i="2"/>
  <c r="M898" i="2"/>
  <c r="N898" i="2"/>
  <c r="M899" i="2"/>
  <c r="N899" i="2"/>
  <c r="M900" i="2"/>
  <c r="N900" i="2"/>
  <c r="M901" i="2"/>
  <c r="N901" i="2"/>
  <c r="M902" i="2"/>
  <c r="N902" i="2"/>
  <c r="M903" i="2"/>
  <c r="N903" i="2"/>
  <c r="M904" i="2"/>
  <c r="N904" i="2"/>
  <c r="M905" i="2"/>
  <c r="N905" i="2"/>
  <c r="M906" i="2"/>
  <c r="N906" i="2"/>
  <c r="M907" i="2"/>
  <c r="N907" i="2"/>
  <c r="M908" i="2"/>
  <c r="N908" i="2"/>
  <c r="M909" i="2"/>
  <c r="N909" i="2"/>
  <c r="M910" i="2"/>
  <c r="N910" i="2"/>
  <c r="M911" i="2"/>
  <c r="N911" i="2"/>
  <c r="M912" i="2"/>
  <c r="N912" i="2"/>
  <c r="M913" i="2"/>
  <c r="N913" i="2"/>
  <c r="M914" i="2"/>
  <c r="N914" i="2"/>
  <c r="M915" i="2"/>
  <c r="N915" i="2"/>
  <c r="M916" i="2"/>
  <c r="N916" i="2"/>
  <c r="M917" i="2"/>
  <c r="N917" i="2"/>
  <c r="M918" i="2"/>
  <c r="N918" i="2"/>
  <c r="M919" i="2"/>
  <c r="N919" i="2"/>
  <c r="M920" i="2"/>
  <c r="N920" i="2"/>
  <c r="M921" i="2"/>
  <c r="N921" i="2"/>
  <c r="M922" i="2"/>
  <c r="N922" i="2"/>
  <c r="M923" i="2"/>
  <c r="N923" i="2"/>
  <c r="M924" i="2"/>
  <c r="N924" i="2"/>
  <c r="M925" i="2"/>
  <c r="N925" i="2"/>
  <c r="M926" i="2"/>
  <c r="N926" i="2"/>
  <c r="M927" i="2"/>
  <c r="N927" i="2"/>
  <c r="M928" i="2"/>
  <c r="N928" i="2"/>
  <c r="M929" i="2"/>
  <c r="N929" i="2"/>
  <c r="M930" i="2"/>
  <c r="N930" i="2"/>
  <c r="M931" i="2"/>
  <c r="N931" i="2"/>
  <c r="M932" i="2"/>
  <c r="N932" i="2"/>
  <c r="M933" i="2"/>
  <c r="N933" i="2"/>
  <c r="M934" i="2"/>
  <c r="N934" i="2"/>
  <c r="M935" i="2"/>
  <c r="N935" i="2"/>
  <c r="M936" i="2"/>
  <c r="N936" i="2"/>
  <c r="M937" i="2"/>
  <c r="N937" i="2"/>
  <c r="M938" i="2"/>
  <c r="N938" i="2"/>
  <c r="M939" i="2"/>
  <c r="N939" i="2"/>
  <c r="M940" i="2"/>
  <c r="N940" i="2"/>
  <c r="M941" i="2"/>
  <c r="N941" i="2"/>
  <c r="M942" i="2"/>
  <c r="N942" i="2"/>
  <c r="M943" i="2"/>
  <c r="N943" i="2"/>
  <c r="M944" i="2"/>
  <c r="N944" i="2"/>
  <c r="M945" i="2"/>
  <c r="N945" i="2"/>
  <c r="M946" i="2"/>
  <c r="N946" i="2"/>
  <c r="M947" i="2"/>
  <c r="N947" i="2"/>
  <c r="M948" i="2"/>
  <c r="N948" i="2"/>
  <c r="M949" i="2"/>
  <c r="N949" i="2"/>
  <c r="M950" i="2"/>
  <c r="N950" i="2"/>
  <c r="M951" i="2"/>
  <c r="N951" i="2"/>
  <c r="M952" i="2"/>
  <c r="N952" i="2"/>
  <c r="M953" i="2"/>
  <c r="N953" i="2"/>
  <c r="M954" i="2"/>
  <c r="N954" i="2"/>
  <c r="M955" i="2"/>
  <c r="N955" i="2"/>
  <c r="M956" i="2"/>
  <c r="N956" i="2"/>
  <c r="M957" i="2"/>
  <c r="N957" i="2"/>
  <c r="M958" i="2"/>
  <c r="N958" i="2"/>
  <c r="M959" i="2"/>
  <c r="N959" i="2"/>
  <c r="M960" i="2"/>
  <c r="N960" i="2"/>
  <c r="M961" i="2"/>
  <c r="N961" i="2"/>
  <c r="M962" i="2"/>
  <c r="N962" i="2"/>
  <c r="M963" i="2"/>
  <c r="N963" i="2"/>
  <c r="M964" i="2"/>
  <c r="N964" i="2"/>
  <c r="M965" i="2"/>
  <c r="N965" i="2"/>
  <c r="M966" i="2"/>
  <c r="N966" i="2"/>
  <c r="M967" i="2"/>
  <c r="N967" i="2"/>
  <c r="M968" i="2"/>
  <c r="N968" i="2"/>
  <c r="M969" i="2"/>
  <c r="N969" i="2"/>
  <c r="M970" i="2"/>
  <c r="N970" i="2"/>
  <c r="M971" i="2"/>
  <c r="N971" i="2"/>
  <c r="M972" i="2"/>
  <c r="N972" i="2"/>
  <c r="M973" i="2"/>
  <c r="N973" i="2"/>
  <c r="M974" i="2"/>
  <c r="N974" i="2"/>
  <c r="M975" i="2"/>
  <c r="N975" i="2"/>
  <c r="M976" i="2"/>
  <c r="N976" i="2"/>
  <c r="M977" i="2"/>
  <c r="N977" i="2"/>
  <c r="M978" i="2"/>
  <c r="N978" i="2"/>
  <c r="M979" i="2"/>
  <c r="N979" i="2"/>
  <c r="M980" i="2"/>
  <c r="N980" i="2"/>
  <c r="M981" i="2"/>
  <c r="N981" i="2"/>
  <c r="M982" i="2"/>
  <c r="N982" i="2"/>
  <c r="M983" i="2"/>
  <c r="N983" i="2"/>
  <c r="M984" i="2"/>
  <c r="N984" i="2"/>
  <c r="M985" i="2"/>
  <c r="N985" i="2"/>
  <c r="M986" i="2"/>
  <c r="N986" i="2"/>
  <c r="M987" i="2"/>
  <c r="N987" i="2"/>
  <c r="M988" i="2"/>
  <c r="N988" i="2"/>
  <c r="M989" i="2"/>
  <c r="N989" i="2"/>
  <c r="M990" i="2"/>
  <c r="N990" i="2"/>
  <c r="M991" i="2"/>
  <c r="N991" i="2"/>
  <c r="M992" i="2"/>
  <c r="N992" i="2"/>
  <c r="M993" i="2"/>
  <c r="N993" i="2"/>
  <c r="M994" i="2"/>
  <c r="N994" i="2"/>
  <c r="M995" i="2"/>
  <c r="N995" i="2"/>
  <c r="M996" i="2"/>
  <c r="N996" i="2"/>
  <c r="M997" i="2"/>
  <c r="N997" i="2"/>
  <c r="M998" i="2"/>
  <c r="N998" i="2"/>
  <c r="M999" i="2"/>
  <c r="N999" i="2"/>
  <c r="M1000" i="2"/>
  <c r="N1000" i="2"/>
  <c r="M1001" i="2"/>
  <c r="N1001" i="2"/>
  <c r="M1002" i="2"/>
  <c r="N1002" i="2"/>
  <c r="M1003" i="2"/>
  <c r="N1003" i="2"/>
  <c r="M1004" i="2"/>
  <c r="N1004" i="2"/>
  <c r="M1005" i="2"/>
  <c r="N1005" i="2"/>
  <c r="M1006" i="2"/>
  <c r="N1006" i="2"/>
  <c r="M1007" i="2"/>
  <c r="N1007" i="2"/>
  <c r="M1008" i="2"/>
  <c r="N1008" i="2"/>
  <c r="M1009" i="2"/>
  <c r="N1009" i="2"/>
  <c r="M1010" i="2"/>
  <c r="N1010" i="2"/>
  <c r="M1011" i="2"/>
  <c r="N1011" i="2"/>
  <c r="M1012" i="2"/>
  <c r="N1012" i="2"/>
  <c r="M1013" i="2"/>
  <c r="N1013" i="2"/>
  <c r="M1014" i="2"/>
  <c r="N1014" i="2"/>
  <c r="M1015" i="2"/>
  <c r="N1015" i="2"/>
  <c r="M1016" i="2"/>
  <c r="N1016" i="2"/>
  <c r="M1017" i="2"/>
  <c r="N1017" i="2"/>
  <c r="M1018" i="2"/>
  <c r="N1018" i="2"/>
  <c r="M1019" i="2"/>
  <c r="N1019" i="2"/>
  <c r="M1020" i="2"/>
  <c r="N1020" i="2"/>
  <c r="M1021" i="2"/>
  <c r="N1021" i="2"/>
  <c r="M1022" i="2"/>
  <c r="N1022" i="2"/>
  <c r="M1023" i="2"/>
  <c r="N1023" i="2"/>
  <c r="M1024" i="2"/>
  <c r="N1024" i="2"/>
  <c r="M1025" i="2"/>
  <c r="N1025" i="2"/>
  <c r="M1026" i="2"/>
  <c r="N1026" i="2"/>
  <c r="M1027" i="2"/>
  <c r="N1027" i="2"/>
  <c r="M1028" i="2"/>
  <c r="N1028" i="2"/>
  <c r="M1029" i="2"/>
  <c r="N1029" i="2"/>
  <c r="M1030" i="2"/>
  <c r="N1030" i="2"/>
  <c r="M1031" i="2"/>
  <c r="N1031" i="2"/>
  <c r="M1032" i="2"/>
  <c r="N1032" i="2"/>
  <c r="M1033" i="2"/>
  <c r="N1033" i="2"/>
  <c r="M1034" i="2"/>
  <c r="N1034" i="2"/>
  <c r="M1035" i="2"/>
  <c r="N1035" i="2"/>
  <c r="M1036" i="2"/>
  <c r="N1036" i="2"/>
  <c r="M1037" i="2"/>
  <c r="N1037" i="2"/>
  <c r="M1038" i="2"/>
  <c r="N1038" i="2"/>
  <c r="M1039" i="2"/>
  <c r="N1039" i="2"/>
  <c r="M1040" i="2"/>
  <c r="N1040" i="2"/>
  <c r="M1041" i="2"/>
  <c r="N1041" i="2"/>
  <c r="M1042" i="2"/>
  <c r="N1042" i="2"/>
  <c r="M1043" i="2"/>
  <c r="N1043" i="2"/>
  <c r="M1044" i="2"/>
  <c r="N1044" i="2"/>
  <c r="M1045" i="2"/>
  <c r="N1045" i="2"/>
  <c r="M1046" i="2"/>
  <c r="N1046" i="2"/>
  <c r="M1047" i="2"/>
  <c r="N1047" i="2"/>
  <c r="M1048" i="2"/>
  <c r="N1048" i="2"/>
  <c r="M1049" i="2"/>
  <c r="N1049" i="2"/>
  <c r="M1050" i="2"/>
  <c r="N1050" i="2"/>
  <c r="M1051" i="2"/>
  <c r="N1051" i="2"/>
  <c r="M1052" i="2"/>
  <c r="N1052" i="2"/>
  <c r="M1053" i="2"/>
  <c r="N1053" i="2"/>
  <c r="M1054" i="2"/>
  <c r="N1054" i="2"/>
  <c r="M1055" i="2"/>
  <c r="N1055" i="2"/>
  <c r="M1056" i="2"/>
  <c r="N1056" i="2"/>
  <c r="M1057" i="2"/>
  <c r="N1057" i="2"/>
  <c r="M1058" i="2"/>
  <c r="N1058" i="2"/>
  <c r="M1059" i="2"/>
  <c r="N1059" i="2"/>
  <c r="M1060" i="2"/>
  <c r="N1060" i="2"/>
  <c r="M1061" i="2"/>
  <c r="N1061" i="2"/>
  <c r="M1062" i="2"/>
  <c r="N1062" i="2"/>
  <c r="M1063" i="2"/>
  <c r="N1063" i="2"/>
  <c r="M1064" i="2"/>
  <c r="N1064" i="2"/>
  <c r="M1065" i="2"/>
  <c r="N1065" i="2"/>
  <c r="M1066" i="2"/>
  <c r="N1066" i="2"/>
  <c r="M1067" i="2"/>
  <c r="N1067" i="2"/>
  <c r="M1068" i="2"/>
  <c r="N1068" i="2"/>
  <c r="M1069" i="2"/>
  <c r="N1069" i="2"/>
  <c r="M1070" i="2"/>
  <c r="N1070" i="2"/>
  <c r="M1071" i="2"/>
  <c r="N1071" i="2"/>
  <c r="M1072" i="2"/>
  <c r="N1072" i="2"/>
  <c r="M1073" i="2"/>
  <c r="N1073" i="2"/>
  <c r="M1074" i="2"/>
  <c r="N1074" i="2"/>
  <c r="M1075" i="2"/>
  <c r="N1075" i="2"/>
  <c r="M1076" i="2"/>
  <c r="N1076" i="2"/>
  <c r="M1077" i="2"/>
  <c r="N1077" i="2"/>
  <c r="M1078" i="2"/>
  <c r="N1078" i="2"/>
  <c r="M1079" i="2"/>
  <c r="N1079" i="2"/>
  <c r="M1080" i="2"/>
  <c r="N1080" i="2"/>
  <c r="M1081" i="2"/>
  <c r="N1081" i="2"/>
  <c r="M1082" i="2"/>
  <c r="N1082" i="2"/>
  <c r="M1083" i="2"/>
  <c r="N1083" i="2"/>
  <c r="M1084" i="2"/>
  <c r="N1084" i="2"/>
  <c r="M1085" i="2"/>
  <c r="N1085" i="2"/>
  <c r="M1086" i="2"/>
  <c r="N1086" i="2"/>
  <c r="M1087" i="2"/>
  <c r="N1087" i="2"/>
  <c r="M1088" i="2"/>
  <c r="N1088" i="2"/>
  <c r="M1089" i="2"/>
  <c r="N1089" i="2"/>
  <c r="M1090" i="2"/>
  <c r="N1090" i="2"/>
  <c r="M1091" i="2"/>
  <c r="N1091" i="2"/>
  <c r="M1092" i="2"/>
  <c r="N1092" i="2"/>
  <c r="M1093" i="2"/>
  <c r="N1093" i="2"/>
  <c r="M1094" i="2"/>
  <c r="N1094" i="2"/>
  <c r="M1095" i="2"/>
  <c r="N1095" i="2"/>
  <c r="M1096" i="2"/>
  <c r="N1096" i="2"/>
  <c r="M1097" i="2"/>
  <c r="N1097" i="2"/>
  <c r="M1098" i="2"/>
  <c r="N1098" i="2"/>
  <c r="M1099" i="2"/>
  <c r="N1099" i="2"/>
  <c r="M1100" i="2"/>
  <c r="N1100" i="2"/>
  <c r="M1101" i="2"/>
  <c r="N1101" i="2"/>
  <c r="M1102" i="2"/>
  <c r="N1102" i="2"/>
  <c r="M1103" i="2"/>
  <c r="N1103" i="2"/>
  <c r="M1104" i="2"/>
  <c r="N1104" i="2"/>
  <c r="M1105" i="2"/>
  <c r="N1105" i="2"/>
  <c r="M1106" i="2"/>
  <c r="N1106" i="2"/>
  <c r="M1107" i="2"/>
  <c r="N1107" i="2"/>
  <c r="M1108" i="2"/>
  <c r="N1108" i="2"/>
  <c r="M1109" i="2"/>
  <c r="N1109" i="2"/>
  <c r="M1110" i="2"/>
  <c r="N1110" i="2"/>
  <c r="M1111" i="2"/>
  <c r="N1111" i="2"/>
  <c r="M1112" i="2"/>
  <c r="N1112" i="2"/>
  <c r="M1113" i="2"/>
  <c r="N1113" i="2"/>
  <c r="M1114" i="2"/>
  <c r="N1114" i="2"/>
  <c r="M1115" i="2"/>
  <c r="N1115" i="2"/>
  <c r="M1116" i="2"/>
  <c r="N1116" i="2"/>
  <c r="M1117" i="2"/>
  <c r="N1117" i="2"/>
  <c r="M1118" i="2"/>
  <c r="N1118" i="2"/>
  <c r="M1119" i="2"/>
  <c r="N1119" i="2"/>
  <c r="M1120" i="2"/>
  <c r="N1120" i="2"/>
  <c r="M1121" i="2"/>
  <c r="N1121" i="2"/>
  <c r="M1122" i="2"/>
  <c r="N1122" i="2"/>
  <c r="M1123" i="2"/>
  <c r="N1123" i="2"/>
  <c r="M1124" i="2"/>
  <c r="N1124" i="2"/>
  <c r="M1125" i="2"/>
  <c r="N1125" i="2"/>
  <c r="M1126" i="2"/>
  <c r="N1126" i="2"/>
  <c r="M1127" i="2"/>
  <c r="N1127" i="2"/>
  <c r="M1128" i="2"/>
  <c r="N1128" i="2"/>
  <c r="M1129" i="2"/>
  <c r="N1129" i="2"/>
  <c r="M1130" i="2"/>
  <c r="N1130" i="2"/>
  <c r="M1131" i="2"/>
  <c r="N1131" i="2"/>
  <c r="M1132" i="2"/>
  <c r="N1132" i="2"/>
  <c r="M1133" i="2"/>
  <c r="N1133" i="2"/>
  <c r="M1134" i="2"/>
  <c r="N1134" i="2"/>
  <c r="M1135" i="2"/>
  <c r="N1135" i="2"/>
  <c r="M1136" i="2"/>
  <c r="N1136" i="2"/>
  <c r="M1137" i="2"/>
  <c r="N1137" i="2"/>
  <c r="M1138" i="2"/>
  <c r="N1138" i="2"/>
  <c r="M1139" i="2"/>
  <c r="N1139" i="2"/>
  <c r="M1140" i="2"/>
  <c r="N1140" i="2"/>
  <c r="M1141" i="2"/>
  <c r="N1141" i="2"/>
  <c r="M1142" i="2"/>
  <c r="N1142" i="2"/>
  <c r="M1143" i="2"/>
  <c r="N1143" i="2"/>
  <c r="M1144" i="2"/>
  <c r="N1144" i="2"/>
  <c r="M1145" i="2"/>
  <c r="N1145" i="2"/>
  <c r="M1146" i="2"/>
  <c r="N1146" i="2"/>
  <c r="M1147" i="2"/>
  <c r="N1147" i="2"/>
  <c r="M1148" i="2"/>
  <c r="N1148" i="2"/>
  <c r="M1149" i="2"/>
  <c r="N1149" i="2"/>
  <c r="M1150" i="2"/>
  <c r="N1150" i="2"/>
  <c r="M1151" i="2"/>
  <c r="N1151" i="2"/>
  <c r="M1152" i="2"/>
  <c r="N1152" i="2"/>
  <c r="M1153" i="2"/>
  <c r="N1153" i="2"/>
  <c r="M1154" i="2"/>
  <c r="N1154" i="2"/>
  <c r="M1155" i="2"/>
  <c r="N1155" i="2"/>
  <c r="M1156" i="2"/>
  <c r="N1156" i="2"/>
  <c r="M1157" i="2"/>
  <c r="N1157" i="2"/>
  <c r="M1158" i="2"/>
  <c r="N1158" i="2"/>
  <c r="M1159" i="2"/>
  <c r="N1159" i="2"/>
  <c r="M1160" i="2"/>
  <c r="N1160" i="2"/>
  <c r="M1161" i="2"/>
  <c r="N1161" i="2"/>
  <c r="M1162" i="2"/>
  <c r="N1162" i="2"/>
  <c r="M1163" i="2"/>
  <c r="N1163" i="2"/>
  <c r="M1164" i="2"/>
  <c r="N1164" i="2"/>
  <c r="M1165" i="2"/>
  <c r="N1165" i="2"/>
  <c r="M1166" i="2"/>
  <c r="N1166" i="2"/>
  <c r="M1167" i="2"/>
  <c r="N1167" i="2"/>
  <c r="M1168" i="2"/>
  <c r="N1168" i="2"/>
  <c r="M1169" i="2"/>
  <c r="N1169" i="2"/>
  <c r="M1170" i="2"/>
  <c r="N1170" i="2"/>
  <c r="M1171" i="2"/>
  <c r="N1171" i="2"/>
  <c r="M1172" i="2"/>
  <c r="N1172" i="2"/>
  <c r="M1173" i="2"/>
  <c r="N1173" i="2"/>
  <c r="M1174" i="2"/>
  <c r="N1174" i="2"/>
  <c r="M1175" i="2"/>
  <c r="N1175" i="2"/>
  <c r="M1176" i="2"/>
  <c r="N1176" i="2"/>
  <c r="M1177" i="2"/>
  <c r="N1177" i="2"/>
  <c r="M1178" i="2"/>
  <c r="N1178" i="2"/>
  <c r="M1179" i="2"/>
  <c r="N1179" i="2"/>
  <c r="M1180" i="2"/>
  <c r="N1180" i="2"/>
  <c r="M1181" i="2"/>
  <c r="N1181" i="2"/>
  <c r="M1182" i="2"/>
  <c r="N1182" i="2"/>
  <c r="M1183" i="2"/>
  <c r="N1183" i="2"/>
  <c r="M1184" i="2"/>
  <c r="N1184" i="2"/>
  <c r="M1185" i="2"/>
  <c r="N1185" i="2"/>
  <c r="M1186" i="2"/>
  <c r="N1186" i="2"/>
  <c r="M1187" i="2"/>
  <c r="N1187" i="2"/>
  <c r="M1188" i="2"/>
  <c r="N1188" i="2"/>
  <c r="M1189" i="2"/>
  <c r="N1189" i="2"/>
  <c r="M1190" i="2"/>
  <c r="N1190" i="2"/>
  <c r="M1191" i="2"/>
  <c r="N1191" i="2"/>
  <c r="M1192" i="2"/>
  <c r="N1192" i="2"/>
  <c r="M1193" i="2"/>
  <c r="N1193" i="2"/>
  <c r="M1194" i="2"/>
  <c r="N1194" i="2"/>
  <c r="M1195" i="2"/>
  <c r="N1195" i="2"/>
  <c r="M1196" i="2"/>
  <c r="N1196" i="2"/>
  <c r="M1197" i="2"/>
  <c r="N1197" i="2"/>
  <c r="M1198" i="2"/>
  <c r="N1198" i="2"/>
  <c r="M1199" i="2"/>
  <c r="N1199" i="2"/>
  <c r="M1200" i="2"/>
  <c r="N1200" i="2"/>
  <c r="M1201" i="2"/>
  <c r="N1201" i="2"/>
  <c r="M1202" i="2"/>
  <c r="N1202" i="2"/>
  <c r="M1203" i="2"/>
  <c r="N1203" i="2"/>
  <c r="M1204" i="2"/>
  <c r="N1204" i="2"/>
  <c r="M1205" i="2"/>
  <c r="N1205" i="2"/>
  <c r="M1206" i="2"/>
  <c r="N1206" i="2"/>
  <c r="M1207" i="2"/>
  <c r="N1207" i="2"/>
  <c r="M1208" i="2"/>
  <c r="N1208" i="2"/>
  <c r="M1209" i="2"/>
  <c r="N1209" i="2"/>
  <c r="M1210" i="2"/>
  <c r="N1210" i="2"/>
  <c r="M1211" i="2"/>
  <c r="N1211" i="2"/>
  <c r="M1212" i="2"/>
  <c r="N1212" i="2"/>
  <c r="M1213" i="2"/>
  <c r="N1213" i="2"/>
  <c r="M1214" i="2"/>
  <c r="N1214" i="2"/>
  <c r="M1215" i="2"/>
  <c r="N1215" i="2"/>
  <c r="M1216" i="2"/>
  <c r="N1216" i="2"/>
  <c r="M1217" i="2"/>
  <c r="N1217" i="2"/>
  <c r="M1218" i="2"/>
  <c r="N1218" i="2"/>
  <c r="M1219" i="2"/>
  <c r="N1219" i="2"/>
  <c r="M1220" i="2"/>
  <c r="N1220" i="2"/>
  <c r="M1221" i="2"/>
  <c r="N1221" i="2"/>
  <c r="M1222" i="2"/>
  <c r="N1222" i="2"/>
  <c r="M1223" i="2"/>
  <c r="N1223" i="2"/>
  <c r="M1224" i="2"/>
  <c r="N1224" i="2"/>
  <c r="M1225" i="2"/>
  <c r="N1225" i="2"/>
  <c r="M1226" i="2"/>
  <c r="N1226" i="2"/>
  <c r="M1227" i="2"/>
  <c r="N1227" i="2"/>
  <c r="M1228" i="2"/>
  <c r="N1228" i="2"/>
  <c r="M1229" i="2"/>
  <c r="N1229" i="2"/>
  <c r="M1230" i="2"/>
  <c r="N1230" i="2"/>
  <c r="M1231" i="2"/>
  <c r="N1231" i="2"/>
  <c r="M1232" i="2"/>
  <c r="N1232" i="2"/>
  <c r="M1233" i="2"/>
  <c r="N1233" i="2"/>
  <c r="M1234" i="2"/>
  <c r="N1234" i="2"/>
  <c r="M1235" i="2"/>
  <c r="N1235" i="2"/>
  <c r="M1236" i="2"/>
  <c r="N1236" i="2"/>
  <c r="M1237" i="2"/>
  <c r="N1237" i="2"/>
  <c r="M1238" i="2"/>
  <c r="N1238" i="2"/>
  <c r="M1239" i="2"/>
  <c r="N1239" i="2"/>
  <c r="M1240" i="2"/>
  <c r="N1240" i="2"/>
  <c r="M1241" i="2"/>
  <c r="N1241" i="2"/>
  <c r="M1242" i="2"/>
  <c r="N1242" i="2"/>
  <c r="M1243" i="2"/>
  <c r="N1243" i="2"/>
  <c r="M1244" i="2"/>
  <c r="N1244" i="2"/>
  <c r="M1245" i="2"/>
  <c r="N1245" i="2"/>
  <c r="M1246" i="2"/>
  <c r="N1246" i="2"/>
  <c r="M1247" i="2"/>
  <c r="N1247" i="2"/>
  <c r="M1248" i="2"/>
  <c r="N1248" i="2"/>
  <c r="M1249" i="2"/>
  <c r="N1249" i="2"/>
  <c r="M1250" i="2"/>
  <c r="N1250" i="2"/>
  <c r="M1251" i="2"/>
  <c r="N1251" i="2"/>
  <c r="M1252" i="2"/>
  <c r="N1252" i="2"/>
  <c r="M1253" i="2"/>
  <c r="N1253" i="2"/>
  <c r="M1254" i="2"/>
  <c r="N1254" i="2"/>
  <c r="M1255" i="2"/>
  <c r="N1255" i="2"/>
  <c r="M1256" i="2"/>
  <c r="N1256" i="2"/>
  <c r="M1257" i="2"/>
  <c r="N1257" i="2"/>
  <c r="M1258" i="2"/>
  <c r="N1258" i="2"/>
  <c r="M1259" i="2"/>
  <c r="N1259" i="2"/>
  <c r="M1260" i="2"/>
  <c r="N1260" i="2"/>
  <c r="M1261" i="2"/>
  <c r="N1261" i="2"/>
  <c r="M1262" i="2"/>
  <c r="N1262" i="2"/>
  <c r="M1263" i="2"/>
  <c r="N1263" i="2"/>
  <c r="M1264" i="2"/>
  <c r="N1264" i="2"/>
  <c r="M1265" i="2"/>
  <c r="N1265" i="2"/>
  <c r="M1266" i="2"/>
  <c r="N1266" i="2"/>
  <c r="M1267" i="2"/>
  <c r="N1267" i="2"/>
  <c r="M1268" i="2"/>
  <c r="N1268" i="2"/>
  <c r="M1269" i="2"/>
  <c r="N1269" i="2"/>
  <c r="M1270" i="2"/>
  <c r="N1270" i="2"/>
  <c r="M1271" i="2"/>
  <c r="N1271" i="2"/>
  <c r="M1272" i="2"/>
  <c r="N1272" i="2"/>
  <c r="M1273" i="2"/>
  <c r="N1273" i="2"/>
  <c r="M1274" i="2"/>
  <c r="N1274" i="2"/>
  <c r="M1275" i="2"/>
  <c r="N1275" i="2"/>
  <c r="M1276" i="2"/>
  <c r="N1276" i="2"/>
  <c r="M1277" i="2"/>
  <c r="N1277" i="2"/>
  <c r="M1278" i="2"/>
  <c r="N1278" i="2"/>
  <c r="M1279" i="2"/>
  <c r="N1279" i="2"/>
  <c r="M1280" i="2"/>
  <c r="N1280" i="2"/>
  <c r="M1281" i="2"/>
  <c r="N1281" i="2"/>
  <c r="M1282" i="2"/>
  <c r="N1282" i="2"/>
  <c r="M1283" i="2"/>
  <c r="N1283" i="2"/>
  <c r="M1284" i="2"/>
  <c r="N1284" i="2"/>
  <c r="M1285" i="2"/>
  <c r="N1285" i="2"/>
  <c r="M1286" i="2"/>
  <c r="N1286" i="2"/>
  <c r="M1287" i="2"/>
  <c r="N1287" i="2"/>
  <c r="M1288" i="2"/>
  <c r="N1288" i="2"/>
  <c r="M1289" i="2"/>
  <c r="N1289" i="2"/>
  <c r="M1290" i="2"/>
  <c r="N1290" i="2"/>
  <c r="M1291" i="2"/>
  <c r="N1291" i="2"/>
  <c r="M1292" i="2"/>
  <c r="N1292" i="2"/>
  <c r="M1293" i="2"/>
  <c r="N1293" i="2"/>
  <c r="M1294" i="2"/>
  <c r="N1294" i="2"/>
  <c r="M1295" i="2"/>
  <c r="N1295" i="2"/>
  <c r="M1296" i="2"/>
  <c r="N1296" i="2"/>
  <c r="M1297" i="2"/>
  <c r="N1297" i="2"/>
  <c r="M1298" i="2"/>
  <c r="N1298" i="2"/>
  <c r="M1299" i="2"/>
  <c r="N1299" i="2"/>
  <c r="M1300" i="2"/>
  <c r="N1300" i="2"/>
  <c r="M1301" i="2"/>
  <c r="N1301" i="2"/>
  <c r="M1302" i="2"/>
  <c r="N1302" i="2"/>
  <c r="M1303" i="2"/>
  <c r="N1303" i="2"/>
  <c r="M1304" i="2"/>
  <c r="N1304" i="2"/>
  <c r="M1305" i="2"/>
  <c r="N1305" i="2"/>
  <c r="M1306" i="2"/>
  <c r="N1306" i="2"/>
  <c r="M1307" i="2"/>
  <c r="N1307" i="2"/>
  <c r="M1308" i="2"/>
  <c r="N1308" i="2"/>
  <c r="M1309" i="2"/>
  <c r="N1309" i="2"/>
  <c r="M1310" i="2"/>
  <c r="N1310" i="2"/>
  <c r="M1311" i="2"/>
  <c r="N1311" i="2"/>
  <c r="M1312" i="2"/>
  <c r="N1312" i="2"/>
  <c r="M1313" i="2"/>
  <c r="N1313" i="2"/>
  <c r="M1314" i="2"/>
  <c r="N1314" i="2"/>
  <c r="M1315" i="2"/>
  <c r="N1315" i="2"/>
  <c r="M1316" i="2"/>
  <c r="N1316" i="2"/>
  <c r="M1317" i="2"/>
  <c r="N1317" i="2"/>
  <c r="M1318" i="2"/>
  <c r="N1318" i="2"/>
  <c r="M1319" i="2"/>
  <c r="N1319" i="2"/>
  <c r="M1320" i="2"/>
  <c r="N1320" i="2"/>
  <c r="M1321" i="2"/>
  <c r="N1321" i="2"/>
  <c r="M1322" i="2"/>
  <c r="N1322" i="2"/>
  <c r="M1323" i="2"/>
  <c r="N1323" i="2"/>
  <c r="M1324" i="2"/>
  <c r="N1324" i="2"/>
  <c r="M1325" i="2"/>
  <c r="N1325" i="2"/>
  <c r="M1326" i="2"/>
  <c r="N1326" i="2"/>
  <c r="M1327" i="2"/>
  <c r="N1327" i="2"/>
  <c r="M1328" i="2"/>
  <c r="N1328" i="2"/>
  <c r="M1329" i="2"/>
  <c r="N1329" i="2"/>
  <c r="M1330" i="2"/>
  <c r="N1330" i="2"/>
  <c r="M1331" i="2"/>
  <c r="N1331" i="2"/>
  <c r="M1332" i="2"/>
  <c r="N1332" i="2"/>
  <c r="M1333" i="2"/>
  <c r="N1333" i="2"/>
  <c r="M1334" i="2"/>
  <c r="N1334" i="2"/>
  <c r="M1335" i="2"/>
  <c r="N1335" i="2"/>
  <c r="M1336" i="2"/>
  <c r="N1336" i="2"/>
  <c r="M1337" i="2"/>
  <c r="N1337" i="2"/>
  <c r="M1338" i="2"/>
  <c r="N1338" i="2"/>
  <c r="M1339" i="2"/>
  <c r="N1339" i="2"/>
  <c r="M1340" i="2"/>
  <c r="N1340" i="2"/>
  <c r="M1341" i="2"/>
  <c r="N1341" i="2"/>
  <c r="M1342" i="2"/>
  <c r="N1342" i="2"/>
  <c r="M1343" i="2"/>
  <c r="N1343" i="2"/>
  <c r="M1344" i="2"/>
  <c r="N1344" i="2"/>
  <c r="M1345" i="2"/>
  <c r="N1345" i="2"/>
  <c r="M1346" i="2"/>
  <c r="N1346" i="2"/>
  <c r="M1347" i="2"/>
  <c r="N1347" i="2"/>
  <c r="M1348" i="2"/>
  <c r="N1348" i="2"/>
  <c r="M1349" i="2"/>
  <c r="N1349" i="2"/>
  <c r="M1350" i="2"/>
  <c r="N1350" i="2"/>
  <c r="M1351" i="2"/>
  <c r="N1351" i="2"/>
  <c r="M1352" i="2"/>
  <c r="N1352" i="2"/>
  <c r="M1353" i="2"/>
  <c r="N1353" i="2"/>
  <c r="M1354" i="2"/>
  <c r="N1354" i="2"/>
  <c r="M1355" i="2"/>
  <c r="N1355" i="2"/>
  <c r="M1356" i="2"/>
  <c r="N1356" i="2"/>
  <c r="M1357" i="2"/>
  <c r="N1357" i="2"/>
  <c r="M1358" i="2"/>
  <c r="N1358" i="2"/>
  <c r="M1359" i="2"/>
  <c r="N1359" i="2"/>
  <c r="M1360" i="2"/>
  <c r="N1360" i="2"/>
  <c r="M1361" i="2"/>
  <c r="N1361" i="2"/>
  <c r="M1362" i="2"/>
  <c r="N1362" i="2"/>
  <c r="M1363" i="2"/>
  <c r="N1363" i="2"/>
  <c r="M1364" i="2"/>
  <c r="N1364" i="2"/>
  <c r="M1365" i="2"/>
  <c r="N1365" i="2"/>
  <c r="M1366" i="2"/>
  <c r="N1366" i="2"/>
  <c r="M1367" i="2"/>
  <c r="N1367" i="2"/>
  <c r="M1368" i="2"/>
  <c r="N1368" i="2"/>
  <c r="M1369" i="2"/>
  <c r="N1369" i="2"/>
  <c r="M1370" i="2"/>
  <c r="N1370" i="2"/>
  <c r="M1371" i="2"/>
  <c r="N1371" i="2"/>
  <c r="M1372" i="2"/>
  <c r="N1372" i="2"/>
  <c r="M1373" i="2"/>
  <c r="N1373" i="2"/>
  <c r="M1374" i="2"/>
  <c r="N1374" i="2"/>
  <c r="M1375" i="2"/>
  <c r="N1375" i="2"/>
  <c r="M1376" i="2"/>
  <c r="N1376" i="2"/>
  <c r="M1377" i="2"/>
  <c r="N1377" i="2"/>
  <c r="M1378" i="2"/>
  <c r="N1378" i="2"/>
  <c r="M1379" i="2"/>
  <c r="N1379" i="2"/>
  <c r="M1380" i="2"/>
  <c r="N1380" i="2"/>
  <c r="M1381" i="2"/>
  <c r="N1381" i="2"/>
  <c r="M1382" i="2"/>
  <c r="N1382" i="2"/>
  <c r="M1383" i="2"/>
  <c r="N1383" i="2"/>
  <c r="M1384" i="2"/>
  <c r="N1384" i="2"/>
  <c r="M1385" i="2"/>
  <c r="N1385" i="2"/>
  <c r="M1386" i="2"/>
  <c r="N1386" i="2"/>
  <c r="M1387" i="2"/>
  <c r="N1387" i="2"/>
  <c r="M1388" i="2"/>
  <c r="N1388" i="2"/>
  <c r="M1389" i="2"/>
  <c r="N1389" i="2"/>
  <c r="M1390" i="2"/>
  <c r="N1390" i="2"/>
  <c r="M1391" i="2"/>
  <c r="N1391" i="2"/>
  <c r="M1392" i="2"/>
  <c r="N1392" i="2"/>
  <c r="M1393" i="2"/>
  <c r="N1393" i="2"/>
  <c r="M1394" i="2"/>
  <c r="N1394" i="2"/>
  <c r="M1395" i="2"/>
  <c r="N1395" i="2"/>
  <c r="M1396" i="2"/>
  <c r="N1396" i="2"/>
  <c r="M1397" i="2"/>
  <c r="N1397" i="2"/>
  <c r="M1398" i="2"/>
  <c r="N1398" i="2"/>
  <c r="M1399" i="2"/>
  <c r="N1399" i="2"/>
  <c r="M1400" i="2"/>
  <c r="N1400" i="2"/>
  <c r="M1401" i="2"/>
  <c r="N1401" i="2"/>
  <c r="M1402" i="2"/>
  <c r="N1402" i="2"/>
  <c r="M1403" i="2"/>
  <c r="N1403" i="2"/>
  <c r="M1404" i="2"/>
  <c r="N1404" i="2"/>
  <c r="M1405" i="2"/>
  <c r="N1405" i="2"/>
  <c r="M1406" i="2"/>
  <c r="N1406" i="2"/>
  <c r="M1407" i="2"/>
  <c r="N1407" i="2"/>
  <c r="M1408" i="2"/>
  <c r="N1408" i="2"/>
  <c r="M1409" i="2"/>
  <c r="N1409" i="2"/>
  <c r="M1410" i="2"/>
  <c r="N1410" i="2"/>
  <c r="M1411" i="2"/>
  <c r="N1411" i="2"/>
  <c r="M1412" i="2"/>
  <c r="N1412" i="2"/>
  <c r="M1413" i="2"/>
  <c r="N1413" i="2"/>
  <c r="M1414" i="2"/>
  <c r="N1414" i="2"/>
  <c r="M1415" i="2"/>
  <c r="N1415" i="2"/>
  <c r="M1416" i="2"/>
  <c r="N1416" i="2"/>
  <c r="M1417" i="2"/>
  <c r="N1417" i="2"/>
  <c r="M1418" i="2"/>
  <c r="N1418" i="2"/>
  <c r="M1419" i="2"/>
  <c r="N1419" i="2"/>
  <c r="M1420" i="2"/>
  <c r="N1420" i="2"/>
  <c r="M1421" i="2"/>
  <c r="N1421" i="2"/>
  <c r="M1422" i="2"/>
  <c r="N1422" i="2"/>
  <c r="M1423" i="2"/>
  <c r="N1423" i="2"/>
  <c r="M1424" i="2"/>
  <c r="N1424" i="2"/>
  <c r="M8" i="2"/>
  <c r="N8" i="2"/>
  <c r="M20" i="19" l="1"/>
  <c r="K20" i="19"/>
  <c r="J20" i="19"/>
  <c r="G20" i="19" s="1"/>
  <c r="I20" i="19"/>
  <c r="H20" i="19"/>
  <c r="F20" i="19"/>
  <c r="E20" i="19"/>
  <c r="D20" i="19"/>
  <c r="M18" i="19"/>
  <c r="K18" i="19"/>
  <c r="J18" i="19"/>
  <c r="G18" i="19" s="1"/>
  <c r="I18" i="19"/>
  <c r="H18" i="19"/>
  <c r="F18" i="19"/>
  <c r="E18" i="19"/>
  <c r="D18" i="19"/>
  <c r="M16" i="19"/>
  <c r="K16" i="19"/>
  <c r="J16" i="19"/>
  <c r="G16" i="19" s="1"/>
  <c r="I16" i="19"/>
  <c r="H16" i="19"/>
  <c r="F16" i="19"/>
  <c r="E16" i="19"/>
  <c r="D16" i="19"/>
  <c r="M14" i="19"/>
  <c r="K14" i="19"/>
  <c r="J14" i="19"/>
  <c r="G14" i="19" s="1"/>
  <c r="I14" i="19"/>
  <c r="H14" i="19"/>
  <c r="F14" i="19"/>
  <c r="E14" i="19"/>
  <c r="D14" i="19"/>
  <c r="M12" i="19"/>
  <c r="K12" i="19"/>
  <c r="J12" i="19"/>
  <c r="G12" i="19" s="1"/>
  <c r="I12" i="19"/>
  <c r="H12" i="19"/>
  <c r="F12" i="19"/>
  <c r="E12" i="19"/>
  <c r="D12" i="19"/>
  <c r="M10" i="19"/>
  <c r="K10" i="19"/>
  <c r="J10" i="19"/>
  <c r="G10" i="19" s="1"/>
  <c r="I10" i="19"/>
  <c r="H10" i="19"/>
  <c r="F10" i="19"/>
  <c r="E10" i="19"/>
  <c r="D10" i="19"/>
  <c r="M8" i="19"/>
  <c r="K8" i="19"/>
  <c r="J8" i="19"/>
  <c r="G8" i="19" s="1"/>
  <c r="I8" i="19"/>
  <c r="H8" i="19"/>
  <c r="F8" i="19"/>
  <c r="E8" i="19"/>
  <c r="D8" i="19"/>
  <c r="E132" i="19"/>
  <c r="E130" i="19"/>
  <c r="E128" i="19"/>
  <c r="E126" i="19"/>
  <c r="E124" i="19"/>
  <c r="E122" i="19"/>
  <c r="E120" i="19"/>
  <c r="E118" i="19"/>
  <c r="E116" i="19"/>
  <c r="E114" i="19"/>
  <c r="E112" i="19"/>
  <c r="E110" i="19"/>
  <c r="E108" i="19"/>
  <c r="E106" i="19"/>
  <c r="E104" i="19"/>
  <c r="E102" i="19"/>
  <c r="E100" i="19"/>
  <c r="E98" i="19"/>
  <c r="E96" i="19"/>
  <c r="E94" i="19"/>
  <c r="E92" i="19"/>
  <c r="E90" i="19"/>
  <c r="E88" i="19"/>
  <c r="E86" i="19"/>
  <c r="E84" i="19"/>
  <c r="E82" i="19"/>
  <c r="E80" i="19"/>
  <c r="E78" i="19"/>
  <c r="E76" i="19"/>
  <c r="E74" i="19"/>
  <c r="E72" i="19"/>
  <c r="E70" i="19"/>
  <c r="E68" i="19"/>
  <c r="E66" i="19"/>
  <c r="E64" i="19"/>
  <c r="E62" i="19"/>
  <c r="E60" i="19"/>
  <c r="E58" i="19"/>
  <c r="E56" i="19"/>
  <c r="E54" i="19"/>
  <c r="E52" i="19"/>
  <c r="E50" i="19"/>
  <c r="E48" i="19"/>
  <c r="E46" i="19"/>
  <c r="E44" i="19"/>
  <c r="E42" i="19"/>
  <c r="E40" i="19"/>
  <c r="E38" i="19"/>
  <c r="E36" i="19"/>
  <c r="E34" i="19"/>
  <c r="E32" i="19"/>
  <c r="E30" i="19"/>
  <c r="E28" i="19"/>
  <c r="E26" i="19"/>
  <c r="E24" i="19"/>
  <c r="E22" i="19"/>
  <c r="L10" i="19" l="1"/>
  <c r="L12" i="19"/>
  <c r="L14" i="19"/>
  <c r="L16" i="19"/>
  <c r="L18" i="19"/>
  <c r="L20" i="19"/>
  <c r="L8" i="19"/>
  <c r="E134" i="19"/>
  <c r="F72" i="20"/>
  <c r="D72" i="20"/>
  <c r="F70" i="20"/>
  <c r="D70" i="20"/>
  <c r="F69" i="20"/>
  <c r="D69" i="20"/>
  <c r="F62" i="20"/>
  <c r="E62" i="20"/>
  <c r="F60" i="20"/>
  <c r="E60" i="20"/>
  <c r="F58" i="20"/>
  <c r="E58" i="20"/>
  <c r="M32" i="19"/>
  <c r="M34" i="19"/>
  <c r="K34" i="19"/>
  <c r="J34" i="19"/>
  <c r="G34" i="19" s="1"/>
  <c r="I34" i="19"/>
  <c r="H34" i="19"/>
  <c r="F34" i="19"/>
  <c r="D34" i="19"/>
  <c r="K32" i="19"/>
  <c r="J32" i="19"/>
  <c r="G32" i="19" s="1"/>
  <c r="I32" i="19"/>
  <c r="H32" i="19"/>
  <c r="F32" i="19"/>
  <c r="D32" i="19"/>
  <c r="M30" i="19"/>
  <c r="K30" i="19"/>
  <c r="J30" i="19"/>
  <c r="G30" i="19" s="1"/>
  <c r="I30" i="19"/>
  <c r="H30" i="19"/>
  <c r="F30" i="19"/>
  <c r="D30" i="19"/>
  <c r="M28" i="19"/>
  <c r="K28" i="19"/>
  <c r="J28" i="19"/>
  <c r="G28" i="19" s="1"/>
  <c r="I28" i="19"/>
  <c r="H28" i="19"/>
  <c r="F28" i="19"/>
  <c r="D28" i="19"/>
  <c r="M26" i="19"/>
  <c r="K26" i="19"/>
  <c r="J26" i="19"/>
  <c r="G26" i="19" s="1"/>
  <c r="I26" i="19"/>
  <c r="H26" i="19"/>
  <c r="F26" i="19"/>
  <c r="D26" i="19"/>
  <c r="M24" i="19"/>
  <c r="K24" i="19"/>
  <c r="J24" i="19"/>
  <c r="G24" i="19" s="1"/>
  <c r="I24" i="19"/>
  <c r="H24" i="19"/>
  <c r="F24" i="19"/>
  <c r="D24" i="19"/>
  <c r="M22" i="19"/>
  <c r="K22" i="19"/>
  <c r="J22" i="19"/>
  <c r="I22" i="19"/>
  <c r="H22" i="19"/>
  <c r="F22" i="19"/>
  <c r="D22" i="19"/>
  <c r="F65" i="20" l="1"/>
  <c r="G22" i="19"/>
  <c r="E65" i="20"/>
  <c r="L24" i="19"/>
  <c r="L26" i="19"/>
  <c r="L28" i="19"/>
  <c r="L32" i="19"/>
  <c r="L30" i="19"/>
  <c r="L34" i="19"/>
  <c r="L22" i="19" l="1"/>
  <c r="F38" i="19"/>
  <c r="F40" i="19"/>
  <c r="F42" i="19"/>
  <c r="F44" i="19"/>
  <c r="F46" i="19"/>
  <c r="F48" i="19"/>
  <c r="F50" i="19"/>
  <c r="F52" i="19"/>
  <c r="F54" i="19"/>
  <c r="F56" i="19"/>
  <c r="F58" i="19"/>
  <c r="F60" i="19"/>
  <c r="F62" i="19"/>
  <c r="F64" i="19"/>
  <c r="F66" i="19"/>
  <c r="F68" i="19"/>
  <c r="F70" i="19"/>
  <c r="F72" i="19"/>
  <c r="F74" i="19"/>
  <c r="F76" i="19"/>
  <c r="F78" i="19"/>
  <c r="F80" i="19"/>
  <c r="F82" i="19"/>
  <c r="F84" i="19"/>
  <c r="F86" i="19"/>
  <c r="F88" i="19"/>
  <c r="F90" i="19"/>
  <c r="F92" i="19"/>
  <c r="F94" i="19"/>
  <c r="F96" i="19"/>
  <c r="F98" i="19"/>
  <c r="F100" i="19"/>
  <c r="F102" i="19"/>
  <c r="F104" i="19"/>
  <c r="F106" i="19"/>
  <c r="F108" i="19"/>
  <c r="F110" i="19"/>
  <c r="F112" i="19"/>
  <c r="F114" i="19"/>
  <c r="F116" i="19"/>
  <c r="F118" i="19"/>
  <c r="F120" i="19"/>
  <c r="F122" i="19"/>
  <c r="F124" i="19"/>
  <c r="F126" i="19"/>
  <c r="F128" i="19"/>
  <c r="F130" i="19"/>
  <c r="F132" i="19"/>
  <c r="F36" i="19"/>
  <c r="D132" i="19"/>
  <c r="D130" i="19"/>
  <c r="D128" i="19"/>
  <c r="D126" i="19"/>
  <c r="D124" i="19"/>
  <c r="D122" i="19"/>
  <c r="D120" i="19"/>
  <c r="D118" i="19"/>
  <c r="D116" i="19"/>
  <c r="D114" i="19"/>
  <c r="D112" i="19"/>
  <c r="D110" i="19"/>
  <c r="D108" i="19"/>
  <c r="D106" i="19"/>
  <c r="D104" i="19"/>
  <c r="D102" i="19"/>
  <c r="D100" i="19"/>
  <c r="D98" i="19"/>
  <c r="D96" i="19"/>
  <c r="D94" i="19"/>
  <c r="D92" i="19"/>
  <c r="D90" i="19"/>
  <c r="D88" i="19"/>
  <c r="D86" i="19"/>
  <c r="D84" i="19"/>
  <c r="D82" i="19"/>
  <c r="D80" i="19"/>
  <c r="D78" i="19"/>
  <c r="D76" i="19"/>
  <c r="D74" i="19"/>
  <c r="D72" i="19"/>
  <c r="D70" i="19"/>
  <c r="D68" i="19"/>
  <c r="D66" i="19"/>
  <c r="D64" i="19"/>
  <c r="D62" i="19"/>
  <c r="D60" i="19"/>
  <c r="D58" i="19"/>
  <c r="D56" i="19"/>
  <c r="D54" i="19"/>
  <c r="D52" i="19"/>
  <c r="D50" i="19"/>
  <c r="D48" i="19"/>
  <c r="D46" i="19"/>
  <c r="D44" i="19"/>
  <c r="D42" i="19"/>
  <c r="D40" i="19"/>
  <c r="D38" i="19"/>
  <c r="D36" i="19"/>
  <c r="D134" i="19" l="1"/>
  <c r="F134" i="19"/>
  <c r="K132" i="19"/>
  <c r="J132" i="19"/>
  <c r="G132" i="19" s="1"/>
  <c r="I132" i="19"/>
  <c r="H132" i="19"/>
  <c r="K130" i="19"/>
  <c r="J130" i="19"/>
  <c r="G130" i="19" s="1"/>
  <c r="I130" i="19"/>
  <c r="H130" i="19"/>
  <c r="K128" i="19"/>
  <c r="J128" i="19"/>
  <c r="G128" i="19" s="1"/>
  <c r="I128" i="19"/>
  <c r="H128" i="19"/>
  <c r="K126" i="19"/>
  <c r="J126" i="19"/>
  <c r="G126" i="19" s="1"/>
  <c r="I126" i="19"/>
  <c r="H126" i="19"/>
  <c r="K124" i="19"/>
  <c r="J124" i="19"/>
  <c r="G124" i="19" s="1"/>
  <c r="I124" i="19"/>
  <c r="H124" i="19"/>
  <c r="K122" i="19"/>
  <c r="J122" i="19"/>
  <c r="G122" i="19" s="1"/>
  <c r="I122" i="19"/>
  <c r="H122" i="19"/>
  <c r="K120" i="19"/>
  <c r="J120" i="19"/>
  <c r="G120" i="19" s="1"/>
  <c r="I120" i="19"/>
  <c r="H120" i="19"/>
  <c r="K118" i="19"/>
  <c r="J118" i="19"/>
  <c r="G118" i="19" s="1"/>
  <c r="I118" i="19"/>
  <c r="H118" i="19"/>
  <c r="K116" i="19"/>
  <c r="J116" i="19"/>
  <c r="G116" i="19" s="1"/>
  <c r="I116" i="19"/>
  <c r="H116" i="19"/>
  <c r="K114" i="19"/>
  <c r="J114" i="19"/>
  <c r="G114" i="19" s="1"/>
  <c r="I114" i="19"/>
  <c r="H114" i="19"/>
  <c r="K112" i="19"/>
  <c r="J112" i="19"/>
  <c r="G112" i="19" s="1"/>
  <c r="I112" i="19"/>
  <c r="H112" i="19"/>
  <c r="K110" i="19"/>
  <c r="J110" i="19"/>
  <c r="G110" i="19" s="1"/>
  <c r="I110" i="19"/>
  <c r="H110" i="19"/>
  <c r="K108" i="19"/>
  <c r="J108" i="19"/>
  <c r="G108" i="19" s="1"/>
  <c r="I108" i="19"/>
  <c r="H108" i="19"/>
  <c r="K106" i="19"/>
  <c r="J106" i="19"/>
  <c r="G106" i="19" s="1"/>
  <c r="I106" i="19"/>
  <c r="H106" i="19"/>
  <c r="K104" i="19"/>
  <c r="J104" i="19"/>
  <c r="G104" i="19" s="1"/>
  <c r="I104" i="19"/>
  <c r="H104" i="19"/>
  <c r="K102" i="19"/>
  <c r="J102" i="19"/>
  <c r="G102" i="19" s="1"/>
  <c r="I102" i="19"/>
  <c r="H102" i="19"/>
  <c r="K100" i="19"/>
  <c r="J100" i="19"/>
  <c r="G100" i="19" s="1"/>
  <c r="I100" i="19"/>
  <c r="H100" i="19"/>
  <c r="K98" i="19"/>
  <c r="J98" i="19"/>
  <c r="G98" i="19" s="1"/>
  <c r="I98" i="19"/>
  <c r="H98" i="19"/>
  <c r="K96" i="19"/>
  <c r="J96" i="19"/>
  <c r="G96" i="19" s="1"/>
  <c r="I96" i="19"/>
  <c r="H96" i="19"/>
  <c r="K94" i="19"/>
  <c r="J94" i="19"/>
  <c r="G94" i="19" s="1"/>
  <c r="I94" i="19"/>
  <c r="H94" i="19"/>
  <c r="K92" i="19"/>
  <c r="J92" i="19"/>
  <c r="G92" i="19" s="1"/>
  <c r="I92" i="19"/>
  <c r="H92" i="19"/>
  <c r="K90" i="19"/>
  <c r="J90" i="19"/>
  <c r="G90" i="19" s="1"/>
  <c r="I90" i="19"/>
  <c r="H90" i="19"/>
  <c r="K88" i="19"/>
  <c r="J88" i="19"/>
  <c r="G88" i="19" s="1"/>
  <c r="I88" i="19"/>
  <c r="H88" i="19"/>
  <c r="K86" i="19"/>
  <c r="J86" i="19"/>
  <c r="G86" i="19" s="1"/>
  <c r="I86" i="19"/>
  <c r="H86" i="19"/>
  <c r="K84" i="19"/>
  <c r="J84" i="19"/>
  <c r="G84" i="19" s="1"/>
  <c r="I84" i="19"/>
  <c r="H84" i="19"/>
  <c r="K82" i="19"/>
  <c r="J82" i="19"/>
  <c r="G82" i="19" s="1"/>
  <c r="I82" i="19"/>
  <c r="H82" i="19"/>
  <c r="K80" i="19"/>
  <c r="J80" i="19"/>
  <c r="G80" i="19" s="1"/>
  <c r="I80" i="19"/>
  <c r="H80" i="19"/>
  <c r="K78" i="19"/>
  <c r="J78" i="19"/>
  <c r="G78" i="19" s="1"/>
  <c r="I78" i="19"/>
  <c r="H78" i="19"/>
  <c r="K76" i="19"/>
  <c r="J76" i="19"/>
  <c r="G76" i="19" s="1"/>
  <c r="I76" i="19"/>
  <c r="H76" i="19"/>
  <c r="K74" i="19"/>
  <c r="J74" i="19"/>
  <c r="G74" i="19" s="1"/>
  <c r="I74" i="19"/>
  <c r="H74" i="19"/>
  <c r="K72" i="19"/>
  <c r="J72" i="19"/>
  <c r="G72" i="19" s="1"/>
  <c r="I72" i="19"/>
  <c r="H72" i="19"/>
  <c r="K70" i="19"/>
  <c r="J70" i="19"/>
  <c r="G70" i="19" s="1"/>
  <c r="I70" i="19"/>
  <c r="H70" i="19"/>
  <c r="K68" i="19"/>
  <c r="J68" i="19"/>
  <c r="G68" i="19" s="1"/>
  <c r="I68" i="19"/>
  <c r="H68" i="19"/>
  <c r="K66" i="19"/>
  <c r="J66" i="19"/>
  <c r="G66" i="19" s="1"/>
  <c r="I66" i="19"/>
  <c r="H66" i="19"/>
  <c r="K64" i="19"/>
  <c r="J64" i="19"/>
  <c r="G64" i="19" s="1"/>
  <c r="I64" i="19"/>
  <c r="H64" i="19"/>
  <c r="K62" i="19"/>
  <c r="J62" i="19"/>
  <c r="G62" i="19" s="1"/>
  <c r="I62" i="19"/>
  <c r="H62" i="19"/>
  <c r="K36" i="19"/>
  <c r="J36" i="19"/>
  <c r="I36" i="19"/>
  <c r="H36" i="19"/>
  <c r="K48" i="19"/>
  <c r="J48" i="19"/>
  <c r="G48" i="19" s="1"/>
  <c r="I48" i="19"/>
  <c r="H48" i="19"/>
  <c r="K46" i="19"/>
  <c r="J46" i="19"/>
  <c r="G46" i="19" s="1"/>
  <c r="I46" i="19"/>
  <c r="H46" i="19"/>
  <c r="K44" i="19"/>
  <c r="J44" i="19"/>
  <c r="G44" i="19" s="1"/>
  <c r="I44" i="19"/>
  <c r="H44" i="19"/>
  <c r="K42" i="19"/>
  <c r="J42" i="19"/>
  <c r="G42" i="19" s="1"/>
  <c r="I42" i="19"/>
  <c r="H42" i="19"/>
  <c r="K40" i="19"/>
  <c r="J40" i="19"/>
  <c r="G40" i="19" s="1"/>
  <c r="I40" i="19"/>
  <c r="H40" i="19"/>
  <c r="K38" i="19"/>
  <c r="J38" i="19"/>
  <c r="G38" i="19" s="1"/>
  <c r="I38" i="19"/>
  <c r="H38" i="19"/>
  <c r="K56" i="19"/>
  <c r="J56" i="19"/>
  <c r="G56" i="19" s="1"/>
  <c r="I56" i="19"/>
  <c r="H56" i="19"/>
  <c r="K54" i="19"/>
  <c r="J54" i="19"/>
  <c r="G54" i="19" s="1"/>
  <c r="I54" i="19"/>
  <c r="H54" i="19"/>
  <c r="K52" i="19"/>
  <c r="J52" i="19"/>
  <c r="G52" i="19" s="1"/>
  <c r="I52" i="19"/>
  <c r="H52" i="19"/>
  <c r="K50" i="19"/>
  <c r="J50" i="19"/>
  <c r="G50" i="19" s="1"/>
  <c r="I50" i="19"/>
  <c r="H50" i="19"/>
  <c r="K58" i="19"/>
  <c r="J58" i="19"/>
  <c r="G58" i="19" s="1"/>
  <c r="I58" i="19"/>
  <c r="H58" i="19"/>
  <c r="M132" i="19"/>
  <c r="M130" i="19"/>
  <c r="M128" i="19"/>
  <c r="M126" i="19"/>
  <c r="M124" i="19"/>
  <c r="M122" i="19"/>
  <c r="M120" i="19"/>
  <c r="M118" i="19"/>
  <c r="M116" i="19"/>
  <c r="M114" i="19"/>
  <c r="M112" i="19"/>
  <c r="M110" i="19"/>
  <c r="M108" i="19"/>
  <c r="M106" i="19"/>
  <c r="M104" i="19"/>
  <c r="M102" i="19"/>
  <c r="M100" i="19"/>
  <c r="M98" i="19"/>
  <c r="M96" i="19"/>
  <c r="M94" i="19"/>
  <c r="M92" i="19"/>
  <c r="M90" i="19"/>
  <c r="M88" i="19"/>
  <c r="M86" i="19"/>
  <c r="M84" i="19"/>
  <c r="M82" i="19"/>
  <c r="M80" i="19"/>
  <c r="M78" i="19"/>
  <c r="M76" i="19"/>
  <c r="M74" i="19"/>
  <c r="M72" i="19"/>
  <c r="M70" i="19"/>
  <c r="M68" i="19"/>
  <c r="M66" i="19"/>
  <c r="M64" i="19"/>
  <c r="M62" i="19"/>
  <c r="M60" i="19"/>
  <c r="J60" i="19"/>
  <c r="G60" i="19" s="1"/>
  <c r="M58" i="19"/>
  <c r="M56" i="19"/>
  <c r="M54" i="19"/>
  <c r="M52" i="19"/>
  <c r="M50" i="19"/>
  <c r="M48" i="19"/>
  <c r="M46" i="19"/>
  <c r="M44" i="19"/>
  <c r="M42" i="19"/>
  <c r="M40" i="19"/>
  <c r="M38" i="19"/>
  <c r="M36" i="19"/>
  <c r="J134" i="19" l="1"/>
  <c r="G36" i="19"/>
  <c r="G134" i="19" s="1"/>
  <c r="L104" i="19"/>
  <c r="L112" i="19"/>
  <c r="L120" i="19"/>
  <c r="L50" i="19"/>
  <c r="L46" i="19"/>
  <c r="L74" i="19"/>
  <c r="L82" i="19"/>
  <c r="L98" i="19"/>
  <c r="L44" i="19"/>
  <c r="L62" i="19"/>
  <c r="L80" i="19"/>
  <c r="L42" i="19"/>
  <c r="L70" i="19"/>
  <c r="L94" i="19"/>
  <c r="L102" i="19"/>
  <c r="L110" i="19"/>
  <c r="L118" i="19"/>
  <c r="L48" i="19"/>
  <c r="L100" i="19"/>
  <c r="L132" i="19"/>
  <c r="L106" i="19"/>
  <c r="L114" i="19"/>
  <c r="L122" i="19"/>
  <c r="L130" i="19"/>
  <c r="L126" i="19"/>
  <c r="L76" i="19"/>
  <c r="L116" i="19"/>
  <c r="L84" i="19"/>
  <c r="L92" i="19"/>
  <c r="L66" i="19"/>
  <c r="L68" i="19"/>
  <c r="L108" i="19"/>
  <c r="L124" i="19"/>
  <c r="L128" i="19"/>
  <c r="L90" i="19"/>
  <c r="L88" i="19"/>
  <c r="L86" i="19"/>
  <c r="L96" i="19"/>
  <c r="L64" i="19"/>
  <c r="L78" i="19"/>
  <c r="L72" i="19"/>
  <c r="L40" i="19"/>
  <c r="L38" i="19"/>
  <c r="L56" i="19"/>
  <c r="L54" i="19"/>
  <c r="L52" i="19"/>
  <c r="L58" i="19"/>
  <c r="I60" i="19"/>
  <c r="I134" i="19" s="1"/>
  <c r="K60" i="19"/>
  <c r="K134" i="19" s="1"/>
  <c r="L36" i="19" l="1"/>
  <c r="H60" i="19"/>
  <c r="H134" i="19" s="1"/>
  <c r="L60" i="19"/>
  <c r="L134" i="19" l="1"/>
  <c r="F56" i="20" l="1"/>
  <c r="D56" i="20"/>
  <c r="F54" i="20"/>
  <c r="D54" i="20"/>
  <c r="F53" i="20"/>
  <c r="D53" i="20"/>
  <c r="F46" i="20"/>
  <c r="E46" i="20"/>
  <c r="F44" i="20"/>
  <c r="E44" i="20"/>
  <c r="F42" i="20"/>
  <c r="E42" i="20"/>
  <c r="D40" i="20"/>
  <c r="D24" i="20"/>
  <c r="D38" i="20"/>
  <c r="D22" i="20"/>
  <c r="D37" i="20"/>
  <c r="D21" i="20"/>
  <c r="F40" i="20"/>
  <c r="F24" i="20"/>
  <c r="F38" i="20"/>
  <c r="F22" i="20"/>
  <c r="F37" i="20"/>
  <c r="F21" i="20"/>
  <c r="F49" i="20" l="1"/>
  <c r="E49" i="20"/>
  <c r="F30" i="20"/>
  <c r="F28" i="20"/>
  <c r="E30" i="20"/>
  <c r="E28" i="20"/>
  <c r="E26" i="20"/>
  <c r="F26" i="20"/>
  <c r="F33" i="20" l="1"/>
  <c r="E33" i="20"/>
  <c r="E16" i="20" l="1"/>
  <c r="E18" i="20" s="1"/>
  <c r="F16" i="20"/>
  <c r="F18" i="20" s="1"/>
  <c r="E12" i="20" l="1"/>
  <c r="E14" i="20" s="1"/>
  <c r="E4" i="20"/>
  <c r="F4" i="20"/>
  <c r="F6" i="20" s="1"/>
  <c r="F8" i="20"/>
  <c r="F10" i="20" s="1"/>
  <c r="F12" i="20"/>
  <c r="F14" i="20" s="1"/>
  <c r="E6" i="20" l="1"/>
  <c r="D1" i="17" l="1"/>
  <c r="B1" i="17"/>
  <c r="D1" i="16"/>
  <c r="B1" i="16"/>
  <c r="D18" i="15" l="1"/>
  <c r="D21" i="15" l="1"/>
  <c r="E29" i="15"/>
  <c r="E28" i="15"/>
  <c r="E20" i="15"/>
  <c r="D22" i="15"/>
  <c r="D23" i="15"/>
  <c r="E26" i="15"/>
  <c r="D26" i="15"/>
  <c r="D20" i="15"/>
  <c r="D25" i="15"/>
  <c r="D24" i="15" s="1"/>
  <c r="E30" i="15"/>
  <c r="E27" i="15"/>
  <c r="D30" i="15"/>
  <c r="D29" i="15" s="1"/>
  <c r="F18" i="15"/>
  <c r="E25" i="15"/>
  <c r="E24" i="15" s="1"/>
  <c r="F21" i="15" l="1"/>
  <c r="G28" i="15"/>
  <c r="G31" i="15"/>
  <c r="G29" i="15"/>
  <c r="F23" i="15"/>
  <c r="G20" i="15"/>
  <c r="F22" i="15"/>
  <c r="F26" i="15"/>
  <c r="G26" i="15"/>
  <c r="F20" i="15"/>
  <c r="H18" i="15"/>
  <c r="G27" i="15"/>
  <c r="G30" i="15"/>
  <c r="F30" i="15"/>
  <c r="F29" i="15" s="1"/>
  <c r="G25" i="15"/>
  <c r="G24" i="15" s="1"/>
  <c r="F25" i="15"/>
  <c r="F24" i="15" s="1"/>
  <c r="H21" i="15" l="1"/>
  <c r="I31" i="15"/>
  <c r="I28" i="15"/>
  <c r="I29" i="15"/>
  <c r="H23" i="15"/>
  <c r="I20" i="15"/>
  <c r="H22" i="15"/>
  <c r="I26" i="15"/>
  <c r="H26" i="15"/>
  <c r="I30" i="15"/>
  <c r="H20" i="15"/>
  <c r="J18" i="15"/>
  <c r="I27" i="15"/>
  <c r="I25" i="15"/>
  <c r="I24" i="15" s="1"/>
  <c r="H25" i="15"/>
  <c r="H24" i="15" s="1"/>
  <c r="H30" i="15"/>
  <c r="H29" i="15" s="1"/>
  <c r="G32" i="15"/>
  <c r="J21" i="15" l="1"/>
  <c r="K29" i="15"/>
  <c r="K28" i="15"/>
  <c r="K31" i="15"/>
  <c r="K20" i="15"/>
  <c r="J23" i="15"/>
  <c r="J22" i="15"/>
  <c r="J30" i="15"/>
  <c r="J29" i="15" s="1"/>
  <c r="K30" i="15"/>
  <c r="J20" i="15"/>
  <c r="I32" i="15"/>
  <c r="L18" i="15"/>
  <c r="K25" i="15"/>
  <c r="K24" i="15" s="1"/>
  <c r="K27" i="15"/>
  <c r="J25" i="15"/>
  <c r="J24" i="15" s="1"/>
  <c r="M29" i="15" l="1"/>
  <c r="M28" i="15"/>
  <c r="M31" i="15"/>
  <c r="L21" i="15"/>
  <c r="L20" i="15" s="1"/>
  <c r="N18" i="15"/>
  <c r="M20" i="15"/>
  <c r="L23" i="15"/>
  <c r="L22" i="15"/>
  <c r="M30" i="15"/>
  <c r="L30" i="15"/>
  <c r="L29" i="15" s="1"/>
  <c r="M27" i="15"/>
  <c r="K32" i="15"/>
  <c r="M25" i="15"/>
  <c r="M24" i="15" s="1"/>
  <c r="L25" i="15"/>
  <c r="L24" i="15" s="1"/>
  <c r="O29" i="15" l="1"/>
  <c r="O28" i="15"/>
  <c r="O31" i="15"/>
  <c r="O30" i="15"/>
  <c r="N21" i="15"/>
  <c r="N20" i="15" s="1"/>
  <c r="N25" i="15"/>
  <c r="N24" i="15" s="1"/>
  <c r="O20" i="15"/>
  <c r="O27" i="15"/>
  <c r="N23" i="15"/>
  <c r="N30" i="15"/>
  <c r="N29" i="15" s="1"/>
  <c r="N22" i="15"/>
  <c r="O25" i="15"/>
  <c r="O24" i="15" s="1"/>
  <c r="M32" i="15"/>
  <c r="P18" i="15"/>
  <c r="Q27" i="15" l="1"/>
  <c r="P30" i="15"/>
  <c r="P29" i="15" s="1"/>
  <c r="Q25" i="15"/>
  <c r="Q24" i="15" s="1"/>
  <c r="P22" i="15"/>
  <c r="Q20" i="15"/>
  <c r="P25" i="15"/>
  <c r="P24" i="15" s="1"/>
  <c r="P21" i="15"/>
  <c r="P20" i="15" s="1"/>
  <c r="Q31" i="15"/>
  <c r="P23" i="15"/>
  <c r="Q29" i="15"/>
  <c r="Q28" i="15"/>
  <c r="Q30" i="15"/>
  <c r="O32" i="15"/>
  <c r="Q32" i="15" l="1"/>
  <c r="C31" i="15"/>
  <c r="F88" i="20"/>
  <c r="D86" i="20"/>
  <c r="D88" i="20"/>
  <c r="F86" i="20"/>
  <c r="F85" i="20"/>
  <c r="F76" i="20"/>
  <c r="E76" i="20"/>
  <c r="D85" i="20"/>
  <c r="F78" i="20"/>
  <c r="E78" i="20"/>
  <c r="F74" i="20"/>
  <c r="E74" i="20"/>
  <c r="E31" i="15"/>
  <c r="F81" i="20" l="1"/>
  <c r="F107" i="20" s="1"/>
  <c r="E81" i="20"/>
  <c r="E107" i="20"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Bodo Meyer</author>
    <author>r358901</author>
  </authors>
  <commentList>
    <comment ref="A9" authorId="0" shapeId="0" xr:uid="{00000000-0006-0000-0000-000001000000}">
      <text>
        <r>
          <rPr>
            <b/>
            <sz val="8"/>
            <color indexed="81"/>
            <rFont val="Tahoma"/>
            <family val="2"/>
          </rPr>
          <t xml:space="preserve">Kürzel bitte den Rechnungen/Mitteilungen zum EEG entnehmen.
</t>
        </r>
        <r>
          <rPr>
            <sz val="8"/>
            <color indexed="81"/>
            <rFont val="Tahoma"/>
            <family val="2"/>
          </rPr>
          <t xml:space="preserve">
</t>
        </r>
      </text>
    </comment>
    <comment ref="A10" authorId="1" shapeId="0" xr:uid="{00000000-0006-0000-0000-000002000000}">
      <text>
        <r>
          <rPr>
            <b/>
            <sz val="8"/>
            <color indexed="81"/>
            <rFont val="Tahoma"/>
            <family val="2"/>
          </rPr>
          <t>Die Betriebsnummer wird von der Bundesnetzagentur als Kennzahl für die Zuordnung und Identifikation des Unternehmens je Tätigkeitsfeld vergeben.</t>
        </r>
      </text>
    </comment>
    <comment ref="A11" authorId="1" shapeId="0" xr:uid="{00000000-0006-0000-0000-000003000000}">
      <text>
        <r>
          <rPr>
            <b/>
            <sz val="8"/>
            <color indexed="81"/>
            <rFont val="Tahoma"/>
            <family val="2"/>
          </rPr>
          <t>Die Netznummer wird von der Bundesnetzagentur als Kennzahl für die Zuordnung und Identifikation eines Unternehmens für je ein Netzgebiet vergeben.</t>
        </r>
      </text>
    </comment>
    <comment ref="A12" authorId="1" shapeId="0" xr:uid="{00000000-0006-0000-0000-000004000000}">
      <text>
        <r>
          <rPr>
            <b/>
            <sz val="8"/>
            <color indexed="81"/>
            <rFont val="Tahoma"/>
            <family val="2"/>
          </rPr>
          <t>Datum der letzten Änderung</t>
        </r>
      </text>
    </comment>
  </commentList>
</comments>
</file>

<file path=xl/sharedStrings.xml><?xml version="1.0" encoding="utf-8"?>
<sst xmlns="http://schemas.openxmlformats.org/spreadsheetml/2006/main" count="972" uniqueCount="409">
  <si>
    <t>Name Unternehmen</t>
  </si>
  <si>
    <t>(Netzbetreiber)</t>
  </si>
  <si>
    <t>Einspeisegebiet (EIC):</t>
  </si>
  <si>
    <t>Betriebsnummer der Bundesnetzagentur:</t>
  </si>
  <si>
    <t>Netznummer der Bundesnetzagentur:</t>
  </si>
  <si>
    <t>Abgabedatum:</t>
  </si>
  <si>
    <t>Korrekturjahresmeldung</t>
  </si>
  <si>
    <t>Jahr</t>
  </si>
  <si>
    <t>EEG-Vergütungskategorie</t>
  </si>
  <si>
    <t>Mieterstromzuschlag</t>
  </si>
  <si>
    <t>Korrekturgrund</t>
  </si>
  <si>
    <t>Einspeisevergütung (inkl. AV)</t>
  </si>
  <si>
    <t>vermiedene Netzentgelte</t>
  </si>
  <si>
    <t>Veräußerungsform</t>
  </si>
  <si>
    <t>Differenz 
Zahlungsansprüche
[EUR]</t>
  </si>
  <si>
    <t>Korrekturen der EEG-Umlage für Eigenversorgung</t>
  </si>
  <si>
    <t>alt: 
Zahlungsanspruch 
[EUR]</t>
  </si>
  <si>
    <t>neu:
Zahlungsanspruch 
[EUR]</t>
  </si>
  <si>
    <t>alt:
direktvermarktete Strommenge 
[kWh]</t>
  </si>
  <si>
    <t>neu:
direktvermarktete Strommenge 
[kWh]</t>
  </si>
  <si>
    <t>alt:
Letztverbrauchsmenge 
[kWh]</t>
  </si>
  <si>
    <t>neu:
Letztverbrauchsmenge
[kWh]</t>
  </si>
  <si>
    <t>alt: 
vermiedene Netzentgelte 
[EUR]</t>
  </si>
  <si>
    <t>neu:
vermiedene Netzentgelte 
[EUR]</t>
  </si>
  <si>
    <t>vNE-Kategorie</t>
  </si>
  <si>
    <t>Förderung für Flexibilität</t>
  </si>
  <si>
    <t>Direktvermarktung</t>
  </si>
  <si>
    <t>Saldierungsbetrag nach § 61l Abs. 1 oder 2 EEG</t>
  </si>
  <si>
    <t>Von Eigenversorgern erhaltene Zinsen</t>
  </si>
  <si>
    <t>Nachträglich erhaltene Zahlungen auf die EEG-Umlage für 
Eigenversorgung</t>
  </si>
  <si>
    <t>Nachträgliche Korrekturen der EEG-Umlage für 
Eigenversorgung</t>
  </si>
  <si>
    <t>Saldo</t>
  </si>
  <si>
    <t>Korrekturjahr</t>
  </si>
  <si>
    <t>Verwendung (1, 2, 3, 4)</t>
  </si>
  <si>
    <t>Brutto-leistung 
[kW]</t>
  </si>
  <si>
    <t>nutzbare Speicher-
kapazität 
[kWh]</t>
  </si>
  <si>
    <t>Speicher-
name</t>
  </si>
  <si>
    <t>MSB Marktpartner-ID</t>
  </si>
  <si>
    <t>Gateway-ID</t>
  </si>
  <si>
    <t>Geräte-ID</t>
  </si>
  <si>
    <t>Mess-lokation-ID</t>
  </si>
  <si>
    <t>Markt-lokation-ID</t>
  </si>
  <si>
    <t>Netzabgangs-
datum       [TT.MM.JJJJ]</t>
  </si>
  <si>
    <t>Netzzugangs-
datum       [TT.MM.JJJJ]</t>
  </si>
  <si>
    <t>Außerbetrieb-nahmedatum [TT.MM.JJJJ]</t>
  </si>
  <si>
    <t>Inbetriebnahmedatum      [TT.MM.JJJJ]</t>
  </si>
  <si>
    <t>Energieträger</t>
  </si>
  <si>
    <t>Einspeise-spannungs-ebene</t>
  </si>
  <si>
    <t>Messtyp
RLM/SLP/IMS</t>
  </si>
  <si>
    <t>Installierte Leistung
[kW]</t>
  </si>
  <si>
    <t>Bundesland-     kürzel</t>
  </si>
  <si>
    <t>Gemeindeschlüssel</t>
  </si>
  <si>
    <t>Straße / Flurstück</t>
  </si>
  <si>
    <t>PLZ</t>
  </si>
  <si>
    <t>Ort / Gemarkung</t>
  </si>
  <si>
    <t>Stromspeicherangaben</t>
  </si>
  <si>
    <t>Marktkommunikation (soweit vorhanden)</t>
  </si>
  <si>
    <t>Technische Anlageninformationen</t>
  </si>
  <si>
    <t>Standort / Lage der Anlage</t>
  </si>
  <si>
    <t>Kennungen</t>
  </si>
  <si>
    <t>BNetzA-Nr</t>
  </si>
  <si>
    <t>EIC-Netzbetreiber</t>
  </si>
  <si>
    <t>Art der Stromerzeugungsanlage</t>
  </si>
  <si>
    <t>EEG-Umlagekategorie für Eigenversorgung</t>
  </si>
  <si>
    <t>EEG-Umlage-EV</t>
  </si>
  <si>
    <t>gem. Definition</t>
  </si>
  <si>
    <t>s.o.</t>
  </si>
  <si>
    <t>vNE-Bewegungsdaten</t>
  </si>
  <si>
    <t>AV-Anlagenbewegungsdaten</t>
  </si>
  <si>
    <t>MSZ-Anlagenbewegungsdaten</t>
  </si>
  <si>
    <t>DV-Bewegungsdaten</t>
  </si>
  <si>
    <t>Alphanumerischer Schlüssel zur eindeutigen Zuordnung von Strommengen zur rechtlichen Grundlage eines EEG-Vergütungsanspruchs. Einspeisevergütungen nach § 19 Abs. 1 Nr. 2 EEG, die Ihnen vom Übertragungsnetzbetreiber zu erstatten sind, sind in die entsprechenden Vergütungskategorien einzuordnen.</t>
  </si>
  <si>
    <t>VGT-Bewegungsdaten</t>
  </si>
  <si>
    <t>1 = EE-Stromspeicher ohne Netzeinspeisung
2 = EE-Stromspeicher mit Netzeinspeisung
3 = Mischstromspeicher ohne Netzeinspeisung
4 = Mischstromspeicher mit Netzeinspeisung</t>
  </si>
  <si>
    <t>Verwendung</t>
  </si>
  <si>
    <t>Angabe der maximalen Entladeleistung mit Nachkommastellen im Dauerbetrieb in [kW].</t>
  </si>
  <si>
    <t>Bruttoleistung [kW]</t>
  </si>
  <si>
    <t>Angabe der vom Hersteller angegebenen nutzbaren Speicherkapazität in [kWh].</t>
  </si>
  <si>
    <t>Nutzbare Speicherkapazität [kWh]</t>
  </si>
  <si>
    <t>Eindeutige Bezeichnung des Stromspeichers (z.B. Hersteller, Hersteller-Nr., Typenbezeichnung etc.)</t>
  </si>
  <si>
    <t>Speichername</t>
  </si>
  <si>
    <t>Optional. Eindeutige Identifikations-ID des Messstellenbetreibers (BDEW-Codenummer oder GLN) (Text, 13-stellig, nur bei IMS)</t>
  </si>
  <si>
    <t>Optional. Eindeutige Bezeichnung des Smartmeter-Gateways nach DIN 43863-5:2012-04 (Text, 14-stellig, nur bei IMS)</t>
  </si>
  <si>
    <t>Optional. Eindeutige Bezeichnung des Zählers nach DIN 43863-5:2012-04 (Text, 14-stellig, nur bei IMS)</t>
  </si>
  <si>
    <t>Optional. Reale Zählpunktbezeichnung. Sofern bisher mehrere Stromerzeugungsanlagen über eine virtuelle Zählpunktbezeichnung zusammengefasst wurden, ist dieses Konstrukt nunmehr aufzulösen und in separaten Datensätzen zu melden. Für den Ausnahmefall, dass eine Stromerzeugungsanlage mehrere reale Zählpunktbezeichnungen hat, ist die Angabe von mehreren Zählpunkten, getrennt durch Kommata, zulässig.</t>
  </si>
  <si>
    <t>Messlokation-ID</t>
  </si>
  <si>
    <t>Optional. Marktlokations-Identifikationsnummer (MaLo-ID) gem. Vergabestelle. Sofern eine Anlage sich gem. § 21b Abs. 2 EEG in verschiedenen Veräußerungsformen befindet, ist die Angabe von mehreren MaLo-IDs, getrennt durch Kommata, zulässig.</t>
  </si>
  <si>
    <t>Marktlokation-ID</t>
  </si>
  <si>
    <t>Angabe des von dem Netzbetreiber ermittelten anzulegenden Wertes, sofern der Zuschlag wettbewerblich ermittelt wurde. Sonst leer.</t>
  </si>
  <si>
    <t>Einspeisemanagement-Typ</t>
  </si>
  <si>
    <t>Netzabgangsdatum</t>
  </si>
  <si>
    <t>Netzzugangsdatum</t>
  </si>
  <si>
    <t>Außerbetriebnahmedatum</t>
  </si>
  <si>
    <t>Inbetriebnahmedatum</t>
  </si>
  <si>
    <t>A6 = Stromspeicher (nicht ausschließlich Erneuerbare Energien)</t>
  </si>
  <si>
    <t>A5 = sonstige Stromerzeugungsanlage</t>
  </si>
  <si>
    <t>A4 = konventionelle Anlage</t>
  </si>
  <si>
    <t>A3 = sonstige KWK-Anlage</t>
  </si>
  <si>
    <t>A2 = Hocheffiziente KWK-Anlage</t>
  </si>
  <si>
    <t>SOL = Solar</t>
  </si>
  <si>
    <t>WFN = Windenergie Offshore</t>
  </si>
  <si>
    <t>WIN = Windenergie (nur Onshore, inkl. Repowering-Anlagen)</t>
  </si>
  <si>
    <t>GEO = Geothermie</t>
  </si>
  <si>
    <t>BIO = Biomasse</t>
  </si>
  <si>
    <t>GRU = Grubengas</t>
  </si>
  <si>
    <t>KLA = Klärgas</t>
  </si>
  <si>
    <t>DEP = Deponiegas</t>
  </si>
  <si>
    <t>WAS = Wasserkraft</t>
  </si>
  <si>
    <t>sowie aus dem biologisch abbaubaren Anteil von Abfällen aus Haushalten und Industrie.</t>
  </si>
  <si>
    <t>Geothermie, Energie aus Biomasse einschließlich Biogas, Biomethan, Deponiegasen und Klärgas</t>
  </si>
  <si>
    <t xml:space="preserve">Energieträgern zählen gemäß § 3 Nr. 21 EEG Wasserkraft, Windenergie, solare Strahlungsenergie, </t>
  </si>
  <si>
    <t>Das EEG fördert nach § 2 EEG Strom aus Erneuerbaren Energien und Grubengas. Zu den erneuerbaren</t>
  </si>
  <si>
    <t>Angabe des Energieträgers der EEG-Anlage.</t>
  </si>
  <si>
    <t>NS = Niederspannung</t>
  </si>
  <si>
    <t>MS/NS = Umspannung Mittelspannung/Niederspannung</t>
  </si>
  <si>
    <t>MS = Mittelspannung</t>
  </si>
  <si>
    <t>HS/MS = Umspannung Hochspannung/Mittelspannung</t>
  </si>
  <si>
    <t>HS = Hochspannung</t>
  </si>
  <si>
    <t>HöS/HS = Umspannung Höchstspannung/Hochspannung</t>
  </si>
  <si>
    <t>HöS = Höchstspannung</t>
  </si>
  <si>
    <t>Auswahlfeld: Diese Abkürzungen stehen für die folgenden Netz-/ Umspannebenen:</t>
  </si>
  <si>
    <t>physikalische Netz-/Umspannebene anzugeben.</t>
  </si>
  <si>
    <t>Angabe, an welcher Netz-/Umspannebene die Anlage angeschlossen ist. Hier ist immer die</t>
  </si>
  <si>
    <t>Einspeisespannungsebene</t>
  </si>
  <si>
    <t>Messtyp</t>
  </si>
  <si>
    <t>Einschränkungen technisch erbringen kann.</t>
  </si>
  <si>
    <t>bestimmungsgemäßem Betrieb ungeachtet kurzfristiger geringfügiger Abweichungen ohne zeitliche</t>
  </si>
  <si>
    <t>Die Leistung einer Anlage nach § 3 Nr. 31 EEG ist die elektrische Wirkleistung, die die Anlage bei</t>
  </si>
  <si>
    <t>Leistung eines Solargenerators bei Standardtestbedingungen, anzugeben.</t>
  </si>
  <si>
    <t>Installierte Nennleistung einer Anlage. Bei Solaranlagen ist die Peak-Leistung, die maximal mögliche</t>
  </si>
  <si>
    <t xml:space="preserve">Installierte Leistung kW </t>
  </si>
  <si>
    <t>TH = Thüringen</t>
  </si>
  <si>
    <t>ST = Sachsen-Anhalt</t>
  </si>
  <si>
    <t>SN = Freistaat Sachsen</t>
  </si>
  <si>
    <t>SL = Saarland</t>
  </si>
  <si>
    <t>SH = Schleswig-Holstein</t>
  </si>
  <si>
    <t>RP = Rheinland-Pfalz</t>
  </si>
  <si>
    <t>NW = Nordrhein-Westfalen</t>
  </si>
  <si>
    <t>NI = Niedersachsen</t>
  </si>
  <si>
    <t>MV = Mecklenburg-Vorpommern</t>
  </si>
  <si>
    <t>HH = Hansestadt Hamburg</t>
  </si>
  <si>
    <t>HE = Hessen</t>
  </si>
  <si>
    <t>HB = Freie Hansestadt Bremen</t>
  </si>
  <si>
    <t>BY = Freistaat Bayern</t>
  </si>
  <si>
    <t>BW = Baden-Württemberg</t>
  </si>
  <si>
    <t>BE = Berlin</t>
  </si>
  <si>
    <t>BB = Brandenburg</t>
  </si>
  <si>
    <t>Auswahlfeld; Diese Abkürzungen stehen für die folgenden Bundesländer:</t>
  </si>
  <si>
    <t>Angabe des Bundeslandes, in dem die Anlage errichtet wurde.</t>
  </si>
  <si>
    <t>Bundeslandkürzel</t>
  </si>
  <si>
    <t>Gebiete (nach Standort der Anlage, 8-stellig).</t>
  </si>
  <si>
    <t>Amtlicher Gemeindeschlüssel zur Idenifizierung politisch selbstständiger Gemeinden oder gemeindefreier</t>
  </si>
  <si>
    <t>Angabe der Straße oder des Flurstücks, in der die Anlage errichtet wurde.</t>
  </si>
  <si>
    <t xml:space="preserve">Straße/Flurstück </t>
  </si>
  <si>
    <t>Angabe der Postleitzahl.</t>
  </si>
  <si>
    <t>Angabe des Ortes oder der Gemarkung, in der die Anlage errichtet wurde.</t>
  </si>
  <si>
    <t xml:space="preserve">Ort/Gemarkung </t>
  </si>
  <si>
    <t>Die Angaben in diesem Tabellenblatt werden aus Ihren Eintragungen auf den anderen Tabellenblättern automatisch errechnet und können nicht direkt eingetragen werden.</t>
  </si>
  <si>
    <t>Tabellenblättern zusammengefasste Übersicht über Ihre eingetragenen Daten.</t>
  </si>
  <si>
    <t>Das Feld muss folgenden Aufbau haben: TT.MM.JJJJ</t>
  </si>
  <si>
    <t xml:space="preserve">Datum der durch Sie am Erhebungsbogen vorgenommenen letzten Änderungen. </t>
  </si>
  <si>
    <t>Abgabedatum</t>
  </si>
  <si>
    <t>Erhebungsbogen beziehen.</t>
  </si>
  <si>
    <t>geben hier bitte die Netznummer angeben, auf deren Netzbereich sich die Angaben in diesem</t>
  </si>
  <si>
    <t>Netzbetreiber, die auf Antrag von der Bundesnetzagentur weitere Netznummern erhalten haben,</t>
  </si>
  <si>
    <t>Mit der Vergabe einer Betriebsnummer wird automatisch die Netznummer „1“ vergeben.</t>
  </si>
  <si>
    <t>Betriebsnummer/Netznummer BNetzA</t>
  </si>
  <si>
    <t>EIC-Code Netzbetreiber (11Y0000000..........)</t>
  </si>
  <si>
    <t>EIC-Code</t>
  </si>
  <si>
    <t>Namensbestandteil ist, ist sie ebenfalls anzugeben (z. B.: Schneller Netz GmbH).</t>
  </si>
  <si>
    <t>Vollständiger Unternehmensname des Netzbetreibers. Soweit die Rechtsform</t>
  </si>
  <si>
    <t>Deckblatt</t>
  </si>
  <si>
    <t>KWKKONV-Anlagenstammdaten korr.</t>
  </si>
  <si>
    <t>EEG-Anlagenstammdaten korr.</t>
  </si>
  <si>
    <t>In diesem Tabellenblatt sind die Stammdaten zu allen Anlagen, die Strom aus Erneuerbaren Energien oder aus Grubengas erzeugen (§ 3 Nr. 1 EEG), einzutragen, die von einer Korrektur betroffen sind. Zu den Erneuerbaren Energien zählen laut § 3 Nr. 21 EEG Wasserkraft, Windenergie, solare Strahlungsenergie, Geothermie, Energie aus Biomasse einschließlich Biogas, Biomethan, Deponiegas und Klärgas sowie aus dem biologisch abbaubaren Anteil von Abfällen aus Haushalten und Industrie.</t>
  </si>
  <si>
    <r>
      <t xml:space="preserve">In diesem Tabellenblatt sind die Stammdaten zu allen Anlagen, die </t>
    </r>
    <r>
      <rPr>
        <u/>
        <sz val="9"/>
        <rFont val="Arial"/>
        <family val="2"/>
      </rPr>
      <t>keinen</t>
    </r>
    <r>
      <rPr>
        <sz val="9"/>
        <rFont val="Arial"/>
        <family val="2"/>
      </rPr>
      <t xml:space="preserve"> Strom aus Erneuerbaren Energien oder aus Grubengas erzeugen (§ 3 Nr. 1 EEG), einzutragen, die im Rahmen einer Eigenversorgung nach den §§ 61 ff EEG von einer Korrektur betroffen sind (KWK-Anlagen und konventionelle Kraftwerke).</t>
    </r>
  </si>
  <si>
    <t>Das betroffene Korrekturjahr im Format JJJJ eintragen</t>
  </si>
  <si>
    <t>alt: Zahlungsanspruch [EUR]</t>
  </si>
  <si>
    <t>neu: Zahlungsanspruch [EUR]</t>
  </si>
  <si>
    <t>alt:
ursprüngliche zu einer EEG-JR berücksichtigte Strommenge
[kWh]</t>
  </si>
  <si>
    <t>Korr.-Grund 6 /
kein Vergleich
mit Amprion
[X]</t>
  </si>
  <si>
    <t>alt: ursprüngliche zu einer EEG-JR berücksichtigte Strommenge [kWh]</t>
  </si>
  <si>
    <t>neu: neue zur nächsten EEG-JR zu berücksichtigende Strommenge [kWh]</t>
  </si>
  <si>
    <t>neu:
neue zur nächsten EEG-JR zu berücksichtigende Strommenge
[kWh]</t>
  </si>
  <si>
    <t>vNE-Vergütungskategorie</t>
  </si>
  <si>
    <t>alt: vermiedene Netzentgelte [EUR]</t>
  </si>
  <si>
    <t>neu: vermiedene Netzentgelte [EUR]</t>
  </si>
  <si>
    <t>ursprüngliche Menge eines Sachverhalts, die zuletzt in einer EEG-Jahresabrechnung berücksichtigt wurde und korrigiert werden soll. Dabei wird ein Sachverhalt durch den Korrekturgrund und das Jahr und dem Anlagenschlüssel und der EEG-Vergütungskategorie definiert.</t>
  </si>
  <si>
    <t>ursprünglicher Betrag eines Sachverhaltes, der zuletzt in einer EEG-Jahresabrechnung berücksichtigt wurde und korrigiert werden soll. Dabei wird ein Sachverhalt durch den Korrekturgrund und das Jahr und dem Anlagenschlüssel und der EEG-Vergütungskategorie definiert.</t>
  </si>
  <si>
    <t>neue Menge eines Sachverhalts, die zur nächsten EEG-Jahresabrechnung die ursprüngliche Menge ersätzen soll. Dabei wird ein Sachverhalt durch den Korrekturgrund und das Jahr und dem Anlagenschlüssel und der EEG-Vergütungskategorie definiert.</t>
  </si>
  <si>
    <t>neuer Betrag, der abgerechnet werden soll und damit den ursprünglichen Betrag ersätzt. Dabei wird ein Sachverhalt durch den Korrekturgrund und das Jahr und dem Anlagenschlüssel und der EEG-Vergütungskategorie definiert.</t>
  </si>
  <si>
    <t>Korrekturen der EEG-Umlage für Eigenversorgung
Hinweis: Bitte beachten Sie auch die Hinweise am Anfang der Datendefinitionen. Zu allen Anlagen, deren Anlagenschlüssel bzw. Identifizierungsschlüssel in dem Tabellenblatt EEG-Umlage-EV aufgeführt wird, müssen die Stammdaten unter dem entsprechenden Anlagenschlüssel im Tabellenblatt EEG-Anlagenstammdaten korr. bzw. KWKKONV-Anlagenstammdaten korr. hinterlegt sein.</t>
  </si>
  <si>
    <t>alt: direktvermarktete Strommenge [kWh]</t>
  </si>
  <si>
    <t>neu: direktvermarktete Strommenge [kWh]</t>
  </si>
  <si>
    <t>alt: Letztverbrauchsmenge [kWh]</t>
  </si>
  <si>
    <t>neu: Letztverbrauchsmenge [kWh]</t>
  </si>
  <si>
    <t>Alphanumerische Bezeichnung zur eindeutigen Zuordnung von vermiedenen Netzentgelten (vNE) zur vorgelagerten Netz- oder Umspannebene, an der die nach dem EEG vergütete Anlage angeschlossen ist. Diese Bezeichnung ist differenziert nach Energieträger und Spannungsebene anzugeben.</t>
  </si>
  <si>
    <t xml:space="preserve">Alphanumerische Bezeichnung zur eindeutigen Zuordnung der Strommengen zur Festlegung der Umlage-Höhe. </t>
  </si>
  <si>
    <t>alt:
Strommenge, auf die die EEG-Umlage erhoben wurde
[kWh]</t>
  </si>
  <si>
    <t>neu:
Strommenge, auf die die EEG-Umlage erhoben wurde
[kWh]</t>
  </si>
  <si>
    <t>alt: Strommenge, auf die die EEG-Umlage erhoben wurde [kWh]</t>
  </si>
  <si>
    <t>neu: Strommenge, auf die die EEG-Umlage erhoben wurde [kWh]</t>
  </si>
  <si>
    <t>neu: Erhaltene EEG-Umlage [EUR]</t>
  </si>
  <si>
    <t>alt: Erhaltene EEG-Umlage [EUR]</t>
  </si>
  <si>
    <t>alt:
Erhaltene EEG-Umlage
[EUR]</t>
  </si>
  <si>
    <t xml:space="preserve"> neu:
Erhaltene EEG-Umlage
[EUR]</t>
  </si>
  <si>
    <t>ursprüngliche Strommenge eines Sachverhalts, die zuletzt in einer EEG-Jahresabrechnung berücksichtigt wurde und korrigiert werden soll. Dabei wird ein Sachverhalt durch den Korrekturgrund und das Jahr und  dem Identifizierungsschlüssel bzw. Anlagenschlüssel und der Umlagenkategorie für Eigenversorung definiert.</t>
  </si>
  <si>
    <t>ursprüngliche erhaltene EEG-Umlage eines Sachverhaltes, der zuletzt in einer EEG-Jahresabrechnung berücksichtigt wurde und korrigiert werden soll. Dabei wird ein Sachverhalt durch den Korrekturgrund und das Jahr und  dem Identifizierungsschlüssel bzw. Anlagenschlüssel und der Umlagenkategorie für Eigenversorung definiert.</t>
  </si>
  <si>
    <t>neue Menge eines Sachverhalts, die zur nächsten EEG-Jahresabrechnung die ursprüngliche Menge ersätzen soll. Dabei wird ein Sachverhalt durch den Korrekturgrund und das Jahr und  dem Identifizierungsschlüssel bzw. Anlagenschlüssel und der Umlagenkategorie für Eigenversorung definiert.</t>
  </si>
  <si>
    <t>neue erhaltene EEG-Umlage für einen Sachverhalt der zur nächsten EEG-JR abgerechnet werden soll und damit den ursprünglichen Wert ersätzt. Dabei wird ein Sachverhalt durch den Korrekturgrund und das Jahr und  dem Identifizierungsschlüssel bzw. Anlagenschlüssel und der Umlagenkategorie für Eigenversorung definiert.</t>
  </si>
  <si>
    <t>ursprünglicher vNE-Betrag eines Sachverhaltes, der zuletzt in einer EEG-Jahresabrechnung berücksichtigt wurde und korrigiert werden soll. Dabei wird ein Sachverhalt durch den Korrekturgrund und das Jahr und dem Anlagenschlüssel und der vNE-Kategorie definiert.</t>
  </si>
  <si>
    <t>neuer vNE-Betrag, der abgerechnet werden soll und damit den ursprünglichen vNE-Betrag ersätzt. Dabei wird ein Sachverhalt durch den Korrekturgrund und das Jahr und dem Anlagenschlüssel und der vNE-Kategorie definiert.</t>
  </si>
  <si>
    <t>Differenz 
 Strommengen
[kWh]</t>
  </si>
  <si>
    <t>Strommenge für Kürzung des anzulegenden Werts um 20%, die nicht in die Summenberechnung der Energiemenge einfließt (xxxxxxxxxx20PZ)</t>
  </si>
  <si>
    <t>EES = Stromspeicher (ausschließlich Erneuerbare Energien)</t>
  </si>
  <si>
    <t>Über die in den vorstehenden Tabellen gemachten Angaben hinaus haben sich folgende nachträgliche Änderungen der abzurechnenden Strommengen oder der</t>
  </si>
  <si>
    <t>Flexibilität</t>
  </si>
  <si>
    <t>Einspeisevergütung</t>
  </si>
  <si>
    <t>Vermiedene
Netzentgelte</t>
  </si>
  <si>
    <t>Strommengen</t>
  </si>
  <si>
    <t>[kWh]</t>
  </si>
  <si>
    <t>Zahlungsansprüche</t>
  </si>
  <si>
    <t>[EUR]</t>
  </si>
  <si>
    <t>Abzugsbeträge</t>
  </si>
  <si>
    <t>EEG-Umlageart</t>
  </si>
  <si>
    <t>Änderungen der EEG-umlagepflichtigen Strommengen</t>
  </si>
  <si>
    <t>Änderungen im Hinblick auf die erhaltene EEG-Umlage</t>
  </si>
  <si>
    <t>30 % der EEG-Umlage:</t>
  </si>
  <si>
    <t>100 % der EEG-Umlage:</t>
  </si>
  <si>
    <t>35 % der EEG-Umlage:</t>
  </si>
  <si>
    <t>40 % der EEG-Umlage:</t>
  </si>
  <si>
    <r>
      <t>EEG-Umlage nach § 61b EEG i.d.F. 2017</t>
    </r>
    <r>
      <rPr>
        <vertAlign val="superscript"/>
        <sz val="10"/>
        <color theme="1"/>
        <rFont val="Arial"/>
        <family val="2"/>
      </rPr>
      <t>2)</t>
    </r>
  </si>
  <si>
    <r>
      <t>·</t>
    </r>
    <r>
      <rPr>
        <sz val="7"/>
        <color theme="1"/>
        <rFont val="Times New Roman"/>
        <family val="1"/>
      </rPr>
      <t xml:space="preserve">     </t>
    </r>
    <r>
      <rPr>
        <sz val="10"/>
        <color theme="1"/>
        <rFont val="Arial"/>
        <family val="2"/>
      </rPr>
      <t>EEG-Umlage nach § 61 Abs. 1 EEG i.d.F. 2017</t>
    </r>
    <r>
      <rPr>
        <vertAlign val="superscript"/>
        <sz val="10"/>
        <color theme="1"/>
        <rFont val="Arial"/>
        <family val="2"/>
      </rPr>
      <t>2)</t>
    </r>
    <r>
      <rPr>
        <sz val="10"/>
        <color theme="1"/>
        <rFont val="Arial"/>
        <family val="2"/>
      </rPr>
      <t xml:space="preserve"> für Anlagen, die keinen Anspruch auf Entfall oder Verringerung der EEG-Umlage nach § 61a bis § 61d EEG i.d.F. 2017</t>
    </r>
    <r>
      <rPr>
        <vertAlign val="superscript"/>
        <sz val="10"/>
        <color theme="1"/>
        <rFont val="Arial"/>
        <family val="2"/>
      </rPr>
      <t>2)</t>
    </r>
    <r>
      <rPr>
        <sz val="10"/>
        <color theme="1"/>
        <rFont val="Arial"/>
        <family val="2"/>
      </rPr>
      <t xml:space="preserve"> haben</t>
    </r>
  </si>
  <si>
    <r>
      <t>Erhöhung der EEG-Umlage um 20 Prozentpunkte aufgrund Sanktionierung nach § 61g Abs. 2 EEG i.d.F. 2018</t>
    </r>
    <r>
      <rPr>
        <vertAlign val="superscript"/>
        <sz val="10"/>
        <color theme="1"/>
        <rFont val="Arial"/>
        <family val="2"/>
      </rPr>
      <t>3)</t>
    </r>
  </si>
  <si>
    <r>
      <t>Verringerung der EEG-Umlage aufgrund von § 61k Abs. 1 EEG i.d.F. 2017</t>
    </r>
    <r>
      <rPr>
        <vertAlign val="superscript"/>
        <sz val="10"/>
        <color theme="1"/>
        <rFont val="Arial"/>
        <family val="2"/>
      </rPr>
      <t>2)</t>
    </r>
  </si>
  <si>
    <t>(von einem elektrischen, chemischen, mechanischen oder physikalischen Stromspeicher bei der Beladung verbrauchter Strom)</t>
  </si>
  <si>
    <r>
      <t>Verringerung der EEG-Umlage aufgrund von § 61k Abs. 2 EEG i.d.F. 2017</t>
    </r>
    <r>
      <rPr>
        <vertAlign val="superscript"/>
        <sz val="10"/>
        <color theme="1"/>
        <rFont val="Arial"/>
        <family val="2"/>
      </rPr>
      <t>2)</t>
    </r>
  </si>
  <si>
    <t>(zur Erzeugung von Speichergas verbrauchter Strom)</t>
  </si>
  <si>
    <r>
      <t>EEG-Umlage nach § 61b bis § 61d EEG i.d.F. 2018</t>
    </r>
    <r>
      <rPr>
        <vertAlign val="superscript"/>
        <sz val="10"/>
        <color theme="1"/>
        <rFont val="Arial"/>
        <family val="2"/>
      </rPr>
      <t>3)</t>
    </r>
    <r>
      <rPr>
        <sz val="10"/>
        <color theme="1"/>
        <rFont val="Arial"/>
        <family val="2"/>
      </rPr>
      <t xml:space="preserve"> </t>
    </r>
    <r>
      <rPr>
        <vertAlign val="superscript"/>
        <sz val="10"/>
        <color theme="1"/>
        <rFont val="Arial"/>
        <family val="2"/>
      </rPr>
      <t>a)</t>
    </r>
  </si>
  <si>
    <t>160 % der EEG-Umlage:</t>
  </si>
  <si>
    <r>
      <t>EEG-Umlage nach § 61c Abs. 2 EEG i.d.F. 2018</t>
    </r>
    <r>
      <rPr>
        <vertAlign val="superscript"/>
        <sz val="10"/>
        <color theme="1"/>
        <rFont val="Arial"/>
        <family val="2"/>
      </rPr>
      <t>3)</t>
    </r>
    <r>
      <rPr>
        <sz val="10"/>
        <color theme="1"/>
        <rFont val="Arial"/>
        <family val="2"/>
      </rPr>
      <t xml:space="preserve"> </t>
    </r>
    <r>
      <rPr>
        <vertAlign val="superscript"/>
        <sz val="10"/>
        <color theme="1"/>
        <rFont val="Arial"/>
        <family val="2"/>
      </rPr>
      <t>b)</t>
    </r>
  </si>
  <si>
    <t>20 % der EEG-Umlage:</t>
  </si>
  <si>
    <r>
      <t>EEG-Umlage nach § 61g Abs. 1 und 2 EEG i.d.F. 2018</t>
    </r>
    <r>
      <rPr>
        <vertAlign val="superscript"/>
        <sz val="10"/>
        <color theme="1"/>
        <rFont val="Arial"/>
        <family val="2"/>
      </rPr>
      <t>3)</t>
    </r>
  </si>
  <si>
    <t>(Erneuerung oder Ersetzung von Bestandsanlagen)</t>
  </si>
  <si>
    <r>
      <t>·</t>
    </r>
    <r>
      <rPr>
        <sz val="7"/>
        <color theme="1"/>
        <rFont val="Times New Roman"/>
        <family val="1"/>
      </rPr>
      <t xml:space="preserve">       </t>
    </r>
    <r>
      <rPr>
        <sz val="10"/>
        <color theme="1"/>
        <rFont val="Arial"/>
        <family val="2"/>
      </rPr>
      <t>EEG-Umlage nach § 61 Abs. 1 EEG i.d.F. 2018</t>
    </r>
    <r>
      <rPr>
        <vertAlign val="superscript"/>
        <sz val="10"/>
        <color theme="1"/>
        <rFont val="Arial"/>
        <family val="2"/>
      </rPr>
      <t>3)</t>
    </r>
    <r>
      <rPr>
        <sz val="10"/>
        <color theme="1"/>
        <rFont val="Arial"/>
        <family val="2"/>
      </rPr>
      <t xml:space="preserve"> für Strom, für den kein Anspruch auf Entfall oder Verringerung der EEG-Umlage nach § 61a bis § 61g EEG i.d.F. 2018</t>
    </r>
    <r>
      <rPr>
        <vertAlign val="superscript"/>
        <sz val="10"/>
        <color theme="1"/>
        <rFont val="Arial"/>
        <family val="2"/>
      </rPr>
      <t>3)</t>
    </r>
  </si>
  <si>
    <r>
      <t>besteht</t>
    </r>
    <r>
      <rPr>
        <vertAlign val="superscript"/>
        <sz val="10"/>
        <color theme="1"/>
        <rFont val="Arial"/>
        <family val="2"/>
      </rPr>
      <t>c)</t>
    </r>
  </si>
  <si>
    <r>
      <t>Erhöhung der EEG-Umlage um 20 Prozentpunkte aufgrund Sanktionierung nach § 61i Abs. 2 EEG i.d.F. 2019</t>
    </r>
    <r>
      <rPr>
        <vertAlign val="superscript"/>
        <sz val="10"/>
        <color theme="1"/>
        <rFont val="Arial"/>
        <family val="2"/>
      </rPr>
      <t>4)</t>
    </r>
  </si>
  <si>
    <r>
      <t>Verringerung der EEG-Umlage aufgrund von § 61l Abs. 1 EEG i.d.F. 2018</t>
    </r>
    <r>
      <rPr>
        <vertAlign val="superscript"/>
        <sz val="10"/>
        <color theme="1"/>
        <rFont val="Arial"/>
        <family val="2"/>
      </rPr>
      <t>3)</t>
    </r>
  </si>
  <si>
    <r>
      <t>Verringerung der EEG-Umlage aufgrund von § 61l Abs. 2 EEG i.d.F. 2018</t>
    </r>
    <r>
      <rPr>
        <vertAlign val="superscript"/>
        <sz val="10"/>
        <color theme="1"/>
        <rFont val="Arial"/>
        <family val="2"/>
      </rPr>
      <t>3)</t>
    </r>
  </si>
  <si>
    <t>160% der EEG-Umlage:</t>
  </si>
  <si>
    <r>
      <t>EEG-Umlage nach § 61c Abs. 2 EEG i.d.F. 2019</t>
    </r>
    <r>
      <rPr>
        <vertAlign val="superscript"/>
        <sz val="10"/>
        <color theme="1"/>
        <rFont val="Arial"/>
        <family val="2"/>
      </rPr>
      <t>4), b)</t>
    </r>
  </si>
  <si>
    <r>
      <t>EEG-Umlage nach § 61g Abs. 1 und 2 EEG i.d.F. 2019</t>
    </r>
    <r>
      <rPr>
        <vertAlign val="superscript"/>
        <sz val="10"/>
        <color theme="1"/>
        <rFont val="Arial"/>
        <family val="2"/>
      </rPr>
      <t>4)</t>
    </r>
  </si>
  <si>
    <r>
      <t>·</t>
    </r>
    <r>
      <rPr>
        <sz val="7"/>
        <color theme="1"/>
        <rFont val="Times New Roman"/>
        <family val="1"/>
      </rPr>
      <t xml:space="preserve">       </t>
    </r>
    <r>
      <rPr>
        <sz val="10"/>
        <color theme="1"/>
        <rFont val="Arial"/>
        <family val="2"/>
      </rPr>
      <t>EEG-Umlage nach § 61 Abs. 1 EEG i.d.F. 2019</t>
    </r>
    <r>
      <rPr>
        <vertAlign val="superscript"/>
        <sz val="10"/>
        <color theme="1"/>
        <rFont val="Arial"/>
        <family val="2"/>
      </rPr>
      <t>4)</t>
    </r>
    <r>
      <rPr>
        <sz val="10"/>
        <color theme="1"/>
        <rFont val="Arial"/>
        <family val="2"/>
      </rPr>
      <t xml:space="preserve"> für Strom, für den kein Anspruch auf Entfall oder Verringerung der EEG-Umlage nach § 61a bis § 61g EEG i.d.F. 2019</t>
    </r>
    <r>
      <rPr>
        <vertAlign val="superscript"/>
        <sz val="10"/>
        <color theme="1"/>
        <rFont val="Arial"/>
        <family val="2"/>
      </rPr>
      <t>4)</t>
    </r>
  </si>
  <si>
    <r>
      <t>·</t>
    </r>
    <r>
      <rPr>
        <sz val="7"/>
        <color theme="1"/>
        <rFont val="Times New Roman"/>
        <family val="1"/>
      </rPr>
      <t xml:space="preserve">       </t>
    </r>
    <r>
      <rPr>
        <sz val="10"/>
        <color theme="1"/>
        <rFont val="Arial"/>
        <family val="2"/>
      </rPr>
      <t>EEG-Umlage nach § 61i Abs. 1 EEG i.d.F. 2019</t>
    </r>
    <r>
      <rPr>
        <vertAlign val="superscript"/>
        <sz val="10"/>
        <color theme="1"/>
        <rFont val="Arial"/>
        <family val="2"/>
      </rPr>
      <t>4)</t>
    </r>
  </si>
  <si>
    <r>
      <t>Verringerung der EEG-Umlage aufgrund von § 61l Abs. 1 EEG i.d.F. 2019</t>
    </r>
    <r>
      <rPr>
        <vertAlign val="superscript"/>
        <sz val="10"/>
        <color theme="1"/>
        <rFont val="Arial"/>
        <family val="2"/>
      </rPr>
      <t>4)</t>
    </r>
  </si>
  <si>
    <r>
      <t>Verringerung der EEG-Umlage aufgrund von § 61l Abs. 2 EEG i.d.F. 2019</t>
    </r>
    <r>
      <rPr>
        <vertAlign val="superscript"/>
        <sz val="10"/>
        <color theme="1"/>
        <rFont val="Arial"/>
        <family val="2"/>
      </rPr>
      <t>4)</t>
    </r>
  </si>
  <si>
    <r>
      <t>Summe</t>
    </r>
    <r>
      <rPr>
        <sz val="10"/>
        <color theme="1"/>
        <rFont val="Arial"/>
        <family val="2"/>
      </rPr>
      <t>:</t>
    </r>
  </si>
  <si>
    <t>kaufmännisch
abgenommene
Strommengen</t>
  </si>
  <si>
    <t>Zahlungsansprüche
vor Abzug der vNE</t>
  </si>
  <si>
    <t>Direktvermartkung
(Marktprämienmodell)</t>
  </si>
  <si>
    <t>B:</t>
  </si>
  <si>
    <t>A:</t>
  </si>
  <si>
    <t>C:</t>
  </si>
  <si>
    <t>D:</t>
  </si>
  <si>
    <t>Summe</t>
  </si>
  <si>
    <t>Korrekturmonatsangabe nur bei Korrekturjahr nach 2017
[z.B. 05 für Mai]</t>
  </si>
  <si>
    <t>[EUR]
(a)</t>
  </si>
  <si>
    <t>[EUR]
(b)</t>
  </si>
  <si>
    <t>[EUR]
(c)</t>
  </si>
  <si>
    <t>[EUR]
(d)</t>
  </si>
  <si>
    <t>[EUR]
(e)</t>
  </si>
  <si>
    <t>[EUR]
(a)+(b)+(c)+(d)-(e)</t>
  </si>
  <si>
    <t>Deckblatt, Übersicht_VGT und EEG-Umlage EV</t>
  </si>
  <si>
    <t xml:space="preserve">In den Tabellenblatt 'Deckblatt' und 'EEG-Umlage EV' erhalten Sie eine aus den nachfolgenden </t>
  </si>
  <si>
    <t>Angabe des tagesgenauen Inbetriebnahmedatums [TT.MM.JJJJ]. Die Inbetriebnahme ist nach § 3 Nr. 30 EEG die erstmalige Inbetriebsetzung der Anlage nach Herstellung ihrer technischen Betriebsbereitschaft, unabhängig davon, ob der Generator der Anlage mit Erneuerbaren Energien, Grubengas oder sonstigen Energieträgern in Betrieb gesetzt wurde. Bei modernisierten Wasserkraftanlagen bitte den Zeitpunkt der Neu-Inbetriebnahme angeben.</t>
  </si>
  <si>
    <r>
      <t xml:space="preserve">Angabe des tagesgenauen Außerbetriebnahmedatums  [TT.MM.JJJJ] der Anlage. Falls die Anlage zum 31.12. aufgrund von Schäden, Diebstahl, Verkauf u.ä. nicht mehr in Betrieb ist, ist hier der tagesgenaue Zeitpunkt der Außerbetriebnahme einzutragen. Eine Anlage ist </t>
    </r>
    <r>
      <rPr>
        <u/>
        <sz val="9"/>
        <rFont val="Arial"/>
        <family val="2"/>
      </rPr>
      <t>nicht</t>
    </r>
    <r>
      <rPr>
        <sz val="9"/>
        <rFont val="Arial"/>
        <family val="2"/>
      </rPr>
      <t xml:space="preserve"> außer Betrieb genommen, wenn der Strom direkt- bzw. eigenvermarktet wird.</t>
    </r>
  </si>
  <si>
    <t>Angabe des tagesgenauen Netzzugangsdatums  [TT.MM.JJJJ]. Abweichend vom Inbetriebnahmedatum, wenn Anlagenumzug oder Gebietsabgaben.</t>
  </si>
  <si>
    <t>Angabe des tagesgenauen Netzabgangsdatums  [TT.MM.JJJJ]. Abweichend vom Außerbetriebnahmedatum, wenn Anlagenumzug oder Gebietsabgaben.</t>
  </si>
  <si>
    <t>Nachträgliche Korrekturen nach § 62 Abs. 1 EEG 2021 der Zahlungsansprüche auf Einspeisevergütung.
Hinweis: Bitte beachten Sie, dass die Anlagen und somit auch die Anlagenschlüssel anders als bei den Stammdaten in den Bewegungsdaten mehrfach aufgelistet werden können.</t>
  </si>
  <si>
    <t>Nachträgliche Korrekturen nach § 62 Abs. 1 EEG 2021 der Zahlungsansprüche auf Marktprämie, sonstige Direktvermarktung und Förderung für Flexibilität.
Hinweis: Bitte beachten Sie, dass die Anlagen und somit auch die Anlagenschlüssel anders als bei den Stammdaten in den Bewegungsdaten mehrfach aufgelistet werden können.</t>
  </si>
  <si>
    <t>Nachträgliche Korrekturen nach § 62 Abs. 1 EEG 2021 der Zahlungsansprüche auf Mieterstromzuschlag
Hinweis: Bitte beachten Sie, dass die Anlagen und somit auch die Anlagenschlüssel anders als bei den Stammdaten in den Bewegungsdaten mehrfach aufgelistet werden können.</t>
  </si>
  <si>
    <t>Nachträgliche Korrekturen nach § 62 Abs. 1 EEG 2021 der Zahlungsansprüche auf Ausfallvergütung
Hinweis: Bitte beachten Sie, dass die Anlagen und somit auch die Anlagenschlüssel anders als bei den Stammdaten in den Bewegungsdaten mehrfach aufgelistet werden können.</t>
  </si>
  <si>
    <t>Nachträgliche Korrekturen nach § 62 Abs. 1 EEG 2021 der vermiedenen Netzentgelte
Hinweis: Bitte beachten Sie, dass die Anlagen und somit auch die Anlagenschlüssel anders als bei den Stammdaten in den Bewegungsdaten mehrfach aufgelistet werden können.</t>
  </si>
  <si>
    <r>
      <t>A: Grund für die nachträgliche Korrektur</t>
    </r>
    <r>
      <rPr>
        <vertAlign val="superscript"/>
        <sz val="11"/>
        <color theme="1"/>
        <rFont val="Calibri"/>
        <family val="2"/>
        <scheme val="minor"/>
      </rPr>
      <t>1</t>
    </r>
    <r>
      <rPr>
        <sz val="11"/>
        <color theme="1"/>
        <rFont val="Calibri"/>
        <family val="2"/>
        <scheme val="minor"/>
      </rPr>
      <t xml:space="preserve">
B: Betrifft Abrechnung (Jahr)</t>
    </r>
    <r>
      <rPr>
        <vertAlign val="superscript"/>
        <sz val="11"/>
        <color theme="1"/>
        <rFont val="Calibri"/>
        <family val="2"/>
        <scheme val="minor"/>
      </rPr>
      <t>2</t>
    </r>
    <r>
      <rPr>
        <sz val="11"/>
        <color theme="1"/>
        <rFont val="Calibri"/>
        <family val="2"/>
        <scheme val="minor"/>
      </rPr>
      <t xml:space="preserve">
C: Ggf. Name ….. (z.B. des Gerichts/Notars)
D: Ggf. Aktenzeichen/Urkundennummer</t>
    </r>
  </si>
  <si>
    <t>Strommenge für Regionalnachweis, die nicht in die Summenberechnung der Energiemenge einfließt (xxK53bxxxxxxxx)</t>
  </si>
  <si>
    <t>Marktstammdatenregisternummer
(EEG-NR.)</t>
  </si>
  <si>
    <t>Korrekturbogen_2022_EIN_V01</t>
  </si>
  <si>
    <r>
      <t>EEG-Umlage nach §§ 61b, 61d EEG i.d.F. 2019</t>
    </r>
    <r>
      <rPr>
        <vertAlign val="superscript"/>
        <sz val="10"/>
        <color theme="1"/>
        <rFont val="Arial"/>
        <family val="2"/>
      </rPr>
      <t>4), a)</t>
    </r>
  </si>
  <si>
    <r>
      <t>·</t>
    </r>
    <r>
      <rPr>
        <sz val="7"/>
        <color theme="1"/>
        <rFont val="Times New Roman"/>
        <family val="1"/>
      </rPr>
      <t xml:space="preserve">       </t>
    </r>
    <r>
      <rPr>
        <sz val="10"/>
        <color theme="1"/>
        <rFont val="Arial"/>
        <family val="2"/>
      </rPr>
      <t>EEG-Umlage nach § 61i Abs. 1 EEG i.d.F. 2020</t>
    </r>
    <r>
      <rPr>
        <vertAlign val="superscript"/>
        <sz val="10"/>
        <color theme="1"/>
        <rFont val="Arial"/>
        <family val="2"/>
      </rPr>
      <t>5)</t>
    </r>
  </si>
  <si>
    <r>
      <t>Erhöhung der EEG-Umlage um 20 Prozentpunkte aufgrund Sanktionierung nach § 61i Abs. 2 EEG  i.d.F. 2020</t>
    </r>
    <r>
      <rPr>
        <vertAlign val="superscript"/>
        <sz val="10"/>
        <color theme="1"/>
        <rFont val="Arial"/>
        <family val="2"/>
      </rPr>
      <t>5)</t>
    </r>
  </si>
  <si>
    <r>
      <t>EEG-Umlage nach §§ 61b, 61d EEG i.d.F. 2020</t>
    </r>
    <r>
      <rPr>
        <vertAlign val="superscript"/>
        <sz val="10"/>
        <color theme="1"/>
        <rFont val="Arial"/>
        <family val="2"/>
      </rPr>
      <t>5)</t>
    </r>
  </si>
  <si>
    <r>
      <t>EEG-Umlage nach § 61g Abs. 1 und 2 EEG i.d.F. 2020</t>
    </r>
    <r>
      <rPr>
        <vertAlign val="superscript"/>
        <sz val="10"/>
        <color theme="1"/>
        <rFont val="Arial"/>
        <family val="2"/>
      </rPr>
      <t>5)</t>
    </r>
  </si>
  <si>
    <r>
      <t>·</t>
    </r>
    <r>
      <rPr>
        <sz val="7"/>
        <color theme="1"/>
        <rFont val="Times New Roman"/>
        <family val="1"/>
      </rPr>
      <t xml:space="preserve">       </t>
    </r>
    <r>
      <rPr>
        <sz val="10"/>
        <color theme="1"/>
        <rFont val="Arial"/>
        <family val="2"/>
      </rPr>
      <t>EEG-Umlage nach § 61 Abs. 1 EEG i.d.F. 2020</t>
    </r>
    <r>
      <rPr>
        <vertAlign val="superscript"/>
        <sz val="10"/>
        <color theme="1"/>
        <rFont val="Arial"/>
        <family val="2"/>
      </rPr>
      <t>5)</t>
    </r>
    <r>
      <rPr>
        <sz val="10"/>
        <color theme="1"/>
        <rFont val="Arial"/>
        <family val="2"/>
      </rPr>
      <t xml:space="preserve"> für Strom, für den kein Anspruch auf Entfall oder Verringerung der EEG-Umlage nach § 61a bis § 61g EEG i.d.F. 2020</t>
    </r>
    <r>
      <rPr>
        <vertAlign val="superscript"/>
        <sz val="10"/>
        <color theme="1"/>
        <rFont val="Arial"/>
        <family val="2"/>
      </rPr>
      <t>5)</t>
    </r>
  </si>
  <si>
    <r>
      <t>Verringerung der EEG-Umlage aufgrund von § 61l Abs. 1 EEG i.d.F. 2020</t>
    </r>
    <r>
      <rPr>
        <vertAlign val="superscript"/>
        <sz val="10"/>
        <color theme="1"/>
        <rFont val="Arial"/>
        <family val="2"/>
      </rPr>
      <t>5)</t>
    </r>
  </si>
  <si>
    <r>
      <t>Verringerung der EEG-Umlage aufgrund von § 61l Abs. 2 EEG i.d.F. 2020</t>
    </r>
    <r>
      <rPr>
        <vertAlign val="superscript"/>
        <sz val="10"/>
        <color theme="1"/>
        <rFont val="Arial"/>
        <family val="2"/>
      </rPr>
      <t>5)</t>
    </r>
  </si>
  <si>
    <r>
      <t>EEG-Umlage nach § 61g Abs. 1 und 2 EEG i.d.F. 2021</t>
    </r>
    <r>
      <rPr>
        <vertAlign val="superscript"/>
        <sz val="10"/>
        <color theme="1"/>
        <rFont val="Arial"/>
        <family val="2"/>
      </rPr>
      <t>6)</t>
    </r>
  </si>
  <si>
    <r>
      <t>Verringerung der EEG-Umlage aufgrund von § 61l Abs. 1 EEG i.d.F. 2021</t>
    </r>
    <r>
      <rPr>
        <vertAlign val="superscript"/>
        <sz val="10"/>
        <color theme="1"/>
        <rFont val="Arial"/>
        <family val="2"/>
      </rPr>
      <t>6)</t>
    </r>
  </si>
  <si>
    <r>
      <t>Verringerung der EEG-Umlage aufgrund von § 61l Abs. 2 EEG i.d.F. 2021</t>
    </r>
    <r>
      <rPr>
        <vertAlign val="superscript"/>
        <sz val="10"/>
        <color theme="1"/>
        <rFont val="Arial"/>
        <family val="2"/>
      </rPr>
      <t>6)</t>
    </r>
  </si>
  <si>
    <t xml:space="preserve">a) </t>
  </si>
  <si>
    <t>b)</t>
  </si>
  <si>
    <t>c)</t>
  </si>
  <si>
    <t xml:space="preserve">1) </t>
  </si>
  <si>
    <t>EEG i.d.F. 2016 = Erneuerbare-Energien-Gesetz in der am 31.12.2016 geltenden Fassung.</t>
  </si>
  <si>
    <t xml:space="preserve">2) </t>
  </si>
  <si>
    <t>EEG i.d.F. 2017 = Erneuerbare-Energien-Gesetz in der am 31.12.2017 geltenden Fassung.</t>
  </si>
  <si>
    <t xml:space="preserve">3) </t>
  </si>
  <si>
    <t>EEG i.d.F. 2018 = Erneuerbare-Energien-Gesetz in der am 31.12.2018 geltenden Fassung.</t>
  </si>
  <si>
    <t xml:space="preserve">4) </t>
  </si>
  <si>
    <t>EEG i.d.F. 2019 = Erneuerbare-Energien-Gesetz in der am 31.12.2019 geltenden Fassung.</t>
  </si>
  <si>
    <t xml:space="preserve">5) </t>
  </si>
  <si>
    <t>EEG i.d.F. 2020 = Erneuerbare-Energien-Gesetz in der am 31.12.2020 geltenden Fassung.</t>
  </si>
  <si>
    <t xml:space="preserve">6) </t>
  </si>
  <si>
    <t>EEG i.d.F. 2021 = Erneuerbare-Energien-Gesetz in der am 31.12.2021 geltenden Fassung.</t>
  </si>
  <si>
    <r>
      <t>·</t>
    </r>
    <r>
      <rPr>
        <sz val="7"/>
        <color theme="1"/>
        <rFont val="Times New Roman"/>
        <family val="1"/>
      </rPr>
      <t xml:space="preserve">     </t>
    </r>
    <r>
      <rPr>
        <sz val="10"/>
        <color theme="1"/>
        <rFont val="Arial"/>
        <family val="2"/>
      </rPr>
      <t>EEG-Umlage nach § 61i Abs. 1 EEG i.d.F. 2018</t>
    </r>
    <r>
      <rPr>
        <vertAlign val="superscript"/>
        <sz val="10"/>
        <color theme="1"/>
        <rFont val="Arial"/>
        <family val="2"/>
      </rPr>
      <t>3)</t>
    </r>
  </si>
  <si>
    <t>Nachträgliche Korrekturen nach § 20 Abs. 1 EnFG der Zahlungsansprüche auf Ausfallvergütung</t>
  </si>
  <si>
    <t>Geben Sie hier Ihre nachträglichen Änderungen der Strommengen oder der Zahlungsansprüche an, die gemäß § 20 Abs. 1 EnFG in der zusammengefassten Endabrechnung für das Kalenderjahr 2022 zu berücksichtigen sind.</t>
  </si>
  <si>
    <t>Legende zu den Gründen für nachträgliche Korrekturen i.S. des § 20 Abs. 1 EnFG:</t>
  </si>
  <si>
    <t>Korrekturmonatsangabe
[z.B. 05 für Mai]</t>
  </si>
  <si>
    <t>Marktstammdatenregisternummer
(KWKG-Nr. /SEE-Nr.)</t>
  </si>
  <si>
    <t>Monat (1- oder 2-stellig)</t>
  </si>
  <si>
    <r>
      <t xml:space="preserve">Nur für Sachverhalte bei denen der Mietrstromzuschlag vom monatlichen Martwert abhängig ist, ist </t>
    </r>
    <r>
      <rPr>
        <b/>
        <sz val="9"/>
        <rFont val="Arial"/>
        <family val="2"/>
      </rPr>
      <t>eine</t>
    </r>
    <r>
      <rPr>
        <sz val="9"/>
        <rFont val="Arial"/>
        <family val="2"/>
      </rPr>
      <t xml:space="preserve"> Monatsangabe 1-12 notwendig. Wenn der Datensatz für das Gesamtjahr bzw. mehrere Monate gilt, kann die Angabe fehlen oder ist eine 0 einzutragen. Einzelne Datensätze mit Monatsangaben (1-12) für Mieterstromzuschläge, die nicht vom monatlichen Marktwert abhängig sind, sind zu vermeiden.</t>
    </r>
  </si>
  <si>
    <t xml:space="preserve">Angabe des Monats [1-12] in der die Anlage in der Ausfallvergütung zugeordnet war. </t>
  </si>
  <si>
    <r>
      <t>Nur für Sachverhalte bei denen die Einspeisevergütung vom monatlichen Martwert abhängig ist, ist</t>
    </r>
    <r>
      <rPr>
        <b/>
        <sz val="9"/>
        <rFont val="Arial"/>
        <family val="2"/>
      </rPr>
      <t xml:space="preserve"> eine</t>
    </r>
    <r>
      <rPr>
        <sz val="9"/>
        <rFont val="Arial"/>
        <family val="2"/>
      </rPr>
      <t xml:space="preserve"> Monatsangabe [0-12] notwendig. Wenn der Datensatz für das Gesamtjahr bzw. mehrere Monate gilt, kann die Angabe fehlen oder ist eine 0 einzutragen. Einzelne Datensätze mit Monatsangaben (1-12) für Einspeisvergütungen, die nicht vom monatlichen Marktwert abhängig sind, sind zu vermeiden.</t>
    </r>
  </si>
  <si>
    <t>Unterscheidung nach EEG § 9  EEG2014/2017/2021/2021-2 i.V.m. § 36 EEG2014 bzw. § 20 Abs. 2 EEG2017, nach der für die Anlage maßgeblichen Fassung des Erneuerbare-Energien-Gesetzes zum Zeitpunkt der Inbetriebnahme bzw. bei  Inbetriebnahme innerhalb des Jahres.
Definition der Typen:
0 = nicht regelbar, die Anlage ist nicht regelbar oder kann die Ist-Einspeisung nicht abrufen (Anlagen &gt;100kW), 
die Anlage ist nicht regelbar (technisch nicht möglich oder rechtlich unzulässig), bei Anlagen &gt;25 kW und &lt;100 kW,
(falls Solaranlage) Einspeisung nicht auf 70 % der installierten Modulleistung begrenzt
1 = Regelbar nach § 9 Abs. 1 EEG2021 oder § 9 Abs. 2 Nr. 1 oder Nr. 2 EEG2021-2,  Regelbar nach § 9 Abs. 1 EEG2014/2017, Altanlagen (vor 01.01.2012) regelbar nach § 6 Nr. 1 EEG 2009.
2 = Regelbar nach § 9 Abs. 2 Nr. 3 i.V.m. Nr. 2 EEG2021-2 oder Abs. 2 Nr. 1 EEG 2014/2017 oder Nr. 2a EEG2014/2017 (nur Solaranlagen).
3 = Regelbar bzw. 70%-Begrenzung nach § 9 Abs. 2 Nr. 3 EEG2021-2 oder 70%-Begrenzung nach § 9 Abs. 2 Nr.2b EEG2017. Zulässig nur für Solaranlagen.</t>
  </si>
  <si>
    <t>1 = Rückforderung auf Grund von §18 Abs. 1 EnFG (§20 Abs. 1 EnFG)</t>
  </si>
  <si>
    <t>2 = Rechtskräftige Gerichtsentscheidung im Hauptsacheverfahren (§20 Abs. 2 EnFG)</t>
  </si>
  <si>
    <t>Nachträgliche Korrekturen nach § 20 Abs. 1 EnFG</t>
  </si>
  <si>
    <t>Zahlungsansprüche ergeben, die gemäß § 20 Abs. 1 EnFG in der zusammengefassten Endabrechnung für das Kalenderjahr 2022 zu berücksichtigen sind:</t>
  </si>
  <si>
    <t>Nachträgliche Korrekturen nach § 20 Abs. 1 EnFG der Zahlungsansprüche auf Einspeisevergütung</t>
  </si>
  <si>
    <t>Nachträgliche Korrekturen nach § 20 Abs. 1 EnFG der Zahlungsansprüche auf Marktprämie, sonstige Direktvermarktung und Förderung für Flexibilität</t>
  </si>
  <si>
    <t>Nachträgliche Korrekturen nach § 20 Abs. 1 EnFG der Zahlungsansprüche auf Mieterstromzuschlag</t>
  </si>
  <si>
    <t>Nachträgliche Korrekturen nach § 20 Abs. 1 EnFG der vermiedenen Netzentgelte</t>
  </si>
  <si>
    <t>Geben Sie hier Ihre nachträglichen Änderungen vNE an, die gemäß § 20 Abs. 1 EnFG in der zusammengefassten Endabrechnung für das Kalenderjahr 2022 zu berücksichtigen sind.</t>
  </si>
  <si>
    <t>Strommenge von Anlagenbetreiber oder Dritte verbraucht
(xxxxxxx*SV*)</t>
  </si>
  <si>
    <t>Identifizierungsschlüssel</t>
  </si>
  <si>
    <t xml:space="preserve">Marktstammdatenregisternummer
(EEG-Nr.)
</t>
  </si>
  <si>
    <t>EEG-Anlagenschlüssel
oder 
Marktstammdatenregisternummer</t>
  </si>
  <si>
    <t>Identifizierungsschlüssel bei KWK- und konventionellen Anlagen; 
Anlagenschlüssel bei EEG-Anlagen
oder Marktstammdatenregisternummer</t>
  </si>
  <si>
    <t xml:space="preserve">Eindeutiger selbstvergebener Identifizierungsschlüssel </t>
  </si>
  <si>
    <t>Angabe der von der Bundesnetzangentur vergebenen Marktstammdatenregisternummer.</t>
  </si>
  <si>
    <t>Für Anlagen nach § 3 Nr. 1 EEG (EEG-Anlagen) geben Sie bitte je Anlagenschlüssel oder Marktstammdatenregiesternummer und Umlagekategorie die Strommenge, auf die die EEG-Umlage erhoben wurde und die erhaltenen Zahlungen aus der EEG-Umlage an. Für KWK- und konventionelle Anlagen geben Sie anstatt des Anlagenschlüssels bitte den Identifizierungsschlüssel oder Marktstammdatenregiesternummer an.</t>
  </si>
  <si>
    <t>EEG-Anlagenschlüssel (!!! 33-stellig !!!)</t>
  </si>
  <si>
    <t>EEG-Anlagenschlüssel (33-stellig)</t>
  </si>
  <si>
    <t>Definition des EEG-Anlagenschlüssels: Stelle 1: „E“ für Erneuerbare Energien, Stelle 2: Bezeichnung der Regelzone (1 = TransnetBW, 2 = TenneT, 3 = Amprion, 4 = 50Hertz),Stellen 3-6: Die letzten vier Stellen der achtstelligen Betriebsnummer der Bundesnetzagentur, Stellen 7-8: Netznummer der Bundesnetzagentur. Einstellige Netznummern werden mit einer voranstehenden Null vervollständigt z. B. 01, Stellen 9-28: Netzbetreiberindividuelle, alphanumerische Bezeichnung der Anlage (z. B. entsprechend 20-stelliger VNB-individueller Teil der schon vorhandenen Zählpunktbezeichnung), Stellen 29-33: Laufende Nummer (numerisch) Der EEG-Anlagenschlüssel ist für die gesamte Betriebsdauer der EEG-Anlage unveränderlich. EEG-Anlagenschlüssel für EE-Stromspeicher dürfen an der Stelle 1 auch ein 'S' für Stromspeicher beinhalten.</t>
  </si>
  <si>
    <t>Angabe des Monats 01, 02, 03 ...12 (Januar, Februar, März, … Dezember) bzw. 0 bei Zahlungen für Flexibilität § 50(a/b) EEG</t>
  </si>
  <si>
    <t>Differenz: 
Zahlungsanspruch 
[EUR]</t>
  </si>
  <si>
    <t>Differenz:
EEG-Strommenge
[kWh]</t>
  </si>
  <si>
    <r>
      <t>EEG-Umlage nach § 61 Abs. 1 Satz 1 Nr. 1 EEG i.d.F. 2016</t>
    </r>
    <r>
      <rPr>
        <vertAlign val="superscript"/>
        <sz val="10"/>
        <color theme="1"/>
        <rFont val="Arial"/>
        <family val="2"/>
      </rPr>
      <t>1</t>
    </r>
    <r>
      <rPr>
        <sz val="10"/>
        <color theme="1"/>
        <rFont val="Arial"/>
        <family val="2"/>
      </rPr>
      <t>)</t>
    </r>
  </si>
  <si>
    <r>
      <t>EEG-Umlage nach § 61 Abs. 1 Satz 2 EEG i.d.F. 2016</t>
    </r>
    <r>
      <rPr>
        <vertAlign val="superscript"/>
        <sz val="10"/>
        <color theme="1"/>
        <rFont val="Arial"/>
        <family val="2"/>
      </rPr>
      <t>1)</t>
    </r>
  </si>
  <si>
    <r>
      <t>EEG-Umlage nach § 61 Abs. 1 Satz 1 Nr. 1 EEG i.d.F. 2016</t>
    </r>
    <r>
      <rPr>
        <vertAlign val="superscript"/>
        <sz val="10"/>
        <color theme="1"/>
        <rFont val="Arial"/>
        <family val="2"/>
      </rPr>
      <t>1)</t>
    </r>
  </si>
  <si>
    <r>
      <t>EEG-Umlage nach § 61 Abs. 1 Satz 1 Nr. 2 EEG i.d.F. 2016</t>
    </r>
    <r>
      <rPr>
        <vertAlign val="superscript"/>
        <sz val="10"/>
        <color theme="1"/>
        <rFont val="Arial"/>
        <family val="2"/>
      </rPr>
      <t>1)</t>
    </r>
  </si>
  <si>
    <r>
      <t>EEG-Umlage nach § 61c Abs. 2 EEG i.d.F. 2020</t>
    </r>
    <r>
      <rPr>
        <vertAlign val="superscript"/>
        <sz val="10"/>
        <color theme="1"/>
        <rFont val="Arial"/>
        <family val="2"/>
      </rPr>
      <t>5),b)</t>
    </r>
  </si>
  <si>
    <t>bestehtc)</t>
  </si>
  <si>
    <r>
      <t>·</t>
    </r>
    <r>
      <rPr>
        <sz val="7"/>
        <color theme="1"/>
        <rFont val="Times New Roman"/>
        <family val="1"/>
      </rPr>
      <t xml:space="preserve">       </t>
    </r>
    <r>
      <rPr>
        <sz val="10"/>
        <color theme="1"/>
        <rFont val="Arial"/>
        <family val="2"/>
      </rPr>
      <t>EEG-Umlage nach § 61i Abs. 1 EEG i.d.F. 2021</t>
    </r>
    <r>
      <rPr>
        <vertAlign val="superscript"/>
        <sz val="10"/>
        <color theme="1"/>
        <rFont val="Symbol"/>
        <family val="1"/>
        <charset val="2"/>
      </rPr>
      <t>6)</t>
    </r>
  </si>
  <si>
    <r>
      <t>Erhöhung der EEG-Umlage um 20 Prozentpunkte aufgrund Sanktionierung nach § 61i Abs. 2 EEG i.d.F. 2021</t>
    </r>
    <r>
      <rPr>
        <vertAlign val="superscript"/>
        <sz val="10"/>
        <color theme="1"/>
        <rFont val="Arial"/>
        <family val="2"/>
      </rPr>
      <t>6)</t>
    </r>
  </si>
  <si>
    <r>
      <t>EEG-Umlage nach §§ 61b und 61c EEG i.d.F. 2021</t>
    </r>
    <r>
      <rPr>
        <vertAlign val="superscript"/>
        <sz val="10"/>
        <color theme="1"/>
        <rFont val="Arial"/>
        <family val="2"/>
      </rPr>
      <t>6),a)</t>
    </r>
  </si>
  <si>
    <r>
      <t>EEG-Umlage nach § 61c Abs. 2 EEG i.d.F. 2021</t>
    </r>
    <r>
      <rPr>
        <vertAlign val="superscript"/>
        <sz val="10"/>
        <color theme="1"/>
        <rFont val="Arial"/>
        <family val="2"/>
      </rPr>
      <t>6),b)</t>
    </r>
  </si>
  <si>
    <r>
      <t>·</t>
    </r>
    <r>
      <rPr>
        <sz val="7"/>
        <color theme="1"/>
        <rFont val="Times New Roman"/>
        <family val="1"/>
      </rPr>
      <t xml:space="preserve">       </t>
    </r>
    <r>
      <rPr>
        <sz val="10"/>
        <color theme="1"/>
        <rFont val="Arial"/>
        <family val="2"/>
      </rPr>
      <t>EEG-Umlage nach § 61 Abs. 1 EEG i.d.F. 20216</t>
    </r>
    <r>
      <rPr>
        <vertAlign val="superscript"/>
        <sz val="10"/>
        <color theme="1"/>
        <rFont val="Arial"/>
        <family val="2"/>
      </rPr>
      <t>)</t>
    </r>
    <r>
      <rPr>
        <sz val="10"/>
        <color theme="1"/>
        <rFont val="Arial"/>
        <family val="2"/>
      </rPr>
      <t xml:space="preserve"> für Strom, für den kein Anspruch auf Entfall oder Verringerung der EEG-Umlage nach §§ 61a bis 61g EEG i.d.F. 2021</t>
    </r>
    <r>
      <rPr>
        <vertAlign val="superscript"/>
        <sz val="10"/>
        <color theme="1"/>
        <rFont val="Arial"/>
        <family val="2"/>
      </rPr>
      <t>6)</t>
    </r>
  </si>
  <si>
    <r>
      <t>·</t>
    </r>
    <r>
      <rPr>
        <sz val="7"/>
        <color theme="1"/>
        <rFont val="Times New Roman"/>
        <family val="1"/>
      </rPr>
      <t xml:space="preserve">       </t>
    </r>
    <r>
      <rPr>
        <sz val="10"/>
        <color theme="1"/>
        <rFont val="Arial"/>
        <family val="2"/>
      </rPr>
      <t>EEG-Umlage nach § 61i Abs. 1 EEG i.d.F. 2022</t>
    </r>
    <r>
      <rPr>
        <vertAlign val="superscript"/>
        <sz val="10"/>
        <color theme="1"/>
        <rFont val="Arial"/>
        <family val="2"/>
      </rPr>
      <t>7)</t>
    </r>
  </si>
  <si>
    <r>
      <t>Erhöhung der EEG-Umlage um 20 Prozentpunkte aufgrund Sanktionierung nach § 61i Abs. 2 EEG 2021</t>
    </r>
    <r>
      <rPr>
        <vertAlign val="superscript"/>
        <sz val="10"/>
        <color theme="1"/>
        <rFont val="Arial"/>
        <family val="2"/>
      </rPr>
      <t>6)</t>
    </r>
    <r>
      <rPr>
        <sz val="10"/>
        <color theme="1"/>
        <rFont val="Arial"/>
        <family val="2"/>
      </rPr>
      <t xml:space="preserve"> i.V.m. §§ 61a bis 61g EEG i.d.F. 2022</t>
    </r>
    <r>
      <rPr>
        <vertAlign val="superscript"/>
        <sz val="10"/>
        <color theme="1"/>
        <rFont val="Arial"/>
        <family val="2"/>
      </rPr>
      <t>7)</t>
    </r>
  </si>
  <si>
    <r>
      <t>EEG-Umlage nach § 61b und § 61c EEG i.d.F. 2022</t>
    </r>
    <r>
      <rPr>
        <vertAlign val="superscript"/>
        <sz val="10"/>
        <color theme="1"/>
        <rFont val="Arial"/>
        <family val="2"/>
      </rPr>
      <t>7),a)</t>
    </r>
  </si>
  <si>
    <r>
      <t>EEG-Umlage nach § 61c Abs. 2 EEG i.d.F. 2022</t>
    </r>
    <r>
      <rPr>
        <vertAlign val="superscript"/>
        <sz val="10"/>
        <color theme="1"/>
        <rFont val="Arial"/>
        <family val="2"/>
      </rPr>
      <t>7),b)</t>
    </r>
  </si>
  <si>
    <r>
      <t>EEG-Umlage nach § 61g Abs. 1 und 2 EEG i.d.F. 2022</t>
    </r>
    <r>
      <rPr>
        <vertAlign val="superscript"/>
        <sz val="10"/>
        <color theme="1"/>
        <rFont val="Arial"/>
        <family val="2"/>
      </rPr>
      <t>7)</t>
    </r>
  </si>
  <si>
    <r>
      <t>·</t>
    </r>
    <r>
      <rPr>
        <sz val="7"/>
        <color theme="1"/>
        <rFont val="Times New Roman"/>
        <family val="1"/>
      </rPr>
      <t xml:space="preserve">       </t>
    </r>
    <r>
      <rPr>
        <sz val="10"/>
        <color theme="1"/>
        <rFont val="Arial"/>
        <family val="2"/>
      </rPr>
      <t>EEG-Umlage nach § 61 Abs. 1 EEG i.d.F. 20227</t>
    </r>
    <r>
      <rPr>
        <vertAlign val="superscript"/>
        <sz val="10"/>
        <color theme="1"/>
        <rFont val="Arial"/>
        <family val="2"/>
      </rPr>
      <t>)</t>
    </r>
    <r>
      <rPr>
        <sz val="10"/>
        <color theme="1"/>
        <rFont val="Arial"/>
        <family val="2"/>
      </rPr>
      <t xml:space="preserve"> für Strom, für den kein Anspruch auf Entfall oder Verringerung der EEG-Umlage nach §§ 61a bis 61g EEG i.d.F. 2022</t>
    </r>
    <r>
      <rPr>
        <vertAlign val="superscript"/>
        <sz val="10"/>
        <color theme="1"/>
        <rFont val="Arial"/>
        <family val="2"/>
      </rPr>
      <t>7)</t>
    </r>
  </si>
  <si>
    <r>
      <t>Erhöhung der EEG-Umlage um 20 Prozentpunkte aufgrund Sanktionierung nach § 61i Abs. 2 EEG 2022</t>
    </r>
    <r>
      <rPr>
        <vertAlign val="superscript"/>
        <sz val="10"/>
        <color theme="1"/>
        <rFont val="Arial"/>
        <family val="2"/>
      </rPr>
      <t>7)</t>
    </r>
  </si>
  <si>
    <r>
      <t>Verringerung der EEG-Umlage aufgrund von § 61l Abs. 1 EEG i.d.F. 2022</t>
    </r>
    <r>
      <rPr>
        <vertAlign val="superscript"/>
        <sz val="10"/>
        <color theme="1"/>
        <rFont val="Arial"/>
        <family val="2"/>
      </rPr>
      <t>7)</t>
    </r>
  </si>
  <si>
    <r>
      <t>Verringerung der EEG-Umlage aufgrund von § 61l Abs. 2 EEG i.d.F. 2022</t>
    </r>
    <r>
      <rPr>
        <vertAlign val="superscript"/>
        <sz val="10"/>
        <color theme="1"/>
        <rFont val="Arial"/>
        <family val="2"/>
      </rPr>
      <t>7)</t>
    </r>
  </si>
  <si>
    <t xml:space="preserve">7) </t>
  </si>
  <si>
    <t>EEG i.d.F. 2022 = Erneuerbare-Energien-Gesetz in der am 31.12.2022 geltenden Fassung.</t>
  </si>
  <si>
    <r>
      <t>In den Fällen des § 61c Abs. 2 und § 61d EEG i.d.F. 2018</t>
    </r>
    <r>
      <rPr>
        <vertAlign val="superscript"/>
        <sz val="10"/>
        <color theme="1"/>
        <rFont val="Arial"/>
        <family val="2"/>
      </rPr>
      <t>3)</t>
    </r>
    <r>
      <rPr>
        <sz val="10"/>
        <color theme="1"/>
        <rFont val="Arial"/>
        <family val="2"/>
      </rPr>
      <t>, 2019</t>
    </r>
    <r>
      <rPr>
        <vertAlign val="superscript"/>
        <sz val="10"/>
        <color theme="1"/>
        <rFont val="Arial"/>
        <family val="2"/>
      </rPr>
      <t>4),</t>
    </r>
    <r>
      <rPr>
        <sz val="10"/>
        <color theme="1"/>
        <rFont val="Arial"/>
        <family val="2"/>
      </rPr>
      <t xml:space="preserve"> 2020</t>
    </r>
    <r>
      <rPr>
        <vertAlign val="superscript"/>
        <sz val="10"/>
        <color theme="1"/>
        <rFont val="Arial"/>
        <family val="2"/>
      </rPr>
      <t>5),</t>
    </r>
    <r>
      <rPr>
        <sz val="10"/>
        <color theme="1"/>
        <rFont val="Arial"/>
        <family val="2"/>
      </rPr>
      <t xml:space="preserve"> 2021</t>
    </r>
    <r>
      <rPr>
        <vertAlign val="superscript"/>
        <sz val="10"/>
        <color theme="1"/>
        <rFont val="Arial"/>
        <family val="2"/>
      </rPr>
      <t>6)</t>
    </r>
    <r>
      <rPr>
        <sz val="10"/>
        <color theme="1"/>
        <rFont val="Arial"/>
        <family val="2"/>
      </rPr>
      <t xml:space="preserve"> und 2022</t>
    </r>
    <r>
      <rPr>
        <vertAlign val="superscript"/>
        <sz val="10"/>
        <color theme="1"/>
        <rFont val="Arial"/>
        <family val="2"/>
      </rPr>
      <t xml:space="preserve">7) </t>
    </r>
    <r>
      <rPr>
        <sz val="10"/>
        <color theme="1"/>
        <rFont val="Arial"/>
        <family val="2"/>
      </rPr>
      <t xml:space="preserve">sind bei hocheffizienten KWK-Anlagen mit einer Auslastung von mehr als 3.500 Vollbenutzungsstunden zur Eigenversorgung nur die anteiligen Strommengen und erhaltenen Zahlungen anzugeben, die auf die ersten 3.500 Vollbenutzungsstunden zur Eigenversorgung entfallen. </t>
    </r>
  </si>
  <si>
    <r>
      <t>In den Fällen des § 61c Abs. 2 EEG i.d.F. 2018</t>
    </r>
    <r>
      <rPr>
        <vertAlign val="superscript"/>
        <sz val="10"/>
        <color theme="1"/>
        <rFont val="Arial"/>
        <family val="2"/>
      </rPr>
      <t>3)</t>
    </r>
    <r>
      <rPr>
        <sz val="10"/>
        <color theme="1"/>
        <rFont val="Arial"/>
        <family val="2"/>
      </rPr>
      <t>, 2019</t>
    </r>
    <r>
      <rPr>
        <vertAlign val="superscript"/>
        <sz val="10"/>
        <color theme="1"/>
        <rFont val="Arial"/>
        <family val="2"/>
      </rPr>
      <t>4),</t>
    </r>
    <r>
      <rPr>
        <sz val="10"/>
        <color theme="1"/>
        <rFont val="Arial"/>
        <family val="2"/>
      </rPr>
      <t xml:space="preserve">  2020</t>
    </r>
    <r>
      <rPr>
        <vertAlign val="superscript"/>
        <sz val="10"/>
        <color theme="1"/>
        <rFont val="Arial"/>
        <family val="2"/>
      </rPr>
      <t>5),</t>
    </r>
    <r>
      <rPr>
        <sz val="10"/>
        <color theme="1"/>
        <rFont val="Arial"/>
        <family val="2"/>
      </rPr>
      <t xml:space="preserve"> 2021</t>
    </r>
    <r>
      <rPr>
        <vertAlign val="superscript"/>
        <sz val="10"/>
        <color theme="1"/>
        <rFont val="Arial"/>
        <family val="2"/>
      </rPr>
      <t>6)</t>
    </r>
    <r>
      <rPr>
        <sz val="10"/>
        <color theme="1"/>
        <rFont val="Arial"/>
        <family val="2"/>
      </rPr>
      <t xml:space="preserve"> und 2022</t>
    </r>
    <r>
      <rPr>
        <vertAlign val="superscript"/>
        <sz val="10"/>
        <color theme="1"/>
        <rFont val="Arial"/>
        <family val="2"/>
      </rPr>
      <t>7)</t>
    </r>
    <r>
      <rPr>
        <sz val="10"/>
        <color theme="1"/>
        <rFont val="Arial"/>
        <family val="2"/>
      </rPr>
      <t xml:space="preserve"> sind bei hocheffizienten KWK-Anlagen mit einer Auslastung von mehr als 3.500 Vollbenutzungsstunden zur Eigenversorgung nur die anteiligen Strommengen und erhaltenen Zahlungen anzugeben, die sich auf den Anteil der Vollbenutzungsstunden zur Eigenversorgung über 3.500 h und bis einschließlich 7.000 h beziehen. </t>
    </r>
  </si>
  <si>
    <r>
      <t>In den Fällen des § 61c Abs. 2 EEG i.d.F. 2018</t>
    </r>
    <r>
      <rPr>
        <vertAlign val="superscript"/>
        <sz val="10"/>
        <color theme="1"/>
        <rFont val="Arial"/>
        <family val="2"/>
      </rPr>
      <t>3)</t>
    </r>
    <r>
      <rPr>
        <sz val="10"/>
        <color theme="1"/>
        <rFont val="Arial"/>
        <family val="2"/>
      </rPr>
      <t>, 2019</t>
    </r>
    <r>
      <rPr>
        <vertAlign val="superscript"/>
        <sz val="10"/>
        <color theme="1"/>
        <rFont val="Arial"/>
        <family val="2"/>
      </rPr>
      <t>4),</t>
    </r>
    <r>
      <rPr>
        <sz val="10"/>
        <color theme="1"/>
        <rFont val="Arial"/>
        <family val="2"/>
      </rPr>
      <t xml:space="preserve">  2020</t>
    </r>
    <r>
      <rPr>
        <vertAlign val="superscript"/>
        <sz val="10"/>
        <color theme="1"/>
        <rFont val="Arial"/>
        <family val="2"/>
      </rPr>
      <t>5),</t>
    </r>
    <r>
      <rPr>
        <sz val="10"/>
        <color theme="1"/>
        <rFont val="Arial"/>
        <family val="2"/>
      </rPr>
      <t xml:space="preserve"> 2021</t>
    </r>
    <r>
      <rPr>
        <vertAlign val="superscript"/>
        <sz val="10"/>
        <color theme="1"/>
        <rFont val="Arial"/>
        <family val="2"/>
      </rPr>
      <t>6)</t>
    </r>
    <r>
      <rPr>
        <sz val="10"/>
        <color theme="1"/>
        <rFont val="Arial"/>
        <family val="2"/>
      </rPr>
      <t xml:space="preserve"> und 2022</t>
    </r>
    <r>
      <rPr>
        <vertAlign val="superscript"/>
        <sz val="10"/>
        <color theme="1"/>
        <rFont val="Arial"/>
        <family val="2"/>
      </rPr>
      <t>7)</t>
    </r>
    <r>
      <rPr>
        <sz val="10"/>
        <color theme="1"/>
        <rFont val="Arial"/>
        <family val="2"/>
      </rPr>
      <t xml:space="preserve"> sind bei hocheffizienten KWK-Anlagen mit einer Auslastung von mehr als 7.000 Vollbenutzungsstunden zur Eigenversorgung nur die anteiligen Strommengen und erhaltenen Zahlungen anzugeben, die sich auf den Anteil der Vollbenutzungsstunden zur Eigenversorgung oberhalb von 7.000 h beziehen. Ferner sind in den Fällen des § 61d EEG i.d.F. 2018</t>
    </r>
    <r>
      <rPr>
        <vertAlign val="superscript"/>
        <sz val="10"/>
        <color theme="1"/>
        <rFont val="Arial"/>
        <family val="2"/>
      </rPr>
      <t>3)</t>
    </r>
    <r>
      <rPr>
        <sz val="10"/>
        <color theme="1"/>
        <rFont val="Arial"/>
        <family val="2"/>
      </rPr>
      <t>, 2019</t>
    </r>
    <r>
      <rPr>
        <vertAlign val="superscript"/>
        <sz val="10"/>
        <color theme="1"/>
        <rFont val="Arial"/>
        <family val="2"/>
      </rPr>
      <t>4),</t>
    </r>
    <r>
      <rPr>
        <sz val="10"/>
        <color theme="1"/>
        <rFont val="Arial"/>
        <family val="2"/>
      </rPr>
      <t xml:space="preserve">  2020</t>
    </r>
    <r>
      <rPr>
        <vertAlign val="superscript"/>
        <sz val="10"/>
        <color theme="1"/>
        <rFont val="Arial"/>
        <family val="2"/>
      </rPr>
      <t>5),</t>
    </r>
    <r>
      <rPr>
        <sz val="10"/>
        <color theme="1"/>
        <rFont val="Arial"/>
        <family val="2"/>
      </rPr>
      <t xml:space="preserve"> 2021</t>
    </r>
    <r>
      <rPr>
        <vertAlign val="superscript"/>
        <sz val="10"/>
        <color theme="1"/>
        <rFont val="Arial"/>
        <family val="2"/>
      </rPr>
      <t>6)</t>
    </r>
    <r>
      <rPr>
        <sz val="10"/>
        <color theme="1"/>
        <rFont val="Arial"/>
        <family val="2"/>
      </rPr>
      <t xml:space="preserve"> und 2022</t>
    </r>
    <r>
      <rPr>
        <vertAlign val="superscript"/>
        <sz val="10"/>
        <color theme="1"/>
        <rFont val="Arial"/>
        <family val="2"/>
      </rPr>
      <t>7)</t>
    </r>
    <r>
      <rPr>
        <sz val="10"/>
        <color theme="1"/>
        <rFont val="Arial"/>
        <family val="2"/>
      </rPr>
      <t xml:space="preserve"> bei hocheffizienten KWK-Anlagen mit einer Auslastung von mehr als 3.500 Vollbenutzungsstunden zur Eigenversorgung nur die anteiligen Strommengen anzugeben, die sich auf den Anteil der Vollbenutzungsstunden zur Eigenversorgung oberhalb von 3.500 h beziehen. </t>
    </r>
  </si>
  <si>
    <t>3 = Ergebnis eines Verfahrens bei der Clearingstelle nach § 81 Abs. 4 Satz 1 Nr. 1 oder 2 Erneuerbare-Energien-Gesetz (§ 20 Abs. 1 Nr. 3 EnFG)</t>
  </si>
  <si>
    <t>4 = Entscheidungen der Bundesnetzagentur nach § 62 EnFG, § 85 Erneuerbare-Energien-Gesetz (§ 20 Abs. 1 Nr. 4 EnFG)</t>
  </si>
  <si>
    <t>5 = Vollstreckbarer Titel, der erst nach der Abrechnung nach § 15 EnFG (entspricht für das Kalenderjahr 2022 dem § 58 Abs. 1 EEG 2021) ergangen ist (§ 20 Abs. 1 Nr. 5 EnFG)</t>
  </si>
  <si>
    <t>6 = Zahlungen, die nach § 26 Abs. 2 Erneuerbare-Energien-Gesetz zu einem späteren Zeitpunkt fällig geworden sind (§ 20 Abs. 1 Nr. 6 EnFG)</t>
  </si>
  <si>
    <t>7 = Grund nach § 20 Abs. 1 Nr. 7 EnFG.]</t>
  </si>
  <si>
    <t>Sofern der Grund der nachträglichen Korrektur die Abrechnung für mehr als ein Kalenderjahr betrifft, ist das Volumen der nachträglichen</t>
  </si>
  <si>
    <t xml:space="preserve">Änderung auf die betroffenen Kalenderjahre aufzuteilen und getrennt für jedes Kalenderjahr zu erfassen. </t>
  </si>
  <si>
    <t xml:space="preserve">[Nach dem Entwurf der Bundesregierung eines Gesetzes zur Änderung des Erneuerbare-Energien-Gesetzes und weiterer energiewirtschaftsrechtlicher Vorschriften zur Steigerung </t>
  </si>
  <si>
    <t>des Ausbaus photovoltaischer Energieerzeugung (vgl. BT-Drs. 20/8657, S. 46) soll § 20 Abs. 1 EnFG um einen weiteren Korrekturgrund für unstreitige Korrekturen fehlerhafter</t>
  </si>
  <si>
    <t>kann als weiterer Korrekturgrund angeben werden:</t>
  </si>
  <si>
    <t xml:space="preserve">oder unvollständiger Angaben ergänzt werden. Sofern diese Ergänzung bis zur Aufstellung der vorliegenden zusammengefassten EEG-Endabrechnung in Kraft getreten ist, </t>
  </si>
  <si>
    <t>Sofern vermiedene Netzentgelte nachträglich vom Verteilernetzbetreiber zu zahlen sind, ist der Wert mit positivem Vorzeichen anzugeben.</t>
  </si>
  <si>
    <t xml:space="preserve"> Sofern vermiedene Netzentgelte dem Verteilernetzbetreiber zu erstatten sind, ist der Wert mit negativem Vorzeichen anzugeben.</t>
  </si>
  <si>
    <t>a)</t>
  </si>
  <si>
    <t>Erhaltene Zinsen</t>
  </si>
  <si>
    <t>Ggf. Aktenzeichen/
Urkundennummer</t>
  </si>
  <si>
    <t>Ggf. Name
(Notar/Gericht)</t>
  </si>
  <si>
    <r>
      <rPr>
        <b/>
        <sz val="11"/>
        <color theme="1"/>
        <rFont val="Calibri"/>
        <family val="2"/>
        <scheme val="minor"/>
      </rPr>
      <t xml:space="preserve">Hinweis zum Befüllen: </t>
    </r>
    <r>
      <rPr>
        <sz val="11"/>
        <color theme="1"/>
        <rFont val="Calibri"/>
        <family val="2"/>
        <scheme val="minor"/>
      </rPr>
      <t xml:space="preserve">
Die Korrekturen sind nicht als Differenzmeldungen , sondern durch Angabe des letzten an Amprion gemeldeten Wertes (alt:) und des neuen Wertes, auf den korrigiert werden soll (neu:) anzugeben. Dabei sind die Spalten 'Korrekturgrund', 'Jahr', 'EEG-Anlagenschlüssel oder Marktstammdatenregisternummer' und 'Kategorieschlüssel' stets zu befüllen. Die Spalte "Korr.-Grund 5 / […]" (Spalte B) ist nur dann mit einem [X] zu befüllen, wenn ein Vergleich zwischen VNB und Anlagenbetreiber erfolgte. In den Fällen, in denen ein Vergleich zwischen VNB und ÜNB erforderlich ist, ist die Spalte entsprechend leer zu lassen. Die Spalten 'Ggf. Name (Notar/Gericht)' und 'Ggf. Aktenzeichen/Urkundennummer' sind nur dann zu befüllen, wenn die Daten hierzu bekannt sind. Bei der Anwendung des Korrekturgrundes 5 können diese Spalten als Nachweis für das Vorliegen eines vollstreckbaren Titels genutzt werden.
Beispiel 1: Soll die Vergütungskategorie korrigiert werden, so wird in einer Zeile zunächst der alte, zu korrigierende Datensatz gemäß der ursprünglichen Meldung angegeben. Die betreffende Strommenge und der Zahlungsanspruch werden in der Spalte 'H' bzw. 'I' angegeben. Die Spalten 'J' und 'K' bleiben hingegen leer, damit der alte Datensatz "genullt" wird. In einer weiteren Zeile wird mit </t>
    </r>
    <r>
      <rPr>
        <u/>
        <sz val="11"/>
        <color theme="1"/>
        <rFont val="Calibri"/>
        <family val="2"/>
        <scheme val="minor"/>
      </rPr>
      <t>demselben</t>
    </r>
    <r>
      <rPr>
        <sz val="11"/>
        <color theme="1"/>
        <rFont val="Calibri"/>
        <family val="2"/>
        <scheme val="minor"/>
      </rPr>
      <t xml:space="preserve"> Korrekturgrund, Jahr und EEG-Anlagenschlüssel mit der </t>
    </r>
    <r>
      <rPr>
        <u/>
        <sz val="11"/>
        <color theme="1"/>
        <rFont val="Calibri"/>
        <family val="2"/>
        <scheme val="minor"/>
      </rPr>
      <t>korrekten</t>
    </r>
    <r>
      <rPr>
        <sz val="11"/>
        <color theme="1"/>
        <rFont val="Calibri"/>
        <family val="2"/>
        <scheme val="minor"/>
      </rPr>
      <t xml:space="preserve"> EEG-Vergütungskategorie in den Spalten 'J' und 'K' die korrigierte Strommenge bzw. der korrigierte Zahlungspruch angegeben. Die Spalten 'H' und 'I' bleiben hier dagegen leer.
Beispiel 2: Soll dagegen die Strommenge und/oder der Zahlungsanspruch korrigiert werden, so ist innerhalb einer Zeile sowohl die alte Strommenge mit dem alten Zahlungsanspruch als auch die neue Strommenge mit dem neuen/richtigen Zahlungsanspruch anzugeben.
Beispiel 3: Soll eine Strommenge und/oder der Zahlungsanspruch nachgemeldet werden, so ist lediglich die Strommenge mit dem neuen/richtigen Zahlungsanspruch anzugeben.
</t>
    </r>
    <r>
      <rPr>
        <b/>
        <sz val="11"/>
        <color theme="1"/>
        <rFont val="Calibri"/>
        <family val="2"/>
        <scheme val="minor"/>
      </rPr>
      <t xml:space="preserve">
Legende zu den Gründen für nachträgliche Korrekturen i.S. des § 20 Abs. 1 EnFG:
</t>
    </r>
    <r>
      <rPr>
        <sz val="11"/>
        <color theme="1"/>
        <rFont val="Calibri"/>
        <family val="2"/>
        <scheme val="minor"/>
      </rPr>
      <t>1 = Rückforderungen aufgrund von § 18 Abs. 1 EnFG (§ 20 Abs. 1 Nr. 1 EnFG)
2 = rechtskräftige Gerichtsentscheidung im Hauptsacheverfahren (§ 20 Abs. 1 Nr. 2 EnFG)
3 = Ergebnis eines Verfahrens bei der Clearingstelle nach § 81 Abs. 4 Satz 1 Nr. 1 oder 2 Erneuerbare-Energien-Gesetz (§ 20 Abs. 1 Nr. 3 EnFG)
4 = Entscheidungen der Bundesnetzagentur nach § 62 EnFG, § 85 Erneuerbare-Energien-Gesetz (§ 20 Abs. 1 Nr. 4 EnFG)
5 = vollstreckbarer Titel, der erst nach der Abrechnung nach § 15 EnFG ergangen ist (§ 20 Abs. 1 Nr. 5 EnFG)
6 = Zahlungen, die nach § 26 Abs. 2 Erneuerbare-Energien-Gesetz zu einem späteren Zeitpunkt fällig geworden sind (§ 20 Abs. 1 Nr. 6 EnFG)
[Nach dem Entwurf der Bundesregierung eines Gesetzes zur Änderung des Erneuerbare-Energien-Gesetzes und weiterer energiewirtschaftsrechtlicher Vorschriften zur Steigerung des Ausbaus photovoltaischer Energieerzeugung (vgl. BT-Drs. 20/8657, S. 46) soll § 20 Abs. 1 EnFG um einen weiteren Korrekturgrund für unstreitige Korrekturen fehlerhafter oder unvollständiger Angaben ergänzt werden. Sofern diese Ergänzung bis zur Aufstellung der vorliegenden zusammengefassten EEG-Endabrechnung in Kraft getreten ist, kann als weiterer Korrekturgrund angeben werden:
7 = Grund nach § 20 Abs. 1 Nr. 7 EnFG.]</t>
    </r>
  </si>
  <si>
    <r>
      <t>Gesetz für den Vorrang Erneuerbaren Energien vom 21.07.2014</t>
    </r>
    <r>
      <rPr>
        <b/>
        <sz val="6"/>
        <rFont val="Arial"/>
        <family val="2"/>
      </rPr>
      <t xml:space="preserve"> geändert am 26.07.2023</t>
    </r>
  </si>
  <si>
    <t>Angabe für die zusammengefasste Endabrechnung eines Netzbetreibers nach § 50 Nr. 2</t>
  </si>
  <si>
    <t>Buchst. a und c EnFG</t>
  </si>
  <si>
    <t>Korrekturbogen für die Regelzone 10YDE-RWENET---I der Amprion GmbH</t>
  </si>
  <si>
    <r>
      <t xml:space="preserve">Hinweise zum Befüllen
</t>
    </r>
    <r>
      <rPr>
        <sz val="11"/>
        <color theme="1"/>
        <rFont val="Calibri"/>
        <family val="2"/>
        <scheme val="minor"/>
      </rPr>
      <t xml:space="preserve">Die Korrekturen sind nicht als Differenzmeldungen , sondern durch Angabe des letzten an Amprion gemeldeten Wertes (alt:) und des neuen Wertes, auf den korrigiert werden soll (neu:) anzugeben. Dabei sind die Felder 'Korrekturgrund', 'Jahr', 'Identifizierungsschlüssel bei KWK- und konventionellen Anlagen; Anlagenschlüssel bei EEG-Anlagen' und 'Umlagekategorie' stets zu befüllen. Die Felder zu der alten und neuen Strommenge und zu den alten und neuen erhaltenen Zahlungen können hingegen je nach Korrektursachverhalt leer bleiben. 
</t>
    </r>
    <r>
      <rPr>
        <b/>
        <sz val="11"/>
        <color theme="1"/>
        <rFont val="Calibri"/>
        <family val="2"/>
        <scheme val="minor"/>
      </rPr>
      <t xml:space="preserve">
Korrekturgründe:
1 </t>
    </r>
    <r>
      <rPr>
        <sz val="11"/>
        <color theme="1"/>
        <rFont val="Calibri"/>
        <family val="2"/>
        <scheme val="minor"/>
      </rPr>
      <t>= Nachträglich von Eigenversorgern erhaltene Zahlungen für bereits in den Vorjahren gemeldete EEG-umlagepflichtige Strommengen nach § 61 Abs. 1 EEG (alte Fassung) in der vor dem 01.01.2023 geltenden Fassung, die noch nicht in der zusammengefassten Endabrechnung der Vorjahre enthalten waren, deren korrespondierenden Strommengen dagegen bereits in der zusammengefassten Endabrechnung für das jeweilige Vorjahr angegeben waren.
→ Bei Angabe des Korrekturgrundes 1 muss die alte (Spalte 'E') und die identische neue Strommenge (Spalte 'G') angegeben werden. Die neuen erhaltenen Zahlungen (Spalte 'H') müssen größer sein als die alten erhaltenen Zahlungen (Spalte 'F').</t>
    </r>
    <r>
      <rPr>
        <b/>
        <sz val="11"/>
        <color theme="1"/>
        <rFont val="Calibri"/>
        <family val="2"/>
        <scheme val="minor"/>
      </rPr>
      <t xml:space="preserve">
2 </t>
    </r>
    <r>
      <rPr>
        <sz val="11"/>
        <color theme="1"/>
        <rFont val="Calibri"/>
        <family val="2"/>
        <scheme val="minor"/>
      </rPr>
      <t>= Nachträgliche Änderungen der EEG-umlagepflichtigen Strommengen oder der erhaltenen Zahlungen, sowie der Zinseinnahmen bei verspäteten Zahlungen bzw. verspäteter Einhaltung der Anzeigepflicht  die in der zusammengefassten Endabrechnung für das Kalenderjahr 2022 zu berücksichtigen sind.
→ Bei Angabe des Korrekturgrundes 2 sind sämtliche Variationen zulässig, außer die unter 1 beschriebene und bei Korrekturen der Zinseinnahmen.
→ Bei der Angabe zu korrigierender Zinseinnahmen sind die Kategorien 'EV604-EEG-ZINS' und 'EV604NEEG-ZINS ' zu verwenden. Bei Anwendung dieser Kategorien werden nur die Eurobetrag eingetragen. Die entsprechenden verspätet gemeldeten Mengen sind in den jeweiligen Umlagekategorien separat zu melden.</t>
    </r>
  </si>
  <si>
    <t>Anzulegender Wert aus Ausschreibung bzw. individueller anzulegender Wert für Wind / Güllekleinanlagen</t>
  </si>
  <si>
    <t xml:space="preserve">Einspeisemanagement-Typ
</t>
  </si>
  <si>
    <t>EEG-Markktstammdatenregisternummer der EEG-Anlage. Falls diese nicht vorhanden die Nummer der Stromerzeugungseinheit (SEE). Sofern eine EEG-Anlage im MaStR in mehrere Stromerzeugungseinheiten unterteilt ist, sind die SEE-Nr. komma-separiert einzutragen. Für Stromspeicher ist primär die EEG-MaStR-Nr. der Anlage, ansonsten die SEE-Nr. oder SSE-Nr. einzutragen.</t>
  </si>
  <si>
    <t>Angabe des tagesgenauen Netzabgangsdatums [TT.MM.JJJJ]. Abweichend vom Außerbetriebnahmedatum, wenn Anlagenumzug oder Gebietsabgaben.</t>
  </si>
  <si>
    <t>Angabe des Messtyps. Zur Auswahl stehen:
RLM = registrierende Leistungsmessung
SLP = Standardlastprofil
IMS = intelligentes Messsystem</t>
  </si>
  <si>
    <t>Angabe des tagesgenauen Netzzugangsdatums [TT.MM.JJJJ]. Abweichend vom Inbetriebnahmedatum, wenn Anlagenumzug oder Gebietsabgaben.</t>
  </si>
  <si>
    <r>
      <t xml:space="preserve">Angabe des tagesgenauen Außerbetriebnahmedatums der Anlage [TT.MM.JJJJ]. Falls die Anlage zum 31.12. aufgrund von Schäden, Diebstahl, Verkauf u.ä. nicht mehr in Betrieb ist, ist hier der tagesgenaue Zeitpunkt der Außerbetriebnahme einzutragen. Eine Anlage ist </t>
    </r>
    <r>
      <rPr>
        <u/>
        <sz val="9"/>
        <rFont val="Arial"/>
        <family val="2"/>
      </rPr>
      <t>nicht</t>
    </r>
    <r>
      <rPr>
        <sz val="9"/>
        <rFont val="Arial"/>
        <family val="2"/>
      </rPr>
      <t xml:space="preserve"> außer Betrieb genommen, wenn der Strom direkt- bzw. eigenvermarktet wird.</t>
    </r>
  </si>
  <si>
    <t>1 = Rückforderungen aufgrund von § 18 Abs. 1 EnFG (§ 20 Abs. 1 Nr. 1 EnFG)
2 = rechtskräftige Gerichtsentscheidung im Hauptsacheverfahren (§ 20 Abs. 1 Nr. 2 EnFG)
3 = Ergebnis eines Verfahrens bei der Clearingstelle nach § 81 Abs. 4 Satz 1 Nr. 1 oder 2 Erneuerbare-Energien-Gesetz (§ 20 Abs. 1 Nr. 3 EnFG)
4 = Entscheidungen der Bundesnetzagentur nach § 62 EnFG, § 85 Erneuerbare-Energien-Gesetz (§ 20 Abs. 1 Nr. 4 EnFG)
5 = vollstreckbarer Titel, der erst nach der Abrechnung nach § 15 EnFG ergangen ist (§ 20 Abs. 1 Nr. 5 EnFG)
6 = Zahlungen, die nach § 26 Abs. 2 Erneuerbare-Energien-Gesetz zu einem späteren Zeitpunkt fällig geworden sind (§ 20 Abs. 1 Nr. 6 EnFG)
[Nach dem Entwurf der Bundesregierung eines Gesetzes zur Änderung des Erneuerbare-Energien-Gesetzes und weiterer energiewirtschaftsrechtlicher Vorschriften zur Steigerung des Ausbaus photovoltaischer Energieerzeugung (vgl. BT-Drs. 20/8657, S. 46) soll § 20 Abs. 1 EnFG um einen weiteren Korrekturgrund für unstreitige Korrekturen fehlerhafter oder unvollständiger Angaben ergänzt werden. Sofern diese Ergänzung bis zur Aufstellung der vorliegenden zusammengefassten EEG-Endabrechnung in Kraft getreten ist, kann als weiterer Korrekturgrund angeben werden:
7 = Grund nach § 20 Abs. 1 Nr. 7 EnFG.]</t>
  </si>
  <si>
    <t>Korr.-Grund 5 / kein Vergleich mit Amprion [X]</t>
  </si>
  <si>
    <t>Angabe des Gerichts bzw. Notars, der den Titel erstellt hat. Erforderlich beim Korrekturgrund 5</t>
  </si>
  <si>
    <t>Angabe des Aktenzeichend bzw Urkundennummer des vollstreckbaren Titels. Erforderlich beim Korrekturgrund 5</t>
  </si>
  <si>
    <t>'X' eintragen, sofern der Korrekturgrund 5 vorliegt und kein entsprechender Titel über einen Anwaltsvergleich mit Amprion erwirkt wurde. Andernfalls bleibt das Feld leer.</t>
  </si>
  <si>
    <t>1 = Nachträglich von Eigenversorgern erhaltene Zahlungen für bereits in den Vorjahren gemeldete EEG-umlagepflichtige Strommengen nach § 61 Abs. 1 EEG (alte Fassung) in der vor dem 01.01.2023 geltenden Fassung, die noch nicht in der zusammengefassten Endabrechnung der Vorjahre enthalten waren, deren korrespondierenden Strommengen dagegen bereits in der zusammengefassten Endabrechnung für das jeweilige Vorjahr angegeben waren.
→ Bei Angabe des Korrekturgrundes 1 muss die alte (Spalte 'E') und die identische neue Strommenge (Spalte 'G') angegeben werden. Die neuen erhaltenen Zahlungen (Spalte 'H') müssen größer sein als die alten erhaltenen Zahlungen (Spalte 'F').
2 = Nachträgliche Änderungen der EEG-umlagepflichtigen Strommengen oder der erhaltenen Zahlungen, sowie der Zinseinnahmen bei verspäteten Zahlungen bzw. verspäteter Einhaltung der Anzeigepflicht  die in der zusammengefassten Endabrechnung für das Kalenderjahr 2022 zu berücksichtigen sind.
→ Bei Angabe des Korrekturgrundes 2 sind sämtliche Variationen zulässig, außer die unter 1 beschriebene und bei Korrekturen der Zinseinnahmen.
→ Bei der Angabe zu korrigierender Zinseinnahmen sind die Kategorien 'EV604-EEG-ZINS' und 'EV604NEEG-ZINS ' zu verwenden. Bei Anwendung dieser Kategorien werden nur die Eurobetrag eingetragen. Die entsprechenden verspätet gemeldeten Mengen sind in den jeweiligen Umlagekategorien separat zu melden.</t>
  </si>
  <si>
    <r>
      <rPr>
        <b/>
        <sz val="11"/>
        <color theme="1"/>
        <rFont val="Calibri"/>
        <family val="2"/>
        <scheme val="minor"/>
      </rPr>
      <t xml:space="preserve">Hinweis zum Befüllen: </t>
    </r>
    <r>
      <rPr>
        <sz val="11"/>
        <color theme="1"/>
        <rFont val="Calibri"/>
        <family val="2"/>
        <scheme val="minor"/>
      </rPr>
      <t xml:space="preserve">
Die Korrekturen sind nicht als Differenzmeldungen , sondern durch Angabe des letzten an Amprion gemeldeten Wertes (alt:) und des neuen Wertes, auf den korrigiert werden soll (neu:) anzugeben. Dabei sind die Spalten 'Korrekturgrund', 'Jahr', 'EEG-Anlagenschlüssel oder Marktstammdatenregisternummer' und 'vNE-Kategorie' stets zu befüllen. Die Spalte "Korr.-Grund 5 / […]" (Spalte B) ist nur dann mit einem [X] zu befüllen, wenn ein Vergleich zwischen VNB und Anlagenbetreiber erfolgte. In den Fällen, in denen ein Vergleich zwischen VNB und ÜNB erforderlich ist, ist die Spalte entsprechend leer zu lassen. Die Spalten 'Ggf. Name (Notar/Gericht)' und 'Ggf. Aktenzeichen/Urkundennummer' sind nur dann zu befüllen, wenn die Daten hierzu bekannt sind. Bei der Anwendung des Korrekturgrundes 5 können diese Spalten als Nachweis für das Vorliegen eines vollstreckbaren Titels genutzt werden.
</t>
    </r>
    <r>
      <rPr>
        <b/>
        <sz val="11"/>
        <color theme="1"/>
        <rFont val="Calibri"/>
        <family val="2"/>
        <scheme val="minor"/>
      </rPr>
      <t xml:space="preserve">Legende zu den Gründen für nachträgliche Korrekturen i.S. des § 20 Abs. 1 EnFG:
</t>
    </r>
    <r>
      <rPr>
        <sz val="11"/>
        <color theme="1"/>
        <rFont val="Calibri"/>
        <family val="2"/>
        <scheme val="minor"/>
      </rPr>
      <t>1 = Rückforderungen aufgrund von § 18 Abs. 1 EnFG (§ 20 Abs. 1 Nr. 1 EnFG)
2 = rechtskräftige Gerichtsentscheidung im Hauptsacheverfahren (§ 20 Abs. 1 Nr. 2 EnFG)
3 = Ergebnis eines Verfahrens bei der Clearingstelle nach § 81 Abs. 4 Satz 1 Nr. 1 oder 2 Erneuerbare-Energien-Gesetz (§ 20 Abs. 1 Nr. 3 EnFG)
4 = Entscheidungen der Bundesnetzagentur nach § 62 EnFG, § 85 Erneuerbare-Energien-Gesetz (§ 20 Abs. 1 Nr. 4 EnFG)
5 = vollstreckbarer Titel, der erst nach der Abrechnung nach § 15 EnFG ergangen ist (§ 20 Abs. 1 Nr. 5 EnFG)
6 = Zahlungen, die nach § 26 Abs. 2 Erneuerbare-Energien-Gesetz zu einem späteren Zeitpunkt fällig geworden sind (§ 20 Abs. 1 Nr. 6 EnFG)
[Nach dem Entwurf der Bundesregierung eines Gesetzes zur Änderung des Erneuerbare-Energien-Gesetzes und weiterer energiewirtschaftsrechtlicher Vorschriften zur Steigerung des Ausbaus photovoltaischer Energieerzeugung (vgl. BT-Drs. 20/8657, S. 46) soll § 20 Abs. 1 EnFG um einen weiteren Korrekturgrund für unstreitige Korrekturen fehlerhafter oder unvollständiger Angaben ergänzt werden. Sofern diese Ergänzung bis zur Aufstellung der vorliegenden zusammengefassten EEG-Endabrechnung in Kraft getreten ist, kann als weiterer Korrekturgrund angeben werden:
7 = Grund nach § 20 Abs. 1 Nr. 7 EnFG.]</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</si>
</sst>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quot;€&quot;#,##0.00_);[Red]\(&quot;€&quot;#,##0.00\)"/>
    <numFmt numFmtId="165" formatCode="#,##0.000"/>
    <numFmt numFmtId="166" formatCode="0.000"/>
    <numFmt numFmtId="167" formatCode="dd\.mm\.yyyy"/>
    <numFmt numFmtId="168" formatCode="00000"/>
  </numFmts>
  <fonts count="35" x14ac:knownFonts="1">
    <font>
      <sz val="11"/>
      <color theme="1"/>
      <name val="Calibri"/>
      <family val="2"/>
      <scheme val="minor"/>
    </font>
    <font>
      <sz val="11"/>
      <color theme="1"/>
      <name val="Calibri"/>
      <family val="2"/>
      <scheme val="minor"/>
    </font>
    <font>
      <b/>
      <sz val="11"/>
      <color theme="1"/>
      <name val="Calibri"/>
      <family val="2"/>
      <scheme val="minor"/>
    </font>
    <font>
      <b/>
      <sz val="10"/>
      <name val="Arial"/>
      <family val="2"/>
    </font>
    <font>
      <sz val="10"/>
      <name val="Arial"/>
      <family val="2"/>
    </font>
    <font>
      <b/>
      <sz val="9"/>
      <name val="Arial"/>
      <family val="2"/>
    </font>
    <font>
      <sz val="9"/>
      <name val="Arial"/>
      <family val="2"/>
    </font>
    <font>
      <b/>
      <sz val="7"/>
      <color indexed="10"/>
      <name val="Arial"/>
      <family val="2"/>
    </font>
    <font>
      <b/>
      <sz val="9"/>
      <color indexed="10"/>
      <name val="Arial"/>
      <family val="2"/>
    </font>
    <font>
      <u/>
      <sz val="10"/>
      <color indexed="12"/>
      <name val="Arial"/>
      <family val="2"/>
    </font>
    <font>
      <b/>
      <sz val="8"/>
      <color indexed="81"/>
      <name val="Tahoma"/>
      <family val="2"/>
    </font>
    <font>
      <sz val="8"/>
      <color indexed="81"/>
      <name val="Tahoma"/>
      <family val="2"/>
    </font>
    <font>
      <b/>
      <sz val="8"/>
      <name val="Arial"/>
      <family val="2"/>
    </font>
    <font>
      <b/>
      <sz val="14"/>
      <color theme="1"/>
      <name val="Calibri"/>
      <family val="2"/>
      <scheme val="minor"/>
    </font>
    <font>
      <u/>
      <sz val="11"/>
      <color theme="1"/>
      <name val="Calibri"/>
      <family val="2"/>
      <scheme val="minor"/>
    </font>
    <font>
      <sz val="11"/>
      <color rgb="FFFF0000"/>
      <name val="Calibri"/>
      <family val="2"/>
      <scheme val="minor"/>
    </font>
    <font>
      <sz val="10"/>
      <name val="Arial"/>
      <family val="2"/>
    </font>
    <font>
      <b/>
      <sz val="10"/>
      <color rgb="FFFF3300"/>
      <name val="Arial"/>
      <family val="2"/>
    </font>
    <font>
      <sz val="8"/>
      <name val="Arial"/>
      <family val="2"/>
    </font>
    <font>
      <u/>
      <sz val="9"/>
      <name val="Arial"/>
      <family val="2"/>
    </font>
    <font>
      <strike/>
      <sz val="9"/>
      <name val="Arial"/>
      <family val="2"/>
    </font>
    <font>
      <b/>
      <sz val="10"/>
      <color indexed="10"/>
      <name val="Arial"/>
      <family val="2"/>
    </font>
    <font>
      <vertAlign val="superscript"/>
      <sz val="11"/>
      <color theme="1"/>
      <name val="Calibri"/>
      <family val="2"/>
      <scheme val="minor"/>
    </font>
    <font>
      <sz val="11"/>
      <color theme="1"/>
      <name val="Arial"/>
      <family val="2"/>
    </font>
    <font>
      <b/>
      <sz val="10"/>
      <color theme="1"/>
      <name val="Arial"/>
      <family val="2"/>
    </font>
    <font>
      <sz val="10"/>
      <color theme="1"/>
      <name val="Arial"/>
      <family val="2"/>
    </font>
    <font>
      <vertAlign val="superscript"/>
      <sz val="10"/>
      <color theme="1"/>
      <name val="Arial"/>
      <family val="2"/>
    </font>
    <font>
      <sz val="10"/>
      <color theme="1"/>
      <name val="Symbol"/>
      <family val="1"/>
      <charset val="2"/>
    </font>
    <font>
      <sz val="7"/>
      <color theme="1"/>
      <name val="Times New Roman"/>
      <family val="1"/>
    </font>
    <font>
      <sz val="11"/>
      <color theme="0"/>
      <name val="Calibri"/>
      <family val="2"/>
      <scheme val="minor"/>
    </font>
    <font>
      <sz val="11"/>
      <color theme="0" tint="-0.499984740745262"/>
      <name val="Calibri"/>
      <family val="2"/>
      <scheme val="minor"/>
    </font>
    <font>
      <b/>
      <sz val="11"/>
      <color theme="0" tint="-0.499984740745262"/>
      <name val="Calibri"/>
      <family val="2"/>
      <scheme val="minor"/>
    </font>
    <font>
      <vertAlign val="superscript"/>
      <sz val="10"/>
      <color theme="1"/>
      <name val="Symbol"/>
      <family val="1"/>
      <charset val="2"/>
    </font>
    <font>
      <b/>
      <sz val="6"/>
      <name val="Arial"/>
      <family val="2"/>
    </font>
    <font>
      <sz val="9"/>
      <color rgb="FFFF0000"/>
      <name val="Arial"/>
      <family val="2"/>
    </font>
  </fonts>
  <fills count="15">
    <fill>
      <patternFill patternType="none"/>
    </fill>
    <fill>
      <patternFill patternType="gray125"/>
    </fill>
    <fill>
      <patternFill patternType="solid">
        <fgColor theme="0" tint="-0.14999847407452621"/>
        <bgColor indexed="64"/>
      </patternFill>
    </fill>
    <fill>
      <patternFill patternType="solid">
        <fgColor indexed="43"/>
        <bgColor indexed="64"/>
      </patternFill>
    </fill>
    <fill>
      <patternFill patternType="solid">
        <fgColor indexed="22"/>
        <bgColor indexed="64"/>
      </patternFill>
    </fill>
    <fill>
      <patternFill patternType="solid">
        <fgColor theme="0" tint="-0.249977111117893"/>
        <bgColor indexed="64"/>
      </patternFill>
    </fill>
    <fill>
      <patternFill patternType="solid">
        <fgColor rgb="FF92D050"/>
        <bgColor indexed="64"/>
      </patternFill>
    </fill>
    <fill>
      <patternFill patternType="solid">
        <fgColor theme="4" tint="0.39997558519241921"/>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rgb="FFF2DCDB"/>
        <bgColor indexed="64"/>
      </patternFill>
    </fill>
    <fill>
      <patternFill patternType="solid">
        <fgColor rgb="FFFFFF99"/>
        <bgColor indexed="64"/>
      </patternFill>
    </fill>
    <fill>
      <patternFill patternType="solid">
        <fgColor indexed="9"/>
        <bgColor indexed="64"/>
      </patternFill>
    </fill>
    <fill>
      <patternFill patternType="solid">
        <fgColor rgb="FFA6A6A6"/>
        <bgColor indexed="64"/>
      </patternFill>
    </fill>
    <fill>
      <patternFill patternType="solid">
        <fgColor theme="5" tint="0.39997558519241921"/>
        <bgColor indexed="64"/>
      </patternFill>
    </fill>
  </fills>
  <borders count="76">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medium">
        <color auto="1"/>
      </top>
      <bottom style="medium">
        <color auto="1"/>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diagonalUp="1" diagonalDown="1">
      <left style="medium">
        <color indexed="64"/>
      </left>
      <right style="thin">
        <color indexed="64"/>
      </right>
      <top style="thin">
        <color indexed="64"/>
      </top>
      <bottom style="thin">
        <color indexed="64"/>
      </bottom>
      <diagonal style="thin">
        <color indexed="64"/>
      </diagonal>
    </border>
    <border diagonalUp="1" diagonalDown="1">
      <left style="thin">
        <color indexed="64"/>
      </left>
      <right style="medium">
        <color indexed="64"/>
      </right>
      <top style="thin">
        <color indexed="64"/>
      </top>
      <bottom style="thin">
        <color indexed="64"/>
      </bottom>
      <diagonal style="thin">
        <color indexed="64"/>
      </diagonal>
    </border>
    <border>
      <left style="medium">
        <color auto="1"/>
      </left>
      <right/>
      <top style="medium">
        <color auto="1"/>
      </top>
      <bottom style="thin">
        <color auto="1"/>
      </bottom>
      <diagonal/>
    </border>
    <border diagonalUp="1" diagonalDown="1">
      <left style="medium">
        <color indexed="64"/>
      </left>
      <right/>
      <top style="thin">
        <color indexed="64"/>
      </top>
      <bottom style="thin">
        <color indexed="64"/>
      </bottom>
      <diagonal style="thin">
        <color indexed="64"/>
      </diagonal>
    </border>
    <border>
      <left/>
      <right/>
      <top/>
      <bottom style="thin">
        <color indexed="64"/>
      </bottom>
      <diagonal/>
    </border>
    <border>
      <left/>
      <right/>
      <top style="thin">
        <color indexed="64"/>
      </top>
      <bottom style="thin">
        <color indexed="64"/>
      </bottom>
      <diagonal/>
    </border>
    <border diagonalUp="1" diagonalDown="1">
      <left/>
      <right/>
      <top style="thin">
        <color indexed="64"/>
      </top>
      <bottom style="thin">
        <color indexed="64"/>
      </bottom>
      <diagonal style="thin">
        <color indexed="64"/>
      </diagonal>
    </border>
    <border>
      <left/>
      <right/>
      <top style="medium">
        <color indexed="64"/>
      </top>
      <bottom style="medium">
        <color indexed="64"/>
      </bottom>
      <diagonal/>
    </border>
    <border>
      <left style="medium">
        <color indexed="64"/>
      </left>
      <right/>
      <top style="thin">
        <color indexed="64"/>
      </top>
      <bottom/>
      <diagonal/>
    </border>
    <border>
      <left style="medium">
        <color indexed="64"/>
      </left>
      <right style="medium">
        <color indexed="64"/>
      </right>
      <top/>
      <bottom style="double">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style="medium">
        <color auto="1"/>
      </bottom>
      <diagonal/>
    </border>
    <border>
      <left/>
      <right/>
      <top style="thin">
        <color indexed="64"/>
      </top>
      <bottom style="medium">
        <color auto="1"/>
      </bottom>
      <diagonal/>
    </border>
    <border>
      <left/>
      <right style="thin">
        <color indexed="64"/>
      </right>
      <top style="thin">
        <color indexed="64"/>
      </top>
      <bottom style="medium">
        <color auto="1"/>
      </bottom>
      <diagonal/>
    </border>
    <border>
      <left style="thin">
        <color indexed="64"/>
      </left>
      <right/>
      <top style="medium">
        <color auto="1"/>
      </top>
      <bottom style="thin">
        <color indexed="64"/>
      </bottom>
      <diagonal/>
    </border>
    <border>
      <left/>
      <right style="thin">
        <color indexed="64"/>
      </right>
      <top style="medium">
        <color auto="1"/>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thick">
        <color indexed="64"/>
      </left>
      <right style="medium">
        <color indexed="64"/>
      </right>
      <top style="thick">
        <color indexed="64"/>
      </top>
      <bottom style="medium">
        <color indexed="64"/>
      </bottom>
      <diagonal/>
    </border>
    <border>
      <left style="medium">
        <color indexed="64"/>
      </left>
      <right style="medium">
        <color indexed="64"/>
      </right>
      <top style="thick">
        <color indexed="64"/>
      </top>
      <bottom style="medium">
        <color indexed="64"/>
      </bottom>
      <diagonal/>
    </border>
    <border>
      <left style="medium">
        <color indexed="64"/>
      </left>
      <right style="medium">
        <color indexed="64"/>
      </right>
      <top style="thick">
        <color indexed="64"/>
      </top>
      <bottom/>
      <diagonal/>
    </border>
    <border>
      <left style="medium">
        <color indexed="64"/>
      </left>
      <right style="thick">
        <color indexed="64"/>
      </right>
      <top style="thick">
        <color indexed="64"/>
      </top>
      <bottom/>
      <diagonal/>
    </border>
    <border>
      <left style="thick">
        <color indexed="64"/>
      </left>
      <right style="medium">
        <color indexed="64"/>
      </right>
      <top style="medium">
        <color indexed="64"/>
      </top>
      <bottom style="thick">
        <color indexed="64"/>
      </bottom>
      <diagonal/>
    </border>
    <border>
      <left style="medium">
        <color indexed="64"/>
      </left>
      <right style="medium">
        <color indexed="64"/>
      </right>
      <top style="medium">
        <color indexed="64"/>
      </top>
      <bottom style="thick">
        <color indexed="64"/>
      </bottom>
      <diagonal/>
    </border>
    <border>
      <left style="medium">
        <color indexed="64"/>
      </left>
      <right style="medium">
        <color indexed="64"/>
      </right>
      <top/>
      <bottom style="thick">
        <color indexed="64"/>
      </bottom>
      <diagonal/>
    </border>
    <border>
      <left style="medium">
        <color indexed="64"/>
      </left>
      <right style="thick">
        <color indexed="64"/>
      </right>
      <top/>
      <bottom style="thick">
        <color indexed="64"/>
      </bottom>
      <diagonal/>
    </border>
    <border diagonalUp="1" diagonalDown="1">
      <left style="medium">
        <color indexed="64"/>
      </left>
      <right style="thin">
        <color auto="1"/>
      </right>
      <top style="medium">
        <color indexed="64"/>
      </top>
      <bottom style="medium">
        <color indexed="64"/>
      </bottom>
      <diagonal style="thin">
        <color indexed="64"/>
      </diagonal>
    </border>
    <border diagonalUp="1" diagonalDown="1">
      <left style="medium">
        <color auto="1"/>
      </left>
      <right style="medium">
        <color auto="1"/>
      </right>
      <top style="medium">
        <color auto="1"/>
      </top>
      <bottom style="medium">
        <color auto="1"/>
      </bottom>
      <diagonal style="thin">
        <color auto="1"/>
      </diagonal>
    </border>
    <border diagonalUp="1" diagonalDown="1">
      <left style="thin">
        <color indexed="64"/>
      </left>
      <right style="thin">
        <color indexed="64"/>
      </right>
      <top style="thin">
        <color indexed="64"/>
      </top>
      <bottom style="thin">
        <color indexed="64"/>
      </bottom>
      <diagonal style="thin">
        <color indexed="64"/>
      </diagonal>
    </border>
    <border diagonalUp="1" diagonalDown="1">
      <left style="thin">
        <color indexed="64"/>
      </left>
      <right/>
      <top style="thin">
        <color indexed="64"/>
      </top>
      <bottom style="thin">
        <color indexed="64"/>
      </bottom>
      <diagonal style="thin">
        <color indexed="64"/>
      </diagonal>
    </border>
    <border diagonalUp="1" diagonalDown="1">
      <left/>
      <right style="thin">
        <color indexed="64"/>
      </right>
      <top style="thin">
        <color indexed="64"/>
      </top>
      <bottom style="thin">
        <color indexed="64"/>
      </bottom>
      <diagonal style="thin">
        <color indexed="64"/>
      </diagonal>
    </border>
  </borders>
  <cellStyleXfs count="8">
    <xf numFmtId="0" fontId="0" fillId="0" borderId="0"/>
    <xf numFmtId="0" fontId="4" fillId="0" borderId="0"/>
    <xf numFmtId="0" fontId="9" fillId="0" borderId="0" applyNumberFormat="0" applyFill="0" applyBorder="0" applyAlignment="0" applyProtection="0">
      <alignment vertical="top"/>
      <protection locked="0"/>
    </xf>
    <xf numFmtId="0" fontId="1" fillId="0" borderId="0"/>
    <xf numFmtId="0" fontId="4" fillId="0" borderId="0"/>
    <xf numFmtId="0" fontId="16" fillId="0" borderId="0"/>
    <xf numFmtId="0" fontId="4" fillId="0" borderId="0"/>
    <xf numFmtId="0" fontId="4" fillId="0" borderId="0"/>
  </cellStyleXfs>
  <cellXfs count="329">
    <xf numFmtId="0" fontId="0" fillId="0" borderId="0" xfId="0"/>
    <xf numFmtId="0" fontId="5" fillId="3" borderId="8" xfId="1" applyFont="1" applyFill="1" applyBorder="1" applyProtection="1">
      <protection locked="0"/>
    </xf>
    <xf numFmtId="0" fontId="6" fillId="3" borderId="10" xfId="1" applyFont="1" applyFill="1" applyBorder="1" applyProtection="1">
      <protection locked="0"/>
    </xf>
    <xf numFmtId="0" fontId="8" fillId="3" borderId="10" xfId="1" applyFont="1" applyFill="1" applyBorder="1" applyProtection="1">
      <protection locked="0"/>
    </xf>
    <xf numFmtId="0" fontId="6" fillId="3" borderId="13" xfId="0" applyFont="1" applyFill="1" applyBorder="1" applyProtection="1">
      <protection locked="0"/>
    </xf>
    <xf numFmtId="0" fontId="6" fillId="3" borderId="13" xfId="0" applyFont="1" applyFill="1" applyBorder="1" applyAlignment="1" applyProtection="1">
      <alignment horizontal="left"/>
      <protection locked="0"/>
    </xf>
    <xf numFmtId="0" fontId="5" fillId="3" borderId="15" xfId="1" applyFont="1" applyFill="1" applyBorder="1" applyProtection="1">
      <protection locked="0"/>
    </xf>
    <xf numFmtId="0" fontId="5" fillId="3" borderId="16" xfId="1" applyFont="1" applyFill="1" applyBorder="1" applyProtection="1">
      <protection locked="0"/>
    </xf>
    <xf numFmtId="0" fontId="12" fillId="4" borderId="18" xfId="0" applyFont="1" applyFill="1" applyBorder="1" applyAlignment="1">
      <alignment horizontal="center" vertical="center"/>
    </xf>
    <xf numFmtId="0" fontId="12" fillId="4" borderId="18" xfId="0" applyFont="1" applyFill="1" applyBorder="1" applyAlignment="1">
      <alignment horizontal="center" vertical="center" wrapText="1"/>
    </xf>
    <xf numFmtId="0" fontId="5" fillId="5" borderId="18" xfId="0" applyFont="1" applyFill="1" applyBorder="1" applyAlignment="1">
      <alignment horizontal="center" vertical="center" wrapText="1"/>
    </xf>
    <xf numFmtId="1" fontId="6" fillId="3" borderId="19" xfId="0" applyNumberFormat="1" applyFont="1" applyFill="1" applyBorder="1" applyProtection="1">
      <protection locked="0"/>
    </xf>
    <xf numFmtId="49" fontId="6" fillId="3" borderId="18" xfId="0" applyNumberFormat="1" applyFont="1" applyFill="1" applyBorder="1" applyProtection="1">
      <protection locked="0"/>
    </xf>
    <xf numFmtId="165" fontId="6" fillId="3" borderId="19" xfId="0" applyNumberFormat="1" applyFont="1" applyFill="1" applyBorder="1" applyProtection="1">
      <protection locked="0"/>
    </xf>
    <xf numFmtId="4" fontId="6" fillId="3" borderId="19" xfId="0" applyNumberFormat="1" applyFont="1" applyFill="1" applyBorder="1" applyProtection="1">
      <protection locked="0"/>
    </xf>
    <xf numFmtId="164" fontId="5" fillId="6" borderId="18" xfId="0" applyNumberFormat="1" applyFont="1" applyFill="1" applyBorder="1" applyAlignment="1">
      <alignment horizontal="center" vertical="center" wrapText="1"/>
    </xf>
    <xf numFmtId="0" fontId="12" fillId="6" borderId="18" xfId="0" applyFont="1" applyFill="1" applyBorder="1" applyAlignment="1">
      <alignment horizontal="center" vertical="center" wrapText="1"/>
    </xf>
    <xf numFmtId="164" fontId="5" fillId="7" borderId="18" xfId="0" applyNumberFormat="1" applyFont="1" applyFill="1" applyBorder="1" applyAlignment="1">
      <alignment horizontal="center" vertical="center" wrapText="1"/>
    </xf>
    <xf numFmtId="0" fontId="12" fillId="7" borderId="18" xfId="0" applyFont="1" applyFill="1" applyBorder="1" applyAlignment="1">
      <alignment horizontal="center" vertical="center" wrapText="1"/>
    </xf>
    <xf numFmtId="1" fontId="6" fillId="8" borderId="19" xfId="0" applyNumberFormat="1" applyFont="1" applyFill="1" applyBorder="1" applyProtection="1">
      <protection locked="0"/>
    </xf>
    <xf numFmtId="4" fontId="6" fillId="8" borderId="19" xfId="0" applyNumberFormat="1" applyFont="1" applyFill="1" applyBorder="1" applyProtection="1">
      <protection locked="0"/>
    </xf>
    <xf numFmtId="1" fontId="6" fillId="9" borderId="19" xfId="0" applyNumberFormat="1" applyFont="1" applyFill="1" applyBorder="1" applyProtection="1">
      <protection locked="0"/>
    </xf>
    <xf numFmtId="4" fontId="6" fillId="9" borderId="19" xfId="0" applyNumberFormat="1" applyFont="1" applyFill="1" applyBorder="1" applyProtection="1">
      <protection locked="0"/>
    </xf>
    <xf numFmtId="1" fontId="6" fillId="10" borderId="19" xfId="0" applyNumberFormat="1" applyFont="1" applyFill="1" applyBorder="1" applyProtection="1">
      <protection locked="0"/>
    </xf>
    <xf numFmtId="4" fontId="6" fillId="10" borderId="19" xfId="0" applyNumberFormat="1" applyFont="1" applyFill="1" applyBorder="1" applyProtection="1">
      <protection locked="0"/>
    </xf>
    <xf numFmtId="1" fontId="6" fillId="11" borderId="19" xfId="0" applyNumberFormat="1" applyFont="1" applyFill="1" applyBorder="1" applyProtection="1">
      <protection locked="0"/>
    </xf>
    <xf numFmtId="4" fontId="6" fillId="11" borderId="19" xfId="0" applyNumberFormat="1" applyFont="1" applyFill="1" applyBorder="1" applyProtection="1">
      <protection locked="0"/>
    </xf>
    <xf numFmtId="0" fontId="6" fillId="3" borderId="18" xfId="0" applyFont="1" applyFill="1" applyBorder="1" applyProtection="1">
      <protection locked="0"/>
    </xf>
    <xf numFmtId="0" fontId="6" fillId="8" borderId="18" xfId="0" applyFont="1" applyFill="1" applyBorder="1" applyProtection="1">
      <protection locked="0"/>
    </xf>
    <xf numFmtId="0" fontId="6" fillId="9" borderId="18" xfId="0" applyFont="1" applyFill="1" applyBorder="1" applyProtection="1">
      <protection locked="0"/>
    </xf>
    <xf numFmtId="0" fontId="6" fillId="11" borderId="18" xfId="0" applyFont="1" applyFill="1" applyBorder="1" applyProtection="1">
      <protection locked="0"/>
    </xf>
    <xf numFmtId="0" fontId="13" fillId="0" borderId="0" xfId="0" applyFont="1"/>
    <xf numFmtId="0" fontId="0" fillId="0" borderId="0" xfId="0" applyAlignment="1">
      <alignment wrapText="1"/>
    </xf>
    <xf numFmtId="0" fontId="0" fillId="0" borderId="0" xfId="0" applyAlignment="1">
      <alignment horizontal="left" vertical="center" wrapText="1"/>
    </xf>
    <xf numFmtId="0" fontId="2" fillId="0" borderId="0" xfId="0" applyFont="1"/>
    <xf numFmtId="0" fontId="0" fillId="0" borderId="0" xfId="0" applyProtection="1">
      <protection hidden="1"/>
    </xf>
    <xf numFmtId="0" fontId="3" fillId="2" borderId="2" xfId="0" applyFont="1" applyFill="1" applyBorder="1" applyProtection="1">
      <protection hidden="1"/>
    </xf>
    <xf numFmtId="0" fontId="0" fillId="2" borderId="4" xfId="0" applyFill="1" applyBorder="1" applyProtection="1">
      <protection hidden="1"/>
    </xf>
    <xf numFmtId="0" fontId="3" fillId="2" borderId="6" xfId="1" applyFont="1" applyFill="1" applyBorder="1" applyProtection="1">
      <protection hidden="1"/>
    </xf>
    <xf numFmtId="0" fontId="3" fillId="2" borderId="7" xfId="1" applyFont="1" applyFill="1" applyBorder="1" applyAlignment="1" applyProtection="1">
      <alignment horizontal="right"/>
      <protection hidden="1"/>
    </xf>
    <xf numFmtId="0" fontId="4" fillId="2" borderId="9" xfId="1" applyFill="1" applyBorder="1" applyAlignment="1" applyProtection="1">
      <alignment horizontal="right"/>
      <protection hidden="1"/>
    </xf>
    <xf numFmtId="0" fontId="7" fillId="2" borderId="11" xfId="1" applyFont="1" applyFill="1" applyBorder="1" applyAlignment="1" applyProtection="1">
      <alignment horizontal="right"/>
      <protection hidden="1"/>
    </xf>
    <xf numFmtId="0" fontId="3" fillId="2" borderId="12" xfId="1" applyFont="1" applyFill="1" applyBorder="1" applyAlignment="1" applyProtection="1">
      <alignment horizontal="right"/>
      <protection hidden="1"/>
    </xf>
    <xf numFmtId="0" fontId="3" fillId="2" borderId="14" xfId="1" applyFont="1" applyFill="1" applyBorder="1" applyAlignment="1" applyProtection="1">
      <alignment horizontal="right"/>
      <protection hidden="1"/>
    </xf>
    <xf numFmtId="0" fontId="3" fillId="2" borderId="11" xfId="1" applyFont="1" applyFill="1" applyBorder="1" applyAlignment="1" applyProtection="1">
      <alignment horizontal="right"/>
      <protection hidden="1"/>
    </xf>
    <xf numFmtId="0" fontId="3" fillId="2" borderId="9" xfId="1" applyFont="1" applyFill="1" applyBorder="1" applyAlignment="1" applyProtection="1">
      <alignment horizontal="right"/>
      <protection hidden="1"/>
    </xf>
    <xf numFmtId="0" fontId="3" fillId="2" borderId="7" xfId="1" applyFont="1" applyFill="1" applyBorder="1" applyAlignment="1" applyProtection="1">
      <alignment horizontal="right" wrapText="1"/>
      <protection hidden="1"/>
    </xf>
    <xf numFmtId="0" fontId="4" fillId="2" borderId="8" xfId="0" applyFont="1" applyFill="1" applyBorder="1" applyAlignment="1" applyProtection="1">
      <alignment wrapText="1"/>
      <protection hidden="1"/>
    </xf>
    <xf numFmtId="0" fontId="3" fillId="2" borderId="9" xfId="1" applyFont="1" applyFill="1" applyBorder="1" applyAlignment="1" applyProtection="1">
      <alignment horizontal="right" wrapText="1"/>
      <protection hidden="1"/>
    </xf>
    <xf numFmtId="0" fontId="4" fillId="2" borderId="10" xfId="0" applyFont="1" applyFill="1" applyBorder="1" applyAlignment="1" applyProtection="1">
      <alignment wrapText="1"/>
      <protection hidden="1"/>
    </xf>
    <xf numFmtId="0" fontId="9" fillId="2" borderId="7" xfId="2" applyFill="1" applyBorder="1" applyAlignment="1" applyProtection="1">
      <alignment horizontal="right"/>
      <protection hidden="1"/>
    </xf>
    <xf numFmtId="0" fontId="4" fillId="2" borderId="4" xfId="0" applyFont="1" applyFill="1" applyBorder="1" applyProtection="1">
      <protection hidden="1"/>
    </xf>
    <xf numFmtId="0" fontId="3" fillId="2" borderId="11" xfId="1" applyFont="1" applyFill="1" applyBorder="1" applyProtection="1">
      <protection hidden="1"/>
    </xf>
    <xf numFmtId="0" fontId="4" fillId="2" borderId="15" xfId="1" applyFill="1" applyBorder="1" applyProtection="1">
      <protection hidden="1"/>
    </xf>
    <xf numFmtId="0" fontId="3" fillId="2" borderId="17" xfId="1" applyFont="1" applyFill="1" applyBorder="1" applyProtection="1">
      <protection hidden="1"/>
    </xf>
    <xf numFmtId="0" fontId="4" fillId="2" borderId="8" xfId="1" applyFill="1" applyBorder="1" applyProtection="1">
      <protection hidden="1"/>
    </xf>
    <xf numFmtId="0" fontId="2" fillId="0" borderId="0" xfId="0" applyFont="1" applyAlignment="1" applyProtection="1">
      <alignment horizontal="center"/>
      <protection hidden="1"/>
    </xf>
    <xf numFmtId="0" fontId="2" fillId="2" borderId="1" xfId="0" applyFont="1" applyFill="1" applyBorder="1" applyAlignment="1" applyProtection="1">
      <alignment vertical="center"/>
      <protection hidden="1"/>
    </xf>
    <xf numFmtId="0" fontId="2" fillId="2" borderId="27" xfId="0" applyFont="1" applyFill="1" applyBorder="1" applyAlignment="1" applyProtection="1">
      <alignment horizontal="center" vertical="center" wrapText="1"/>
      <protection hidden="1"/>
    </xf>
    <xf numFmtId="0" fontId="2" fillId="2" borderId="26" xfId="0" applyFont="1" applyFill="1" applyBorder="1" applyAlignment="1" applyProtection="1">
      <alignment horizontal="center" vertical="center" wrapText="1"/>
      <protection hidden="1"/>
    </xf>
    <xf numFmtId="0" fontId="2" fillId="2" borderId="28" xfId="0" applyFont="1" applyFill="1" applyBorder="1" applyAlignment="1" applyProtection="1">
      <alignment horizontal="center" vertical="center" wrapText="1"/>
      <protection hidden="1"/>
    </xf>
    <xf numFmtId="0" fontId="0" fillId="2" borderId="33" xfId="0" applyFill="1" applyBorder="1" applyAlignment="1" applyProtection="1">
      <alignment vertical="center"/>
      <protection hidden="1"/>
    </xf>
    <xf numFmtId="0" fontId="0" fillId="2" borderId="12" xfId="0" applyFill="1" applyBorder="1" applyAlignment="1" applyProtection="1">
      <alignment vertical="center"/>
      <protection hidden="1"/>
    </xf>
    <xf numFmtId="0" fontId="0" fillId="2" borderId="12" xfId="0" applyFill="1" applyBorder="1" applyAlignment="1" applyProtection="1">
      <alignment vertical="center" wrapText="1"/>
      <protection hidden="1"/>
    </xf>
    <xf numFmtId="0" fontId="0" fillId="2" borderId="39" xfId="0" applyFill="1" applyBorder="1" applyAlignment="1" applyProtection="1">
      <alignment vertical="center" wrapText="1"/>
      <protection hidden="1"/>
    </xf>
    <xf numFmtId="0" fontId="0" fillId="2" borderId="39" xfId="0" applyFill="1" applyBorder="1" applyAlignment="1" applyProtection="1">
      <alignment vertical="center"/>
      <protection hidden="1"/>
    </xf>
    <xf numFmtId="0" fontId="2" fillId="0" borderId="0" xfId="0" applyFont="1" applyAlignment="1" applyProtection="1">
      <alignment horizontal="right" vertical="center"/>
      <protection hidden="1"/>
    </xf>
    <xf numFmtId="0" fontId="15" fillId="0" borderId="0" xfId="0" applyFont="1" applyProtection="1">
      <protection hidden="1"/>
    </xf>
    <xf numFmtId="0" fontId="16" fillId="0" borderId="0" xfId="5"/>
    <xf numFmtId="49" fontId="6" fillId="3" borderId="19" xfId="6" applyNumberFormat="1" applyFont="1" applyFill="1" applyBorder="1" applyProtection="1">
      <protection locked="0"/>
    </xf>
    <xf numFmtId="14" fontId="6" fillId="3" borderId="18" xfId="6" applyNumberFormat="1" applyFont="1" applyFill="1" applyBorder="1" applyProtection="1">
      <protection locked="0"/>
    </xf>
    <xf numFmtId="167" fontId="6" fillId="3" borderId="18" xfId="6" applyNumberFormat="1" applyFont="1" applyFill="1" applyBorder="1" applyProtection="1">
      <protection locked="0"/>
    </xf>
    <xf numFmtId="49" fontId="6" fillId="3" borderId="18" xfId="6" applyNumberFormat="1" applyFont="1" applyFill="1" applyBorder="1" applyProtection="1">
      <protection locked="0"/>
    </xf>
    <xf numFmtId="166" fontId="6" fillId="3" borderId="18" xfId="6" applyNumberFormat="1" applyFont="1" applyFill="1" applyBorder="1" applyProtection="1">
      <protection locked="0"/>
    </xf>
    <xf numFmtId="0" fontId="4" fillId="0" borderId="0" xfId="5" applyFont="1" applyAlignment="1">
      <alignment horizontal="left" wrapText="1"/>
    </xf>
    <xf numFmtId="49" fontId="12" fillId="4" borderId="30" xfId="5" applyNumberFormat="1" applyFont="1" applyFill="1" applyBorder="1" applyAlignment="1">
      <alignment horizontal="center" vertical="center" wrapText="1"/>
    </xf>
    <xf numFmtId="49" fontId="12" fillId="4" borderId="28" xfId="5" applyNumberFormat="1" applyFont="1" applyFill="1" applyBorder="1" applyAlignment="1">
      <alignment horizontal="center" vertical="center" wrapText="1"/>
    </xf>
    <xf numFmtId="49" fontId="12" fillId="4" borderId="41" xfId="5" applyNumberFormat="1" applyFont="1" applyFill="1" applyBorder="1" applyAlignment="1">
      <alignment horizontal="center" vertical="center" wrapText="1"/>
    </xf>
    <xf numFmtId="49" fontId="12" fillId="4" borderId="27" xfId="5" applyNumberFormat="1" applyFont="1" applyFill="1" applyBorder="1" applyAlignment="1">
      <alignment horizontal="center" vertical="center" wrapText="1"/>
    </xf>
    <xf numFmtId="49" fontId="12" fillId="4" borderId="26" xfId="5" applyNumberFormat="1" applyFont="1" applyFill="1" applyBorder="1" applyAlignment="1">
      <alignment horizontal="center" vertical="center" wrapText="1"/>
    </xf>
    <xf numFmtId="49" fontId="12" fillId="4" borderId="38" xfId="5" applyNumberFormat="1" applyFont="1" applyFill="1" applyBorder="1" applyAlignment="1">
      <alignment horizontal="center" vertical="center" wrapText="1"/>
    </xf>
    <xf numFmtId="14" fontId="12" fillId="4" borderId="26" xfId="5" applyNumberFormat="1" applyFont="1" applyFill="1" applyBorder="1" applyAlignment="1">
      <alignment horizontal="center" vertical="center" wrapText="1"/>
    </xf>
    <xf numFmtId="14" fontId="12" fillId="4" borderId="28" xfId="5" applyNumberFormat="1" applyFont="1" applyFill="1" applyBorder="1" applyAlignment="1">
      <alignment horizontal="center" vertical="center" wrapText="1"/>
    </xf>
    <xf numFmtId="0" fontId="12" fillId="4" borderId="28" xfId="5" applyFont="1" applyFill="1" applyBorder="1" applyAlignment="1">
      <alignment horizontal="center" vertical="center" wrapText="1"/>
    </xf>
    <xf numFmtId="3" fontId="12" fillId="4" borderId="27" xfId="5" applyNumberFormat="1" applyFont="1" applyFill="1" applyBorder="1" applyAlignment="1">
      <alignment horizontal="center" vertical="center" wrapText="1"/>
    </xf>
    <xf numFmtId="0" fontId="12" fillId="4" borderId="26" xfId="5" applyFont="1" applyFill="1" applyBorder="1" applyAlignment="1">
      <alignment horizontal="center" vertical="center" wrapText="1"/>
    </xf>
    <xf numFmtId="0" fontId="12" fillId="4" borderId="41" xfId="5" applyFont="1" applyFill="1" applyBorder="1" applyAlignment="1">
      <alignment horizontal="center" vertical="center" wrapText="1"/>
    </xf>
    <xf numFmtId="168" fontId="12" fillId="4" borderId="28" xfId="5" applyNumberFormat="1" applyFont="1" applyFill="1" applyBorder="1" applyAlignment="1">
      <alignment horizontal="center" vertical="center" wrapText="1"/>
    </xf>
    <xf numFmtId="0" fontId="12" fillId="4" borderId="27" xfId="5" applyFont="1" applyFill="1" applyBorder="1" applyAlignment="1">
      <alignment horizontal="center" vertical="center" wrapText="1"/>
    </xf>
    <xf numFmtId="0" fontId="4" fillId="0" borderId="0" xfId="5" applyFont="1"/>
    <xf numFmtId="0" fontId="4" fillId="4" borderId="30" xfId="5" applyFont="1" applyFill="1" applyBorder="1"/>
    <xf numFmtId="0" fontId="12" fillId="4" borderId="38" xfId="5" applyFont="1" applyFill="1" applyBorder="1"/>
    <xf numFmtId="0" fontId="17" fillId="4" borderId="38" xfId="5" applyFont="1" applyFill="1" applyBorder="1"/>
    <xf numFmtId="0" fontId="12" fillId="4" borderId="29" xfId="5" applyFont="1" applyFill="1" applyBorder="1"/>
    <xf numFmtId="0" fontId="12" fillId="4" borderId="30" xfId="5" applyFont="1" applyFill="1" applyBorder="1" applyAlignment="1">
      <alignment wrapText="1"/>
    </xf>
    <xf numFmtId="0" fontId="12" fillId="4" borderId="38" xfId="5" applyFont="1" applyFill="1" applyBorder="1" applyAlignment="1">
      <alignment wrapText="1"/>
    </xf>
    <xf numFmtId="0" fontId="12" fillId="4" borderId="29" xfId="5" applyFont="1" applyFill="1" applyBorder="1" applyAlignment="1">
      <alignment wrapText="1"/>
    </xf>
    <xf numFmtId="0" fontId="3" fillId="4" borderId="42" xfId="5" applyFont="1" applyFill="1" applyBorder="1"/>
    <xf numFmtId="0" fontId="18" fillId="0" borderId="0" xfId="5" applyFont="1"/>
    <xf numFmtId="49" fontId="18" fillId="4" borderId="30" xfId="5" applyNumberFormat="1" applyFont="1" applyFill="1" applyBorder="1"/>
    <xf numFmtId="49" fontId="18" fillId="4" borderId="38" xfId="5" applyNumberFormat="1" applyFont="1" applyFill="1" applyBorder="1"/>
    <xf numFmtId="49" fontId="18" fillId="4" borderId="29" xfId="5" applyNumberFormat="1" applyFont="1" applyFill="1" applyBorder="1"/>
    <xf numFmtId="0" fontId="18" fillId="4" borderId="38" xfId="5" applyFont="1" applyFill="1" applyBorder="1"/>
    <xf numFmtId="164" fontId="18" fillId="4" borderId="38" xfId="5" applyNumberFormat="1" applyFont="1" applyFill="1" applyBorder="1"/>
    <xf numFmtId="0" fontId="5" fillId="4" borderId="19" xfId="5" applyFont="1" applyFill="1" applyBorder="1"/>
    <xf numFmtId="0" fontId="12" fillId="4" borderId="43" xfId="5" applyFont="1" applyFill="1" applyBorder="1" applyAlignment="1">
      <alignment horizontal="center" vertical="center" wrapText="1"/>
    </xf>
    <xf numFmtId="0" fontId="4" fillId="12" borderId="0" xfId="6" applyFill="1"/>
    <xf numFmtId="0" fontId="6" fillId="12" borderId="18" xfId="6" applyFont="1" applyFill="1" applyBorder="1" applyAlignment="1" applyProtection="1">
      <alignment vertical="top" wrapText="1"/>
      <protection hidden="1"/>
    </xf>
    <xf numFmtId="0" fontId="6" fillId="12" borderId="18" xfId="6" applyFont="1" applyFill="1" applyBorder="1" applyAlignment="1" applyProtection="1">
      <alignment vertical="top"/>
      <protection hidden="1"/>
    </xf>
    <xf numFmtId="0" fontId="4" fillId="12" borderId="44" xfId="6" applyFill="1" applyBorder="1" applyAlignment="1" applyProtection="1">
      <alignment vertical="top" wrapText="1"/>
      <protection hidden="1"/>
    </xf>
    <xf numFmtId="0" fontId="4" fillId="12" borderId="45" xfId="6" applyFill="1" applyBorder="1" applyAlignment="1" applyProtection="1">
      <alignment vertical="top"/>
      <protection hidden="1"/>
    </xf>
    <xf numFmtId="0" fontId="4" fillId="12" borderId="0" xfId="6" applyFill="1" applyAlignment="1">
      <alignment wrapText="1"/>
    </xf>
    <xf numFmtId="0" fontId="6" fillId="12" borderId="45" xfId="6" applyFont="1" applyFill="1" applyBorder="1" applyAlignment="1" applyProtection="1">
      <alignment vertical="top"/>
      <protection hidden="1"/>
    </xf>
    <xf numFmtId="0" fontId="6" fillId="12" borderId="46" xfId="6" applyFont="1" applyFill="1" applyBorder="1" applyProtection="1">
      <protection hidden="1"/>
    </xf>
    <xf numFmtId="0" fontId="6" fillId="12" borderId="47" xfId="6" applyFont="1" applyFill="1" applyBorder="1" applyProtection="1">
      <protection hidden="1"/>
    </xf>
    <xf numFmtId="0" fontId="6" fillId="12" borderId="19" xfId="6" applyFont="1" applyFill="1" applyBorder="1" applyProtection="1">
      <protection hidden="1"/>
    </xf>
    <xf numFmtId="0" fontId="6" fillId="12" borderId="48" xfId="6" applyFont="1" applyFill="1" applyBorder="1" applyProtection="1">
      <protection hidden="1"/>
    </xf>
    <xf numFmtId="0" fontId="6" fillId="12" borderId="49" xfId="6" applyFont="1" applyFill="1" applyBorder="1" applyProtection="1">
      <protection hidden="1"/>
    </xf>
    <xf numFmtId="0" fontId="6" fillId="12" borderId="50" xfId="6" applyFont="1" applyFill="1" applyBorder="1" applyProtection="1">
      <protection hidden="1"/>
    </xf>
    <xf numFmtId="0" fontId="6" fillId="12" borderId="51" xfId="6" applyFont="1" applyFill="1" applyBorder="1" applyProtection="1">
      <protection hidden="1"/>
    </xf>
    <xf numFmtId="0" fontId="6" fillId="12" borderId="52" xfId="6" applyFont="1" applyFill="1" applyBorder="1" applyProtection="1">
      <protection hidden="1"/>
    </xf>
    <xf numFmtId="0" fontId="6" fillId="12" borderId="53" xfId="6" applyFont="1" applyFill="1" applyBorder="1" applyProtection="1">
      <protection hidden="1"/>
    </xf>
    <xf numFmtId="0" fontId="4" fillId="12" borderId="50" xfId="6" applyFill="1" applyBorder="1" applyProtection="1">
      <protection hidden="1"/>
    </xf>
    <xf numFmtId="0" fontId="4" fillId="12" borderId="53" xfId="6" applyFill="1" applyBorder="1" applyProtection="1">
      <protection hidden="1"/>
    </xf>
    <xf numFmtId="0" fontId="6" fillId="12" borderId="35" xfId="6" applyFont="1" applyFill="1" applyBorder="1" applyProtection="1">
      <protection hidden="1"/>
    </xf>
    <xf numFmtId="0" fontId="6" fillId="12" borderId="0" xfId="6" applyFont="1" applyFill="1" applyProtection="1">
      <protection hidden="1"/>
    </xf>
    <xf numFmtId="0" fontId="6" fillId="12" borderId="54" xfId="6" applyFont="1" applyFill="1" applyBorder="1" applyProtection="1">
      <protection hidden="1"/>
    </xf>
    <xf numFmtId="0" fontId="6" fillId="12" borderId="46" xfId="6" applyFont="1" applyFill="1" applyBorder="1" applyAlignment="1" applyProtection="1">
      <alignment horizontal="left"/>
      <protection hidden="1"/>
    </xf>
    <xf numFmtId="0" fontId="6" fillId="12" borderId="35" xfId="6" applyFont="1" applyFill="1" applyBorder="1" applyAlignment="1" applyProtection="1">
      <alignment horizontal="left"/>
      <protection hidden="1"/>
    </xf>
    <xf numFmtId="0" fontId="6" fillId="12" borderId="44" xfId="6" applyFont="1" applyFill="1" applyBorder="1" applyProtection="1">
      <protection hidden="1"/>
    </xf>
    <xf numFmtId="0" fontId="6" fillId="12" borderId="36" xfId="6" applyFont="1" applyFill="1" applyBorder="1" applyProtection="1">
      <protection hidden="1"/>
    </xf>
    <xf numFmtId="0" fontId="6" fillId="12" borderId="18" xfId="6" applyFont="1" applyFill="1" applyBorder="1" applyProtection="1">
      <protection hidden="1"/>
    </xf>
    <xf numFmtId="0" fontId="4" fillId="12" borderId="48" xfId="6" applyFill="1" applyBorder="1" applyProtection="1">
      <protection hidden="1"/>
    </xf>
    <xf numFmtId="0" fontId="4" fillId="12" borderId="46" xfId="6" applyFill="1" applyBorder="1" applyProtection="1">
      <protection hidden="1"/>
    </xf>
    <xf numFmtId="0" fontId="4" fillId="12" borderId="47" xfId="6" applyFill="1" applyBorder="1" applyProtection="1">
      <protection hidden="1"/>
    </xf>
    <xf numFmtId="0" fontId="21" fillId="12" borderId="19" xfId="6" applyFont="1" applyFill="1" applyBorder="1" applyProtection="1">
      <protection hidden="1"/>
    </xf>
    <xf numFmtId="0" fontId="4" fillId="12" borderId="51" xfId="6" applyFill="1" applyBorder="1" applyProtection="1">
      <protection hidden="1"/>
    </xf>
    <xf numFmtId="0" fontId="4" fillId="12" borderId="52" xfId="6" applyFill="1" applyBorder="1" applyProtection="1">
      <protection hidden="1"/>
    </xf>
    <xf numFmtId="0" fontId="6" fillId="12" borderId="45" xfId="6" applyFont="1" applyFill="1" applyBorder="1" applyProtection="1">
      <protection hidden="1"/>
    </xf>
    <xf numFmtId="0" fontId="6" fillId="12" borderId="18" xfId="0" applyFont="1" applyFill="1" applyBorder="1" applyAlignment="1" applyProtection="1">
      <alignment vertical="top"/>
      <protection hidden="1"/>
    </xf>
    <xf numFmtId="0" fontId="0" fillId="12" borderId="0" xfId="0" applyFill="1"/>
    <xf numFmtId="0" fontId="4" fillId="12" borderId="0" xfId="0" applyFont="1" applyFill="1"/>
    <xf numFmtId="0" fontId="6" fillId="12" borderId="18" xfId="0" applyFont="1" applyFill="1" applyBorder="1" applyAlignment="1" applyProtection="1">
      <alignment vertical="top" wrapText="1"/>
      <protection hidden="1"/>
    </xf>
    <xf numFmtId="0" fontId="0" fillId="2" borderId="5" xfId="0" applyFill="1" applyBorder="1" applyAlignment="1" applyProtection="1">
      <alignment vertical="center" wrapText="1"/>
      <protection hidden="1"/>
    </xf>
    <xf numFmtId="3" fontId="0" fillId="0" borderId="24" xfId="0" applyNumberFormat="1" applyBorder="1" applyAlignment="1" applyProtection="1">
      <alignment vertical="center"/>
      <protection hidden="1"/>
    </xf>
    <xf numFmtId="3" fontId="0" fillId="0" borderId="11" xfId="0" applyNumberFormat="1" applyBorder="1" applyAlignment="1" applyProtection="1">
      <alignment vertical="center"/>
      <protection hidden="1"/>
    </xf>
    <xf numFmtId="3" fontId="0" fillId="0" borderId="14" xfId="0" applyNumberFormat="1" applyBorder="1" applyAlignment="1" applyProtection="1">
      <alignment vertical="center"/>
      <protection hidden="1"/>
    </xf>
    <xf numFmtId="3" fontId="0" fillId="2" borderId="31" xfId="0" applyNumberFormat="1" applyFill="1" applyBorder="1" applyAlignment="1" applyProtection="1">
      <alignment vertical="center"/>
      <protection hidden="1"/>
    </xf>
    <xf numFmtId="3" fontId="0" fillId="0" borderId="12" xfId="0" applyNumberFormat="1" applyBorder="1" applyAlignment="1" applyProtection="1">
      <alignment vertical="center"/>
      <protection hidden="1"/>
    </xf>
    <xf numFmtId="3" fontId="0" fillId="2" borderId="34" xfId="0" applyNumberFormat="1" applyFill="1" applyBorder="1" applyAlignment="1" applyProtection="1">
      <alignment vertical="center"/>
      <protection hidden="1"/>
    </xf>
    <xf numFmtId="3" fontId="0" fillId="0" borderId="36" xfId="0" applyNumberFormat="1" applyBorder="1" applyAlignment="1" applyProtection="1">
      <alignment vertical="center"/>
      <protection hidden="1"/>
    </xf>
    <xf numFmtId="3" fontId="0" fillId="2" borderId="37" xfId="0" applyNumberFormat="1" applyFill="1" applyBorder="1" applyAlignment="1" applyProtection="1">
      <alignment vertical="center"/>
      <protection hidden="1"/>
    </xf>
    <xf numFmtId="4" fontId="0" fillId="0" borderId="25" xfId="0" applyNumberFormat="1" applyBorder="1" applyAlignment="1" applyProtection="1">
      <alignment vertical="center"/>
      <protection hidden="1"/>
    </xf>
    <xf numFmtId="4" fontId="0" fillId="2" borderId="32" xfId="0" applyNumberFormat="1" applyFill="1" applyBorder="1" applyAlignment="1" applyProtection="1">
      <alignment vertical="center"/>
      <protection hidden="1"/>
    </xf>
    <xf numFmtId="4" fontId="0" fillId="0" borderId="13" xfId="0" applyNumberFormat="1" applyBorder="1" applyAlignment="1" applyProtection="1">
      <alignment vertical="center"/>
      <protection hidden="1"/>
    </xf>
    <xf numFmtId="4" fontId="0" fillId="0" borderId="15" xfId="0" applyNumberFormat="1" applyBorder="1" applyAlignment="1" applyProtection="1">
      <alignment vertical="center"/>
      <protection hidden="1"/>
    </xf>
    <xf numFmtId="4" fontId="2" fillId="0" borderId="40" xfId="0" applyNumberFormat="1" applyFont="1" applyBorder="1" applyAlignment="1" applyProtection="1">
      <alignment vertical="center"/>
      <protection hidden="1"/>
    </xf>
    <xf numFmtId="0" fontId="6" fillId="10" borderId="18" xfId="0" applyFont="1" applyFill="1" applyBorder="1" applyProtection="1">
      <protection locked="0"/>
    </xf>
    <xf numFmtId="0" fontId="0" fillId="0" borderId="29" xfId="0" applyBorder="1" applyProtection="1">
      <protection hidden="1"/>
    </xf>
    <xf numFmtId="0" fontId="0" fillId="0" borderId="30" xfId="0" applyBorder="1" applyProtection="1">
      <protection hidden="1"/>
    </xf>
    <xf numFmtId="0" fontId="0" fillId="0" borderId="42" xfId="0" applyBorder="1" applyProtection="1">
      <protection hidden="1"/>
    </xf>
    <xf numFmtId="0" fontId="0" fillId="0" borderId="42" xfId="0" applyBorder="1" applyAlignment="1" applyProtection="1">
      <alignment wrapText="1"/>
      <protection hidden="1"/>
    </xf>
    <xf numFmtId="0" fontId="0" fillId="0" borderId="60" xfId="0" applyBorder="1" applyAlignment="1" applyProtection="1">
      <alignment horizontal="center" vertical="top" wrapText="1"/>
      <protection hidden="1"/>
    </xf>
    <xf numFmtId="0" fontId="0" fillId="0" borderId="62" xfId="0" applyBorder="1" applyAlignment="1" applyProtection="1">
      <alignment horizontal="center" vertical="top" wrapText="1"/>
      <protection hidden="1"/>
    </xf>
    <xf numFmtId="0" fontId="0" fillId="0" borderId="63" xfId="0" applyBorder="1" applyProtection="1">
      <protection hidden="1"/>
    </xf>
    <xf numFmtId="0" fontId="0" fillId="0" borderId="64" xfId="0" applyBorder="1" applyProtection="1">
      <protection hidden="1"/>
    </xf>
    <xf numFmtId="0" fontId="29" fillId="0" borderId="0" xfId="0" applyFont="1" applyProtection="1">
      <protection hidden="1"/>
    </xf>
    <xf numFmtId="0" fontId="25" fillId="0" borderId="0" xfId="0" applyFont="1" applyAlignment="1" applyProtection="1">
      <alignment horizontal="justify" vertical="center"/>
      <protection hidden="1"/>
    </xf>
    <xf numFmtId="0" fontId="0" fillId="0" borderId="67" xfId="0" applyBorder="1" applyProtection="1">
      <protection hidden="1"/>
    </xf>
    <xf numFmtId="0" fontId="0" fillId="0" borderId="68" xfId="0" applyBorder="1" applyProtection="1">
      <protection hidden="1"/>
    </xf>
    <xf numFmtId="0" fontId="25" fillId="0" borderId="0" xfId="0" applyFont="1" applyProtection="1">
      <protection hidden="1"/>
    </xf>
    <xf numFmtId="3" fontId="0" fillId="0" borderId="42" xfId="0" applyNumberFormat="1" applyBorder="1" applyAlignment="1" applyProtection="1">
      <alignment horizontal="right" vertical="center"/>
      <protection hidden="1"/>
    </xf>
    <xf numFmtId="4" fontId="0" fillId="0" borderId="42" xfId="0" applyNumberFormat="1" applyBorder="1" applyAlignment="1" applyProtection="1">
      <alignment horizontal="right" vertical="center"/>
      <protection hidden="1"/>
    </xf>
    <xf numFmtId="0" fontId="24" fillId="0" borderId="2" xfId="0" applyFont="1" applyBorder="1" applyAlignment="1" applyProtection="1">
      <alignment horizontal="center" vertical="center" wrapText="1"/>
      <protection hidden="1"/>
    </xf>
    <xf numFmtId="0" fontId="24" fillId="0" borderId="23" xfId="0" applyFont="1" applyBorder="1" applyAlignment="1" applyProtection="1">
      <alignment horizontal="center" vertical="center" wrapText="1"/>
      <protection hidden="1"/>
    </xf>
    <xf numFmtId="0" fontId="25" fillId="0" borderId="4" xfId="0" applyFont="1" applyBorder="1" applyAlignment="1" applyProtection="1">
      <alignment horizontal="left" vertical="center" wrapText="1"/>
      <protection hidden="1"/>
    </xf>
    <xf numFmtId="0" fontId="25" fillId="0" borderId="23" xfId="0" applyFont="1" applyBorder="1" applyAlignment="1" applyProtection="1">
      <alignment horizontal="left" vertical="center" wrapText="1"/>
      <protection hidden="1"/>
    </xf>
    <xf numFmtId="0" fontId="27" fillId="0" borderId="4" xfId="0" applyFont="1" applyBorder="1" applyAlignment="1" applyProtection="1">
      <alignment horizontal="left" vertical="center" wrapText="1" indent="1"/>
      <protection hidden="1"/>
    </xf>
    <xf numFmtId="0" fontId="27" fillId="0" borderId="23" xfId="0" applyFont="1" applyBorder="1" applyAlignment="1" applyProtection="1">
      <alignment horizontal="left" vertical="center" wrapText="1" indent="1"/>
      <protection hidden="1"/>
    </xf>
    <xf numFmtId="3" fontId="25" fillId="0" borderId="23" xfId="0" applyNumberFormat="1" applyFont="1" applyBorder="1" applyAlignment="1" applyProtection="1">
      <alignment horizontal="left" vertical="center" wrapText="1"/>
      <protection hidden="1"/>
    </xf>
    <xf numFmtId="3" fontId="25" fillId="13" borderId="23" xfId="0" applyNumberFormat="1" applyFont="1" applyFill="1" applyBorder="1" applyAlignment="1" applyProtection="1">
      <alignment horizontal="left" vertical="center" wrapText="1"/>
      <protection hidden="1"/>
    </xf>
    <xf numFmtId="4" fontId="25" fillId="0" borderId="23" xfId="0" applyNumberFormat="1" applyFont="1" applyBorder="1" applyAlignment="1" applyProtection="1">
      <alignment horizontal="left" vertical="center" wrapText="1"/>
      <protection hidden="1"/>
    </xf>
    <xf numFmtId="0" fontId="25" fillId="0" borderId="0" xfId="0" applyFont="1" applyAlignment="1" applyProtection="1">
      <alignment horizontal="left" vertical="center" wrapText="1"/>
      <protection hidden="1"/>
    </xf>
    <xf numFmtId="0" fontId="27" fillId="0" borderId="4" xfId="0" applyFont="1" applyBorder="1" applyAlignment="1" applyProtection="1">
      <alignment horizontal="left" vertical="center" wrapText="1" indent="2"/>
      <protection hidden="1"/>
    </xf>
    <xf numFmtId="0" fontId="25" fillId="0" borderId="4" xfId="0" applyFont="1" applyBorder="1" applyAlignment="1" applyProtection="1">
      <alignment horizontal="left" vertical="center" wrapText="1" indent="2"/>
      <protection hidden="1"/>
    </xf>
    <xf numFmtId="0" fontId="27" fillId="0" borderId="23" xfId="0" applyFont="1" applyBorder="1" applyAlignment="1" applyProtection="1">
      <alignment horizontal="left" vertical="center" wrapText="1" indent="2"/>
      <protection hidden="1"/>
    </xf>
    <xf numFmtId="0" fontId="24" fillId="0" borderId="4" xfId="0" applyFont="1" applyBorder="1" applyAlignment="1" applyProtection="1">
      <alignment horizontal="right" vertical="center" wrapText="1"/>
      <protection hidden="1"/>
    </xf>
    <xf numFmtId="0" fontId="23" fillId="0" borderId="0" xfId="0" applyFont="1" applyAlignment="1" applyProtection="1">
      <alignment horizontal="justify" vertical="center"/>
      <protection hidden="1"/>
    </xf>
    <xf numFmtId="0" fontId="25" fillId="0" borderId="0" xfId="0" applyFont="1" applyAlignment="1">
      <alignment horizontal="justify" vertical="center"/>
    </xf>
    <xf numFmtId="0" fontId="25" fillId="0" borderId="0" xfId="0" applyFont="1" applyAlignment="1" applyProtection="1">
      <alignment horizontal="left" vertical="top"/>
      <protection hidden="1"/>
    </xf>
    <xf numFmtId="0" fontId="25" fillId="0" borderId="0" xfId="0" applyFont="1" applyAlignment="1" applyProtection="1">
      <alignment vertical="top"/>
      <protection hidden="1"/>
    </xf>
    <xf numFmtId="0" fontId="12" fillId="11" borderId="14" xfId="5" applyFont="1" applyFill="1" applyBorder="1" applyAlignment="1" applyProtection="1">
      <alignment horizontal="left" vertical="center" wrapText="1"/>
      <protection locked="0"/>
    </xf>
    <xf numFmtId="0" fontId="30" fillId="0" borderId="0" xfId="0" applyFont="1" applyProtection="1">
      <protection hidden="1"/>
    </xf>
    <xf numFmtId="0" fontId="31" fillId="2" borderId="28" xfId="0" applyFont="1" applyFill="1" applyBorder="1" applyAlignment="1" applyProtection="1">
      <alignment horizontal="center" vertical="center" wrapText="1"/>
      <protection hidden="1"/>
    </xf>
    <xf numFmtId="0" fontId="31" fillId="2" borderId="26" xfId="0" applyFont="1" applyFill="1" applyBorder="1" applyAlignment="1" applyProtection="1">
      <alignment horizontal="center" vertical="center" wrapText="1"/>
      <protection hidden="1"/>
    </xf>
    <xf numFmtId="3" fontId="30" fillId="0" borderId="24" xfId="0" applyNumberFormat="1" applyFont="1" applyBorder="1" applyAlignment="1" applyProtection="1">
      <alignment vertical="center"/>
      <protection hidden="1"/>
    </xf>
    <xf numFmtId="4" fontId="30" fillId="0" borderId="25" xfId="0" applyNumberFormat="1" applyFont="1" applyBorder="1" applyAlignment="1" applyProtection="1">
      <alignment vertical="center"/>
      <protection hidden="1"/>
    </xf>
    <xf numFmtId="3" fontId="30" fillId="0" borderId="11" xfId="0" applyNumberFormat="1" applyFont="1" applyBorder="1" applyAlignment="1" applyProtection="1">
      <alignment vertical="center"/>
      <protection hidden="1"/>
    </xf>
    <xf numFmtId="4" fontId="30" fillId="2" borderId="32" xfId="0" applyNumberFormat="1" applyFont="1" applyFill="1" applyBorder="1" applyAlignment="1" applyProtection="1">
      <alignment vertical="center"/>
      <protection hidden="1"/>
    </xf>
    <xf numFmtId="4" fontId="30" fillId="0" borderId="13" xfId="0" applyNumberFormat="1" applyFont="1" applyBorder="1" applyAlignment="1" applyProtection="1">
      <alignment vertical="center"/>
      <protection hidden="1"/>
    </xf>
    <xf numFmtId="0" fontId="30" fillId="2" borderId="34" xfId="0" applyFont="1" applyFill="1" applyBorder="1" applyAlignment="1" applyProtection="1">
      <alignment vertical="center"/>
      <protection hidden="1"/>
    </xf>
    <xf numFmtId="3" fontId="30" fillId="0" borderId="12" xfId="0" applyNumberFormat="1" applyFont="1" applyBorder="1" applyAlignment="1" applyProtection="1">
      <alignment vertical="center"/>
      <protection hidden="1"/>
    </xf>
    <xf numFmtId="3" fontId="30" fillId="0" borderId="36" xfId="0" applyNumberFormat="1" applyFont="1" applyBorder="1" applyAlignment="1" applyProtection="1">
      <alignment vertical="center"/>
      <protection hidden="1"/>
    </xf>
    <xf numFmtId="3" fontId="30" fillId="2" borderId="37" xfId="0" applyNumberFormat="1" applyFont="1" applyFill="1" applyBorder="1" applyAlignment="1" applyProtection="1">
      <alignment vertical="center"/>
      <protection hidden="1"/>
    </xf>
    <xf numFmtId="3" fontId="30" fillId="2" borderId="34" xfId="0" applyNumberFormat="1" applyFont="1" applyFill="1" applyBorder="1" applyAlignment="1" applyProtection="1">
      <alignment vertical="center"/>
      <protection hidden="1"/>
    </xf>
    <xf numFmtId="4" fontId="30" fillId="0" borderId="15" xfId="0" applyNumberFormat="1" applyFont="1" applyBorder="1" applyAlignment="1" applyProtection="1">
      <alignment vertical="center"/>
      <protection hidden="1"/>
    </xf>
    <xf numFmtId="0" fontId="31" fillId="0" borderId="0" xfId="0" applyFont="1" applyAlignment="1" applyProtection="1">
      <alignment horizontal="right" vertical="center"/>
      <protection hidden="1"/>
    </xf>
    <xf numFmtId="4" fontId="31" fillId="0" borderId="40" xfId="0" applyNumberFormat="1" applyFont="1" applyBorder="1" applyAlignment="1" applyProtection="1">
      <alignment vertical="center"/>
      <protection hidden="1"/>
    </xf>
    <xf numFmtId="3" fontId="0" fillId="0" borderId="18" xfId="0" applyNumberFormat="1" applyBorder="1"/>
    <xf numFmtId="4" fontId="0" fillId="0" borderId="18" xfId="0" applyNumberFormat="1" applyBorder="1"/>
    <xf numFmtId="0" fontId="12" fillId="14" borderId="18" xfId="0" applyFont="1" applyFill="1" applyBorder="1" applyAlignment="1">
      <alignment horizontal="center" vertical="center" wrapText="1"/>
    </xf>
    <xf numFmtId="0" fontId="25" fillId="0" borderId="0" xfId="0" applyFont="1" applyAlignment="1">
      <alignment horizontal="justify" vertical="top"/>
    </xf>
    <xf numFmtId="0" fontId="25" fillId="0" borderId="0" xfId="0" applyFont="1" applyAlignment="1" applyProtection="1">
      <alignment vertical="center" wrapText="1"/>
      <protection hidden="1"/>
    </xf>
    <xf numFmtId="0" fontId="25" fillId="0" borderId="0" xfId="0" applyFont="1"/>
    <xf numFmtId="0" fontId="30" fillId="2" borderId="32" xfId="0" applyFont="1" applyFill="1" applyBorder="1" applyAlignment="1" applyProtection="1">
      <alignment vertical="center"/>
      <protection hidden="1"/>
    </xf>
    <xf numFmtId="2" fontId="31" fillId="0" borderId="40" xfId="0" applyNumberFormat="1" applyFont="1" applyBorder="1" applyAlignment="1" applyProtection="1">
      <alignment vertical="center"/>
      <protection hidden="1"/>
    </xf>
    <xf numFmtId="0" fontId="6" fillId="0" borderId="19" xfId="5" applyFont="1" applyBorder="1" applyProtection="1">
      <protection hidden="1"/>
    </xf>
    <xf numFmtId="3" fontId="6" fillId="8" borderId="19" xfId="0" applyNumberFormat="1" applyFont="1" applyFill="1" applyBorder="1" applyProtection="1">
      <protection locked="0"/>
    </xf>
    <xf numFmtId="49" fontId="6" fillId="8" borderId="18" xfId="0" applyNumberFormat="1" applyFont="1" applyFill="1" applyBorder="1" applyAlignment="1" applyProtection="1">
      <alignment horizontal="right"/>
      <protection locked="0"/>
    </xf>
    <xf numFmtId="3" fontId="6" fillId="9" borderId="19" xfId="0" applyNumberFormat="1" applyFont="1" applyFill="1" applyBorder="1" applyProtection="1">
      <protection locked="0"/>
    </xf>
    <xf numFmtId="49" fontId="6" fillId="9" borderId="18" xfId="0" applyNumberFormat="1" applyFont="1" applyFill="1" applyBorder="1" applyAlignment="1" applyProtection="1">
      <alignment horizontal="right"/>
      <protection locked="0"/>
    </xf>
    <xf numFmtId="3" fontId="6" fillId="10" borderId="19" xfId="0" applyNumberFormat="1" applyFont="1" applyFill="1" applyBorder="1" applyProtection="1">
      <protection locked="0"/>
    </xf>
    <xf numFmtId="49" fontId="6" fillId="10" borderId="18" xfId="0" applyNumberFormat="1" applyFont="1" applyFill="1" applyBorder="1" applyAlignment="1" applyProtection="1">
      <alignment horizontal="right"/>
      <protection locked="0"/>
    </xf>
    <xf numFmtId="3" fontId="6" fillId="11" borderId="19" xfId="0" applyNumberFormat="1" applyFont="1" applyFill="1" applyBorder="1" applyProtection="1">
      <protection locked="0"/>
    </xf>
    <xf numFmtId="49" fontId="6" fillId="11" borderId="18" xfId="0" applyNumberFormat="1" applyFont="1" applyFill="1" applyBorder="1" applyAlignment="1" applyProtection="1">
      <alignment horizontal="right"/>
      <protection locked="0"/>
    </xf>
    <xf numFmtId="0" fontId="3" fillId="2" borderId="1" xfId="0" applyFont="1" applyFill="1" applyBorder="1"/>
    <xf numFmtId="0" fontId="3" fillId="2" borderId="3" xfId="1" applyFont="1" applyFill="1" applyBorder="1"/>
    <xf numFmtId="0" fontId="3" fillId="2" borderId="5" xfId="0" applyFont="1" applyFill="1" applyBorder="1"/>
    <xf numFmtId="1" fontId="34" fillId="11" borderId="19" xfId="0" applyNumberFormat="1" applyFont="1" applyFill="1" applyBorder="1" applyProtection="1">
      <protection locked="0"/>
    </xf>
    <xf numFmtId="0" fontId="34" fillId="11" borderId="18" xfId="0" applyFont="1" applyFill="1" applyBorder="1" applyProtection="1">
      <protection locked="0"/>
    </xf>
    <xf numFmtId="1" fontId="6" fillId="11" borderId="19" xfId="0" applyNumberFormat="1" applyFont="1" applyFill="1" applyBorder="1" applyAlignment="1" applyProtection="1">
      <alignment horizontal="right"/>
      <protection locked="0"/>
    </xf>
    <xf numFmtId="0" fontId="6" fillId="12" borderId="45" xfId="6" applyFont="1" applyFill="1" applyBorder="1" applyAlignment="1" applyProtection="1">
      <alignment vertical="top" wrapText="1"/>
      <protection hidden="1"/>
    </xf>
    <xf numFmtId="3" fontId="12" fillId="4" borderId="71" xfId="5" applyNumberFormat="1" applyFont="1" applyFill="1" applyBorder="1" applyAlignment="1">
      <alignment horizontal="center" vertical="center" wrapText="1"/>
    </xf>
    <xf numFmtId="14" fontId="12" fillId="4" borderId="72" xfId="5" applyNumberFormat="1" applyFont="1" applyFill="1" applyBorder="1" applyAlignment="1">
      <alignment horizontal="center" vertical="center" wrapText="1"/>
    </xf>
    <xf numFmtId="14" fontId="12" fillId="4" borderId="29" xfId="5" applyNumberFormat="1" applyFont="1" applyFill="1" applyBorder="1" applyAlignment="1">
      <alignment horizontal="center" vertical="center" wrapText="1"/>
    </xf>
    <xf numFmtId="0" fontId="6" fillId="12" borderId="73" xfId="6" applyFont="1" applyFill="1" applyBorder="1" applyAlignment="1" applyProtection="1">
      <alignment vertical="top"/>
      <protection hidden="1"/>
    </xf>
    <xf numFmtId="0" fontId="6" fillId="12" borderId="73" xfId="0" applyFont="1" applyFill="1" applyBorder="1" applyAlignment="1" applyProtection="1">
      <alignment vertical="top"/>
      <protection hidden="1"/>
    </xf>
    <xf numFmtId="1" fontId="31" fillId="0" borderId="29" xfId="0" applyNumberFormat="1" applyFont="1" applyBorder="1" applyAlignment="1" applyProtection="1">
      <alignment horizontal="center"/>
      <protection hidden="1"/>
    </xf>
    <xf numFmtId="1" fontId="31" fillId="0" borderId="30" xfId="0" applyNumberFormat="1" applyFont="1" applyBorder="1" applyAlignment="1" applyProtection="1">
      <alignment horizontal="center"/>
      <protection hidden="1"/>
    </xf>
    <xf numFmtId="1" fontId="2" fillId="0" borderId="29" xfId="0" applyNumberFormat="1" applyFont="1" applyBorder="1" applyAlignment="1" applyProtection="1">
      <alignment horizontal="center"/>
      <protection hidden="1"/>
    </xf>
    <xf numFmtId="1" fontId="2" fillId="0" borderId="30" xfId="0" applyNumberFormat="1" applyFont="1" applyBorder="1" applyAlignment="1" applyProtection="1">
      <alignment horizontal="center"/>
      <protection hidden="1"/>
    </xf>
    <xf numFmtId="0" fontId="6" fillId="12" borderId="74" xfId="6" applyFont="1" applyFill="1" applyBorder="1" applyAlignment="1" applyProtection="1">
      <alignment horizontal="left" vertical="top" wrapText="1"/>
      <protection hidden="1"/>
    </xf>
    <xf numFmtId="0" fontId="6" fillId="12" borderId="75" xfId="6" applyFont="1" applyFill="1" applyBorder="1" applyAlignment="1" applyProtection="1">
      <alignment horizontal="left" vertical="top" wrapText="1"/>
      <protection hidden="1"/>
    </xf>
    <xf numFmtId="0" fontId="6" fillId="12" borderId="45" xfId="0" applyFont="1" applyFill="1" applyBorder="1" applyAlignment="1" applyProtection="1">
      <alignment horizontal="left" vertical="top" wrapText="1"/>
      <protection hidden="1"/>
    </xf>
    <xf numFmtId="0" fontId="6" fillId="12" borderId="44" xfId="0" applyFont="1" applyFill="1" applyBorder="1" applyAlignment="1" applyProtection="1">
      <alignment horizontal="left" vertical="top" wrapText="1"/>
      <protection hidden="1"/>
    </xf>
    <xf numFmtId="0" fontId="6" fillId="12" borderId="45" xfId="6" quotePrefix="1" applyFont="1" applyFill="1" applyBorder="1" applyAlignment="1" applyProtection="1">
      <alignment horizontal="left" vertical="top" wrapText="1"/>
      <protection hidden="1"/>
    </xf>
    <xf numFmtId="0" fontId="6" fillId="12" borderId="44" xfId="6" applyFont="1" applyFill="1" applyBorder="1" applyAlignment="1" applyProtection="1">
      <alignment horizontal="left" vertical="top" wrapText="1"/>
      <protection hidden="1"/>
    </xf>
    <xf numFmtId="0" fontId="6" fillId="12" borderId="45" xfId="6" applyFont="1" applyFill="1" applyBorder="1" applyAlignment="1" applyProtection="1">
      <alignment horizontal="left" vertical="top" wrapText="1"/>
      <protection hidden="1"/>
    </xf>
    <xf numFmtId="0" fontId="3" fillId="4" borderId="45" xfId="6" applyFont="1" applyFill="1" applyBorder="1" applyAlignment="1" applyProtection="1">
      <alignment horizontal="center"/>
      <protection hidden="1"/>
    </xf>
    <xf numFmtId="0" fontId="3" fillId="4" borderId="36" xfId="6" applyFont="1" applyFill="1" applyBorder="1" applyAlignment="1" applyProtection="1">
      <alignment horizontal="center"/>
      <protection hidden="1"/>
    </xf>
    <xf numFmtId="0" fontId="3" fillId="4" borderId="44" xfId="6" applyFont="1" applyFill="1" applyBorder="1" applyAlignment="1" applyProtection="1">
      <alignment horizontal="center"/>
      <protection hidden="1"/>
    </xf>
    <xf numFmtId="0" fontId="6" fillId="12" borderId="55" xfId="6" applyFont="1" applyFill="1" applyBorder="1" applyAlignment="1" applyProtection="1">
      <alignment horizontal="left" vertical="top" wrapText="1"/>
      <protection hidden="1"/>
    </xf>
    <xf numFmtId="0" fontId="6" fillId="12" borderId="56" xfId="6" applyFont="1" applyFill="1" applyBorder="1" applyAlignment="1" applyProtection="1">
      <alignment horizontal="left" vertical="top" wrapText="1"/>
      <protection hidden="1"/>
    </xf>
    <xf numFmtId="0" fontId="6" fillId="12" borderId="57" xfId="6" applyFont="1" applyFill="1" applyBorder="1" applyAlignment="1" applyProtection="1">
      <alignment horizontal="left" vertical="top" wrapText="1"/>
      <protection hidden="1"/>
    </xf>
    <xf numFmtId="0" fontId="20" fillId="12" borderId="44" xfId="6" applyFont="1" applyFill="1" applyBorder="1" applyAlignment="1" applyProtection="1">
      <alignment horizontal="left" vertical="top" wrapText="1"/>
      <protection hidden="1"/>
    </xf>
    <xf numFmtId="0" fontId="6" fillId="12" borderId="36" xfId="6" applyFont="1" applyFill="1" applyBorder="1" applyAlignment="1" applyProtection="1">
      <alignment horizontal="left" vertical="top" wrapText="1"/>
      <protection hidden="1"/>
    </xf>
    <xf numFmtId="0" fontId="6" fillId="12" borderId="58" xfId="6" applyFont="1" applyFill="1" applyBorder="1" applyAlignment="1" applyProtection="1">
      <alignment horizontal="left" vertical="top" wrapText="1"/>
      <protection hidden="1"/>
    </xf>
    <xf numFmtId="0" fontId="6" fillId="12" borderId="59" xfId="6" applyFont="1" applyFill="1" applyBorder="1" applyAlignment="1" applyProtection="1">
      <alignment horizontal="left" vertical="top" wrapText="1"/>
      <protection hidden="1"/>
    </xf>
    <xf numFmtId="0" fontId="6" fillId="12" borderId="52" xfId="6" applyFont="1" applyFill="1" applyBorder="1" applyAlignment="1" applyProtection="1">
      <alignment horizontal="left" vertical="top" wrapText="1"/>
      <protection hidden="1"/>
    </xf>
    <xf numFmtId="0" fontId="6" fillId="12" borderId="54" xfId="6" applyFont="1" applyFill="1" applyBorder="1" applyAlignment="1" applyProtection="1">
      <alignment horizontal="left" vertical="top" wrapText="1"/>
      <protection hidden="1"/>
    </xf>
    <xf numFmtId="0" fontId="6" fillId="12" borderId="51" xfId="6" applyFont="1" applyFill="1" applyBorder="1" applyAlignment="1" applyProtection="1">
      <alignment horizontal="left" vertical="top" wrapText="1"/>
      <protection hidden="1"/>
    </xf>
    <xf numFmtId="0" fontId="6" fillId="12" borderId="52" xfId="6" applyFont="1" applyFill="1" applyBorder="1" applyAlignment="1" applyProtection="1">
      <alignment horizontal="left"/>
      <protection hidden="1"/>
    </xf>
    <xf numFmtId="0" fontId="6" fillId="12" borderId="51" xfId="6" applyFont="1" applyFill="1" applyBorder="1" applyAlignment="1" applyProtection="1">
      <alignment horizontal="left"/>
      <protection hidden="1"/>
    </xf>
    <xf numFmtId="0" fontId="6" fillId="12" borderId="45" xfId="6" applyFont="1" applyFill="1" applyBorder="1" applyAlignment="1" applyProtection="1">
      <alignment vertical="top" wrapText="1"/>
      <protection hidden="1"/>
    </xf>
    <xf numFmtId="0" fontId="6" fillId="12" borderId="44" xfId="6" applyFont="1" applyFill="1" applyBorder="1" applyAlignment="1" applyProtection="1">
      <alignment vertical="top" wrapText="1"/>
      <protection hidden="1"/>
    </xf>
    <xf numFmtId="0" fontId="6" fillId="12" borderId="18" xfId="6" applyFont="1" applyFill="1" applyBorder="1" applyAlignment="1" applyProtection="1">
      <alignment horizontal="left" vertical="top" wrapText="1"/>
      <protection hidden="1"/>
    </xf>
    <xf numFmtId="0" fontId="6" fillId="12" borderId="52" xfId="6" applyFont="1" applyFill="1" applyBorder="1" applyAlignment="1" applyProtection="1">
      <alignment horizontal="left" wrapText="1"/>
      <protection hidden="1"/>
    </xf>
    <xf numFmtId="0" fontId="6" fillId="12" borderId="54" xfId="6" applyFont="1" applyFill="1" applyBorder="1" applyAlignment="1" applyProtection="1">
      <alignment horizontal="left" wrapText="1"/>
      <protection hidden="1"/>
    </xf>
    <xf numFmtId="0" fontId="6" fillId="12" borderId="51" xfId="6" applyFont="1" applyFill="1" applyBorder="1" applyAlignment="1" applyProtection="1">
      <alignment horizontal="left" wrapText="1"/>
      <protection hidden="1"/>
    </xf>
    <xf numFmtId="0" fontId="4" fillId="12" borderId="74" xfId="7" applyFill="1" applyBorder="1" applyAlignment="1" applyProtection="1">
      <alignment horizontal="left" vertical="top" wrapText="1"/>
      <protection hidden="1"/>
    </xf>
    <xf numFmtId="0" fontId="4" fillId="12" borderId="75" xfId="7" applyFill="1" applyBorder="1" applyAlignment="1" applyProtection="1">
      <alignment horizontal="left" vertical="top" wrapText="1"/>
      <protection hidden="1"/>
    </xf>
    <xf numFmtId="0" fontId="4" fillId="12" borderId="58" xfId="6" applyFill="1" applyBorder="1" applyAlignment="1" applyProtection="1">
      <alignment horizontal="left" vertical="top" wrapText="1"/>
      <protection hidden="1"/>
    </xf>
    <xf numFmtId="0" fontId="4" fillId="12" borderId="59" xfId="6" applyFill="1" applyBorder="1" applyAlignment="1" applyProtection="1">
      <alignment horizontal="left" vertical="top" wrapText="1"/>
      <protection hidden="1"/>
    </xf>
    <xf numFmtId="0" fontId="6" fillId="12" borderId="45" xfId="6" applyFont="1" applyFill="1" applyBorder="1" applyAlignment="1" applyProtection="1">
      <alignment horizontal="left" wrapText="1"/>
      <protection hidden="1"/>
    </xf>
    <xf numFmtId="0" fontId="6" fillId="12" borderId="36" xfId="6" applyFont="1" applyFill="1" applyBorder="1" applyAlignment="1" applyProtection="1">
      <alignment horizontal="left" wrapText="1"/>
      <protection hidden="1"/>
    </xf>
    <xf numFmtId="0" fontId="6" fillId="12" borderId="44" xfId="6" applyFont="1" applyFill="1" applyBorder="1" applyAlignment="1" applyProtection="1">
      <alignment horizontal="left" wrapText="1"/>
      <protection hidden="1"/>
    </xf>
    <xf numFmtId="0" fontId="4" fillId="12" borderId="45" xfId="0" applyFont="1" applyFill="1" applyBorder="1" applyAlignment="1" applyProtection="1">
      <alignment horizontal="left" vertical="top" wrapText="1"/>
      <protection hidden="1"/>
    </xf>
    <xf numFmtId="0" fontId="0" fillId="12" borderId="44" xfId="0" applyFill="1" applyBorder="1" applyAlignment="1" applyProtection="1">
      <alignment horizontal="left" vertical="top"/>
      <protection hidden="1"/>
    </xf>
    <xf numFmtId="4" fontId="0" fillId="0" borderId="65" xfId="0" applyNumberFormat="1" applyBorder="1" applyAlignment="1" applyProtection="1">
      <alignment horizontal="right" vertical="center"/>
      <protection hidden="1"/>
    </xf>
    <xf numFmtId="4" fontId="0" fillId="0" borderId="69" xfId="0" applyNumberFormat="1" applyBorder="1" applyAlignment="1" applyProtection="1">
      <alignment horizontal="right" vertical="center"/>
      <protection hidden="1"/>
    </xf>
    <xf numFmtId="4" fontId="0" fillId="0" borderId="66" xfId="0" applyNumberFormat="1" applyBorder="1" applyAlignment="1" applyProtection="1">
      <alignment horizontal="right" vertical="center"/>
      <protection hidden="1"/>
    </xf>
    <xf numFmtId="4" fontId="0" fillId="0" borderId="70" xfId="0" applyNumberFormat="1" applyBorder="1" applyAlignment="1" applyProtection="1">
      <alignment horizontal="right" vertical="center"/>
      <protection hidden="1"/>
    </xf>
    <xf numFmtId="3" fontId="0" fillId="0" borderId="65" xfId="0" applyNumberFormat="1" applyBorder="1" applyAlignment="1" applyProtection="1">
      <alignment horizontal="right" vertical="center"/>
      <protection hidden="1"/>
    </xf>
    <xf numFmtId="3" fontId="0" fillId="0" borderId="69" xfId="0" applyNumberFormat="1" applyBorder="1" applyAlignment="1" applyProtection="1">
      <alignment horizontal="right" vertical="center"/>
      <protection hidden="1"/>
    </xf>
    <xf numFmtId="0" fontId="0" fillId="0" borderId="42" xfId="0" applyBorder="1" applyAlignment="1" applyProtection="1">
      <alignment horizontal="left" vertical="top" wrapText="1"/>
      <protection hidden="1"/>
    </xf>
    <xf numFmtId="0" fontId="0" fillId="0" borderId="60" xfId="0" applyBorder="1" applyAlignment="1" applyProtection="1">
      <alignment horizontal="left" vertical="top" wrapText="1"/>
      <protection hidden="1"/>
    </xf>
    <xf numFmtId="0" fontId="0" fillId="0" borderId="42" xfId="0" applyBorder="1" applyAlignment="1" applyProtection="1">
      <alignment horizontal="center"/>
      <protection hidden="1"/>
    </xf>
    <xf numFmtId="0" fontId="0" fillId="0" borderId="42" xfId="0" applyBorder="1" applyAlignment="1" applyProtection="1">
      <alignment horizontal="center" wrapText="1"/>
      <protection hidden="1"/>
    </xf>
    <xf numFmtId="0" fontId="0" fillId="0" borderId="29" xfId="0" applyBorder="1" applyAlignment="1" applyProtection="1">
      <alignment horizontal="left" vertical="top"/>
      <protection hidden="1"/>
    </xf>
    <xf numFmtId="0" fontId="0" fillId="0" borderId="38" xfId="0" applyBorder="1" applyAlignment="1" applyProtection="1">
      <alignment horizontal="left" vertical="top"/>
      <protection hidden="1"/>
    </xf>
    <xf numFmtId="0" fontId="0" fillId="0" borderId="30" xfId="0" applyBorder="1" applyAlignment="1" applyProtection="1">
      <alignment horizontal="left" vertical="top"/>
      <protection hidden="1"/>
    </xf>
    <xf numFmtId="0" fontId="25" fillId="0" borderId="0" xfId="0" applyFont="1" applyAlignment="1" applyProtection="1">
      <alignment horizontal="left" vertical="center"/>
      <protection hidden="1"/>
    </xf>
    <xf numFmtId="0" fontId="25" fillId="0" borderId="3" xfId="0" applyFont="1" applyBorder="1" applyAlignment="1" applyProtection="1">
      <alignment horizontal="left" vertical="center" wrapText="1"/>
      <protection hidden="1"/>
    </xf>
    <xf numFmtId="3" fontId="25" fillId="0" borderId="60" xfId="0" applyNumberFormat="1" applyFont="1" applyBorder="1" applyAlignment="1" applyProtection="1">
      <alignment horizontal="left" vertical="center" wrapText="1"/>
      <protection hidden="1"/>
    </xf>
    <xf numFmtId="3" fontId="25" fillId="0" borderId="61" xfId="0" applyNumberFormat="1" applyFont="1" applyBorder="1" applyAlignment="1" applyProtection="1">
      <alignment horizontal="left" vertical="center" wrapText="1"/>
      <protection hidden="1"/>
    </xf>
    <xf numFmtId="3" fontId="25" fillId="13" borderId="60" xfId="0" applyNumberFormat="1" applyFont="1" applyFill="1" applyBorder="1" applyAlignment="1" applyProtection="1">
      <alignment horizontal="left" vertical="center" wrapText="1"/>
      <protection hidden="1"/>
    </xf>
    <xf numFmtId="3" fontId="25" fillId="13" borderId="61" xfId="0" applyNumberFormat="1" applyFont="1" applyFill="1" applyBorder="1" applyAlignment="1" applyProtection="1">
      <alignment horizontal="left" vertical="center" wrapText="1"/>
      <protection hidden="1"/>
    </xf>
    <xf numFmtId="4" fontId="25" fillId="0" borderId="60" xfId="0" applyNumberFormat="1" applyFont="1" applyBorder="1" applyAlignment="1" applyProtection="1">
      <alignment horizontal="left" vertical="center" wrapText="1"/>
      <protection hidden="1"/>
    </xf>
    <xf numFmtId="4" fontId="25" fillId="0" borderId="61" xfId="0" applyNumberFormat="1" applyFont="1" applyBorder="1" applyAlignment="1" applyProtection="1">
      <alignment horizontal="left" vertical="center" wrapText="1"/>
      <protection hidden="1"/>
    </xf>
    <xf numFmtId="0" fontId="25" fillId="0" borderId="0" xfId="0" applyFont="1" applyAlignment="1">
      <alignment horizontal="left" vertical="center"/>
    </xf>
    <xf numFmtId="0" fontId="25" fillId="0" borderId="60" xfId="0" applyFont="1" applyBorder="1" applyAlignment="1" applyProtection="1">
      <alignment horizontal="center" vertical="center" wrapText="1"/>
      <protection hidden="1"/>
    </xf>
    <xf numFmtId="0" fontId="25" fillId="0" borderId="62" xfId="0" applyFont="1" applyBorder="1" applyAlignment="1" applyProtection="1">
      <alignment horizontal="center" vertical="center" wrapText="1"/>
      <protection hidden="1"/>
    </xf>
    <xf numFmtId="0" fontId="25" fillId="0" borderId="61" xfId="0" applyFont="1" applyBorder="1" applyAlignment="1" applyProtection="1">
      <alignment horizontal="center" vertical="center" wrapText="1"/>
      <protection hidden="1"/>
    </xf>
    <xf numFmtId="3" fontId="25" fillId="13" borderId="62" xfId="0" applyNumberFormat="1" applyFont="1" applyFill="1" applyBorder="1" applyAlignment="1" applyProtection="1">
      <alignment horizontal="left" vertical="center" wrapText="1"/>
      <protection hidden="1"/>
    </xf>
    <xf numFmtId="3" fontId="25" fillId="0" borderId="62" xfId="0" applyNumberFormat="1" applyFont="1" applyBorder="1" applyAlignment="1" applyProtection="1">
      <alignment horizontal="left" vertical="center" wrapText="1"/>
      <protection hidden="1"/>
    </xf>
    <xf numFmtId="4" fontId="25" fillId="0" borderId="62" xfId="0" applyNumberFormat="1" applyFont="1" applyBorder="1" applyAlignment="1" applyProtection="1">
      <alignment horizontal="left" vertical="center" wrapText="1"/>
      <protection hidden="1"/>
    </xf>
    <xf numFmtId="0" fontId="24" fillId="0" borderId="60" xfId="0" applyFont="1" applyBorder="1" applyAlignment="1" applyProtection="1">
      <alignment horizontal="left" vertical="center" wrapText="1"/>
      <protection hidden="1"/>
    </xf>
    <xf numFmtId="0" fontId="24" fillId="0" borderId="61" xfId="0" applyFont="1" applyBorder="1" applyAlignment="1" applyProtection="1">
      <alignment horizontal="left" vertical="center" wrapText="1"/>
      <protection hidden="1"/>
    </xf>
    <xf numFmtId="0" fontId="24" fillId="0" borderId="1" xfId="0" applyFont="1" applyBorder="1" applyAlignment="1" applyProtection="1">
      <alignment horizontal="center" vertical="center" wrapText="1"/>
      <protection hidden="1"/>
    </xf>
    <xf numFmtId="0" fontId="24" fillId="0" borderId="2" xfId="0" applyFont="1" applyBorder="1" applyAlignment="1" applyProtection="1">
      <alignment horizontal="center" vertical="center" wrapText="1"/>
      <protection hidden="1"/>
    </xf>
    <xf numFmtId="0" fontId="24" fillId="0" borderId="21" xfId="0" applyFont="1" applyBorder="1" applyAlignment="1" applyProtection="1">
      <alignment horizontal="center" vertical="center" wrapText="1"/>
      <protection hidden="1"/>
    </xf>
    <xf numFmtId="0" fontId="24" fillId="0" borderId="23" xfId="0" applyFont="1" applyBorder="1" applyAlignment="1" applyProtection="1">
      <alignment horizontal="center" vertical="center" wrapText="1"/>
      <protection hidden="1"/>
    </xf>
    <xf numFmtId="0" fontId="24" fillId="0" borderId="3" xfId="0" applyFont="1" applyBorder="1" applyAlignment="1" applyProtection="1">
      <alignment horizontal="left" vertical="center" wrapText="1"/>
      <protection hidden="1"/>
    </xf>
    <xf numFmtId="0" fontId="25" fillId="0" borderId="29" xfId="0" applyFont="1" applyBorder="1" applyAlignment="1" applyProtection="1">
      <alignment horizontal="left" vertical="center" wrapText="1"/>
      <protection hidden="1"/>
    </xf>
    <xf numFmtId="0" fontId="25" fillId="0" borderId="30" xfId="0" applyFont="1" applyBorder="1" applyAlignment="1" applyProtection="1">
      <alignment horizontal="left" vertical="center" wrapText="1"/>
      <protection hidden="1"/>
    </xf>
    <xf numFmtId="0" fontId="25" fillId="0" borderId="0" xfId="0" applyFont="1" applyAlignment="1">
      <alignment horizontal="left" vertical="center" wrapText="1"/>
    </xf>
    <xf numFmtId="49" fontId="12" fillId="4" borderId="29" xfId="5" applyNumberFormat="1" applyFont="1" applyFill="1" applyBorder="1" applyAlignment="1">
      <alignment horizontal="left"/>
    </xf>
    <xf numFmtId="49" fontId="12" fillId="4" borderId="38" xfId="5" applyNumberFormat="1" applyFont="1" applyFill="1" applyBorder="1" applyAlignment="1">
      <alignment horizontal="left"/>
    </xf>
    <xf numFmtId="49" fontId="12" fillId="4" borderId="30" xfId="5" applyNumberFormat="1" applyFont="1" applyFill="1" applyBorder="1" applyAlignment="1">
      <alignment horizontal="left"/>
    </xf>
    <xf numFmtId="0" fontId="0" fillId="0" borderId="1" xfId="0" applyBorder="1" applyAlignment="1">
      <alignment horizontal="left" vertical="center" wrapText="1"/>
    </xf>
    <xf numFmtId="0" fontId="0" fillId="0" borderId="20" xfId="0" applyBorder="1" applyAlignment="1">
      <alignment horizontal="left" vertical="center" wrapText="1"/>
    </xf>
    <xf numFmtId="0" fontId="0" fillId="0" borderId="2" xfId="0" applyBorder="1" applyAlignment="1">
      <alignment horizontal="left" vertical="center" wrapText="1"/>
    </xf>
    <xf numFmtId="0" fontId="0" fillId="0" borderId="21" xfId="0" applyBorder="1" applyAlignment="1">
      <alignment horizontal="left" vertical="center" wrapText="1"/>
    </xf>
    <xf numFmtId="0" fontId="0" fillId="0" borderId="22" xfId="0" applyBorder="1" applyAlignment="1">
      <alignment horizontal="left" vertical="center" wrapText="1"/>
    </xf>
    <xf numFmtId="0" fontId="0" fillId="0" borderId="23" xfId="0" applyBorder="1" applyAlignment="1">
      <alignment horizontal="left" vertical="center" wrapText="1"/>
    </xf>
    <xf numFmtId="0" fontId="2" fillId="0" borderId="0" xfId="0" applyFont="1" applyAlignment="1">
      <alignment horizontal="left" wrapText="1"/>
    </xf>
    <xf numFmtId="0" fontId="2" fillId="0" borderId="29" xfId="0" applyFont="1" applyBorder="1" applyAlignment="1">
      <alignment horizontal="left" wrapText="1"/>
    </xf>
    <xf numFmtId="0" fontId="2" fillId="0" borderId="38" xfId="0" applyFont="1" applyBorder="1" applyAlignment="1">
      <alignment horizontal="left" wrapText="1"/>
    </xf>
    <xf numFmtId="0" fontId="2" fillId="0" borderId="30" xfId="0" applyFont="1" applyBorder="1" applyAlignment="1">
      <alignment horizontal="left" wrapText="1"/>
    </xf>
  </cellXfs>
  <cellStyles count="8">
    <cellStyle name="Link" xfId="2" builtinId="8"/>
    <cellStyle name="Standard" xfId="0" builtinId="0"/>
    <cellStyle name="Standard 17" xfId="6" xr:uid="{00000000-0005-0000-0000-000002000000}"/>
    <cellStyle name="Standard 2" xfId="5" xr:uid="{00000000-0005-0000-0000-000003000000}"/>
    <cellStyle name="Standard 2 2 2 2" xfId="4" xr:uid="{00000000-0005-0000-0000-000004000000}"/>
    <cellStyle name="Standard 3 2" xfId="3" xr:uid="{00000000-0005-0000-0000-000005000000}"/>
    <cellStyle name="Standard_Datendefinition" xfId="7" xr:uid="{00000000-0005-0000-0000-000006000000}"/>
    <cellStyle name="Standard_MusterErfassungsbogen" xfId="1" xr:uid="{00000000-0005-0000-0000-000007000000}"/>
  </cellStyles>
  <dxfs count="13">
    <dxf>
      <font>
        <color theme="0" tint="-0.1499679555650502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colors>
    <mruColors>
      <color rgb="FFFFFF99"/>
      <color rgb="FFF2DCD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ampintern.net\amprion$\AMPRION\F-GT\N\N-B\60-EEG\90%20EEG-Jahresabrechnung\JR%202019\Korrekturf&#228;lle%20in%202019\VNB\EEG_VNB_JR_2018_11YR00000001555H%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eckblatt"/>
      <sheetName val="Datendefinition"/>
      <sheetName val="Übersicht_VGT"/>
      <sheetName val="Übersicht_DV"/>
      <sheetName val="VNNE"/>
      <sheetName val="EEG-Umlage EV"/>
      <sheetName val="Kategorien"/>
      <sheetName val="EEG-Anlagenstammdaten"/>
      <sheetName val="KWKKONV-Anlagenstammdaten"/>
      <sheetName val="VGT-Bewegungsdaten"/>
      <sheetName val="DV-Bewegungsdaten"/>
      <sheetName val="MSZ-Bewegungsdaten"/>
      <sheetName val="AV-Bewegungsdaten"/>
      <sheetName val="vNE-Bewegungsdaten"/>
      <sheetName val="Tabelle1"/>
      <sheetName val="EEG-Umlage-EV"/>
    </sheetNames>
    <sheetDataSet>
      <sheetData sheetId="0"/>
      <sheetData sheetId="1"/>
      <sheetData sheetId="2"/>
      <sheetData sheetId="3"/>
      <sheetData sheetId="4"/>
      <sheetData sheetId="5"/>
      <sheetData sheetId="6">
        <row r="3">
          <cell r="M3">
            <v>0</v>
          </cell>
          <cell r="R3">
            <v>0</v>
          </cell>
        </row>
        <row r="4">
          <cell r="M4">
            <v>0</v>
          </cell>
          <cell r="R4">
            <v>0</v>
          </cell>
        </row>
        <row r="5">
          <cell r="M5">
            <v>0</v>
          </cell>
          <cell r="R5">
            <v>0</v>
          </cell>
        </row>
        <row r="6">
          <cell r="M6">
            <v>0</v>
          </cell>
          <cell r="R6">
            <v>0</v>
          </cell>
        </row>
        <row r="7">
          <cell r="M7">
            <v>0</v>
          </cell>
          <cell r="R7">
            <v>0</v>
          </cell>
        </row>
        <row r="8">
          <cell r="M8">
            <v>0</v>
          </cell>
          <cell r="R8">
            <v>0</v>
          </cell>
        </row>
        <row r="9">
          <cell r="M9">
            <v>0</v>
          </cell>
          <cell r="R9">
            <v>0</v>
          </cell>
        </row>
        <row r="10">
          <cell r="M10">
            <v>0</v>
          </cell>
          <cell r="R10">
            <v>0</v>
          </cell>
        </row>
        <row r="11">
          <cell r="M11">
            <v>0</v>
          </cell>
          <cell r="R11">
            <v>0</v>
          </cell>
        </row>
        <row r="12">
          <cell r="M12">
            <v>0</v>
          </cell>
          <cell r="R12">
            <v>0</v>
          </cell>
        </row>
        <row r="13">
          <cell r="M13">
            <v>0</v>
          </cell>
          <cell r="R13">
            <v>0</v>
          </cell>
        </row>
        <row r="14">
          <cell r="M14">
            <v>0</v>
          </cell>
          <cell r="R14">
            <v>0</v>
          </cell>
        </row>
        <row r="15">
          <cell r="M15">
            <v>0</v>
          </cell>
          <cell r="R15">
            <v>0</v>
          </cell>
        </row>
        <row r="16">
          <cell r="M16">
            <v>0</v>
          </cell>
          <cell r="R16">
            <v>0</v>
          </cell>
        </row>
        <row r="17">
          <cell r="M17">
            <v>0</v>
          </cell>
          <cell r="R17">
            <v>0</v>
          </cell>
        </row>
        <row r="18">
          <cell r="M18">
            <v>0</v>
          </cell>
          <cell r="R18">
            <v>0</v>
          </cell>
        </row>
        <row r="19">
          <cell r="M19">
            <v>0</v>
          </cell>
          <cell r="R19">
            <v>0</v>
          </cell>
        </row>
        <row r="20">
          <cell r="M20">
            <v>0</v>
          </cell>
          <cell r="R20">
            <v>0</v>
          </cell>
        </row>
        <row r="21">
          <cell r="M21">
            <v>0</v>
          </cell>
          <cell r="R21">
            <v>0</v>
          </cell>
        </row>
        <row r="22">
          <cell r="M22">
            <v>0</v>
          </cell>
          <cell r="R22">
            <v>0</v>
          </cell>
        </row>
        <row r="23">
          <cell r="M23">
            <v>0</v>
          </cell>
          <cell r="R23">
            <v>0</v>
          </cell>
        </row>
        <row r="24">
          <cell r="M24">
            <v>0</v>
          </cell>
          <cell r="R24">
            <v>0</v>
          </cell>
        </row>
        <row r="25">
          <cell r="M25">
            <v>0</v>
          </cell>
          <cell r="R25">
            <v>0</v>
          </cell>
        </row>
        <row r="26">
          <cell r="M26">
            <v>0</v>
          </cell>
          <cell r="R26">
            <v>0</v>
          </cell>
        </row>
        <row r="27">
          <cell r="M27">
            <v>0</v>
          </cell>
          <cell r="R27">
            <v>0</v>
          </cell>
        </row>
        <row r="28">
          <cell r="M28">
            <v>0</v>
          </cell>
          <cell r="R28">
            <v>0</v>
          </cell>
        </row>
        <row r="29">
          <cell r="M29">
            <v>0</v>
          </cell>
          <cell r="R29">
            <v>0</v>
          </cell>
        </row>
        <row r="30">
          <cell r="M30">
            <v>0</v>
          </cell>
          <cell r="R30">
            <v>0</v>
          </cell>
        </row>
        <row r="31">
          <cell r="M31">
            <v>0</v>
          </cell>
          <cell r="R31">
            <v>0</v>
          </cell>
        </row>
        <row r="32">
          <cell r="M32">
            <v>0</v>
          </cell>
          <cell r="R32">
            <v>0</v>
          </cell>
        </row>
        <row r="33">
          <cell r="M33">
            <v>0</v>
          </cell>
          <cell r="R33">
            <v>0</v>
          </cell>
        </row>
        <row r="34">
          <cell r="M34">
            <v>0</v>
          </cell>
          <cell r="R34">
            <v>0</v>
          </cell>
        </row>
        <row r="35">
          <cell r="M35">
            <v>0</v>
          </cell>
          <cell r="R35">
            <v>0</v>
          </cell>
        </row>
        <row r="36">
          <cell r="M36">
            <v>0</v>
          </cell>
          <cell r="R36">
            <v>0</v>
          </cell>
        </row>
        <row r="37">
          <cell r="M37">
            <v>0</v>
          </cell>
          <cell r="R37">
            <v>0</v>
          </cell>
        </row>
        <row r="38">
          <cell r="M38">
            <v>0</v>
          </cell>
          <cell r="R38">
            <v>0</v>
          </cell>
        </row>
        <row r="39">
          <cell r="M39">
            <v>0</v>
          </cell>
          <cell r="R39">
            <v>0</v>
          </cell>
        </row>
        <row r="40">
          <cell r="M40">
            <v>0</v>
          </cell>
          <cell r="R40">
            <v>0</v>
          </cell>
        </row>
        <row r="41">
          <cell r="M41">
            <v>0</v>
          </cell>
          <cell r="R41">
            <v>0</v>
          </cell>
        </row>
        <row r="42">
          <cell r="M42">
            <v>0</v>
          </cell>
          <cell r="R42">
            <v>0</v>
          </cell>
        </row>
        <row r="43">
          <cell r="M43">
            <v>0</v>
          </cell>
          <cell r="R43">
            <v>0</v>
          </cell>
        </row>
        <row r="44">
          <cell r="M44">
            <v>0</v>
          </cell>
          <cell r="R44">
            <v>0</v>
          </cell>
        </row>
        <row r="45">
          <cell r="M45">
            <v>0</v>
          </cell>
          <cell r="R45">
            <v>0</v>
          </cell>
        </row>
        <row r="46">
          <cell r="M46">
            <v>0</v>
          </cell>
          <cell r="R46">
            <v>0</v>
          </cell>
        </row>
        <row r="47">
          <cell r="M47">
            <v>0</v>
          </cell>
          <cell r="R47">
            <v>0</v>
          </cell>
        </row>
        <row r="48">
          <cell r="M48">
            <v>0</v>
          </cell>
          <cell r="R48">
            <v>0</v>
          </cell>
        </row>
        <row r="49">
          <cell r="M49">
            <v>0</v>
          </cell>
          <cell r="R49">
            <v>0</v>
          </cell>
        </row>
        <row r="50">
          <cell r="M50">
            <v>0</v>
          </cell>
          <cell r="R50">
            <v>0</v>
          </cell>
        </row>
        <row r="51">
          <cell r="M51">
            <v>0</v>
          </cell>
          <cell r="R51">
            <v>0</v>
          </cell>
        </row>
        <row r="52">
          <cell r="M52">
            <v>0</v>
          </cell>
          <cell r="R52">
            <v>0</v>
          </cell>
        </row>
        <row r="53">
          <cell r="M53">
            <v>0</v>
          </cell>
          <cell r="R53">
            <v>0</v>
          </cell>
        </row>
        <row r="54">
          <cell r="M54">
            <v>0</v>
          </cell>
          <cell r="R54">
            <v>0</v>
          </cell>
        </row>
        <row r="55">
          <cell r="M55">
            <v>0</v>
          </cell>
          <cell r="R55">
            <v>0</v>
          </cell>
        </row>
        <row r="56">
          <cell r="M56">
            <v>0</v>
          </cell>
          <cell r="R56">
            <v>0</v>
          </cell>
        </row>
        <row r="57">
          <cell r="M57">
            <v>0</v>
          </cell>
          <cell r="R57">
            <v>0</v>
          </cell>
        </row>
        <row r="58">
          <cell r="M58">
            <v>0</v>
          </cell>
          <cell r="R58">
            <v>0</v>
          </cell>
        </row>
        <row r="59">
          <cell r="M59">
            <v>0</v>
          </cell>
          <cell r="R59">
            <v>0</v>
          </cell>
        </row>
        <row r="60">
          <cell r="M60">
            <v>0</v>
          </cell>
          <cell r="R60">
            <v>0</v>
          </cell>
        </row>
        <row r="61">
          <cell r="M61">
            <v>0</v>
          </cell>
          <cell r="R61">
            <v>0</v>
          </cell>
        </row>
        <row r="62">
          <cell r="M62">
            <v>0</v>
          </cell>
          <cell r="R62">
            <v>0</v>
          </cell>
        </row>
        <row r="63">
          <cell r="M63">
            <v>0</v>
          </cell>
          <cell r="R63">
            <v>0</v>
          </cell>
        </row>
        <row r="64">
          <cell r="M64">
            <v>0</v>
          </cell>
          <cell r="R64">
            <v>0</v>
          </cell>
        </row>
        <row r="65">
          <cell r="M65">
            <v>0</v>
          </cell>
          <cell r="R65">
            <v>0</v>
          </cell>
        </row>
        <row r="66">
          <cell r="M66">
            <v>0</v>
          </cell>
          <cell r="R66">
            <v>0</v>
          </cell>
        </row>
        <row r="67">
          <cell r="M67">
            <v>0</v>
          </cell>
          <cell r="R67">
            <v>0</v>
          </cell>
        </row>
        <row r="68">
          <cell r="M68">
            <v>0</v>
          </cell>
          <cell r="R68">
            <v>0</v>
          </cell>
        </row>
        <row r="69">
          <cell r="M69">
            <v>0</v>
          </cell>
          <cell r="R69">
            <v>0</v>
          </cell>
        </row>
        <row r="70">
          <cell r="M70">
            <v>0</v>
          </cell>
          <cell r="R70">
            <v>0</v>
          </cell>
        </row>
        <row r="71">
          <cell r="M71">
            <v>0</v>
          </cell>
          <cell r="R71">
            <v>0</v>
          </cell>
        </row>
        <row r="72">
          <cell r="M72">
            <v>0</v>
          </cell>
          <cell r="R72">
            <v>0</v>
          </cell>
        </row>
        <row r="73">
          <cell r="M73">
            <v>0</v>
          </cell>
          <cell r="R73">
            <v>0</v>
          </cell>
        </row>
        <row r="74">
          <cell r="M74">
            <v>0</v>
          </cell>
          <cell r="R74">
            <v>0</v>
          </cell>
        </row>
        <row r="75">
          <cell r="M75">
            <v>0</v>
          </cell>
          <cell r="R75">
            <v>0</v>
          </cell>
        </row>
        <row r="76">
          <cell r="M76">
            <v>0</v>
          </cell>
          <cell r="R76">
            <v>0</v>
          </cell>
        </row>
        <row r="77">
          <cell r="M77">
            <v>0</v>
          </cell>
          <cell r="R77">
            <v>0</v>
          </cell>
        </row>
        <row r="78">
          <cell r="M78">
            <v>0</v>
          </cell>
          <cell r="R78">
            <v>0</v>
          </cell>
        </row>
        <row r="79">
          <cell r="M79">
            <v>0</v>
          </cell>
          <cell r="R79">
            <v>0</v>
          </cell>
        </row>
        <row r="80">
          <cell r="M80">
            <v>0</v>
          </cell>
          <cell r="R80">
            <v>0</v>
          </cell>
        </row>
        <row r="81">
          <cell r="M81">
            <v>0</v>
          </cell>
          <cell r="R81">
            <v>0</v>
          </cell>
        </row>
        <row r="82">
          <cell r="M82">
            <v>0</v>
          </cell>
          <cell r="R82">
            <v>0</v>
          </cell>
        </row>
        <row r="83">
          <cell r="M83">
            <v>0</v>
          </cell>
          <cell r="R83">
            <v>0</v>
          </cell>
        </row>
        <row r="84">
          <cell r="M84">
            <v>0</v>
          </cell>
          <cell r="R84">
            <v>0</v>
          </cell>
        </row>
        <row r="85">
          <cell r="M85">
            <v>0</v>
          </cell>
          <cell r="R85">
            <v>0</v>
          </cell>
        </row>
        <row r="86">
          <cell r="M86">
            <v>0</v>
          </cell>
          <cell r="R86">
            <v>0</v>
          </cell>
        </row>
        <row r="87">
          <cell r="M87">
            <v>0</v>
          </cell>
          <cell r="R87">
            <v>0</v>
          </cell>
        </row>
        <row r="88">
          <cell r="M88">
            <v>0</v>
          </cell>
          <cell r="R88">
            <v>0</v>
          </cell>
        </row>
        <row r="89">
          <cell r="M89">
            <v>0</v>
          </cell>
          <cell r="R89">
            <v>0</v>
          </cell>
        </row>
        <row r="90">
          <cell r="M90">
            <v>0</v>
          </cell>
          <cell r="R90">
            <v>0</v>
          </cell>
        </row>
        <row r="91">
          <cell r="M91">
            <v>0</v>
          </cell>
          <cell r="R91">
            <v>0</v>
          </cell>
        </row>
        <row r="92">
          <cell r="M92">
            <v>0</v>
          </cell>
          <cell r="R92">
            <v>0</v>
          </cell>
        </row>
        <row r="93">
          <cell r="M93">
            <v>0</v>
          </cell>
          <cell r="R93">
            <v>0</v>
          </cell>
        </row>
        <row r="94">
          <cell r="M94">
            <v>0</v>
          </cell>
          <cell r="R94">
            <v>0</v>
          </cell>
        </row>
        <row r="95">
          <cell r="M95">
            <v>0</v>
          </cell>
          <cell r="R95">
            <v>0</v>
          </cell>
        </row>
        <row r="96">
          <cell r="M96">
            <v>0</v>
          </cell>
          <cell r="R96">
            <v>0</v>
          </cell>
        </row>
        <row r="97">
          <cell r="M97">
            <v>0</v>
          </cell>
          <cell r="R97">
            <v>0</v>
          </cell>
        </row>
        <row r="98">
          <cell r="M98">
            <v>0</v>
          </cell>
          <cell r="R98">
            <v>0</v>
          </cell>
        </row>
        <row r="99">
          <cell r="M99">
            <v>0</v>
          </cell>
          <cell r="R99">
            <v>0</v>
          </cell>
        </row>
        <row r="100">
          <cell r="M100">
            <v>0</v>
          </cell>
          <cell r="R100">
            <v>0</v>
          </cell>
        </row>
        <row r="101">
          <cell r="M101">
            <v>0</v>
          </cell>
          <cell r="R101">
            <v>0</v>
          </cell>
        </row>
        <row r="102">
          <cell r="M102">
            <v>0</v>
          </cell>
          <cell r="R102">
            <v>0</v>
          </cell>
        </row>
        <row r="103">
          <cell r="M103">
            <v>0</v>
          </cell>
          <cell r="R103">
            <v>0</v>
          </cell>
        </row>
        <row r="104">
          <cell r="M104">
            <v>0</v>
          </cell>
          <cell r="R104">
            <v>0</v>
          </cell>
        </row>
        <row r="105">
          <cell r="M105">
            <v>0</v>
          </cell>
          <cell r="R105">
            <v>0</v>
          </cell>
        </row>
        <row r="106">
          <cell r="M106">
            <v>0</v>
          </cell>
          <cell r="R106">
            <v>0</v>
          </cell>
        </row>
        <row r="107">
          <cell r="M107">
            <v>0</v>
          </cell>
          <cell r="R107">
            <v>0</v>
          </cell>
        </row>
        <row r="108">
          <cell r="M108">
            <v>0</v>
          </cell>
          <cell r="R108">
            <v>0</v>
          </cell>
        </row>
        <row r="109">
          <cell r="M109">
            <v>0</v>
          </cell>
          <cell r="R109">
            <v>0</v>
          </cell>
        </row>
        <row r="110">
          <cell r="M110">
            <v>0</v>
          </cell>
          <cell r="R110">
            <v>0</v>
          </cell>
        </row>
        <row r="111">
          <cell r="M111">
            <v>0</v>
          </cell>
          <cell r="R111">
            <v>0</v>
          </cell>
        </row>
        <row r="112">
          <cell r="M112">
            <v>0</v>
          </cell>
          <cell r="R112">
            <v>0</v>
          </cell>
        </row>
        <row r="113">
          <cell r="M113">
            <v>0</v>
          </cell>
          <cell r="R113">
            <v>0</v>
          </cell>
        </row>
        <row r="114">
          <cell r="M114">
            <v>0</v>
          </cell>
          <cell r="R114">
            <v>0</v>
          </cell>
        </row>
        <row r="115">
          <cell r="M115">
            <v>0</v>
          </cell>
          <cell r="R115">
            <v>0</v>
          </cell>
        </row>
        <row r="116">
          <cell r="M116">
            <v>0</v>
          </cell>
          <cell r="R116">
            <v>0</v>
          </cell>
        </row>
        <row r="117">
          <cell r="M117">
            <v>0</v>
          </cell>
          <cell r="R117">
            <v>0</v>
          </cell>
        </row>
        <row r="118">
          <cell r="M118">
            <v>0</v>
          </cell>
          <cell r="R118">
            <v>0</v>
          </cell>
        </row>
        <row r="119">
          <cell r="M119">
            <v>0</v>
          </cell>
          <cell r="R119">
            <v>0</v>
          </cell>
        </row>
        <row r="120">
          <cell r="M120">
            <v>0</v>
          </cell>
          <cell r="R120">
            <v>0</v>
          </cell>
        </row>
        <row r="121">
          <cell r="M121">
            <v>0</v>
          </cell>
          <cell r="R121">
            <v>0</v>
          </cell>
        </row>
        <row r="122">
          <cell r="M122">
            <v>0</v>
          </cell>
          <cell r="R122">
            <v>0</v>
          </cell>
        </row>
        <row r="123">
          <cell r="M123">
            <v>0</v>
          </cell>
          <cell r="R123">
            <v>0</v>
          </cell>
        </row>
        <row r="124">
          <cell r="M124">
            <v>0</v>
          </cell>
          <cell r="R124">
            <v>0</v>
          </cell>
        </row>
        <row r="125">
          <cell r="M125">
            <v>0</v>
          </cell>
          <cell r="R125">
            <v>0</v>
          </cell>
        </row>
        <row r="126">
          <cell r="M126">
            <v>0</v>
          </cell>
          <cell r="R126">
            <v>0</v>
          </cell>
        </row>
        <row r="127">
          <cell r="M127">
            <v>0</v>
          </cell>
          <cell r="R127">
            <v>0</v>
          </cell>
        </row>
        <row r="128">
          <cell r="M128">
            <v>0</v>
          </cell>
          <cell r="R128">
            <v>0</v>
          </cell>
        </row>
        <row r="129">
          <cell r="M129">
            <v>0</v>
          </cell>
          <cell r="R129">
            <v>0</v>
          </cell>
        </row>
        <row r="130">
          <cell r="M130">
            <v>0</v>
          </cell>
          <cell r="R130">
            <v>0</v>
          </cell>
        </row>
        <row r="131">
          <cell r="M131">
            <v>0</v>
          </cell>
          <cell r="R131">
            <v>0</v>
          </cell>
        </row>
        <row r="132">
          <cell r="M132">
            <v>0</v>
          </cell>
          <cell r="R132">
            <v>0</v>
          </cell>
        </row>
        <row r="133">
          <cell r="M133">
            <v>0</v>
          </cell>
          <cell r="R133">
            <v>0</v>
          </cell>
        </row>
        <row r="134">
          <cell r="M134">
            <v>0</v>
          </cell>
          <cell r="R134">
            <v>0</v>
          </cell>
        </row>
        <row r="135">
          <cell r="M135">
            <v>0</v>
          </cell>
          <cell r="R135">
            <v>0</v>
          </cell>
        </row>
        <row r="136">
          <cell r="M136">
            <v>0</v>
          </cell>
          <cell r="R136">
            <v>0</v>
          </cell>
        </row>
        <row r="137">
          <cell r="M137">
            <v>0</v>
          </cell>
          <cell r="R137">
            <v>0</v>
          </cell>
        </row>
        <row r="138">
          <cell r="M138">
            <v>0</v>
          </cell>
          <cell r="R138">
            <v>0</v>
          </cell>
        </row>
        <row r="139">
          <cell r="M139">
            <v>0</v>
          </cell>
          <cell r="R139">
            <v>0</v>
          </cell>
        </row>
        <row r="140">
          <cell r="M140">
            <v>0</v>
          </cell>
          <cell r="R140">
            <v>0</v>
          </cell>
        </row>
        <row r="141">
          <cell r="M141">
            <v>0</v>
          </cell>
          <cell r="R141">
            <v>0</v>
          </cell>
        </row>
        <row r="142">
          <cell r="M142">
            <v>0</v>
          </cell>
          <cell r="R142">
            <v>0</v>
          </cell>
        </row>
        <row r="143">
          <cell r="M143">
            <v>0</v>
          </cell>
          <cell r="R143">
            <v>0</v>
          </cell>
        </row>
        <row r="144">
          <cell r="M144">
            <v>0</v>
          </cell>
          <cell r="R144">
            <v>0</v>
          </cell>
        </row>
        <row r="145">
          <cell r="M145">
            <v>0</v>
          </cell>
          <cell r="R145">
            <v>0</v>
          </cell>
        </row>
        <row r="146">
          <cell r="M146">
            <v>0</v>
          </cell>
          <cell r="R146">
            <v>0</v>
          </cell>
        </row>
        <row r="147">
          <cell r="M147">
            <v>0</v>
          </cell>
          <cell r="R147">
            <v>0</v>
          </cell>
        </row>
        <row r="148">
          <cell r="M148">
            <v>0</v>
          </cell>
          <cell r="R148">
            <v>0</v>
          </cell>
        </row>
        <row r="149">
          <cell r="M149">
            <v>0</v>
          </cell>
          <cell r="R149">
            <v>0</v>
          </cell>
        </row>
        <row r="150">
          <cell r="M150">
            <v>0</v>
          </cell>
          <cell r="R150">
            <v>0</v>
          </cell>
        </row>
        <row r="151">
          <cell r="M151">
            <v>0</v>
          </cell>
          <cell r="R151">
            <v>0</v>
          </cell>
        </row>
        <row r="152">
          <cell r="M152">
            <v>0</v>
          </cell>
          <cell r="R152">
            <v>0</v>
          </cell>
        </row>
        <row r="153">
          <cell r="M153">
            <v>0</v>
          </cell>
          <cell r="R153">
            <v>0</v>
          </cell>
        </row>
        <row r="154">
          <cell r="M154">
            <v>0</v>
          </cell>
          <cell r="R154">
            <v>0</v>
          </cell>
        </row>
        <row r="155">
          <cell r="M155">
            <v>0</v>
          </cell>
          <cell r="R155">
            <v>0</v>
          </cell>
        </row>
        <row r="198">
          <cell r="M198">
            <v>0</v>
          </cell>
          <cell r="R198">
            <v>0</v>
          </cell>
        </row>
        <row r="199">
          <cell r="M199">
            <v>0</v>
          </cell>
          <cell r="R199">
            <v>0</v>
          </cell>
        </row>
        <row r="200">
          <cell r="M200">
            <v>0</v>
          </cell>
          <cell r="R200">
            <v>0</v>
          </cell>
        </row>
        <row r="201">
          <cell r="M201">
            <v>0</v>
          </cell>
          <cell r="R201">
            <v>0</v>
          </cell>
        </row>
        <row r="202">
          <cell r="M202">
            <v>0</v>
          </cell>
          <cell r="R202">
            <v>0</v>
          </cell>
        </row>
        <row r="203">
          <cell r="M203">
            <v>0</v>
          </cell>
          <cell r="R203">
            <v>0</v>
          </cell>
        </row>
        <row r="204">
          <cell r="M204">
            <v>0</v>
          </cell>
          <cell r="R204">
            <v>0</v>
          </cell>
        </row>
        <row r="205">
          <cell r="M205">
            <v>0</v>
          </cell>
          <cell r="R205">
            <v>0</v>
          </cell>
        </row>
        <row r="206">
          <cell r="M206">
            <v>0</v>
          </cell>
          <cell r="R206">
            <v>0</v>
          </cell>
        </row>
        <row r="207">
          <cell r="M207">
            <v>0</v>
          </cell>
          <cell r="R207">
            <v>0</v>
          </cell>
        </row>
        <row r="208">
          <cell r="M208">
            <v>0</v>
          </cell>
          <cell r="R208">
            <v>0</v>
          </cell>
        </row>
        <row r="209">
          <cell r="M209">
            <v>0</v>
          </cell>
          <cell r="R209">
            <v>0</v>
          </cell>
        </row>
        <row r="210">
          <cell r="M210">
            <v>0</v>
          </cell>
          <cell r="R210">
            <v>0</v>
          </cell>
        </row>
        <row r="211">
          <cell r="M211">
            <v>0</v>
          </cell>
          <cell r="R211">
            <v>0</v>
          </cell>
        </row>
        <row r="212">
          <cell r="M212">
            <v>0</v>
          </cell>
          <cell r="R212">
            <v>0</v>
          </cell>
        </row>
        <row r="213">
          <cell r="M213">
            <v>0</v>
          </cell>
          <cell r="R213">
            <v>0</v>
          </cell>
        </row>
        <row r="214">
          <cell r="M214">
            <v>0</v>
          </cell>
          <cell r="R214">
            <v>0</v>
          </cell>
        </row>
        <row r="215">
          <cell r="M215">
            <v>0</v>
          </cell>
          <cell r="R215">
            <v>0</v>
          </cell>
        </row>
        <row r="216">
          <cell r="M216">
            <v>0</v>
          </cell>
          <cell r="R216">
            <v>0</v>
          </cell>
        </row>
        <row r="217">
          <cell r="M217">
            <v>0</v>
          </cell>
          <cell r="R217">
            <v>0</v>
          </cell>
        </row>
        <row r="218">
          <cell r="M218">
            <v>0</v>
          </cell>
          <cell r="R218">
            <v>0</v>
          </cell>
        </row>
        <row r="219">
          <cell r="M219">
            <v>0</v>
          </cell>
          <cell r="R219">
            <v>0</v>
          </cell>
        </row>
        <row r="220">
          <cell r="M220">
            <v>0</v>
          </cell>
          <cell r="R220">
            <v>0</v>
          </cell>
        </row>
        <row r="221">
          <cell r="M221">
            <v>0</v>
          </cell>
          <cell r="R221">
            <v>0</v>
          </cell>
        </row>
        <row r="222">
          <cell r="M222">
            <v>0</v>
          </cell>
          <cell r="R222">
            <v>0</v>
          </cell>
        </row>
        <row r="223">
          <cell r="M223">
            <v>0</v>
          </cell>
          <cell r="R223">
            <v>0</v>
          </cell>
        </row>
        <row r="224">
          <cell r="M224">
            <v>0</v>
          </cell>
          <cell r="R224">
            <v>0</v>
          </cell>
        </row>
        <row r="225">
          <cell r="M225">
            <v>0</v>
          </cell>
          <cell r="R225">
            <v>0</v>
          </cell>
        </row>
        <row r="226">
          <cell r="M226">
            <v>0</v>
          </cell>
          <cell r="R226">
            <v>0</v>
          </cell>
        </row>
        <row r="227">
          <cell r="M227">
            <v>0</v>
          </cell>
          <cell r="R227">
            <v>0</v>
          </cell>
        </row>
        <row r="228">
          <cell r="M228">
            <v>0</v>
          </cell>
          <cell r="R228">
            <v>0</v>
          </cell>
        </row>
        <row r="229">
          <cell r="M229">
            <v>0</v>
          </cell>
          <cell r="R229">
            <v>0</v>
          </cell>
        </row>
        <row r="230">
          <cell r="M230">
            <v>0</v>
          </cell>
          <cell r="R230">
            <v>0</v>
          </cell>
        </row>
        <row r="231">
          <cell r="M231">
            <v>0</v>
          </cell>
          <cell r="R231">
            <v>0</v>
          </cell>
        </row>
        <row r="232">
          <cell r="M232">
            <v>0</v>
          </cell>
          <cell r="R232">
            <v>0</v>
          </cell>
        </row>
        <row r="233">
          <cell r="M233">
            <v>0</v>
          </cell>
          <cell r="R233">
            <v>0</v>
          </cell>
        </row>
        <row r="234">
          <cell r="M234">
            <v>0</v>
          </cell>
          <cell r="R234">
            <v>0</v>
          </cell>
        </row>
        <row r="235">
          <cell r="M235">
            <v>0</v>
          </cell>
          <cell r="R235">
            <v>0</v>
          </cell>
        </row>
        <row r="236">
          <cell r="M236">
            <v>0</v>
          </cell>
          <cell r="R236">
            <v>0</v>
          </cell>
        </row>
        <row r="237">
          <cell r="M237">
            <v>0</v>
          </cell>
          <cell r="R237">
            <v>0</v>
          </cell>
        </row>
        <row r="238">
          <cell r="M238">
            <v>0</v>
          </cell>
          <cell r="R238">
            <v>0</v>
          </cell>
        </row>
        <row r="239">
          <cell r="M239">
            <v>0</v>
          </cell>
          <cell r="R239">
            <v>0</v>
          </cell>
        </row>
        <row r="240">
          <cell r="M240">
            <v>0</v>
          </cell>
          <cell r="R240">
            <v>0</v>
          </cell>
        </row>
        <row r="241">
          <cell r="M241">
            <v>0</v>
          </cell>
          <cell r="R241">
            <v>0</v>
          </cell>
        </row>
        <row r="242">
          <cell r="M242">
            <v>0</v>
          </cell>
          <cell r="R242">
            <v>0</v>
          </cell>
        </row>
        <row r="243">
          <cell r="M243">
            <v>0</v>
          </cell>
          <cell r="R243">
            <v>0</v>
          </cell>
        </row>
        <row r="244">
          <cell r="M244">
            <v>0</v>
          </cell>
          <cell r="R244">
            <v>0</v>
          </cell>
        </row>
        <row r="245">
          <cell r="M245">
            <v>0</v>
          </cell>
          <cell r="R245">
            <v>0</v>
          </cell>
        </row>
        <row r="246">
          <cell r="M246">
            <v>0</v>
          </cell>
          <cell r="R246">
            <v>0</v>
          </cell>
        </row>
        <row r="247">
          <cell r="M247">
            <v>0</v>
          </cell>
          <cell r="R247">
            <v>0</v>
          </cell>
        </row>
        <row r="248">
          <cell r="M248">
            <v>0</v>
          </cell>
          <cell r="R248">
            <v>0</v>
          </cell>
        </row>
        <row r="249">
          <cell r="M249">
            <v>0</v>
          </cell>
          <cell r="R249">
            <v>0</v>
          </cell>
        </row>
        <row r="250">
          <cell r="M250">
            <v>0</v>
          </cell>
          <cell r="R250">
            <v>0</v>
          </cell>
        </row>
        <row r="251">
          <cell r="M251">
            <v>0</v>
          </cell>
          <cell r="R251">
            <v>0</v>
          </cell>
        </row>
        <row r="252">
          <cell r="M252">
            <v>0</v>
          </cell>
          <cell r="R252">
            <v>0</v>
          </cell>
        </row>
        <row r="253">
          <cell r="M253">
            <v>0</v>
          </cell>
          <cell r="R253">
            <v>0</v>
          </cell>
        </row>
        <row r="254">
          <cell r="M254">
            <v>0</v>
          </cell>
          <cell r="R254">
            <v>0</v>
          </cell>
        </row>
        <row r="255">
          <cell r="M255">
            <v>0</v>
          </cell>
          <cell r="R255">
            <v>0</v>
          </cell>
        </row>
        <row r="256">
          <cell r="M256">
            <v>0</v>
          </cell>
          <cell r="R256">
            <v>0</v>
          </cell>
        </row>
        <row r="257">
          <cell r="M257">
            <v>0</v>
          </cell>
          <cell r="R257">
            <v>0</v>
          </cell>
        </row>
        <row r="258">
          <cell r="M258">
            <v>0</v>
          </cell>
          <cell r="R258">
            <v>0</v>
          </cell>
        </row>
        <row r="259">
          <cell r="M259">
            <v>0</v>
          </cell>
          <cell r="R259">
            <v>0</v>
          </cell>
        </row>
        <row r="260">
          <cell r="M260">
            <v>0</v>
          </cell>
          <cell r="R260">
            <v>0</v>
          </cell>
        </row>
        <row r="261">
          <cell r="M261">
            <v>0</v>
          </cell>
          <cell r="R261">
            <v>0</v>
          </cell>
        </row>
        <row r="262">
          <cell r="M262">
            <v>0</v>
          </cell>
          <cell r="R262">
            <v>0</v>
          </cell>
        </row>
        <row r="263">
          <cell r="M263">
            <v>0</v>
          </cell>
          <cell r="R263">
            <v>0</v>
          </cell>
        </row>
        <row r="264">
          <cell r="M264">
            <v>0</v>
          </cell>
          <cell r="R264">
            <v>0</v>
          </cell>
        </row>
        <row r="265">
          <cell r="M265">
            <v>0</v>
          </cell>
          <cell r="R265">
            <v>0</v>
          </cell>
        </row>
        <row r="266">
          <cell r="M266">
            <v>0</v>
          </cell>
          <cell r="R266">
            <v>0</v>
          </cell>
        </row>
        <row r="267">
          <cell r="M267">
            <v>0</v>
          </cell>
          <cell r="R267">
            <v>0</v>
          </cell>
        </row>
        <row r="268">
          <cell r="M268">
            <v>0</v>
          </cell>
          <cell r="R268">
            <v>0</v>
          </cell>
        </row>
        <row r="269">
          <cell r="M269">
            <v>0</v>
          </cell>
          <cell r="R269">
            <v>0</v>
          </cell>
        </row>
        <row r="270">
          <cell r="M270">
            <v>0</v>
          </cell>
          <cell r="R270">
            <v>0</v>
          </cell>
        </row>
        <row r="271">
          <cell r="M271">
            <v>0</v>
          </cell>
          <cell r="R271">
            <v>0</v>
          </cell>
        </row>
        <row r="272">
          <cell r="M272">
            <v>0</v>
          </cell>
          <cell r="R272">
            <v>0</v>
          </cell>
        </row>
        <row r="273">
          <cell r="M273">
            <v>0</v>
          </cell>
          <cell r="R273">
            <v>0</v>
          </cell>
        </row>
        <row r="274">
          <cell r="M274">
            <v>0</v>
          </cell>
          <cell r="R274">
            <v>0</v>
          </cell>
        </row>
        <row r="275">
          <cell r="M275">
            <v>0</v>
          </cell>
          <cell r="R275">
            <v>0</v>
          </cell>
        </row>
        <row r="276">
          <cell r="M276">
            <v>0</v>
          </cell>
          <cell r="R276">
            <v>0</v>
          </cell>
        </row>
        <row r="277">
          <cell r="M277">
            <v>0</v>
          </cell>
          <cell r="R277">
            <v>0</v>
          </cell>
        </row>
        <row r="278">
          <cell r="M278">
            <v>0</v>
          </cell>
          <cell r="R278">
            <v>0</v>
          </cell>
        </row>
        <row r="279">
          <cell r="M279">
            <v>0</v>
          </cell>
          <cell r="R279">
            <v>0</v>
          </cell>
        </row>
        <row r="280">
          <cell r="M280">
            <v>0</v>
          </cell>
          <cell r="R280">
            <v>0</v>
          </cell>
        </row>
        <row r="281">
          <cell r="M281">
            <v>0</v>
          </cell>
          <cell r="R281">
            <v>0</v>
          </cell>
        </row>
        <row r="282">
          <cell r="M282">
            <v>0</v>
          </cell>
          <cell r="R282">
            <v>0</v>
          </cell>
        </row>
        <row r="283">
          <cell r="M283">
            <v>0</v>
          </cell>
          <cell r="R283">
            <v>0</v>
          </cell>
        </row>
        <row r="284">
          <cell r="M284">
            <v>0</v>
          </cell>
          <cell r="R284">
            <v>0</v>
          </cell>
        </row>
        <row r="285">
          <cell r="M285">
            <v>0</v>
          </cell>
          <cell r="R285">
            <v>0</v>
          </cell>
        </row>
        <row r="286">
          <cell r="M286">
            <v>0</v>
          </cell>
          <cell r="R286">
            <v>0</v>
          </cell>
        </row>
        <row r="287">
          <cell r="M287">
            <v>0</v>
          </cell>
          <cell r="R287">
            <v>0</v>
          </cell>
        </row>
        <row r="288">
          <cell r="M288">
            <v>0</v>
          </cell>
          <cell r="R288">
            <v>0</v>
          </cell>
        </row>
        <row r="289">
          <cell r="M289">
            <v>0</v>
          </cell>
          <cell r="R289">
            <v>0</v>
          </cell>
        </row>
        <row r="290">
          <cell r="M290">
            <v>0</v>
          </cell>
          <cell r="R290">
            <v>0</v>
          </cell>
        </row>
        <row r="291">
          <cell r="M291">
            <v>0</v>
          </cell>
          <cell r="R291">
            <v>0</v>
          </cell>
        </row>
        <row r="292">
          <cell r="M292">
            <v>0</v>
          </cell>
          <cell r="R292">
            <v>0</v>
          </cell>
        </row>
        <row r="293">
          <cell r="M293">
            <v>0</v>
          </cell>
          <cell r="R293">
            <v>0</v>
          </cell>
        </row>
        <row r="294">
          <cell r="M294">
            <v>0</v>
          </cell>
          <cell r="R294">
            <v>0</v>
          </cell>
        </row>
        <row r="295">
          <cell r="M295">
            <v>0</v>
          </cell>
          <cell r="R295">
            <v>0</v>
          </cell>
        </row>
        <row r="296">
          <cell r="M296">
            <v>0</v>
          </cell>
          <cell r="R296">
            <v>0</v>
          </cell>
        </row>
        <row r="297">
          <cell r="M297">
            <v>0</v>
          </cell>
          <cell r="R297">
            <v>0</v>
          </cell>
        </row>
        <row r="298">
          <cell r="M298">
            <v>0</v>
          </cell>
          <cell r="R298">
            <v>0</v>
          </cell>
        </row>
        <row r="299">
          <cell r="M299">
            <v>0</v>
          </cell>
          <cell r="R299">
            <v>0</v>
          </cell>
        </row>
        <row r="300">
          <cell r="M300">
            <v>0</v>
          </cell>
          <cell r="R300">
            <v>0</v>
          </cell>
        </row>
        <row r="301">
          <cell r="M301">
            <v>0</v>
          </cell>
          <cell r="R301">
            <v>0</v>
          </cell>
        </row>
        <row r="302">
          <cell r="M302">
            <v>0</v>
          </cell>
          <cell r="R302">
            <v>0</v>
          </cell>
        </row>
        <row r="303">
          <cell r="M303">
            <v>0</v>
          </cell>
          <cell r="R303">
            <v>0</v>
          </cell>
        </row>
        <row r="304">
          <cell r="M304">
            <v>0</v>
          </cell>
          <cell r="R304">
            <v>0</v>
          </cell>
        </row>
        <row r="305">
          <cell r="M305">
            <v>0</v>
          </cell>
          <cell r="R305">
            <v>0</v>
          </cell>
        </row>
        <row r="306">
          <cell r="M306">
            <v>0</v>
          </cell>
          <cell r="R306">
            <v>0</v>
          </cell>
        </row>
        <row r="307">
          <cell r="M307">
            <v>0</v>
          </cell>
          <cell r="R307">
            <v>0</v>
          </cell>
        </row>
        <row r="308">
          <cell r="M308">
            <v>0</v>
          </cell>
          <cell r="R308">
            <v>0</v>
          </cell>
        </row>
        <row r="309">
          <cell r="M309">
            <v>0</v>
          </cell>
          <cell r="R309">
            <v>0</v>
          </cell>
        </row>
        <row r="310">
          <cell r="M310">
            <v>0</v>
          </cell>
          <cell r="R310">
            <v>0</v>
          </cell>
        </row>
        <row r="311">
          <cell r="M311">
            <v>0</v>
          </cell>
          <cell r="R311">
            <v>0</v>
          </cell>
        </row>
        <row r="312">
          <cell r="M312">
            <v>0</v>
          </cell>
          <cell r="R312">
            <v>0</v>
          </cell>
        </row>
        <row r="313">
          <cell r="M313">
            <v>0</v>
          </cell>
          <cell r="R313">
            <v>0</v>
          </cell>
        </row>
        <row r="314">
          <cell r="M314">
            <v>0</v>
          </cell>
          <cell r="R314">
            <v>0</v>
          </cell>
        </row>
        <row r="315">
          <cell r="M315">
            <v>0</v>
          </cell>
          <cell r="R315">
            <v>0</v>
          </cell>
        </row>
        <row r="316">
          <cell r="M316">
            <v>0</v>
          </cell>
          <cell r="R316">
            <v>0</v>
          </cell>
        </row>
        <row r="317">
          <cell r="M317">
            <v>0</v>
          </cell>
          <cell r="R317">
            <v>0</v>
          </cell>
        </row>
        <row r="318">
          <cell r="M318">
            <v>0</v>
          </cell>
          <cell r="R318">
            <v>0</v>
          </cell>
        </row>
        <row r="319">
          <cell r="M319">
            <v>0</v>
          </cell>
          <cell r="R319">
            <v>0</v>
          </cell>
        </row>
        <row r="320">
          <cell r="M320">
            <v>0</v>
          </cell>
          <cell r="R320">
            <v>0</v>
          </cell>
        </row>
        <row r="321">
          <cell r="M321">
            <v>0</v>
          </cell>
          <cell r="R321">
            <v>0</v>
          </cell>
        </row>
        <row r="322">
          <cell r="M322">
            <v>0</v>
          </cell>
          <cell r="R322">
            <v>0</v>
          </cell>
        </row>
        <row r="323">
          <cell r="M323">
            <v>0</v>
          </cell>
          <cell r="R323">
            <v>0</v>
          </cell>
        </row>
        <row r="324">
          <cell r="M324">
            <v>0</v>
          </cell>
          <cell r="R324">
            <v>0</v>
          </cell>
        </row>
        <row r="325">
          <cell r="M325">
            <v>0</v>
          </cell>
          <cell r="R325">
            <v>0</v>
          </cell>
        </row>
        <row r="326">
          <cell r="M326">
            <v>0</v>
          </cell>
          <cell r="R326">
            <v>0</v>
          </cell>
        </row>
        <row r="327">
          <cell r="M327">
            <v>0</v>
          </cell>
          <cell r="R327">
            <v>0</v>
          </cell>
        </row>
        <row r="328">
          <cell r="M328">
            <v>0</v>
          </cell>
          <cell r="R328">
            <v>0</v>
          </cell>
        </row>
        <row r="329">
          <cell r="M329">
            <v>0</v>
          </cell>
          <cell r="R329">
            <v>0</v>
          </cell>
        </row>
        <row r="330">
          <cell r="M330">
            <v>0</v>
          </cell>
          <cell r="R330">
            <v>0</v>
          </cell>
        </row>
        <row r="331">
          <cell r="M331">
            <v>0</v>
          </cell>
          <cell r="R331">
            <v>0</v>
          </cell>
        </row>
        <row r="332">
          <cell r="M332">
            <v>0</v>
          </cell>
          <cell r="R332">
            <v>0</v>
          </cell>
        </row>
        <row r="333">
          <cell r="M333">
            <v>0</v>
          </cell>
          <cell r="R333">
            <v>0</v>
          </cell>
        </row>
        <row r="334">
          <cell r="M334">
            <v>0</v>
          </cell>
          <cell r="R334">
            <v>0</v>
          </cell>
        </row>
        <row r="335">
          <cell r="M335">
            <v>0</v>
          </cell>
          <cell r="R335">
            <v>0</v>
          </cell>
        </row>
        <row r="336">
          <cell r="M336">
            <v>0</v>
          </cell>
          <cell r="R336">
            <v>0</v>
          </cell>
        </row>
        <row r="337">
          <cell r="M337">
            <v>0</v>
          </cell>
          <cell r="R337">
            <v>0</v>
          </cell>
        </row>
        <row r="338">
          <cell r="M338">
            <v>0</v>
          </cell>
          <cell r="R338">
            <v>0</v>
          </cell>
        </row>
        <row r="339">
          <cell r="M339">
            <v>0</v>
          </cell>
          <cell r="R339">
            <v>0</v>
          </cell>
        </row>
        <row r="340">
          <cell r="M340">
            <v>0</v>
          </cell>
          <cell r="R340">
            <v>0</v>
          </cell>
        </row>
        <row r="341">
          <cell r="M341">
            <v>0</v>
          </cell>
          <cell r="R341">
            <v>0</v>
          </cell>
        </row>
        <row r="342">
          <cell r="M342">
            <v>0</v>
          </cell>
          <cell r="R342">
            <v>0</v>
          </cell>
        </row>
        <row r="343">
          <cell r="M343">
            <v>0</v>
          </cell>
          <cell r="R343">
            <v>0</v>
          </cell>
        </row>
        <row r="344">
          <cell r="M344">
            <v>0</v>
          </cell>
          <cell r="R344">
            <v>0</v>
          </cell>
        </row>
        <row r="345">
          <cell r="M345">
            <v>0</v>
          </cell>
          <cell r="R345">
            <v>0</v>
          </cell>
        </row>
        <row r="346">
          <cell r="M346">
            <v>0</v>
          </cell>
          <cell r="R346">
            <v>0</v>
          </cell>
        </row>
        <row r="347">
          <cell r="M347">
            <v>0</v>
          </cell>
          <cell r="R347">
            <v>0</v>
          </cell>
        </row>
        <row r="348">
          <cell r="M348">
            <v>0</v>
          </cell>
          <cell r="R348">
            <v>0</v>
          </cell>
        </row>
        <row r="349">
          <cell r="M349">
            <v>0</v>
          </cell>
          <cell r="R349">
            <v>0</v>
          </cell>
        </row>
        <row r="350">
          <cell r="M350">
            <v>0</v>
          </cell>
          <cell r="R350">
            <v>0</v>
          </cell>
        </row>
        <row r="351">
          <cell r="M351">
            <v>0</v>
          </cell>
          <cell r="R351">
            <v>0</v>
          </cell>
        </row>
        <row r="352">
          <cell r="M352">
            <v>0</v>
          </cell>
          <cell r="R352">
            <v>0</v>
          </cell>
        </row>
        <row r="353">
          <cell r="M353">
            <v>0</v>
          </cell>
          <cell r="R353">
            <v>0</v>
          </cell>
        </row>
        <row r="354">
          <cell r="M354">
            <v>0</v>
          </cell>
          <cell r="R354">
            <v>0</v>
          </cell>
        </row>
        <row r="355">
          <cell r="M355">
            <v>0</v>
          </cell>
          <cell r="R355">
            <v>0</v>
          </cell>
        </row>
        <row r="356">
          <cell r="M356">
            <v>0</v>
          </cell>
          <cell r="R356">
            <v>0</v>
          </cell>
        </row>
        <row r="357">
          <cell r="M357">
            <v>0</v>
          </cell>
          <cell r="R357">
            <v>0</v>
          </cell>
        </row>
        <row r="358">
          <cell r="M358">
            <v>0</v>
          </cell>
          <cell r="R358">
            <v>0</v>
          </cell>
        </row>
        <row r="359">
          <cell r="M359">
            <v>0</v>
          </cell>
          <cell r="R359">
            <v>0</v>
          </cell>
        </row>
        <row r="360">
          <cell r="M360">
            <v>0</v>
          </cell>
          <cell r="R360">
            <v>0</v>
          </cell>
        </row>
        <row r="361">
          <cell r="M361">
            <v>0</v>
          </cell>
          <cell r="R361">
            <v>0</v>
          </cell>
        </row>
        <row r="362">
          <cell r="M362">
            <v>0</v>
          </cell>
          <cell r="R362">
            <v>0</v>
          </cell>
        </row>
        <row r="363">
          <cell r="M363">
            <v>0</v>
          </cell>
          <cell r="R363">
            <v>0</v>
          </cell>
        </row>
        <row r="364">
          <cell r="M364">
            <v>0</v>
          </cell>
          <cell r="R364">
            <v>0</v>
          </cell>
        </row>
        <row r="365">
          <cell r="M365">
            <v>0</v>
          </cell>
          <cell r="R365">
            <v>0</v>
          </cell>
        </row>
        <row r="366">
          <cell r="M366">
            <v>0</v>
          </cell>
          <cell r="R366">
            <v>0</v>
          </cell>
        </row>
        <row r="367">
          <cell r="M367">
            <v>0</v>
          </cell>
          <cell r="R367">
            <v>0</v>
          </cell>
        </row>
        <row r="368">
          <cell r="M368">
            <v>0</v>
          </cell>
          <cell r="R368">
            <v>0</v>
          </cell>
        </row>
        <row r="369">
          <cell r="M369">
            <v>0</v>
          </cell>
          <cell r="R369">
            <v>0</v>
          </cell>
        </row>
        <row r="370">
          <cell r="M370">
            <v>0</v>
          </cell>
          <cell r="R370">
            <v>0</v>
          </cell>
        </row>
        <row r="371">
          <cell r="M371">
            <v>0</v>
          </cell>
          <cell r="R371">
            <v>0</v>
          </cell>
        </row>
        <row r="372">
          <cell r="M372">
            <v>0</v>
          </cell>
          <cell r="R372">
            <v>0</v>
          </cell>
        </row>
        <row r="373">
          <cell r="M373">
            <v>0</v>
          </cell>
          <cell r="R373">
            <v>0</v>
          </cell>
        </row>
        <row r="374">
          <cell r="M374">
            <v>0</v>
          </cell>
          <cell r="R374">
            <v>0</v>
          </cell>
        </row>
        <row r="375">
          <cell r="M375">
            <v>0</v>
          </cell>
          <cell r="R375">
            <v>0</v>
          </cell>
        </row>
        <row r="376">
          <cell r="M376">
            <v>0</v>
          </cell>
          <cell r="R376">
            <v>0</v>
          </cell>
        </row>
        <row r="377">
          <cell r="M377">
            <v>0</v>
          </cell>
          <cell r="R377">
            <v>0</v>
          </cell>
        </row>
        <row r="378">
          <cell r="M378">
            <v>0</v>
          </cell>
          <cell r="R378">
            <v>0</v>
          </cell>
        </row>
        <row r="379">
          <cell r="M379">
            <v>0</v>
          </cell>
          <cell r="R379">
            <v>0</v>
          </cell>
        </row>
        <row r="380">
          <cell r="M380">
            <v>0</v>
          </cell>
          <cell r="R380">
            <v>0</v>
          </cell>
        </row>
        <row r="381">
          <cell r="M381">
            <v>0</v>
          </cell>
          <cell r="R381">
            <v>0</v>
          </cell>
        </row>
        <row r="382">
          <cell r="M382">
            <v>0</v>
          </cell>
          <cell r="R382">
            <v>0</v>
          </cell>
        </row>
        <row r="383">
          <cell r="M383">
            <v>0</v>
          </cell>
          <cell r="R383">
            <v>0</v>
          </cell>
        </row>
        <row r="384">
          <cell r="M384">
            <v>0</v>
          </cell>
          <cell r="R384">
            <v>0</v>
          </cell>
        </row>
        <row r="385">
          <cell r="M385">
            <v>0</v>
          </cell>
          <cell r="R385">
            <v>0</v>
          </cell>
        </row>
        <row r="386">
          <cell r="M386">
            <v>0</v>
          </cell>
          <cell r="R386">
            <v>0</v>
          </cell>
        </row>
        <row r="387">
          <cell r="M387">
            <v>0</v>
          </cell>
          <cell r="R387">
            <v>0</v>
          </cell>
        </row>
        <row r="388">
          <cell r="M388">
            <v>0</v>
          </cell>
          <cell r="R388">
            <v>0</v>
          </cell>
        </row>
        <row r="389">
          <cell r="M389">
            <v>0</v>
          </cell>
          <cell r="R389">
            <v>0</v>
          </cell>
        </row>
        <row r="390">
          <cell r="M390">
            <v>0</v>
          </cell>
          <cell r="R390">
            <v>0</v>
          </cell>
        </row>
        <row r="391">
          <cell r="M391">
            <v>0</v>
          </cell>
          <cell r="R391">
            <v>0</v>
          </cell>
        </row>
        <row r="392">
          <cell r="M392">
            <v>0</v>
          </cell>
          <cell r="R392">
            <v>0</v>
          </cell>
        </row>
        <row r="393">
          <cell r="M393">
            <v>0</v>
          </cell>
          <cell r="R393">
            <v>0</v>
          </cell>
        </row>
        <row r="394">
          <cell r="M394">
            <v>0</v>
          </cell>
          <cell r="R394">
            <v>0</v>
          </cell>
        </row>
        <row r="396">
          <cell r="M396">
            <v>0</v>
          </cell>
          <cell r="R396">
            <v>0</v>
          </cell>
        </row>
        <row r="397">
          <cell r="M397">
            <v>0</v>
          </cell>
          <cell r="R397">
            <v>0</v>
          </cell>
        </row>
        <row r="398">
          <cell r="M398">
            <v>0</v>
          </cell>
          <cell r="R398">
            <v>0</v>
          </cell>
        </row>
        <row r="399">
          <cell r="M399">
            <v>0</v>
          </cell>
          <cell r="R399">
            <v>0</v>
          </cell>
        </row>
        <row r="400">
          <cell r="M400">
            <v>0</v>
          </cell>
          <cell r="R400">
            <v>0</v>
          </cell>
        </row>
        <row r="401">
          <cell r="M401">
            <v>0</v>
          </cell>
          <cell r="R401">
            <v>0</v>
          </cell>
        </row>
        <row r="402">
          <cell r="M402">
            <v>0</v>
          </cell>
          <cell r="R402">
            <v>0</v>
          </cell>
        </row>
        <row r="403">
          <cell r="M403">
            <v>0</v>
          </cell>
          <cell r="R403">
            <v>0</v>
          </cell>
        </row>
        <row r="404">
          <cell r="M404">
            <v>0</v>
          </cell>
          <cell r="R404">
            <v>0</v>
          </cell>
        </row>
        <row r="405">
          <cell r="M405">
            <v>0</v>
          </cell>
          <cell r="R405">
            <v>0</v>
          </cell>
        </row>
        <row r="406">
          <cell r="M406">
            <v>0</v>
          </cell>
          <cell r="R406">
            <v>0</v>
          </cell>
        </row>
        <row r="407">
          <cell r="M407">
            <v>0</v>
          </cell>
          <cell r="R407">
            <v>0</v>
          </cell>
        </row>
        <row r="408">
          <cell r="M408">
            <v>0</v>
          </cell>
          <cell r="R408">
            <v>0</v>
          </cell>
        </row>
        <row r="409">
          <cell r="M409">
            <v>0</v>
          </cell>
          <cell r="R409">
            <v>0</v>
          </cell>
        </row>
        <row r="410">
          <cell r="M410">
            <v>0</v>
          </cell>
          <cell r="R410">
            <v>0</v>
          </cell>
        </row>
        <row r="411">
          <cell r="M411">
            <v>0</v>
          </cell>
          <cell r="R411">
            <v>0</v>
          </cell>
        </row>
        <row r="412">
          <cell r="M412">
            <v>0</v>
          </cell>
          <cell r="R412">
            <v>0</v>
          </cell>
        </row>
        <row r="413">
          <cell r="M413">
            <v>0</v>
          </cell>
          <cell r="R413">
            <v>0</v>
          </cell>
        </row>
        <row r="414">
          <cell r="M414">
            <v>0</v>
          </cell>
          <cell r="R414">
            <v>0</v>
          </cell>
        </row>
        <row r="415">
          <cell r="M415">
            <v>0</v>
          </cell>
          <cell r="R415">
            <v>0</v>
          </cell>
        </row>
        <row r="416">
          <cell r="M416">
            <v>0</v>
          </cell>
          <cell r="R416">
            <v>0</v>
          </cell>
        </row>
        <row r="417">
          <cell r="M417">
            <v>0</v>
          </cell>
          <cell r="R417">
            <v>0</v>
          </cell>
        </row>
        <row r="418">
          <cell r="M418">
            <v>0</v>
          </cell>
          <cell r="R418">
            <v>0</v>
          </cell>
        </row>
        <row r="419">
          <cell r="M419">
            <v>0</v>
          </cell>
          <cell r="R419">
            <v>0</v>
          </cell>
        </row>
        <row r="420">
          <cell r="M420">
            <v>0</v>
          </cell>
          <cell r="R420">
            <v>0</v>
          </cell>
        </row>
        <row r="421">
          <cell r="M421">
            <v>0</v>
          </cell>
          <cell r="R421">
            <v>0</v>
          </cell>
        </row>
        <row r="422">
          <cell r="M422">
            <v>0</v>
          </cell>
          <cell r="R422">
            <v>0</v>
          </cell>
        </row>
        <row r="423">
          <cell r="M423">
            <v>0</v>
          </cell>
          <cell r="R423">
            <v>0</v>
          </cell>
        </row>
        <row r="424">
          <cell r="M424">
            <v>0</v>
          </cell>
          <cell r="R424">
            <v>0</v>
          </cell>
        </row>
        <row r="425">
          <cell r="M425">
            <v>0</v>
          </cell>
          <cell r="R425">
            <v>0</v>
          </cell>
        </row>
        <row r="426">
          <cell r="M426">
            <v>0</v>
          </cell>
          <cell r="R426">
            <v>0</v>
          </cell>
        </row>
        <row r="427">
          <cell r="M427">
            <v>0</v>
          </cell>
          <cell r="R427">
            <v>0</v>
          </cell>
        </row>
        <row r="428">
          <cell r="M428">
            <v>0</v>
          </cell>
          <cell r="R428">
            <v>0</v>
          </cell>
        </row>
        <row r="429">
          <cell r="M429">
            <v>0</v>
          </cell>
          <cell r="R429">
            <v>0</v>
          </cell>
        </row>
        <row r="430">
          <cell r="M430">
            <v>0</v>
          </cell>
          <cell r="R430">
            <v>0</v>
          </cell>
        </row>
        <row r="431">
          <cell r="M431">
            <v>0</v>
          </cell>
          <cell r="R431">
            <v>0</v>
          </cell>
        </row>
        <row r="432">
          <cell r="M432">
            <v>0</v>
          </cell>
          <cell r="R432">
            <v>0</v>
          </cell>
        </row>
        <row r="433">
          <cell r="M433">
            <v>0</v>
          </cell>
          <cell r="R433">
            <v>0</v>
          </cell>
        </row>
        <row r="434">
          <cell r="M434">
            <v>0</v>
          </cell>
          <cell r="R434">
            <v>0</v>
          </cell>
        </row>
        <row r="435">
          <cell r="M435">
            <v>0</v>
          </cell>
          <cell r="R435">
            <v>0</v>
          </cell>
        </row>
        <row r="436">
          <cell r="M436">
            <v>0</v>
          </cell>
          <cell r="R436">
            <v>0</v>
          </cell>
        </row>
        <row r="437">
          <cell r="M437">
            <v>0</v>
          </cell>
          <cell r="R437">
            <v>0</v>
          </cell>
        </row>
        <row r="438">
          <cell r="M438">
            <v>0</v>
          </cell>
          <cell r="R438">
            <v>0</v>
          </cell>
        </row>
        <row r="439">
          <cell r="M439">
            <v>0</v>
          </cell>
          <cell r="R439">
            <v>0</v>
          </cell>
        </row>
        <row r="440">
          <cell r="M440">
            <v>0</v>
          </cell>
          <cell r="R440">
            <v>0</v>
          </cell>
        </row>
        <row r="441">
          <cell r="M441">
            <v>0</v>
          </cell>
          <cell r="R441">
            <v>0</v>
          </cell>
        </row>
        <row r="442">
          <cell r="M442">
            <v>0</v>
          </cell>
          <cell r="R442">
            <v>0</v>
          </cell>
        </row>
        <row r="443">
          <cell r="M443">
            <v>0</v>
          </cell>
          <cell r="R443">
            <v>0</v>
          </cell>
        </row>
        <row r="444">
          <cell r="M444">
            <v>0</v>
          </cell>
          <cell r="R444">
            <v>0</v>
          </cell>
        </row>
        <row r="445">
          <cell r="M445">
            <v>0</v>
          </cell>
          <cell r="R445">
            <v>0</v>
          </cell>
        </row>
        <row r="446">
          <cell r="M446">
            <v>0</v>
          </cell>
          <cell r="R446">
            <v>0</v>
          </cell>
        </row>
        <row r="447">
          <cell r="M447">
            <v>0</v>
          </cell>
          <cell r="R447">
            <v>0</v>
          </cell>
        </row>
        <row r="448">
          <cell r="M448">
            <v>0</v>
          </cell>
          <cell r="R448">
            <v>0</v>
          </cell>
        </row>
        <row r="449">
          <cell r="M449">
            <v>0</v>
          </cell>
          <cell r="R449">
            <v>0</v>
          </cell>
        </row>
        <row r="450">
          <cell r="M450">
            <v>0</v>
          </cell>
          <cell r="R450">
            <v>0</v>
          </cell>
        </row>
        <row r="451">
          <cell r="M451">
            <v>0</v>
          </cell>
          <cell r="R451">
            <v>0</v>
          </cell>
        </row>
        <row r="452">
          <cell r="M452">
            <v>0</v>
          </cell>
          <cell r="R452">
            <v>0</v>
          </cell>
        </row>
        <row r="453">
          <cell r="M453">
            <v>0</v>
          </cell>
          <cell r="R453">
            <v>0</v>
          </cell>
        </row>
        <row r="454">
          <cell r="M454">
            <v>0</v>
          </cell>
          <cell r="R454">
            <v>0</v>
          </cell>
        </row>
        <row r="455">
          <cell r="M455">
            <v>0</v>
          </cell>
          <cell r="R455">
            <v>0</v>
          </cell>
        </row>
        <row r="456">
          <cell r="M456">
            <v>0</v>
          </cell>
          <cell r="R456">
            <v>0</v>
          </cell>
        </row>
        <row r="457">
          <cell r="M457">
            <v>0</v>
          </cell>
          <cell r="R457">
            <v>0</v>
          </cell>
        </row>
        <row r="458">
          <cell r="M458">
            <v>0</v>
          </cell>
          <cell r="R458">
            <v>0</v>
          </cell>
        </row>
        <row r="459">
          <cell r="M459">
            <v>0</v>
          </cell>
          <cell r="R459">
            <v>0</v>
          </cell>
        </row>
        <row r="460">
          <cell r="M460">
            <v>0</v>
          </cell>
          <cell r="R460">
            <v>0</v>
          </cell>
        </row>
        <row r="461">
          <cell r="M461">
            <v>0</v>
          </cell>
          <cell r="R461">
            <v>0</v>
          </cell>
        </row>
        <row r="462">
          <cell r="M462">
            <v>0</v>
          </cell>
          <cell r="R462">
            <v>0</v>
          </cell>
        </row>
        <row r="463">
          <cell r="M463">
            <v>0</v>
          </cell>
          <cell r="R463">
            <v>0</v>
          </cell>
        </row>
        <row r="464">
          <cell r="M464">
            <v>0</v>
          </cell>
          <cell r="R464">
            <v>0</v>
          </cell>
        </row>
        <row r="465">
          <cell r="M465">
            <v>0</v>
          </cell>
          <cell r="R465">
            <v>0</v>
          </cell>
        </row>
        <row r="466">
          <cell r="M466">
            <v>0</v>
          </cell>
          <cell r="R466">
            <v>0</v>
          </cell>
        </row>
        <row r="467">
          <cell r="M467">
            <v>0</v>
          </cell>
          <cell r="R467">
            <v>0</v>
          </cell>
        </row>
        <row r="468">
          <cell r="M468">
            <v>0</v>
          </cell>
          <cell r="R468">
            <v>0</v>
          </cell>
        </row>
        <row r="469">
          <cell r="M469">
            <v>0</v>
          </cell>
          <cell r="R469">
            <v>0</v>
          </cell>
        </row>
        <row r="470">
          <cell r="M470">
            <v>0</v>
          </cell>
          <cell r="R470">
            <v>0</v>
          </cell>
        </row>
        <row r="471">
          <cell r="M471">
            <v>0</v>
          </cell>
          <cell r="R471">
            <v>0</v>
          </cell>
        </row>
        <row r="472">
          <cell r="M472">
            <v>0</v>
          </cell>
          <cell r="R472">
            <v>0</v>
          </cell>
        </row>
        <row r="473">
          <cell r="M473">
            <v>0</v>
          </cell>
          <cell r="R473">
            <v>0</v>
          </cell>
        </row>
        <row r="474">
          <cell r="M474">
            <v>0</v>
          </cell>
          <cell r="R474">
            <v>0</v>
          </cell>
        </row>
        <row r="475">
          <cell r="M475">
            <v>0</v>
          </cell>
          <cell r="R475">
            <v>0</v>
          </cell>
        </row>
        <row r="476">
          <cell r="M476">
            <v>0</v>
          </cell>
          <cell r="R476">
            <v>0</v>
          </cell>
        </row>
        <row r="477">
          <cell r="M477">
            <v>0</v>
          </cell>
          <cell r="R477">
            <v>0</v>
          </cell>
        </row>
        <row r="478">
          <cell r="M478">
            <v>0</v>
          </cell>
          <cell r="R478">
            <v>0</v>
          </cell>
        </row>
        <row r="479">
          <cell r="M479">
            <v>0</v>
          </cell>
          <cell r="R479">
            <v>0</v>
          </cell>
        </row>
        <row r="480">
          <cell r="M480">
            <v>0</v>
          </cell>
          <cell r="R480">
            <v>0</v>
          </cell>
        </row>
        <row r="481">
          <cell r="M481">
            <v>0</v>
          </cell>
          <cell r="R481">
            <v>0</v>
          </cell>
        </row>
        <row r="482">
          <cell r="M482">
            <v>0</v>
          </cell>
          <cell r="R482">
            <v>0</v>
          </cell>
        </row>
        <row r="483">
          <cell r="M483">
            <v>0</v>
          </cell>
          <cell r="R483">
            <v>0</v>
          </cell>
        </row>
        <row r="484">
          <cell r="M484">
            <v>0</v>
          </cell>
          <cell r="R484">
            <v>0</v>
          </cell>
        </row>
        <row r="485">
          <cell r="M485">
            <v>0</v>
          </cell>
          <cell r="R485">
            <v>0</v>
          </cell>
        </row>
        <row r="486">
          <cell r="M486">
            <v>0</v>
          </cell>
          <cell r="R486">
            <v>0</v>
          </cell>
        </row>
        <row r="487">
          <cell r="M487">
            <v>0</v>
          </cell>
          <cell r="R487">
            <v>0</v>
          </cell>
        </row>
        <row r="488">
          <cell r="M488">
            <v>0</v>
          </cell>
          <cell r="R488">
            <v>0</v>
          </cell>
        </row>
        <row r="489">
          <cell r="M489">
            <v>0</v>
          </cell>
          <cell r="R489">
            <v>0</v>
          </cell>
        </row>
        <row r="490">
          <cell r="M490">
            <v>0</v>
          </cell>
          <cell r="R490">
            <v>0</v>
          </cell>
        </row>
        <row r="491">
          <cell r="M491">
            <v>0</v>
          </cell>
          <cell r="R491">
            <v>0</v>
          </cell>
        </row>
        <row r="492">
          <cell r="M492">
            <v>0</v>
          </cell>
          <cell r="R492">
            <v>0</v>
          </cell>
        </row>
        <row r="493">
          <cell r="M493">
            <v>0</v>
          </cell>
          <cell r="R493">
            <v>0</v>
          </cell>
        </row>
        <row r="494">
          <cell r="M494">
            <v>0</v>
          </cell>
          <cell r="R494">
            <v>0</v>
          </cell>
        </row>
        <row r="495">
          <cell r="M495">
            <v>0</v>
          </cell>
          <cell r="R495">
            <v>0</v>
          </cell>
        </row>
        <row r="496">
          <cell r="M496">
            <v>0</v>
          </cell>
          <cell r="R496">
            <v>0</v>
          </cell>
        </row>
        <row r="497">
          <cell r="M497">
            <v>0</v>
          </cell>
          <cell r="R497">
            <v>0</v>
          </cell>
        </row>
        <row r="498">
          <cell r="M498">
            <v>0</v>
          </cell>
          <cell r="R498">
            <v>0</v>
          </cell>
        </row>
        <row r="499">
          <cell r="M499">
            <v>0</v>
          </cell>
          <cell r="R499">
            <v>0</v>
          </cell>
        </row>
        <row r="500">
          <cell r="M500">
            <v>0</v>
          </cell>
          <cell r="R500">
            <v>0</v>
          </cell>
        </row>
        <row r="501">
          <cell r="M501">
            <v>0</v>
          </cell>
          <cell r="R501">
            <v>0</v>
          </cell>
        </row>
        <row r="502">
          <cell r="M502">
            <v>0</v>
          </cell>
          <cell r="R502">
            <v>0</v>
          </cell>
        </row>
        <row r="503">
          <cell r="M503">
            <v>0</v>
          </cell>
          <cell r="R503">
            <v>0</v>
          </cell>
        </row>
        <row r="504">
          <cell r="M504">
            <v>0</v>
          </cell>
          <cell r="R504">
            <v>0</v>
          </cell>
        </row>
        <row r="505">
          <cell r="M505">
            <v>0</v>
          </cell>
          <cell r="R505">
            <v>0</v>
          </cell>
        </row>
        <row r="506">
          <cell r="M506">
            <v>0</v>
          </cell>
          <cell r="R506">
            <v>0</v>
          </cell>
        </row>
        <row r="507">
          <cell r="M507">
            <v>0</v>
          </cell>
          <cell r="R507">
            <v>0</v>
          </cell>
        </row>
        <row r="508">
          <cell r="M508">
            <v>0</v>
          </cell>
          <cell r="R508">
            <v>0</v>
          </cell>
        </row>
        <row r="509">
          <cell r="M509">
            <v>0</v>
          </cell>
          <cell r="R509">
            <v>0</v>
          </cell>
        </row>
        <row r="510">
          <cell r="M510">
            <v>0</v>
          </cell>
          <cell r="R510">
            <v>0</v>
          </cell>
        </row>
        <row r="511">
          <cell r="M511">
            <v>0</v>
          </cell>
          <cell r="R511">
            <v>0</v>
          </cell>
        </row>
        <row r="512">
          <cell r="M512">
            <v>0</v>
          </cell>
          <cell r="R512">
            <v>0</v>
          </cell>
        </row>
        <row r="513">
          <cell r="M513">
            <v>0</v>
          </cell>
          <cell r="R513">
            <v>0</v>
          </cell>
        </row>
        <row r="514">
          <cell r="M514">
            <v>0</v>
          </cell>
          <cell r="R514">
            <v>0</v>
          </cell>
        </row>
        <row r="515">
          <cell r="M515">
            <v>0</v>
          </cell>
          <cell r="R515">
            <v>0</v>
          </cell>
        </row>
        <row r="516">
          <cell r="M516">
            <v>0</v>
          </cell>
          <cell r="R516">
            <v>0</v>
          </cell>
        </row>
        <row r="517">
          <cell r="M517">
            <v>0</v>
          </cell>
          <cell r="R517">
            <v>0</v>
          </cell>
        </row>
        <row r="518">
          <cell r="M518">
            <v>0</v>
          </cell>
          <cell r="R518">
            <v>0</v>
          </cell>
        </row>
        <row r="519">
          <cell r="M519">
            <v>0</v>
          </cell>
          <cell r="R519">
            <v>0</v>
          </cell>
        </row>
        <row r="520">
          <cell r="M520">
            <v>0</v>
          </cell>
          <cell r="R520">
            <v>0</v>
          </cell>
        </row>
        <row r="521">
          <cell r="M521">
            <v>0</v>
          </cell>
          <cell r="R521">
            <v>0</v>
          </cell>
        </row>
        <row r="522">
          <cell r="M522">
            <v>0</v>
          </cell>
          <cell r="R522">
            <v>0</v>
          </cell>
        </row>
        <row r="523">
          <cell r="M523">
            <v>0</v>
          </cell>
          <cell r="R523">
            <v>0</v>
          </cell>
        </row>
        <row r="524">
          <cell r="M524">
            <v>0</v>
          </cell>
          <cell r="R524">
            <v>0</v>
          </cell>
        </row>
        <row r="525">
          <cell r="M525">
            <v>0</v>
          </cell>
          <cell r="R525">
            <v>0</v>
          </cell>
        </row>
        <row r="526">
          <cell r="M526">
            <v>0</v>
          </cell>
          <cell r="R526">
            <v>0</v>
          </cell>
        </row>
        <row r="527">
          <cell r="M527">
            <v>0</v>
          </cell>
          <cell r="R527">
            <v>0</v>
          </cell>
        </row>
        <row r="528">
          <cell r="M528">
            <v>0</v>
          </cell>
          <cell r="R528">
            <v>0</v>
          </cell>
        </row>
        <row r="529">
          <cell r="M529">
            <v>0</v>
          </cell>
          <cell r="R529">
            <v>0</v>
          </cell>
        </row>
        <row r="530">
          <cell r="M530">
            <v>0</v>
          </cell>
          <cell r="R530">
            <v>0</v>
          </cell>
        </row>
        <row r="531">
          <cell r="M531">
            <v>0</v>
          </cell>
          <cell r="R531">
            <v>0</v>
          </cell>
        </row>
        <row r="532">
          <cell r="M532">
            <v>0</v>
          </cell>
          <cell r="R532">
            <v>0</v>
          </cell>
        </row>
        <row r="533">
          <cell r="M533">
            <v>0</v>
          </cell>
          <cell r="R533">
            <v>0</v>
          </cell>
        </row>
        <row r="534">
          <cell r="M534">
            <v>0</v>
          </cell>
          <cell r="R534">
            <v>0</v>
          </cell>
        </row>
        <row r="535">
          <cell r="M535">
            <v>0</v>
          </cell>
          <cell r="R535">
            <v>0</v>
          </cell>
        </row>
        <row r="536">
          <cell r="M536">
            <v>0</v>
          </cell>
          <cell r="R536">
            <v>0</v>
          </cell>
        </row>
        <row r="537">
          <cell r="M537">
            <v>0</v>
          </cell>
          <cell r="R537">
            <v>0</v>
          </cell>
        </row>
        <row r="538">
          <cell r="M538">
            <v>0</v>
          </cell>
          <cell r="R538">
            <v>0</v>
          </cell>
        </row>
        <row r="539">
          <cell r="M539">
            <v>0</v>
          </cell>
          <cell r="R539">
            <v>0</v>
          </cell>
        </row>
        <row r="540">
          <cell r="M540">
            <v>0</v>
          </cell>
          <cell r="R540">
            <v>0</v>
          </cell>
        </row>
        <row r="541">
          <cell r="M541">
            <v>0</v>
          </cell>
          <cell r="R541">
            <v>0</v>
          </cell>
        </row>
        <row r="542">
          <cell r="M542">
            <v>0</v>
          </cell>
          <cell r="R542">
            <v>0</v>
          </cell>
        </row>
        <row r="543">
          <cell r="M543">
            <v>0</v>
          </cell>
          <cell r="R543">
            <v>0</v>
          </cell>
        </row>
        <row r="544">
          <cell r="M544">
            <v>0</v>
          </cell>
          <cell r="R544">
            <v>0</v>
          </cell>
        </row>
        <row r="545">
          <cell r="M545">
            <v>0</v>
          </cell>
          <cell r="R545">
            <v>0</v>
          </cell>
        </row>
        <row r="546">
          <cell r="M546">
            <v>0</v>
          </cell>
          <cell r="R546">
            <v>0</v>
          </cell>
        </row>
        <row r="547">
          <cell r="M547">
            <v>0</v>
          </cell>
          <cell r="R547">
            <v>0</v>
          </cell>
        </row>
        <row r="548">
          <cell r="M548">
            <v>0</v>
          </cell>
          <cell r="R548">
            <v>0</v>
          </cell>
        </row>
        <row r="549">
          <cell r="M549">
            <v>0</v>
          </cell>
          <cell r="R549">
            <v>0</v>
          </cell>
        </row>
        <row r="550">
          <cell r="M550">
            <v>0</v>
          </cell>
          <cell r="R550">
            <v>0</v>
          </cell>
        </row>
        <row r="551">
          <cell r="M551">
            <v>0</v>
          </cell>
          <cell r="R551">
            <v>0</v>
          </cell>
        </row>
        <row r="552">
          <cell r="M552">
            <v>0</v>
          </cell>
          <cell r="R552">
            <v>0</v>
          </cell>
        </row>
        <row r="553">
          <cell r="M553">
            <v>0</v>
          </cell>
          <cell r="R553">
            <v>0</v>
          </cell>
        </row>
        <row r="554">
          <cell r="M554">
            <v>0</v>
          </cell>
          <cell r="R554">
            <v>0</v>
          </cell>
        </row>
        <row r="555">
          <cell r="M555">
            <v>0</v>
          </cell>
          <cell r="R555">
            <v>0</v>
          </cell>
        </row>
        <row r="556">
          <cell r="M556">
            <v>0</v>
          </cell>
          <cell r="R556">
            <v>0</v>
          </cell>
        </row>
        <row r="557">
          <cell r="M557">
            <v>0</v>
          </cell>
          <cell r="R557">
            <v>0</v>
          </cell>
        </row>
        <row r="558">
          <cell r="M558">
            <v>0</v>
          </cell>
          <cell r="R558">
            <v>0</v>
          </cell>
        </row>
        <row r="559">
          <cell r="M559">
            <v>0</v>
          </cell>
          <cell r="R559">
            <v>0</v>
          </cell>
        </row>
        <row r="560">
          <cell r="M560">
            <v>0</v>
          </cell>
          <cell r="R560">
            <v>0</v>
          </cell>
        </row>
        <row r="561">
          <cell r="M561">
            <v>0</v>
          </cell>
          <cell r="R561">
            <v>0</v>
          </cell>
        </row>
        <row r="562">
          <cell r="M562">
            <v>0</v>
          </cell>
          <cell r="R562">
            <v>0</v>
          </cell>
        </row>
        <row r="563">
          <cell r="M563">
            <v>0</v>
          </cell>
          <cell r="R563">
            <v>0</v>
          </cell>
        </row>
        <row r="564">
          <cell r="M564">
            <v>0</v>
          </cell>
          <cell r="R564">
            <v>0</v>
          </cell>
        </row>
        <row r="565">
          <cell r="M565">
            <v>0</v>
          </cell>
          <cell r="R565">
            <v>0</v>
          </cell>
        </row>
        <row r="566">
          <cell r="M566">
            <v>0</v>
          </cell>
          <cell r="R566">
            <v>0</v>
          </cell>
        </row>
        <row r="567">
          <cell r="M567">
            <v>0</v>
          </cell>
          <cell r="R567">
            <v>0</v>
          </cell>
        </row>
        <row r="568">
          <cell r="M568">
            <v>0</v>
          </cell>
          <cell r="R568">
            <v>0</v>
          </cell>
        </row>
        <row r="569">
          <cell r="M569">
            <v>0</v>
          </cell>
          <cell r="R569">
            <v>0</v>
          </cell>
        </row>
        <row r="570">
          <cell r="M570">
            <v>0</v>
          </cell>
          <cell r="R570">
            <v>0</v>
          </cell>
        </row>
        <row r="571">
          <cell r="M571">
            <v>0</v>
          </cell>
          <cell r="R571">
            <v>0</v>
          </cell>
        </row>
        <row r="572">
          <cell r="M572">
            <v>0</v>
          </cell>
          <cell r="R572">
            <v>0</v>
          </cell>
        </row>
        <row r="573">
          <cell r="M573">
            <v>0</v>
          </cell>
          <cell r="R573">
            <v>0</v>
          </cell>
        </row>
        <row r="574">
          <cell r="M574">
            <v>0</v>
          </cell>
          <cell r="R574">
            <v>0</v>
          </cell>
        </row>
        <row r="575">
          <cell r="M575">
            <v>0</v>
          </cell>
          <cell r="R575">
            <v>0</v>
          </cell>
        </row>
        <row r="576">
          <cell r="M576">
            <v>0</v>
          </cell>
          <cell r="R576">
            <v>0</v>
          </cell>
        </row>
        <row r="577">
          <cell r="M577">
            <v>0</v>
          </cell>
          <cell r="R577">
            <v>0</v>
          </cell>
        </row>
        <row r="578">
          <cell r="M578">
            <v>0</v>
          </cell>
          <cell r="R578">
            <v>0</v>
          </cell>
        </row>
        <row r="579">
          <cell r="M579">
            <v>0</v>
          </cell>
          <cell r="R579">
            <v>0</v>
          </cell>
        </row>
        <row r="580">
          <cell r="M580">
            <v>0</v>
          </cell>
          <cell r="R580">
            <v>0</v>
          </cell>
        </row>
        <row r="581">
          <cell r="M581">
            <v>0</v>
          </cell>
          <cell r="R581">
            <v>0</v>
          </cell>
        </row>
        <row r="582">
          <cell r="M582">
            <v>0</v>
          </cell>
          <cell r="R582">
            <v>0</v>
          </cell>
        </row>
        <row r="583">
          <cell r="M583">
            <v>0</v>
          </cell>
          <cell r="R583">
            <v>0</v>
          </cell>
        </row>
        <row r="584">
          <cell r="M584">
            <v>0</v>
          </cell>
          <cell r="R584">
            <v>0</v>
          </cell>
        </row>
        <row r="585">
          <cell r="M585">
            <v>0</v>
          </cell>
          <cell r="R585">
            <v>0</v>
          </cell>
        </row>
        <row r="586">
          <cell r="M586">
            <v>0</v>
          </cell>
          <cell r="R586">
            <v>0</v>
          </cell>
        </row>
        <row r="587">
          <cell r="M587">
            <v>0</v>
          </cell>
          <cell r="R587">
            <v>0</v>
          </cell>
        </row>
        <row r="588">
          <cell r="M588">
            <v>0</v>
          </cell>
          <cell r="R588">
            <v>0</v>
          </cell>
        </row>
        <row r="589">
          <cell r="M589">
            <v>0</v>
          </cell>
          <cell r="R589">
            <v>0</v>
          </cell>
        </row>
        <row r="590">
          <cell r="M590">
            <v>0</v>
          </cell>
          <cell r="R590">
            <v>0</v>
          </cell>
        </row>
        <row r="591">
          <cell r="M591">
            <v>0</v>
          </cell>
          <cell r="R591">
            <v>0</v>
          </cell>
        </row>
        <row r="592">
          <cell r="M592">
            <v>0</v>
          </cell>
          <cell r="R592">
            <v>0</v>
          </cell>
        </row>
        <row r="593">
          <cell r="M593">
            <v>0</v>
          </cell>
          <cell r="R593">
            <v>0</v>
          </cell>
        </row>
        <row r="594">
          <cell r="M594">
            <v>0</v>
          </cell>
          <cell r="R594">
            <v>0</v>
          </cell>
        </row>
        <row r="595">
          <cell r="M595">
            <v>0</v>
          </cell>
          <cell r="R595">
            <v>0</v>
          </cell>
        </row>
        <row r="596">
          <cell r="M596">
            <v>0</v>
          </cell>
          <cell r="R596">
            <v>0</v>
          </cell>
        </row>
        <row r="597">
          <cell r="M597">
            <v>0</v>
          </cell>
          <cell r="R597">
            <v>0</v>
          </cell>
        </row>
        <row r="598">
          <cell r="M598">
            <v>0</v>
          </cell>
          <cell r="R598">
            <v>0</v>
          </cell>
        </row>
        <row r="599">
          <cell r="M599">
            <v>0</v>
          </cell>
          <cell r="R599">
            <v>0</v>
          </cell>
        </row>
        <row r="600">
          <cell r="M600">
            <v>0</v>
          </cell>
          <cell r="R600">
            <v>0</v>
          </cell>
        </row>
        <row r="601">
          <cell r="M601">
            <v>0</v>
          </cell>
          <cell r="R601">
            <v>0</v>
          </cell>
        </row>
        <row r="602">
          <cell r="M602">
            <v>0</v>
          </cell>
          <cell r="R602">
            <v>0</v>
          </cell>
        </row>
        <row r="603">
          <cell r="M603">
            <v>0</v>
          </cell>
          <cell r="R603">
            <v>0</v>
          </cell>
        </row>
        <row r="604">
          <cell r="M604">
            <v>0</v>
          </cell>
          <cell r="R604">
            <v>0</v>
          </cell>
        </row>
        <row r="605">
          <cell r="M605">
            <v>0</v>
          </cell>
          <cell r="R605">
            <v>0</v>
          </cell>
        </row>
        <row r="606">
          <cell r="M606">
            <v>0</v>
          </cell>
          <cell r="R606">
            <v>0</v>
          </cell>
        </row>
        <row r="607">
          <cell r="M607">
            <v>0</v>
          </cell>
          <cell r="R607">
            <v>0</v>
          </cell>
        </row>
        <row r="608">
          <cell r="M608">
            <v>0</v>
          </cell>
          <cell r="R608">
            <v>0</v>
          </cell>
        </row>
        <row r="609">
          <cell r="M609">
            <v>0</v>
          </cell>
          <cell r="R609">
            <v>0</v>
          </cell>
        </row>
        <row r="610">
          <cell r="M610">
            <v>0</v>
          </cell>
          <cell r="R610">
            <v>0</v>
          </cell>
        </row>
        <row r="611">
          <cell r="M611">
            <v>0</v>
          </cell>
          <cell r="R611">
            <v>0</v>
          </cell>
        </row>
        <row r="612">
          <cell r="M612">
            <v>0</v>
          </cell>
          <cell r="R612">
            <v>0</v>
          </cell>
        </row>
        <row r="613">
          <cell r="M613">
            <v>0</v>
          </cell>
          <cell r="R613">
            <v>0</v>
          </cell>
        </row>
        <row r="614">
          <cell r="M614">
            <v>0</v>
          </cell>
          <cell r="R614">
            <v>0</v>
          </cell>
        </row>
        <row r="615">
          <cell r="M615">
            <v>0</v>
          </cell>
          <cell r="R615">
            <v>0</v>
          </cell>
        </row>
        <row r="616">
          <cell r="M616">
            <v>0</v>
          </cell>
          <cell r="R616">
            <v>0</v>
          </cell>
        </row>
        <row r="617">
          <cell r="M617">
            <v>0</v>
          </cell>
          <cell r="R617">
            <v>0</v>
          </cell>
        </row>
        <row r="618">
          <cell r="M618">
            <v>0</v>
          </cell>
          <cell r="R618">
            <v>0</v>
          </cell>
        </row>
        <row r="619">
          <cell r="M619">
            <v>0</v>
          </cell>
          <cell r="R619">
            <v>0</v>
          </cell>
        </row>
        <row r="620">
          <cell r="M620">
            <v>0</v>
          </cell>
          <cell r="R620">
            <v>0</v>
          </cell>
        </row>
        <row r="621">
          <cell r="M621">
            <v>0</v>
          </cell>
          <cell r="R621">
            <v>0</v>
          </cell>
        </row>
        <row r="622">
          <cell r="M622">
            <v>0</v>
          </cell>
          <cell r="R622">
            <v>0</v>
          </cell>
        </row>
        <row r="623">
          <cell r="M623">
            <v>0</v>
          </cell>
          <cell r="R623">
            <v>0</v>
          </cell>
        </row>
        <row r="624">
          <cell r="M624">
            <v>0</v>
          </cell>
          <cell r="R624">
            <v>0</v>
          </cell>
        </row>
        <row r="625">
          <cell r="M625">
            <v>0</v>
          </cell>
          <cell r="R625">
            <v>0</v>
          </cell>
        </row>
        <row r="626">
          <cell r="M626">
            <v>0</v>
          </cell>
          <cell r="R626">
            <v>0</v>
          </cell>
        </row>
        <row r="627">
          <cell r="M627">
            <v>0</v>
          </cell>
          <cell r="R627">
            <v>0</v>
          </cell>
        </row>
        <row r="628">
          <cell r="M628">
            <v>0</v>
          </cell>
          <cell r="R628">
            <v>0</v>
          </cell>
        </row>
        <row r="629">
          <cell r="M629">
            <v>0</v>
          </cell>
          <cell r="R629">
            <v>0</v>
          </cell>
        </row>
        <row r="630">
          <cell r="M630">
            <v>0</v>
          </cell>
          <cell r="R630">
            <v>0</v>
          </cell>
        </row>
        <row r="631">
          <cell r="M631">
            <v>0</v>
          </cell>
          <cell r="R631">
            <v>0</v>
          </cell>
        </row>
        <row r="632">
          <cell r="M632">
            <v>0</v>
          </cell>
          <cell r="R632">
            <v>0</v>
          </cell>
        </row>
        <row r="633">
          <cell r="M633">
            <v>0</v>
          </cell>
          <cell r="R633">
            <v>0</v>
          </cell>
        </row>
        <row r="634">
          <cell r="M634">
            <v>0</v>
          </cell>
          <cell r="R634">
            <v>0</v>
          </cell>
        </row>
        <row r="635">
          <cell r="M635">
            <v>0</v>
          </cell>
          <cell r="R635">
            <v>0</v>
          </cell>
        </row>
        <row r="636">
          <cell r="M636">
            <v>0</v>
          </cell>
          <cell r="R636">
            <v>0</v>
          </cell>
        </row>
        <row r="637">
          <cell r="M637">
            <v>0</v>
          </cell>
          <cell r="R637">
            <v>0</v>
          </cell>
        </row>
        <row r="638">
          <cell r="M638">
            <v>0</v>
          </cell>
          <cell r="R638">
            <v>0</v>
          </cell>
        </row>
        <row r="639">
          <cell r="M639">
            <v>0</v>
          </cell>
          <cell r="R639">
            <v>0</v>
          </cell>
        </row>
        <row r="640">
          <cell r="M640">
            <v>0</v>
          </cell>
          <cell r="R640">
            <v>0</v>
          </cell>
        </row>
        <row r="641">
          <cell r="M641">
            <v>0</v>
          </cell>
          <cell r="R641">
            <v>0</v>
          </cell>
        </row>
        <row r="642">
          <cell r="M642">
            <v>0</v>
          </cell>
          <cell r="R642">
            <v>0</v>
          </cell>
        </row>
        <row r="643">
          <cell r="M643">
            <v>0</v>
          </cell>
          <cell r="R643">
            <v>0</v>
          </cell>
        </row>
        <row r="644">
          <cell r="M644">
            <v>0</v>
          </cell>
          <cell r="R644">
            <v>0</v>
          </cell>
        </row>
        <row r="645">
          <cell r="M645">
            <v>0</v>
          </cell>
          <cell r="R645">
            <v>0</v>
          </cell>
        </row>
        <row r="646">
          <cell r="M646">
            <v>0</v>
          </cell>
          <cell r="R646">
            <v>0</v>
          </cell>
        </row>
        <row r="647">
          <cell r="M647">
            <v>0</v>
          </cell>
          <cell r="R647">
            <v>0</v>
          </cell>
        </row>
        <row r="648">
          <cell r="M648">
            <v>0</v>
          </cell>
          <cell r="R648">
            <v>0</v>
          </cell>
        </row>
        <row r="649">
          <cell r="M649">
            <v>0</v>
          </cell>
          <cell r="R649">
            <v>0</v>
          </cell>
        </row>
        <row r="650">
          <cell r="M650">
            <v>0</v>
          </cell>
          <cell r="R650">
            <v>0</v>
          </cell>
        </row>
        <row r="651">
          <cell r="M651">
            <v>0</v>
          </cell>
          <cell r="R651">
            <v>0</v>
          </cell>
        </row>
        <row r="652">
          <cell r="M652">
            <v>0</v>
          </cell>
          <cell r="R652">
            <v>0</v>
          </cell>
        </row>
        <row r="653">
          <cell r="M653">
            <v>0</v>
          </cell>
          <cell r="R653">
            <v>0</v>
          </cell>
        </row>
        <row r="654">
          <cell r="M654">
            <v>0</v>
          </cell>
          <cell r="R654">
            <v>0</v>
          </cell>
        </row>
        <row r="655">
          <cell r="M655">
            <v>0</v>
          </cell>
          <cell r="R655">
            <v>0</v>
          </cell>
        </row>
        <row r="656">
          <cell r="M656">
            <v>0</v>
          </cell>
          <cell r="R656">
            <v>0</v>
          </cell>
        </row>
        <row r="657">
          <cell r="M657">
            <v>0</v>
          </cell>
          <cell r="R657">
            <v>0</v>
          </cell>
        </row>
        <row r="658">
          <cell r="M658">
            <v>0</v>
          </cell>
          <cell r="R658">
            <v>0</v>
          </cell>
        </row>
        <row r="659">
          <cell r="M659">
            <v>0</v>
          </cell>
          <cell r="R659">
            <v>0</v>
          </cell>
        </row>
        <row r="660">
          <cell r="M660">
            <v>0</v>
          </cell>
          <cell r="R660">
            <v>0</v>
          </cell>
        </row>
        <row r="661">
          <cell r="M661">
            <v>0</v>
          </cell>
          <cell r="R661">
            <v>0</v>
          </cell>
        </row>
        <row r="662">
          <cell r="M662">
            <v>0</v>
          </cell>
          <cell r="R662">
            <v>0</v>
          </cell>
        </row>
        <row r="663">
          <cell r="M663">
            <v>0</v>
          </cell>
          <cell r="R663">
            <v>0</v>
          </cell>
        </row>
        <row r="664">
          <cell r="M664">
            <v>0</v>
          </cell>
          <cell r="R664">
            <v>0</v>
          </cell>
        </row>
        <row r="665">
          <cell r="M665">
            <v>0</v>
          </cell>
          <cell r="R665">
            <v>0</v>
          </cell>
        </row>
        <row r="666">
          <cell r="M666">
            <v>0</v>
          </cell>
          <cell r="R666">
            <v>0</v>
          </cell>
        </row>
        <row r="667">
          <cell r="M667">
            <v>0</v>
          </cell>
          <cell r="R667">
            <v>0</v>
          </cell>
        </row>
        <row r="668">
          <cell r="M668">
            <v>0</v>
          </cell>
          <cell r="R668">
            <v>0</v>
          </cell>
        </row>
        <row r="669">
          <cell r="M669">
            <v>0</v>
          </cell>
          <cell r="R669">
            <v>0</v>
          </cell>
        </row>
        <row r="670">
          <cell r="M670">
            <v>0</v>
          </cell>
          <cell r="R670">
            <v>0</v>
          </cell>
        </row>
        <row r="671">
          <cell r="M671">
            <v>0</v>
          </cell>
          <cell r="R671">
            <v>0</v>
          </cell>
        </row>
        <row r="672">
          <cell r="M672">
            <v>0</v>
          </cell>
          <cell r="R672">
            <v>0</v>
          </cell>
        </row>
        <row r="673">
          <cell r="M673">
            <v>0</v>
          </cell>
          <cell r="R673">
            <v>0</v>
          </cell>
        </row>
        <row r="674">
          <cell r="M674">
            <v>0</v>
          </cell>
          <cell r="R674">
            <v>0</v>
          </cell>
        </row>
        <row r="675">
          <cell r="M675">
            <v>0</v>
          </cell>
          <cell r="R675">
            <v>0</v>
          </cell>
        </row>
        <row r="676">
          <cell r="M676">
            <v>0</v>
          </cell>
          <cell r="R676">
            <v>0</v>
          </cell>
        </row>
        <row r="677">
          <cell r="M677">
            <v>0</v>
          </cell>
          <cell r="R677">
            <v>0</v>
          </cell>
        </row>
        <row r="678">
          <cell r="M678">
            <v>0</v>
          </cell>
          <cell r="R678">
            <v>0</v>
          </cell>
        </row>
        <row r="679">
          <cell r="M679">
            <v>0</v>
          </cell>
          <cell r="R679">
            <v>0</v>
          </cell>
        </row>
        <row r="680">
          <cell r="M680">
            <v>0</v>
          </cell>
          <cell r="R680">
            <v>0</v>
          </cell>
        </row>
        <row r="681">
          <cell r="M681">
            <v>0</v>
          </cell>
          <cell r="R681">
            <v>0</v>
          </cell>
        </row>
        <row r="682">
          <cell r="M682">
            <v>0</v>
          </cell>
          <cell r="R682">
            <v>0</v>
          </cell>
        </row>
        <row r="683">
          <cell r="M683">
            <v>0</v>
          </cell>
          <cell r="R683">
            <v>0</v>
          </cell>
        </row>
        <row r="684">
          <cell r="M684">
            <v>0</v>
          </cell>
          <cell r="R684">
            <v>0</v>
          </cell>
        </row>
        <row r="685">
          <cell r="M685">
            <v>0</v>
          </cell>
          <cell r="R685">
            <v>0</v>
          </cell>
        </row>
        <row r="686">
          <cell r="M686">
            <v>0</v>
          </cell>
          <cell r="R686">
            <v>0</v>
          </cell>
        </row>
        <row r="687">
          <cell r="M687">
            <v>0</v>
          </cell>
          <cell r="R687">
            <v>0</v>
          </cell>
        </row>
        <row r="688">
          <cell r="M688">
            <v>0</v>
          </cell>
          <cell r="R688">
            <v>0</v>
          </cell>
        </row>
        <row r="689">
          <cell r="M689">
            <v>0</v>
          </cell>
          <cell r="R689">
            <v>0</v>
          </cell>
        </row>
        <row r="690">
          <cell r="M690">
            <v>0</v>
          </cell>
          <cell r="R690">
            <v>0</v>
          </cell>
        </row>
        <row r="691">
          <cell r="M691">
            <v>0</v>
          </cell>
          <cell r="R691">
            <v>0</v>
          </cell>
        </row>
        <row r="692">
          <cell r="M692">
            <v>0</v>
          </cell>
          <cell r="R692">
            <v>0</v>
          </cell>
        </row>
        <row r="693">
          <cell r="M693">
            <v>0</v>
          </cell>
          <cell r="R693">
            <v>0</v>
          </cell>
        </row>
        <row r="694">
          <cell r="M694">
            <v>0</v>
          </cell>
          <cell r="R694">
            <v>0</v>
          </cell>
        </row>
        <row r="695">
          <cell r="M695">
            <v>0</v>
          </cell>
          <cell r="R695">
            <v>0</v>
          </cell>
        </row>
        <row r="696">
          <cell r="M696">
            <v>0</v>
          </cell>
          <cell r="R696">
            <v>0</v>
          </cell>
        </row>
        <row r="697">
          <cell r="M697">
            <v>0</v>
          </cell>
          <cell r="R697">
            <v>0</v>
          </cell>
        </row>
        <row r="698">
          <cell r="M698">
            <v>0</v>
          </cell>
          <cell r="R698">
            <v>0</v>
          </cell>
        </row>
        <row r="699">
          <cell r="M699">
            <v>0</v>
          </cell>
          <cell r="R699">
            <v>0</v>
          </cell>
        </row>
        <row r="700">
          <cell r="M700">
            <v>0</v>
          </cell>
          <cell r="R700">
            <v>0</v>
          </cell>
        </row>
        <row r="701">
          <cell r="M701">
            <v>0</v>
          </cell>
          <cell r="R701">
            <v>0</v>
          </cell>
        </row>
        <row r="702">
          <cell r="M702">
            <v>0</v>
          </cell>
          <cell r="R702">
            <v>0</v>
          </cell>
        </row>
        <row r="703">
          <cell r="M703">
            <v>0</v>
          </cell>
          <cell r="R703">
            <v>0</v>
          </cell>
        </row>
        <row r="704">
          <cell r="M704">
            <v>0</v>
          </cell>
          <cell r="R704">
            <v>0</v>
          </cell>
        </row>
        <row r="705">
          <cell r="M705">
            <v>0</v>
          </cell>
          <cell r="R705">
            <v>0</v>
          </cell>
        </row>
        <row r="706">
          <cell r="M706">
            <v>0</v>
          </cell>
          <cell r="R706">
            <v>0</v>
          </cell>
        </row>
        <row r="707">
          <cell r="M707">
            <v>0</v>
          </cell>
          <cell r="R707">
            <v>0</v>
          </cell>
        </row>
        <row r="708">
          <cell r="M708">
            <v>0</v>
          </cell>
          <cell r="R708">
            <v>0</v>
          </cell>
        </row>
        <row r="709">
          <cell r="M709">
            <v>0</v>
          </cell>
          <cell r="R709">
            <v>0</v>
          </cell>
        </row>
        <row r="710">
          <cell r="M710">
            <v>0</v>
          </cell>
          <cell r="R710">
            <v>0</v>
          </cell>
        </row>
        <row r="711">
          <cell r="M711">
            <v>0</v>
          </cell>
          <cell r="R711">
            <v>0</v>
          </cell>
        </row>
        <row r="712">
          <cell r="M712">
            <v>0</v>
          </cell>
          <cell r="R712">
            <v>0</v>
          </cell>
        </row>
        <row r="713">
          <cell r="M713">
            <v>0</v>
          </cell>
          <cell r="R713">
            <v>0</v>
          </cell>
        </row>
        <row r="714">
          <cell r="M714">
            <v>0</v>
          </cell>
          <cell r="R714">
            <v>0</v>
          </cell>
        </row>
        <row r="715">
          <cell r="M715">
            <v>0</v>
          </cell>
          <cell r="R715">
            <v>0</v>
          </cell>
        </row>
        <row r="716">
          <cell r="M716">
            <v>0</v>
          </cell>
          <cell r="R716">
            <v>0</v>
          </cell>
        </row>
        <row r="717">
          <cell r="M717">
            <v>0</v>
          </cell>
          <cell r="R717">
            <v>0</v>
          </cell>
        </row>
        <row r="718">
          <cell r="M718">
            <v>0</v>
          </cell>
          <cell r="R718">
            <v>0</v>
          </cell>
        </row>
        <row r="719">
          <cell r="M719">
            <v>0</v>
          </cell>
          <cell r="R719">
            <v>0</v>
          </cell>
        </row>
        <row r="720">
          <cell r="M720">
            <v>0</v>
          </cell>
          <cell r="R720">
            <v>0</v>
          </cell>
        </row>
        <row r="721">
          <cell r="M721">
            <v>0</v>
          </cell>
          <cell r="R721">
            <v>0</v>
          </cell>
        </row>
        <row r="722">
          <cell r="M722">
            <v>0</v>
          </cell>
          <cell r="R722">
            <v>0</v>
          </cell>
        </row>
        <row r="723">
          <cell r="M723">
            <v>0</v>
          </cell>
          <cell r="R723">
            <v>0</v>
          </cell>
        </row>
        <row r="724">
          <cell r="M724">
            <v>0</v>
          </cell>
          <cell r="R724">
            <v>0</v>
          </cell>
        </row>
        <row r="725">
          <cell r="M725">
            <v>0</v>
          </cell>
          <cell r="R725">
            <v>0</v>
          </cell>
        </row>
        <row r="726">
          <cell r="M726">
            <v>0</v>
          </cell>
          <cell r="R726">
            <v>0</v>
          </cell>
        </row>
        <row r="727">
          <cell r="M727">
            <v>0</v>
          </cell>
          <cell r="R727">
            <v>0</v>
          </cell>
        </row>
        <row r="728">
          <cell r="M728">
            <v>0</v>
          </cell>
          <cell r="R728">
            <v>0</v>
          </cell>
        </row>
        <row r="729">
          <cell r="M729">
            <v>0</v>
          </cell>
          <cell r="R729">
            <v>0</v>
          </cell>
        </row>
        <row r="730">
          <cell r="M730">
            <v>0</v>
          </cell>
          <cell r="R730">
            <v>0</v>
          </cell>
        </row>
        <row r="731">
          <cell r="M731">
            <v>0</v>
          </cell>
          <cell r="R731">
            <v>0</v>
          </cell>
        </row>
        <row r="732">
          <cell r="M732">
            <v>0</v>
          </cell>
          <cell r="R732">
            <v>0</v>
          </cell>
        </row>
        <row r="733">
          <cell r="M733">
            <v>0</v>
          </cell>
          <cell r="R733">
            <v>0</v>
          </cell>
        </row>
        <row r="734">
          <cell r="M734">
            <v>0</v>
          </cell>
          <cell r="R734">
            <v>0</v>
          </cell>
        </row>
        <row r="735">
          <cell r="M735">
            <v>0</v>
          </cell>
          <cell r="R735">
            <v>0</v>
          </cell>
        </row>
        <row r="736">
          <cell r="M736">
            <v>0</v>
          </cell>
          <cell r="R736">
            <v>0</v>
          </cell>
        </row>
        <row r="737">
          <cell r="M737">
            <v>0</v>
          </cell>
          <cell r="R737">
            <v>0</v>
          </cell>
        </row>
        <row r="738">
          <cell r="M738">
            <v>0</v>
          </cell>
          <cell r="R738">
            <v>0</v>
          </cell>
        </row>
        <row r="739">
          <cell r="M739">
            <v>0</v>
          </cell>
          <cell r="R739">
            <v>0</v>
          </cell>
        </row>
        <row r="740">
          <cell r="M740">
            <v>0</v>
          </cell>
          <cell r="R740">
            <v>0</v>
          </cell>
        </row>
        <row r="741">
          <cell r="M741">
            <v>0</v>
          </cell>
          <cell r="R741">
            <v>0</v>
          </cell>
        </row>
        <row r="742">
          <cell r="M742">
            <v>0</v>
          </cell>
          <cell r="R742">
            <v>0</v>
          </cell>
        </row>
        <row r="743">
          <cell r="M743">
            <v>0</v>
          </cell>
          <cell r="R743">
            <v>0</v>
          </cell>
        </row>
        <row r="744">
          <cell r="M744">
            <v>0</v>
          </cell>
          <cell r="R744">
            <v>0</v>
          </cell>
        </row>
        <row r="745">
          <cell r="M745">
            <v>0</v>
          </cell>
          <cell r="R745">
            <v>0</v>
          </cell>
        </row>
        <row r="746">
          <cell r="M746">
            <v>0</v>
          </cell>
          <cell r="R746">
            <v>0</v>
          </cell>
        </row>
        <row r="747">
          <cell r="M747">
            <v>0</v>
          </cell>
          <cell r="R747">
            <v>0</v>
          </cell>
        </row>
        <row r="748">
          <cell r="M748">
            <v>0</v>
          </cell>
          <cell r="R748">
            <v>0</v>
          </cell>
        </row>
        <row r="749">
          <cell r="M749">
            <v>0</v>
          </cell>
          <cell r="R749">
            <v>0</v>
          </cell>
        </row>
        <row r="750">
          <cell r="M750">
            <v>0</v>
          </cell>
          <cell r="R750">
            <v>0</v>
          </cell>
        </row>
        <row r="751">
          <cell r="M751">
            <v>0</v>
          </cell>
          <cell r="R751">
            <v>0</v>
          </cell>
        </row>
        <row r="752">
          <cell r="M752">
            <v>0</v>
          </cell>
          <cell r="R752">
            <v>0</v>
          </cell>
        </row>
        <row r="753">
          <cell r="M753">
            <v>0</v>
          </cell>
          <cell r="R753">
            <v>0</v>
          </cell>
        </row>
        <row r="754">
          <cell r="M754">
            <v>0</v>
          </cell>
          <cell r="R754">
            <v>0</v>
          </cell>
        </row>
        <row r="755">
          <cell r="M755">
            <v>0</v>
          </cell>
          <cell r="R755">
            <v>0</v>
          </cell>
        </row>
        <row r="756">
          <cell r="M756">
            <v>0</v>
          </cell>
          <cell r="R756">
            <v>0</v>
          </cell>
        </row>
        <row r="757">
          <cell r="M757">
            <v>0</v>
          </cell>
          <cell r="R757">
            <v>0</v>
          </cell>
        </row>
        <row r="758">
          <cell r="M758">
            <v>0</v>
          </cell>
          <cell r="R758">
            <v>0</v>
          </cell>
        </row>
        <row r="759">
          <cell r="M759">
            <v>0</v>
          </cell>
          <cell r="R759">
            <v>0</v>
          </cell>
        </row>
        <row r="760">
          <cell r="M760">
            <v>0</v>
          </cell>
          <cell r="R760">
            <v>0</v>
          </cell>
        </row>
        <row r="761">
          <cell r="M761">
            <v>0</v>
          </cell>
          <cell r="R761">
            <v>0</v>
          </cell>
        </row>
        <row r="762">
          <cell r="M762">
            <v>0</v>
          </cell>
          <cell r="R762">
            <v>0</v>
          </cell>
        </row>
        <row r="763">
          <cell r="M763">
            <v>0</v>
          </cell>
          <cell r="R763">
            <v>0</v>
          </cell>
        </row>
        <row r="764">
          <cell r="M764">
            <v>0</v>
          </cell>
          <cell r="R764">
            <v>0</v>
          </cell>
        </row>
        <row r="765">
          <cell r="M765">
            <v>0</v>
          </cell>
          <cell r="R765">
            <v>0</v>
          </cell>
        </row>
        <row r="766">
          <cell r="M766">
            <v>0</v>
          </cell>
          <cell r="R766">
            <v>0</v>
          </cell>
        </row>
        <row r="767">
          <cell r="M767">
            <v>0</v>
          </cell>
          <cell r="R767">
            <v>0</v>
          </cell>
        </row>
        <row r="768">
          <cell r="M768">
            <v>0</v>
          </cell>
          <cell r="R768">
            <v>0</v>
          </cell>
        </row>
        <row r="769">
          <cell r="M769">
            <v>0</v>
          </cell>
          <cell r="R769">
            <v>0</v>
          </cell>
        </row>
        <row r="770">
          <cell r="M770">
            <v>0</v>
          </cell>
          <cell r="R770">
            <v>0</v>
          </cell>
        </row>
        <row r="771">
          <cell r="M771">
            <v>0</v>
          </cell>
          <cell r="R771">
            <v>0</v>
          </cell>
        </row>
        <row r="772">
          <cell r="M772">
            <v>0</v>
          </cell>
          <cell r="R772">
            <v>0</v>
          </cell>
        </row>
        <row r="773">
          <cell r="M773">
            <v>0</v>
          </cell>
          <cell r="R773">
            <v>0</v>
          </cell>
        </row>
        <row r="774">
          <cell r="M774">
            <v>0</v>
          </cell>
          <cell r="R774">
            <v>0</v>
          </cell>
        </row>
        <row r="775">
          <cell r="M775">
            <v>0</v>
          </cell>
          <cell r="R775">
            <v>0</v>
          </cell>
        </row>
        <row r="776">
          <cell r="M776">
            <v>0</v>
          </cell>
          <cell r="R776">
            <v>0</v>
          </cell>
        </row>
        <row r="777">
          <cell r="M777">
            <v>0</v>
          </cell>
          <cell r="R777">
            <v>0</v>
          </cell>
        </row>
        <row r="778">
          <cell r="M778">
            <v>0</v>
          </cell>
          <cell r="R778">
            <v>0</v>
          </cell>
        </row>
        <row r="779">
          <cell r="M779">
            <v>0</v>
          </cell>
          <cell r="R779">
            <v>0</v>
          </cell>
        </row>
        <row r="780">
          <cell r="M780">
            <v>0</v>
          </cell>
          <cell r="R780">
            <v>0</v>
          </cell>
        </row>
        <row r="781">
          <cell r="M781">
            <v>0</v>
          </cell>
          <cell r="R781">
            <v>0</v>
          </cell>
        </row>
        <row r="782">
          <cell r="M782">
            <v>0</v>
          </cell>
          <cell r="R782">
            <v>0</v>
          </cell>
        </row>
        <row r="783">
          <cell r="M783">
            <v>0</v>
          </cell>
          <cell r="R783">
            <v>0</v>
          </cell>
        </row>
        <row r="784">
          <cell r="M784">
            <v>0</v>
          </cell>
          <cell r="R784">
            <v>0</v>
          </cell>
        </row>
        <row r="785">
          <cell r="M785">
            <v>0</v>
          </cell>
          <cell r="R785">
            <v>0</v>
          </cell>
        </row>
        <row r="786">
          <cell r="M786">
            <v>0</v>
          </cell>
          <cell r="R786">
            <v>0</v>
          </cell>
        </row>
        <row r="787">
          <cell r="M787">
            <v>0</v>
          </cell>
          <cell r="R787">
            <v>0</v>
          </cell>
        </row>
        <row r="788">
          <cell r="M788">
            <v>0</v>
          </cell>
          <cell r="R788">
            <v>0</v>
          </cell>
        </row>
        <row r="789">
          <cell r="M789">
            <v>0</v>
          </cell>
          <cell r="R789">
            <v>0</v>
          </cell>
        </row>
        <row r="790">
          <cell r="M790">
            <v>0</v>
          </cell>
          <cell r="R790">
            <v>0</v>
          </cell>
        </row>
        <row r="791">
          <cell r="M791">
            <v>0</v>
          </cell>
          <cell r="R791">
            <v>0</v>
          </cell>
        </row>
        <row r="792">
          <cell r="M792">
            <v>0</v>
          </cell>
          <cell r="R792">
            <v>0</v>
          </cell>
        </row>
        <row r="793">
          <cell r="M793">
            <v>0</v>
          </cell>
          <cell r="R793">
            <v>0</v>
          </cell>
        </row>
        <row r="794">
          <cell r="M794">
            <v>0</v>
          </cell>
          <cell r="R794">
            <v>0</v>
          </cell>
        </row>
        <row r="795">
          <cell r="M795">
            <v>0</v>
          </cell>
          <cell r="R795">
            <v>0</v>
          </cell>
        </row>
        <row r="796">
          <cell r="M796">
            <v>0</v>
          </cell>
          <cell r="R796">
            <v>0</v>
          </cell>
        </row>
        <row r="797">
          <cell r="M797">
            <v>0</v>
          </cell>
          <cell r="R797">
            <v>0</v>
          </cell>
        </row>
        <row r="798">
          <cell r="M798">
            <v>0</v>
          </cell>
          <cell r="R798">
            <v>0</v>
          </cell>
        </row>
        <row r="799">
          <cell r="M799">
            <v>0</v>
          </cell>
          <cell r="R799">
            <v>0</v>
          </cell>
        </row>
        <row r="800">
          <cell r="M800">
            <v>0</v>
          </cell>
          <cell r="R800">
            <v>0</v>
          </cell>
        </row>
        <row r="801">
          <cell r="M801">
            <v>0</v>
          </cell>
          <cell r="R801">
            <v>0</v>
          </cell>
        </row>
        <row r="802">
          <cell r="M802">
            <v>0</v>
          </cell>
          <cell r="R802">
            <v>0</v>
          </cell>
        </row>
        <row r="803">
          <cell r="M803">
            <v>0</v>
          </cell>
          <cell r="R803">
            <v>0</v>
          </cell>
        </row>
        <row r="804">
          <cell r="M804">
            <v>0</v>
          </cell>
          <cell r="R804">
            <v>0</v>
          </cell>
        </row>
        <row r="805">
          <cell r="M805">
            <v>0</v>
          </cell>
          <cell r="R805">
            <v>0</v>
          </cell>
        </row>
        <row r="806">
          <cell r="M806">
            <v>0</v>
          </cell>
          <cell r="R806">
            <v>0</v>
          </cell>
        </row>
        <row r="807">
          <cell r="M807">
            <v>0</v>
          </cell>
          <cell r="R807">
            <v>0</v>
          </cell>
        </row>
        <row r="808">
          <cell r="M808">
            <v>0</v>
          </cell>
          <cell r="R808">
            <v>0</v>
          </cell>
        </row>
        <row r="809">
          <cell r="M809">
            <v>0</v>
          </cell>
          <cell r="R809">
            <v>0</v>
          </cell>
        </row>
        <row r="810">
          <cell r="M810">
            <v>0</v>
          </cell>
          <cell r="R810">
            <v>0</v>
          </cell>
        </row>
        <row r="811">
          <cell r="M811">
            <v>0</v>
          </cell>
          <cell r="R811">
            <v>0</v>
          </cell>
        </row>
        <row r="812">
          <cell r="M812">
            <v>0</v>
          </cell>
          <cell r="R812">
            <v>0</v>
          </cell>
        </row>
        <row r="813">
          <cell r="M813">
            <v>0</v>
          </cell>
          <cell r="R813">
            <v>0</v>
          </cell>
        </row>
        <row r="814">
          <cell r="M814">
            <v>0</v>
          </cell>
          <cell r="R814">
            <v>0</v>
          </cell>
        </row>
        <row r="815">
          <cell r="M815">
            <v>0</v>
          </cell>
          <cell r="R815">
            <v>0</v>
          </cell>
        </row>
        <row r="816">
          <cell r="M816">
            <v>0</v>
          </cell>
          <cell r="R816">
            <v>0</v>
          </cell>
        </row>
        <row r="817">
          <cell r="M817">
            <v>0</v>
          </cell>
          <cell r="R817">
            <v>0</v>
          </cell>
        </row>
        <row r="818">
          <cell r="M818">
            <v>0</v>
          </cell>
          <cell r="R818">
            <v>0</v>
          </cell>
        </row>
        <row r="819">
          <cell r="M819">
            <v>0</v>
          </cell>
          <cell r="R819">
            <v>0</v>
          </cell>
        </row>
        <row r="820">
          <cell r="M820">
            <v>0</v>
          </cell>
          <cell r="R820">
            <v>0</v>
          </cell>
        </row>
        <row r="821">
          <cell r="M821">
            <v>0</v>
          </cell>
          <cell r="R821">
            <v>0</v>
          </cell>
        </row>
        <row r="822">
          <cell r="M822">
            <v>0</v>
          </cell>
          <cell r="R822">
            <v>0</v>
          </cell>
        </row>
        <row r="823">
          <cell r="M823">
            <v>0</v>
          </cell>
          <cell r="R823">
            <v>0</v>
          </cell>
        </row>
        <row r="824">
          <cell r="M824">
            <v>0</v>
          </cell>
          <cell r="R824">
            <v>0</v>
          </cell>
        </row>
        <row r="825">
          <cell r="M825">
            <v>0</v>
          </cell>
          <cell r="R825">
            <v>0</v>
          </cell>
        </row>
        <row r="826">
          <cell r="M826">
            <v>0</v>
          </cell>
          <cell r="R826">
            <v>0</v>
          </cell>
        </row>
        <row r="827">
          <cell r="M827">
            <v>0</v>
          </cell>
          <cell r="R827">
            <v>0</v>
          </cell>
        </row>
        <row r="828">
          <cell r="M828">
            <v>0</v>
          </cell>
          <cell r="R828">
            <v>0</v>
          </cell>
        </row>
        <row r="829">
          <cell r="M829">
            <v>0</v>
          </cell>
          <cell r="R829">
            <v>0</v>
          </cell>
        </row>
        <row r="830">
          <cell r="M830">
            <v>0</v>
          </cell>
          <cell r="R830">
            <v>0</v>
          </cell>
        </row>
        <row r="831">
          <cell r="M831">
            <v>0</v>
          </cell>
          <cell r="R831">
            <v>0</v>
          </cell>
        </row>
        <row r="832">
          <cell r="M832">
            <v>0</v>
          </cell>
          <cell r="R832">
            <v>0</v>
          </cell>
        </row>
        <row r="833">
          <cell r="M833">
            <v>0</v>
          </cell>
          <cell r="R833">
            <v>0</v>
          </cell>
        </row>
        <row r="834">
          <cell r="M834">
            <v>0</v>
          </cell>
          <cell r="R834">
            <v>0</v>
          </cell>
        </row>
        <row r="835">
          <cell r="M835">
            <v>0</v>
          </cell>
          <cell r="R835">
            <v>0</v>
          </cell>
        </row>
        <row r="836">
          <cell r="M836">
            <v>0</v>
          </cell>
          <cell r="R836">
            <v>0</v>
          </cell>
        </row>
        <row r="837">
          <cell r="M837">
            <v>0</v>
          </cell>
          <cell r="R837">
            <v>0</v>
          </cell>
        </row>
        <row r="838">
          <cell r="M838">
            <v>0</v>
          </cell>
          <cell r="R838">
            <v>0</v>
          </cell>
        </row>
        <row r="839">
          <cell r="M839">
            <v>0</v>
          </cell>
          <cell r="R839">
            <v>0</v>
          </cell>
        </row>
        <row r="840">
          <cell r="M840">
            <v>0</v>
          </cell>
          <cell r="R840">
            <v>0</v>
          </cell>
        </row>
        <row r="841">
          <cell r="M841">
            <v>0</v>
          </cell>
          <cell r="R841">
            <v>0</v>
          </cell>
        </row>
        <row r="842">
          <cell r="M842">
            <v>0</v>
          </cell>
          <cell r="R842">
            <v>0</v>
          </cell>
        </row>
        <row r="843">
          <cell r="M843">
            <v>0</v>
          </cell>
          <cell r="R843">
            <v>0</v>
          </cell>
        </row>
        <row r="844">
          <cell r="M844">
            <v>0</v>
          </cell>
          <cell r="R844">
            <v>0</v>
          </cell>
        </row>
        <row r="845">
          <cell r="M845">
            <v>0</v>
          </cell>
          <cell r="R845">
            <v>0</v>
          </cell>
        </row>
        <row r="846">
          <cell r="M846">
            <v>0</v>
          </cell>
          <cell r="R846">
            <v>0</v>
          </cell>
        </row>
        <row r="847">
          <cell r="M847">
            <v>0</v>
          </cell>
          <cell r="R847">
            <v>0</v>
          </cell>
        </row>
        <row r="848">
          <cell r="M848">
            <v>0</v>
          </cell>
          <cell r="R848">
            <v>0</v>
          </cell>
        </row>
        <row r="849">
          <cell r="M849">
            <v>0</v>
          </cell>
          <cell r="R849">
            <v>0</v>
          </cell>
        </row>
        <row r="850">
          <cell r="M850">
            <v>0</v>
          </cell>
          <cell r="R850">
            <v>0</v>
          </cell>
        </row>
        <row r="851">
          <cell r="M851">
            <v>0</v>
          </cell>
          <cell r="R851">
            <v>0</v>
          </cell>
        </row>
        <row r="852">
          <cell r="M852">
            <v>0</v>
          </cell>
          <cell r="R852">
            <v>0</v>
          </cell>
        </row>
        <row r="853">
          <cell r="M853">
            <v>0</v>
          </cell>
          <cell r="R853">
            <v>0</v>
          </cell>
        </row>
        <row r="854">
          <cell r="M854">
            <v>0</v>
          </cell>
          <cell r="R854">
            <v>0</v>
          </cell>
        </row>
        <row r="855">
          <cell r="M855">
            <v>0</v>
          </cell>
          <cell r="R855">
            <v>0</v>
          </cell>
        </row>
        <row r="856">
          <cell r="M856">
            <v>0</v>
          </cell>
          <cell r="R856">
            <v>0</v>
          </cell>
        </row>
        <row r="857">
          <cell r="M857">
            <v>0</v>
          </cell>
          <cell r="R857">
            <v>0</v>
          </cell>
        </row>
        <row r="858">
          <cell r="M858">
            <v>0</v>
          </cell>
          <cell r="R858">
            <v>0</v>
          </cell>
        </row>
        <row r="859">
          <cell r="M859">
            <v>0</v>
          </cell>
          <cell r="R859">
            <v>0</v>
          </cell>
        </row>
        <row r="860">
          <cell r="M860">
            <v>0</v>
          </cell>
          <cell r="R860">
            <v>0</v>
          </cell>
        </row>
        <row r="861">
          <cell r="M861">
            <v>0</v>
          </cell>
          <cell r="R861">
            <v>0</v>
          </cell>
        </row>
        <row r="862">
          <cell r="M862">
            <v>0</v>
          </cell>
          <cell r="R862">
            <v>0</v>
          </cell>
        </row>
        <row r="863">
          <cell r="M863">
            <v>0</v>
          </cell>
          <cell r="R863">
            <v>0</v>
          </cell>
        </row>
        <row r="864">
          <cell r="M864">
            <v>0</v>
          </cell>
          <cell r="R864">
            <v>0</v>
          </cell>
        </row>
        <row r="865">
          <cell r="M865">
            <v>0</v>
          </cell>
          <cell r="R865">
            <v>0</v>
          </cell>
        </row>
        <row r="866">
          <cell r="M866">
            <v>0</v>
          </cell>
          <cell r="R866">
            <v>0</v>
          </cell>
        </row>
        <row r="867">
          <cell r="M867">
            <v>0</v>
          </cell>
          <cell r="R867">
            <v>0</v>
          </cell>
        </row>
        <row r="868">
          <cell r="M868">
            <v>0</v>
          </cell>
          <cell r="R868">
            <v>0</v>
          </cell>
        </row>
        <row r="869">
          <cell r="M869">
            <v>0</v>
          </cell>
          <cell r="R869">
            <v>0</v>
          </cell>
        </row>
        <row r="870">
          <cell r="M870">
            <v>0</v>
          </cell>
          <cell r="R870">
            <v>0</v>
          </cell>
        </row>
        <row r="871">
          <cell r="M871">
            <v>0</v>
          </cell>
          <cell r="R871">
            <v>0</v>
          </cell>
        </row>
        <row r="872">
          <cell r="M872">
            <v>0</v>
          </cell>
          <cell r="R872">
            <v>0</v>
          </cell>
        </row>
        <row r="873">
          <cell r="M873">
            <v>0</v>
          </cell>
          <cell r="R873">
            <v>0</v>
          </cell>
        </row>
        <row r="874">
          <cell r="M874">
            <v>0</v>
          </cell>
          <cell r="R874">
            <v>0</v>
          </cell>
        </row>
        <row r="875">
          <cell r="M875">
            <v>0</v>
          </cell>
          <cell r="R875">
            <v>0</v>
          </cell>
        </row>
        <row r="876">
          <cell r="M876">
            <v>0</v>
          </cell>
          <cell r="R876">
            <v>0</v>
          </cell>
        </row>
        <row r="877">
          <cell r="M877">
            <v>0</v>
          </cell>
          <cell r="R877">
            <v>0</v>
          </cell>
        </row>
        <row r="878">
          <cell r="M878">
            <v>0</v>
          </cell>
          <cell r="R878">
            <v>0</v>
          </cell>
        </row>
        <row r="879">
          <cell r="M879">
            <v>0</v>
          </cell>
          <cell r="R879">
            <v>0</v>
          </cell>
        </row>
        <row r="880">
          <cell r="M880">
            <v>0</v>
          </cell>
          <cell r="R880">
            <v>0</v>
          </cell>
        </row>
        <row r="881">
          <cell r="M881">
            <v>0</v>
          </cell>
          <cell r="R881">
            <v>0</v>
          </cell>
        </row>
        <row r="882">
          <cell r="M882">
            <v>0</v>
          </cell>
          <cell r="R882">
            <v>0</v>
          </cell>
        </row>
        <row r="883">
          <cell r="M883">
            <v>0</v>
          </cell>
          <cell r="R883">
            <v>0</v>
          </cell>
        </row>
        <row r="884">
          <cell r="M884">
            <v>0</v>
          </cell>
          <cell r="R884">
            <v>0</v>
          </cell>
        </row>
        <row r="885">
          <cell r="M885">
            <v>0</v>
          </cell>
          <cell r="R885">
            <v>0</v>
          </cell>
        </row>
        <row r="886">
          <cell r="M886">
            <v>0</v>
          </cell>
          <cell r="R886">
            <v>0</v>
          </cell>
        </row>
        <row r="887">
          <cell r="M887">
            <v>0</v>
          </cell>
          <cell r="R887">
            <v>0</v>
          </cell>
        </row>
        <row r="888">
          <cell r="M888">
            <v>0</v>
          </cell>
          <cell r="R888">
            <v>0</v>
          </cell>
        </row>
        <row r="889">
          <cell r="M889">
            <v>0</v>
          </cell>
          <cell r="R889">
            <v>0</v>
          </cell>
        </row>
        <row r="890">
          <cell r="M890">
            <v>0</v>
          </cell>
          <cell r="R890">
            <v>0</v>
          </cell>
        </row>
        <row r="891">
          <cell r="M891">
            <v>0</v>
          </cell>
          <cell r="R891">
            <v>0</v>
          </cell>
        </row>
        <row r="892">
          <cell r="M892">
            <v>0</v>
          </cell>
          <cell r="R892">
            <v>0</v>
          </cell>
        </row>
        <row r="893">
          <cell r="M893">
            <v>0</v>
          </cell>
          <cell r="R893">
            <v>0</v>
          </cell>
        </row>
        <row r="894">
          <cell r="M894">
            <v>0</v>
          </cell>
          <cell r="R894">
            <v>0</v>
          </cell>
        </row>
        <row r="895">
          <cell r="M895">
            <v>0</v>
          </cell>
          <cell r="R895">
            <v>0</v>
          </cell>
        </row>
        <row r="896">
          <cell r="M896">
            <v>0</v>
          </cell>
          <cell r="R896">
            <v>0</v>
          </cell>
        </row>
        <row r="897">
          <cell r="M897">
            <v>0</v>
          </cell>
          <cell r="R897">
            <v>0</v>
          </cell>
        </row>
        <row r="898">
          <cell r="M898">
            <v>0</v>
          </cell>
          <cell r="R898">
            <v>0</v>
          </cell>
        </row>
        <row r="899">
          <cell r="M899">
            <v>0</v>
          </cell>
          <cell r="R899">
            <v>0</v>
          </cell>
        </row>
        <row r="900">
          <cell r="M900">
            <v>0</v>
          </cell>
          <cell r="R900">
            <v>0</v>
          </cell>
        </row>
        <row r="901">
          <cell r="M901">
            <v>0</v>
          </cell>
          <cell r="R901">
            <v>0</v>
          </cell>
        </row>
        <row r="902">
          <cell r="M902">
            <v>0</v>
          </cell>
          <cell r="R902">
            <v>0</v>
          </cell>
        </row>
        <row r="903">
          <cell r="M903">
            <v>0</v>
          </cell>
          <cell r="R903">
            <v>0</v>
          </cell>
        </row>
        <row r="904">
          <cell r="M904">
            <v>0</v>
          </cell>
          <cell r="R904">
            <v>0</v>
          </cell>
        </row>
        <row r="905">
          <cell r="M905">
            <v>0</v>
          </cell>
          <cell r="R905">
            <v>0</v>
          </cell>
        </row>
        <row r="906">
          <cell r="M906">
            <v>0</v>
          </cell>
          <cell r="R906">
            <v>0</v>
          </cell>
        </row>
        <row r="907">
          <cell r="M907">
            <v>0</v>
          </cell>
          <cell r="R907">
            <v>0</v>
          </cell>
        </row>
        <row r="908">
          <cell r="M908">
            <v>0</v>
          </cell>
          <cell r="R908">
            <v>0</v>
          </cell>
        </row>
        <row r="909">
          <cell r="M909">
            <v>0</v>
          </cell>
          <cell r="R909">
            <v>0</v>
          </cell>
        </row>
        <row r="910">
          <cell r="M910">
            <v>0</v>
          </cell>
          <cell r="R910">
            <v>0</v>
          </cell>
        </row>
        <row r="911">
          <cell r="M911">
            <v>0</v>
          </cell>
          <cell r="R911">
            <v>0</v>
          </cell>
        </row>
        <row r="912">
          <cell r="M912">
            <v>0</v>
          </cell>
          <cell r="R912">
            <v>0</v>
          </cell>
        </row>
        <row r="913">
          <cell r="M913">
            <v>0</v>
          </cell>
          <cell r="R913">
            <v>0</v>
          </cell>
        </row>
        <row r="914">
          <cell r="M914">
            <v>0</v>
          </cell>
          <cell r="R914">
            <v>0</v>
          </cell>
        </row>
        <row r="915">
          <cell r="M915">
            <v>0</v>
          </cell>
          <cell r="R915">
            <v>0</v>
          </cell>
        </row>
        <row r="916">
          <cell r="M916">
            <v>0</v>
          </cell>
          <cell r="R916">
            <v>0</v>
          </cell>
        </row>
        <row r="917">
          <cell r="M917">
            <v>0</v>
          </cell>
          <cell r="R917">
            <v>0</v>
          </cell>
        </row>
        <row r="918">
          <cell r="M918">
            <v>0</v>
          </cell>
          <cell r="R918">
            <v>0</v>
          </cell>
        </row>
        <row r="919">
          <cell r="M919">
            <v>0</v>
          </cell>
          <cell r="R919">
            <v>0</v>
          </cell>
        </row>
        <row r="920">
          <cell r="M920">
            <v>0</v>
          </cell>
          <cell r="R920">
            <v>0</v>
          </cell>
        </row>
        <row r="921">
          <cell r="M921">
            <v>0</v>
          </cell>
          <cell r="R921">
            <v>0</v>
          </cell>
        </row>
        <row r="922">
          <cell r="M922">
            <v>0</v>
          </cell>
          <cell r="R922">
            <v>0</v>
          </cell>
        </row>
        <row r="923">
          <cell r="M923">
            <v>0</v>
          </cell>
          <cell r="R923">
            <v>0</v>
          </cell>
        </row>
        <row r="924">
          <cell r="M924">
            <v>0</v>
          </cell>
          <cell r="R924">
            <v>0</v>
          </cell>
        </row>
        <row r="925">
          <cell r="M925">
            <v>0</v>
          </cell>
          <cell r="R925">
            <v>0</v>
          </cell>
        </row>
        <row r="926">
          <cell r="M926">
            <v>0</v>
          </cell>
          <cell r="R926">
            <v>0</v>
          </cell>
        </row>
        <row r="927">
          <cell r="M927">
            <v>0</v>
          </cell>
          <cell r="R927">
            <v>0</v>
          </cell>
        </row>
        <row r="928">
          <cell r="M928">
            <v>0</v>
          </cell>
          <cell r="R928">
            <v>0</v>
          </cell>
        </row>
        <row r="929">
          <cell r="M929">
            <v>0</v>
          </cell>
          <cell r="R929">
            <v>0</v>
          </cell>
        </row>
        <row r="930">
          <cell r="M930">
            <v>0</v>
          </cell>
          <cell r="R930">
            <v>0</v>
          </cell>
        </row>
        <row r="931">
          <cell r="M931">
            <v>0</v>
          </cell>
          <cell r="R931">
            <v>0</v>
          </cell>
        </row>
        <row r="932">
          <cell r="M932">
            <v>0</v>
          </cell>
          <cell r="R932">
            <v>0</v>
          </cell>
        </row>
        <row r="933">
          <cell r="M933">
            <v>0</v>
          </cell>
          <cell r="R933">
            <v>0</v>
          </cell>
        </row>
        <row r="934">
          <cell r="M934">
            <v>0</v>
          </cell>
          <cell r="R934">
            <v>0</v>
          </cell>
        </row>
        <row r="935">
          <cell r="M935">
            <v>0</v>
          </cell>
          <cell r="R935">
            <v>0</v>
          </cell>
        </row>
        <row r="936">
          <cell r="M936">
            <v>0</v>
          </cell>
          <cell r="R936">
            <v>0</v>
          </cell>
        </row>
        <row r="937">
          <cell r="M937">
            <v>0</v>
          </cell>
          <cell r="R937">
            <v>0</v>
          </cell>
        </row>
        <row r="938">
          <cell r="M938">
            <v>0</v>
          </cell>
          <cell r="R938">
            <v>0</v>
          </cell>
        </row>
        <row r="939">
          <cell r="M939">
            <v>0</v>
          </cell>
          <cell r="R939">
            <v>0</v>
          </cell>
        </row>
        <row r="940">
          <cell r="M940">
            <v>0</v>
          </cell>
          <cell r="R940">
            <v>0</v>
          </cell>
        </row>
        <row r="941">
          <cell r="M941">
            <v>0</v>
          </cell>
          <cell r="R941">
            <v>0</v>
          </cell>
        </row>
        <row r="942">
          <cell r="M942">
            <v>0</v>
          </cell>
          <cell r="R942">
            <v>0</v>
          </cell>
        </row>
        <row r="943">
          <cell r="M943">
            <v>0</v>
          </cell>
          <cell r="R943">
            <v>0</v>
          </cell>
        </row>
        <row r="944">
          <cell r="M944">
            <v>0</v>
          </cell>
          <cell r="R944">
            <v>0</v>
          </cell>
        </row>
        <row r="945">
          <cell r="M945">
            <v>0</v>
          </cell>
          <cell r="R945">
            <v>0</v>
          </cell>
        </row>
        <row r="946">
          <cell r="M946">
            <v>0</v>
          </cell>
          <cell r="R946">
            <v>0</v>
          </cell>
        </row>
        <row r="947">
          <cell r="M947">
            <v>0</v>
          </cell>
          <cell r="R947">
            <v>0</v>
          </cell>
        </row>
        <row r="948">
          <cell r="M948">
            <v>0</v>
          </cell>
          <cell r="R948">
            <v>0</v>
          </cell>
        </row>
        <row r="949">
          <cell r="M949">
            <v>0</v>
          </cell>
          <cell r="R949">
            <v>0</v>
          </cell>
        </row>
        <row r="950">
          <cell r="M950">
            <v>0</v>
          </cell>
          <cell r="R950">
            <v>0</v>
          </cell>
        </row>
        <row r="951">
          <cell r="M951">
            <v>0</v>
          </cell>
          <cell r="R951">
            <v>0</v>
          </cell>
        </row>
        <row r="952">
          <cell r="M952">
            <v>0</v>
          </cell>
          <cell r="R952">
            <v>0</v>
          </cell>
        </row>
        <row r="953">
          <cell r="M953">
            <v>0</v>
          </cell>
          <cell r="R953">
            <v>0</v>
          </cell>
        </row>
        <row r="954">
          <cell r="M954">
            <v>0</v>
          </cell>
          <cell r="R954">
            <v>0</v>
          </cell>
        </row>
        <row r="955">
          <cell r="M955">
            <v>0</v>
          </cell>
          <cell r="R955">
            <v>0</v>
          </cell>
        </row>
        <row r="956">
          <cell r="M956">
            <v>0</v>
          </cell>
          <cell r="R956">
            <v>0</v>
          </cell>
        </row>
        <row r="957">
          <cell r="M957">
            <v>0</v>
          </cell>
          <cell r="R957">
            <v>0</v>
          </cell>
        </row>
        <row r="958">
          <cell r="M958">
            <v>0</v>
          </cell>
          <cell r="R958">
            <v>0</v>
          </cell>
        </row>
        <row r="959">
          <cell r="M959">
            <v>0</v>
          </cell>
          <cell r="R959">
            <v>0</v>
          </cell>
        </row>
        <row r="960">
          <cell r="M960">
            <v>0</v>
          </cell>
          <cell r="R960">
            <v>0</v>
          </cell>
        </row>
        <row r="961">
          <cell r="M961">
            <v>0</v>
          </cell>
          <cell r="R961">
            <v>0</v>
          </cell>
        </row>
        <row r="962">
          <cell r="M962">
            <v>0</v>
          </cell>
          <cell r="R962">
            <v>0</v>
          </cell>
        </row>
        <row r="963">
          <cell r="M963">
            <v>0</v>
          </cell>
          <cell r="R963">
            <v>0</v>
          </cell>
        </row>
        <row r="964">
          <cell r="M964">
            <v>0</v>
          </cell>
          <cell r="R964">
            <v>0</v>
          </cell>
        </row>
        <row r="965">
          <cell r="M965">
            <v>0</v>
          </cell>
          <cell r="R965">
            <v>0</v>
          </cell>
        </row>
        <row r="966">
          <cell r="M966">
            <v>0</v>
          </cell>
          <cell r="R966">
            <v>0</v>
          </cell>
        </row>
        <row r="967">
          <cell r="M967">
            <v>0</v>
          </cell>
          <cell r="R967">
            <v>0</v>
          </cell>
        </row>
        <row r="968">
          <cell r="M968">
            <v>0</v>
          </cell>
          <cell r="R968">
            <v>0</v>
          </cell>
        </row>
        <row r="969">
          <cell r="M969">
            <v>0</v>
          </cell>
          <cell r="R969">
            <v>0</v>
          </cell>
        </row>
        <row r="970">
          <cell r="M970">
            <v>0</v>
          </cell>
          <cell r="R970">
            <v>0</v>
          </cell>
        </row>
        <row r="971">
          <cell r="M971">
            <v>0</v>
          </cell>
          <cell r="R971">
            <v>0</v>
          </cell>
        </row>
        <row r="972">
          <cell r="M972">
            <v>0</v>
          </cell>
          <cell r="R972">
            <v>0</v>
          </cell>
        </row>
        <row r="973">
          <cell r="M973">
            <v>0</v>
          </cell>
          <cell r="R973">
            <v>0</v>
          </cell>
        </row>
        <row r="974">
          <cell r="M974">
            <v>0</v>
          </cell>
          <cell r="R974">
            <v>0</v>
          </cell>
        </row>
        <row r="975">
          <cell r="M975">
            <v>0</v>
          </cell>
          <cell r="R975">
            <v>0</v>
          </cell>
        </row>
        <row r="976">
          <cell r="M976">
            <v>0</v>
          </cell>
          <cell r="R976">
            <v>0</v>
          </cell>
        </row>
        <row r="977">
          <cell r="M977">
            <v>0</v>
          </cell>
          <cell r="R977">
            <v>0</v>
          </cell>
        </row>
        <row r="978">
          <cell r="M978">
            <v>0</v>
          </cell>
          <cell r="R978">
            <v>0</v>
          </cell>
        </row>
        <row r="979">
          <cell r="M979">
            <v>0</v>
          </cell>
          <cell r="R979">
            <v>0</v>
          </cell>
        </row>
        <row r="980">
          <cell r="M980">
            <v>0</v>
          </cell>
          <cell r="R980">
            <v>0</v>
          </cell>
        </row>
        <row r="981">
          <cell r="M981">
            <v>0</v>
          </cell>
          <cell r="R981">
            <v>0</v>
          </cell>
        </row>
        <row r="982">
          <cell r="M982">
            <v>0</v>
          </cell>
          <cell r="R982">
            <v>0</v>
          </cell>
        </row>
        <row r="983">
          <cell r="M983">
            <v>0</v>
          </cell>
          <cell r="R983">
            <v>0</v>
          </cell>
        </row>
        <row r="984">
          <cell r="M984">
            <v>0</v>
          </cell>
          <cell r="R984">
            <v>0</v>
          </cell>
        </row>
        <row r="985">
          <cell r="M985">
            <v>0</v>
          </cell>
          <cell r="R985">
            <v>0</v>
          </cell>
        </row>
        <row r="986">
          <cell r="M986">
            <v>0</v>
          </cell>
          <cell r="R986">
            <v>0</v>
          </cell>
        </row>
        <row r="987">
          <cell r="M987">
            <v>0</v>
          </cell>
          <cell r="R987">
            <v>0</v>
          </cell>
        </row>
        <row r="988">
          <cell r="M988">
            <v>0</v>
          </cell>
          <cell r="R988">
            <v>0</v>
          </cell>
        </row>
        <row r="989">
          <cell r="M989">
            <v>0</v>
          </cell>
          <cell r="R989">
            <v>0</v>
          </cell>
        </row>
        <row r="990">
          <cell r="M990">
            <v>0</v>
          </cell>
          <cell r="R990">
            <v>0</v>
          </cell>
        </row>
        <row r="991">
          <cell r="M991">
            <v>0</v>
          </cell>
          <cell r="R991">
            <v>0</v>
          </cell>
        </row>
        <row r="992">
          <cell r="M992">
            <v>0</v>
          </cell>
          <cell r="R992">
            <v>0</v>
          </cell>
        </row>
        <row r="993">
          <cell r="M993">
            <v>0</v>
          </cell>
          <cell r="R993">
            <v>0</v>
          </cell>
        </row>
        <row r="994">
          <cell r="M994">
            <v>0</v>
          </cell>
          <cell r="R994">
            <v>0</v>
          </cell>
        </row>
        <row r="995">
          <cell r="M995">
            <v>0</v>
          </cell>
          <cell r="R995">
            <v>0</v>
          </cell>
        </row>
        <row r="996">
          <cell r="M996">
            <v>0</v>
          </cell>
          <cell r="R996">
            <v>0</v>
          </cell>
        </row>
        <row r="997">
          <cell r="M997">
            <v>0</v>
          </cell>
          <cell r="R997">
            <v>0</v>
          </cell>
        </row>
        <row r="998">
          <cell r="M998">
            <v>0</v>
          </cell>
          <cell r="R998">
            <v>0</v>
          </cell>
        </row>
        <row r="999">
          <cell r="M999">
            <v>0</v>
          </cell>
          <cell r="R999">
            <v>0</v>
          </cell>
        </row>
        <row r="1000">
          <cell r="M1000">
            <v>0</v>
          </cell>
          <cell r="R1000">
            <v>0</v>
          </cell>
        </row>
        <row r="1001">
          <cell r="M1001">
            <v>0</v>
          </cell>
          <cell r="R1001">
            <v>0</v>
          </cell>
        </row>
        <row r="1002">
          <cell r="M1002">
            <v>0</v>
          </cell>
          <cell r="R1002">
            <v>0</v>
          </cell>
        </row>
        <row r="1003">
          <cell r="M1003">
            <v>0</v>
          </cell>
          <cell r="R1003">
            <v>0</v>
          </cell>
        </row>
        <row r="1004">
          <cell r="M1004">
            <v>0</v>
          </cell>
          <cell r="R1004">
            <v>0</v>
          </cell>
        </row>
        <row r="1005">
          <cell r="M1005">
            <v>0</v>
          </cell>
          <cell r="R1005">
            <v>0</v>
          </cell>
        </row>
        <row r="1006">
          <cell r="M1006">
            <v>0</v>
          </cell>
          <cell r="R1006">
            <v>0</v>
          </cell>
        </row>
        <row r="1007">
          <cell r="M1007">
            <v>0</v>
          </cell>
          <cell r="R1007">
            <v>0</v>
          </cell>
        </row>
        <row r="1008">
          <cell r="M1008">
            <v>0</v>
          </cell>
          <cell r="R1008">
            <v>0</v>
          </cell>
        </row>
        <row r="1009">
          <cell r="M1009">
            <v>0</v>
          </cell>
          <cell r="R1009">
            <v>0</v>
          </cell>
        </row>
        <row r="1010">
          <cell r="M1010">
            <v>0</v>
          </cell>
          <cell r="R1010">
            <v>0</v>
          </cell>
        </row>
        <row r="1011">
          <cell r="M1011">
            <v>0</v>
          </cell>
          <cell r="R1011">
            <v>0</v>
          </cell>
        </row>
        <row r="1012">
          <cell r="M1012">
            <v>0</v>
          </cell>
          <cell r="R1012">
            <v>0</v>
          </cell>
        </row>
        <row r="1013">
          <cell r="M1013">
            <v>0</v>
          </cell>
          <cell r="R1013">
            <v>0</v>
          </cell>
        </row>
        <row r="1014">
          <cell r="M1014">
            <v>0</v>
          </cell>
          <cell r="R1014">
            <v>0</v>
          </cell>
        </row>
        <row r="1015">
          <cell r="M1015">
            <v>0</v>
          </cell>
          <cell r="R1015">
            <v>0</v>
          </cell>
        </row>
        <row r="1016">
          <cell r="M1016">
            <v>0</v>
          </cell>
          <cell r="R1016">
            <v>0</v>
          </cell>
        </row>
        <row r="1017">
          <cell r="M1017">
            <v>0</v>
          </cell>
          <cell r="R1017">
            <v>0</v>
          </cell>
        </row>
        <row r="1018">
          <cell r="M1018">
            <v>0</v>
          </cell>
          <cell r="R1018">
            <v>0</v>
          </cell>
        </row>
        <row r="1019">
          <cell r="M1019">
            <v>0</v>
          </cell>
          <cell r="R1019">
            <v>0</v>
          </cell>
        </row>
        <row r="1020">
          <cell r="M1020">
            <v>0</v>
          </cell>
          <cell r="R1020">
            <v>0</v>
          </cell>
        </row>
        <row r="1021">
          <cell r="M1021">
            <v>0</v>
          </cell>
          <cell r="R1021">
            <v>0</v>
          </cell>
        </row>
        <row r="1022">
          <cell r="M1022">
            <v>0</v>
          </cell>
          <cell r="R1022">
            <v>0</v>
          </cell>
        </row>
        <row r="1023">
          <cell r="M1023">
            <v>0</v>
          </cell>
          <cell r="R1023">
            <v>0</v>
          </cell>
        </row>
        <row r="1024">
          <cell r="M1024">
            <v>0</v>
          </cell>
          <cell r="R1024">
            <v>0</v>
          </cell>
        </row>
        <row r="1025">
          <cell r="M1025">
            <v>0</v>
          </cell>
          <cell r="R1025">
            <v>0</v>
          </cell>
        </row>
        <row r="1026">
          <cell r="M1026">
            <v>0</v>
          </cell>
          <cell r="R1026">
            <v>0</v>
          </cell>
        </row>
        <row r="1027">
          <cell r="M1027">
            <v>0</v>
          </cell>
          <cell r="R1027">
            <v>0</v>
          </cell>
        </row>
        <row r="1028">
          <cell r="M1028">
            <v>0</v>
          </cell>
          <cell r="R1028">
            <v>0</v>
          </cell>
        </row>
        <row r="1029">
          <cell r="M1029">
            <v>0</v>
          </cell>
          <cell r="R1029">
            <v>0</v>
          </cell>
        </row>
        <row r="1030">
          <cell r="M1030">
            <v>0</v>
          </cell>
          <cell r="R1030">
            <v>0</v>
          </cell>
        </row>
        <row r="1031">
          <cell r="M1031">
            <v>0</v>
          </cell>
          <cell r="R1031">
            <v>0</v>
          </cell>
        </row>
        <row r="1032">
          <cell r="M1032">
            <v>0</v>
          </cell>
          <cell r="R1032">
            <v>0</v>
          </cell>
        </row>
        <row r="1033">
          <cell r="M1033">
            <v>0</v>
          </cell>
          <cell r="R1033">
            <v>0</v>
          </cell>
        </row>
        <row r="1034">
          <cell r="M1034">
            <v>0</v>
          </cell>
          <cell r="R1034">
            <v>0</v>
          </cell>
        </row>
        <row r="1035">
          <cell r="M1035">
            <v>0</v>
          </cell>
          <cell r="R1035">
            <v>0</v>
          </cell>
        </row>
        <row r="1036">
          <cell r="M1036">
            <v>0</v>
          </cell>
          <cell r="R1036">
            <v>0</v>
          </cell>
        </row>
        <row r="1037">
          <cell r="M1037">
            <v>0</v>
          </cell>
          <cell r="R1037">
            <v>0</v>
          </cell>
        </row>
        <row r="1038">
          <cell r="M1038">
            <v>0</v>
          </cell>
          <cell r="R1038">
            <v>0</v>
          </cell>
        </row>
        <row r="1039">
          <cell r="M1039">
            <v>0</v>
          </cell>
          <cell r="R1039">
            <v>0</v>
          </cell>
        </row>
        <row r="1040">
          <cell r="M1040">
            <v>0</v>
          </cell>
          <cell r="R1040">
            <v>0</v>
          </cell>
        </row>
        <row r="1041">
          <cell r="M1041">
            <v>0</v>
          </cell>
          <cell r="R1041">
            <v>0</v>
          </cell>
        </row>
        <row r="1042">
          <cell r="M1042">
            <v>0</v>
          </cell>
          <cell r="R1042">
            <v>0</v>
          </cell>
        </row>
        <row r="1043">
          <cell r="M1043">
            <v>0</v>
          </cell>
          <cell r="R1043">
            <v>0</v>
          </cell>
        </row>
        <row r="1044">
          <cell r="M1044">
            <v>0</v>
          </cell>
          <cell r="R1044">
            <v>0</v>
          </cell>
        </row>
        <row r="1045">
          <cell r="M1045">
            <v>0</v>
          </cell>
          <cell r="R1045">
            <v>0</v>
          </cell>
        </row>
        <row r="1046">
          <cell r="M1046">
            <v>0</v>
          </cell>
          <cell r="R1046">
            <v>0</v>
          </cell>
        </row>
        <row r="1047">
          <cell r="M1047">
            <v>0</v>
          </cell>
          <cell r="R1047">
            <v>0</v>
          </cell>
        </row>
        <row r="1048">
          <cell r="M1048">
            <v>0</v>
          </cell>
          <cell r="R1048">
            <v>0</v>
          </cell>
        </row>
        <row r="1049">
          <cell r="M1049">
            <v>0</v>
          </cell>
          <cell r="R1049">
            <v>0</v>
          </cell>
        </row>
        <row r="1050">
          <cell r="M1050">
            <v>0</v>
          </cell>
          <cell r="R1050">
            <v>0</v>
          </cell>
        </row>
        <row r="1051">
          <cell r="M1051">
            <v>0</v>
          </cell>
          <cell r="R1051">
            <v>0</v>
          </cell>
        </row>
        <row r="1052">
          <cell r="M1052">
            <v>0</v>
          </cell>
          <cell r="R1052">
            <v>0</v>
          </cell>
        </row>
        <row r="1053">
          <cell r="M1053">
            <v>0</v>
          </cell>
          <cell r="R1053">
            <v>0</v>
          </cell>
        </row>
        <row r="1054">
          <cell r="M1054">
            <v>0</v>
          </cell>
          <cell r="R1054">
            <v>0</v>
          </cell>
        </row>
        <row r="1055">
          <cell r="M1055">
            <v>0</v>
          </cell>
          <cell r="R1055">
            <v>0</v>
          </cell>
        </row>
        <row r="1056">
          <cell r="M1056">
            <v>0</v>
          </cell>
          <cell r="R1056">
            <v>0</v>
          </cell>
        </row>
        <row r="1057">
          <cell r="M1057">
            <v>0</v>
          </cell>
          <cell r="R1057">
            <v>0</v>
          </cell>
        </row>
        <row r="1058">
          <cell r="M1058">
            <v>0</v>
          </cell>
          <cell r="R1058">
            <v>0</v>
          </cell>
        </row>
        <row r="1059">
          <cell r="M1059">
            <v>0</v>
          </cell>
          <cell r="R1059">
            <v>0</v>
          </cell>
        </row>
        <row r="1060">
          <cell r="M1060">
            <v>0</v>
          </cell>
          <cell r="R1060">
            <v>0</v>
          </cell>
        </row>
        <row r="1061">
          <cell r="M1061">
            <v>0</v>
          </cell>
          <cell r="R1061">
            <v>0</v>
          </cell>
        </row>
        <row r="1062">
          <cell r="M1062">
            <v>0</v>
          </cell>
          <cell r="R1062">
            <v>0</v>
          </cell>
        </row>
        <row r="1063">
          <cell r="M1063">
            <v>0</v>
          </cell>
          <cell r="R1063">
            <v>0</v>
          </cell>
        </row>
        <row r="1064">
          <cell r="M1064">
            <v>0</v>
          </cell>
          <cell r="R1064">
            <v>0</v>
          </cell>
        </row>
        <row r="1065">
          <cell r="M1065">
            <v>0</v>
          </cell>
          <cell r="R1065">
            <v>0</v>
          </cell>
        </row>
        <row r="1066">
          <cell r="M1066">
            <v>0</v>
          </cell>
          <cell r="R1066">
            <v>0</v>
          </cell>
        </row>
        <row r="1067">
          <cell r="M1067">
            <v>0</v>
          </cell>
          <cell r="R1067">
            <v>0</v>
          </cell>
        </row>
        <row r="1068">
          <cell r="M1068">
            <v>0</v>
          </cell>
          <cell r="R1068">
            <v>0</v>
          </cell>
        </row>
        <row r="1069">
          <cell r="M1069">
            <v>0</v>
          </cell>
          <cell r="R1069">
            <v>0</v>
          </cell>
        </row>
        <row r="1070">
          <cell r="M1070">
            <v>0</v>
          </cell>
          <cell r="R1070">
            <v>0</v>
          </cell>
        </row>
        <row r="1071">
          <cell r="M1071">
            <v>0</v>
          </cell>
          <cell r="R1071">
            <v>0</v>
          </cell>
        </row>
        <row r="1072">
          <cell r="M1072">
            <v>0</v>
          </cell>
          <cell r="R1072">
            <v>0</v>
          </cell>
        </row>
        <row r="1073">
          <cell r="M1073">
            <v>0</v>
          </cell>
          <cell r="R1073">
            <v>0</v>
          </cell>
        </row>
        <row r="1074">
          <cell r="M1074">
            <v>0</v>
          </cell>
          <cell r="R1074">
            <v>0</v>
          </cell>
        </row>
        <row r="1075">
          <cell r="M1075">
            <v>0</v>
          </cell>
          <cell r="R1075">
            <v>0</v>
          </cell>
        </row>
        <row r="1076">
          <cell r="M1076">
            <v>0</v>
          </cell>
          <cell r="R1076">
            <v>0</v>
          </cell>
        </row>
        <row r="1077">
          <cell r="M1077">
            <v>0</v>
          </cell>
          <cell r="R1077">
            <v>0</v>
          </cell>
        </row>
        <row r="1078">
          <cell r="M1078">
            <v>0</v>
          </cell>
          <cell r="R1078">
            <v>0</v>
          </cell>
        </row>
        <row r="1079">
          <cell r="M1079">
            <v>0</v>
          </cell>
          <cell r="R1079">
            <v>0</v>
          </cell>
        </row>
        <row r="1080">
          <cell r="M1080">
            <v>0</v>
          </cell>
          <cell r="R1080">
            <v>0</v>
          </cell>
        </row>
        <row r="1081">
          <cell r="M1081">
            <v>0</v>
          </cell>
          <cell r="R1081">
            <v>0</v>
          </cell>
        </row>
        <row r="1082">
          <cell r="M1082">
            <v>0</v>
          </cell>
          <cell r="R1082">
            <v>0</v>
          </cell>
        </row>
        <row r="1083">
          <cell r="M1083">
            <v>0</v>
          </cell>
          <cell r="R1083">
            <v>0</v>
          </cell>
        </row>
        <row r="1084">
          <cell r="M1084">
            <v>0</v>
          </cell>
          <cell r="R1084">
            <v>0</v>
          </cell>
        </row>
        <row r="1085">
          <cell r="M1085">
            <v>0</v>
          </cell>
          <cell r="R1085">
            <v>0</v>
          </cell>
        </row>
        <row r="1086">
          <cell r="M1086">
            <v>0</v>
          </cell>
          <cell r="R1086">
            <v>0</v>
          </cell>
        </row>
        <row r="1087">
          <cell r="M1087">
            <v>0</v>
          </cell>
          <cell r="R1087">
            <v>0</v>
          </cell>
        </row>
        <row r="1088">
          <cell r="M1088">
            <v>0</v>
          </cell>
          <cell r="R1088">
            <v>0</v>
          </cell>
        </row>
        <row r="1089">
          <cell r="M1089">
            <v>0</v>
          </cell>
          <cell r="R1089">
            <v>0</v>
          </cell>
        </row>
        <row r="1090">
          <cell r="M1090">
            <v>0</v>
          </cell>
          <cell r="R1090">
            <v>0</v>
          </cell>
        </row>
        <row r="1091">
          <cell r="M1091">
            <v>0</v>
          </cell>
          <cell r="R1091">
            <v>0</v>
          </cell>
        </row>
        <row r="1092">
          <cell r="M1092">
            <v>0</v>
          </cell>
          <cell r="R1092">
            <v>0</v>
          </cell>
        </row>
        <row r="1093">
          <cell r="M1093">
            <v>0</v>
          </cell>
          <cell r="R1093">
            <v>0</v>
          </cell>
        </row>
        <row r="1094">
          <cell r="M1094">
            <v>0</v>
          </cell>
          <cell r="R1094">
            <v>0</v>
          </cell>
        </row>
        <row r="1095">
          <cell r="M1095">
            <v>0</v>
          </cell>
          <cell r="R1095">
            <v>0</v>
          </cell>
        </row>
        <row r="1096">
          <cell r="M1096">
            <v>0</v>
          </cell>
          <cell r="R1096">
            <v>0</v>
          </cell>
        </row>
        <row r="1097">
          <cell r="M1097">
            <v>0</v>
          </cell>
          <cell r="R1097">
            <v>0</v>
          </cell>
        </row>
        <row r="1098">
          <cell r="M1098">
            <v>0</v>
          </cell>
          <cell r="R1098">
            <v>0</v>
          </cell>
        </row>
        <row r="1099">
          <cell r="M1099">
            <v>0</v>
          </cell>
          <cell r="R1099">
            <v>0</v>
          </cell>
        </row>
        <row r="1100">
          <cell r="M1100">
            <v>0</v>
          </cell>
          <cell r="R1100">
            <v>0</v>
          </cell>
        </row>
        <row r="1101">
          <cell r="M1101">
            <v>0</v>
          </cell>
          <cell r="R1101">
            <v>0</v>
          </cell>
        </row>
        <row r="1102">
          <cell r="M1102">
            <v>0</v>
          </cell>
          <cell r="R1102">
            <v>0</v>
          </cell>
        </row>
        <row r="1103">
          <cell r="M1103">
            <v>0</v>
          </cell>
          <cell r="R1103">
            <v>0</v>
          </cell>
        </row>
        <row r="1104">
          <cell r="M1104">
            <v>0</v>
          </cell>
          <cell r="R1104">
            <v>0</v>
          </cell>
        </row>
        <row r="1105">
          <cell r="M1105">
            <v>0</v>
          </cell>
          <cell r="R1105">
            <v>0</v>
          </cell>
        </row>
        <row r="1106">
          <cell r="M1106">
            <v>0</v>
          </cell>
          <cell r="R1106">
            <v>0</v>
          </cell>
        </row>
        <row r="1107">
          <cell r="M1107">
            <v>0</v>
          </cell>
          <cell r="R1107">
            <v>0</v>
          </cell>
        </row>
        <row r="1108">
          <cell r="M1108">
            <v>0</v>
          </cell>
          <cell r="R1108">
            <v>0</v>
          </cell>
        </row>
        <row r="1109">
          <cell r="M1109">
            <v>0</v>
          </cell>
          <cell r="R1109">
            <v>0</v>
          </cell>
        </row>
        <row r="1110">
          <cell r="M1110">
            <v>0</v>
          </cell>
          <cell r="R1110">
            <v>0</v>
          </cell>
        </row>
        <row r="1111">
          <cell r="M1111">
            <v>0</v>
          </cell>
          <cell r="R1111">
            <v>0</v>
          </cell>
        </row>
        <row r="1112">
          <cell r="M1112">
            <v>0</v>
          </cell>
          <cell r="R1112">
            <v>0</v>
          </cell>
        </row>
        <row r="1113">
          <cell r="M1113">
            <v>0</v>
          </cell>
          <cell r="R1113">
            <v>0</v>
          </cell>
        </row>
        <row r="1114">
          <cell r="M1114">
            <v>0</v>
          </cell>
          <cell r="R1114">
            <v>0</v>
          </cell>
        </row>
        <row r="1115">
          <cell r="M1115">
            <v>0</v>
          </cell>
          <cell r="R1115">
            <v>0</v>
          </cell>
        </row>
        <row r="1116">
          <cell r="M1116">
            <v>0</v>
          </cell>
          <cell r="R1116">
            <v>0</v>
          </cell>
        </row>
        <row r="1117">
          <cell r="M1117">
            <v>0</v>
          </cell>
          <cell r="R1117">
            <v>0</v>
          </cell>
        </row>
        <row r="1118">
          <cell r="M1118">
            <v>0</v>
          </cell>
          <cell r="R1118">
            <v>0</v>
          </cell>
        </row>
        <row r="1119">
          <cell r="M1119">
            <v>0</v>
          </cell>
          <cell r="R1119">
            <v>0</v>
          </cell>
        </row>
        <row r="1120">
          <cell r="M1120">
            <v>0</v>
          </cell>
          <cell r="R1120">
            <v>0</v>
          </cell>
        </row>
        <row r="1121">
          <cell r="M1121">
            <v>0</v>
          </cell>
          <cell r="R1121">
            <v>0</v>
          </cell>
        </row>
        <row r="1122">
          <cell r="M1122">
            <v>0</v>
          </cell>
          <cell r="R1122">
            <v>0</v>
          </cell>
        </row>
        <row r="1123">
          <cell r="M1123">
            <v>0</v>
          </cell>
          <cell r="R1123">
            <v>0</v>
          </cell>
        </row>
        <row r="1124">
          <cell r="M1124">
            <v>0</v>
          </cell>
          <cell r="R1124">
            <v>0</v>
          </cell>
        </row>
        <row r="1125">
          <cell r="M1125">
            <v>0</v>
          </cell>
          <cell r="R1125">
            <v>0</v>
          </cell>
        </row>
        <row r="1126">
          <cell r="M1126">
            <v>0</v>
          </cell>
          <cell r="R1126">
            <v>0</v>
          </cell>
        </row>
        <row r="1127">
          <cell r="M1127">
            <v>0</v>
          </cell>
          <cell r="R1127">
            <v>0</v>
          </cell>
        </row>
        <row r="1128">
          <cell r="M1128">
            <v>0</v>
          </cell>
          <cell r="R1128">
            <v>0</v>
          </cell>
        </row>
        <row r="1129">
          <cell r="M1129">
            <v>0</v>
          </cell>
          <cell r="R1129">
            <v>0</v>
          </cell>
        </row>
        <row r="1130">
          <cell r="M1130">
            <v>0</v>
          </cell>
          <cell r="R1130">
            <v>0</v>
          </cell>
        </row>
        <row r="1131">
          <cell r="M1131">
            <v>0</v>
          </cell>
          <cell r="R1131">
            <v>0</v>
          </cell>
        </row>
        <row r="1132">
          <cell r="M1132">
            <v>0</v>
          </cell>
          <cell r="R1132">
            <v>0</v>
          </cell>
        </row>
        <row r="1133">
          <cell r="M1133">
            <v>0</v>
          </cell>
          <cell r="R1133">
            <v>0</v>
          </cell>
        </row>
        <row r="1134">
          <cell r="M1134">
            <v>0</v>
          </cell>
          <cell r="R1134">
            <v>0</v>
          </cell>
        </row>
        <row r="1135">
          <cell r="M1135">
            <v>0</v>
          </cell>
          <cell r="R1135">
            <v>0</v>
          </cell>
        </row>
        <row r="1136">
          <cell r="M1136">
            <v>0</v>
          </cell>
          <cell r="R1136">
            <v>0</v>
          </cell>
        </row>
        <row r="1137">
          <cell r="M1137">
            <v>0</v>
          </cell>
          <cell r="R1137">
            <v>0</v>
          </cell>
        </row>
        <row r="1138">
          <cell r="M1138">
            <v>0</v>
          </cell>
          <cell r="R1138">
            <v>0</v>
          </cell>
        </row>
        <row r="1139">
          <cell r="M1139">
            <v>0</v>
          </cell>
          <cell r="R1139">
            <v>0</v>
          </cell>
        </row>
        <row r="1140">
          <cell r="M1140">
            <v>0</v>
          </cell>
          <cell r="R1140">
            <v>0</v>
          </cell>
        </row>
        <row r="1141">
          <cell r="M1141">
            <v>0</v>
          </cell>
          <cell r="R1141">
            <v>0</v>
          </cell>
        </row>
        <row r="1142">
          <cell r="M1142">
            <v>0</v>
          </cell>
          <cell r="R1142">
            <v>0</v>
          </cell>
        </row>
        <row r="1143">
          <cell r="M1143">
            <v>0</v>
          </cell>
          <cell r="R1143">
            <v>0</v>
          </cell>
        </row>
        <row r="1144">
          <cell r="M1144">
            <v>0</v>
          </cell>
          <cell r="R1144">
            <v>0</v>
          </cell>
        </row>
        <row r="1145">
          <cell r="M1145">
            <v>0</v>
          </cell>
          <cell r="R1145">
            <v>0</v>
          </cell>
        </row>
        <row r="1146">
          <cell r="M1146">
            <v>0</v>
          </cell>
          <cell r="R1146">
            <v>0</v>
          </cell>
        </row>
        <row r="1147">
          <cell r="M1147">
            <v>0</v>
          </cell>
          <cell r="R1147">
            <v>0</v>
          </cell>
        </row>
        <row r="1148">
          <cell r="M1148">
            <v>0</v>
          </cell>
          <cell r="R1148">
            <v>0</v>
          </cell>
        </row>
        <row r="1149">
          <cell r="M1149">
            <v>0</v>
          </cell>
          <cell r="R1149">
            <v>0</v>
          </cell>
        </row>
        <row r="1150">
          <cell r="M1150">
            <v>0</v>
          </cell>
          <cell r="R1150">
            <v>0</v>
          </cell>
        </row>
        <row r="1151">
          <cell r="M1151">
            <v>0</v>
          </cell>
          <cell r="R1151">
            <v>0</v>
          </cell>
        </row>
        <row r="1152">
          <cell r="M1152">
            <v>0</v>
          </cell>
          <cell r="R1152">
            <v>0</v>
          </cell>
        </row>
        <row r="1153">
          <cell r="M1153">
            <v>0</v>
          </cell>
          <cell r="R1153">
            <v>0</v>
          </cell>
        </row>
        <row r="1154">
          <cell r="M1154">
            <v>0</v>
          </cell>
          <cell r="R1154">
            <v>0</v>
          </cell>
        </row>
        <row r="1155">
          <cell r="M1155">
            <v>0</v>
          </cell>
          <cell r="R1155">
            <v>0</v>
          </cell>
        </row>
        <row r="1156">
          <cell r="M1156">
            <v>0</v>
          </cell>
          <cell r="R1156">
            <v>0</v>
          </cell>
        </row>
        <row r="1157">
          <cell r="M1157">
            <v>0</v>
          </cell>
          <cell r="R1157">
            <v>0</v>
          </cell>
        </row>
        <row r="1158">
          <cell r="M1158">
            <v>0</v>
          </cell>
          <cell r="R1158">
            <v>0</v>
          </cell>
        </row>
        <row r="1159">
          <cell r="M1159">
            <v>0</v>
          </cell>
          <cell r="R1159">
            <v>0</v>
          </cell>
        </row>
        <row r="1160">
          <cell r="M1160">
            <v>0</v>
          </cell>
          <cell r="R1160">
            <v>0</v>
          </cell>
        </row>
        <row r="1161">
          <cell r="M1161">
            <v>0</v>
          </cell>
          <cell r="R1161">
            <v>0</v>
          </cell>
        </row>
        <row r="1162">
          <cell r="M1162">
            <v>0</v>
          </cell>
          <cell r="R1162">
            <v>0</v>
          </cell>
        </row>
        <row r="1163">
          <cell r="M1163">
            <v>0</v>
          </cell>
          <cell r="R1163">
            <v>0</v>
          </cell>
        </row>
        <row r="1164">
          <cell r="M1164">
            <v>0</v>
          </cell>
          <cell r="R1164">
            <v>0</v>
          </cell>
        </row>
        <row r="1165">
          <cell r="M1165">
            <v>0</v>
          </cell>
          <cell r="R1165">
            <v>0</v>
          </cell>
        </row>
        <row r="1166">
          <cell r="M1166">
            <v>0</v>
          </cell>
          <cell r="R1166">
            <v>0</v>
          </cell>
        </row>
        <row r="1167">
          <cell r="M1167">
            <v>0</v>
          </cell>
          <cell r="R1167">
            <v>0</v>
          </cell>
        </row>
        <row r="1168">
          <cell r="M1168">
            <v>0</v>
          </cell>
          <cell r="R1168">
            <v>0</v>
          </cell>
        </row>
        <row r="1169">
          <cell r="M1169">
            <v>0</v>
          </cell>
          <cell r="R1169">
            <v>0</v>
          </cell>
        </row>
        <row r="1170">
          <cell r="M1170">
            <v>0</v>
          </cell>
          <cell r="R1170">
            <v>0</v>
          </cell>
        </row>
        <row r="1171">
          <cell r="M1171">
            <v>0</v>
          </cell>
          <cell r="R1171">
            <v>0</v>
          </cell>
        </row>
        <row r="1172">
          <cell r="M1172">
            <v>0</v>
          </cell>
          <cell r="R1172">
            <v>0</v>
          </cell>
        </row>
        <row r="1173">
          <cell r="M1173">
            <v>0</v>
          </cell>
          <cell r="R1173">
            <v>0</v>
          </cell>
        </row>
        <row r="1174">
          <cell r="M1174">
            <v>0</v>
          </cell>
          <cell r="R1174">
            <v>0</v>
          </cell>
        </row>
        <row r="1175">
          <cell r="M1175">
            <v>0</v>
          </cell>
          <cell r="R1175">
            <v>0</v>
          </cell>
        </row>
        <row r="1176">
          <cell r="M1176">
            <v>0</v>
          </cell>
          <cell r="R1176">
            <v>0</v>
          </cell>
        </row>
        <row r="1177">
          <cell r="M1177">
            <v>0</v>
          </cell>
          <cell r="R1177">
            <v>0</v>
          </cell>
        </row>
        <row r="1178">
          <cell r="M1178">
            <v>0</v>
          </cell>
          <cell r="R1178">
            <v>0</v>
          </cell>
        </row>
        <row r="1179">
          <cell r="M1179">
            <v>0</v>
          </cell>
          <cell r="R1179">
            <v>0</v>
          </cell>
        </row>
        <row r="1180">
          <cell r="M1180">
            <v>0</v>
          </cell>
          <cell r="R1180">
            <v>0</v>
          </cell>
        </row>
        <row r="1181">
          <cell r="M1181">
            <v>0</v>
          </cell>
          <cell r="R1181">
            <v>0</v>
          </cell>
        </row>
        <row r="1182">
          <cell r="M1182">
            <v>0</v>
          </cell>
          <cell r="R1182">
            <v>0</v>
          </cell>
        </row>
        <row r="1183">
          <cell r="M1183">
            <v>0</v>
          </cell>
          <cell r="R1183">
            <v>0</v>
          </cell>
        </row>
        <row r="1184">
          <cell r="M1184">
            <v>0</v>
          </cell>
          <cell r="R1184">
            <v>0</v>
          </cell>
        </row>
        <row r="1185">
          <cell r="M1185">
            <v>0</v>
          </cell>
          <cell r="R1185">
            <v>0</v>
          </cell>
        </row>
        <row r="1186">
          <cell r="M1186">
            <v>0</v>
          </cell>
          <cell r="R1186">
            <v>0</v>
          </cell>
        </row>
        <row r="1187">
          <cell r="M1187">
            <v>0</v>
          </cell>
          <cell r="R1187">
            <v>0</v>
          </cell>
        </row>
        <row r="1188">
          <cell r="M1188">
            <v>0</v>
          </cell>
          <cell r="R1188">
            <v>0</v>
          </cell>
        </row>
        <row r="1189">
          <cell r="M1189">
            <v>0</v>
          </cell>
          <cell r="R1189">
            <v>0</v>
          </cell>
        </row>
        <row r="1190">
          <cell r="M1190">
            <v>0</v>
          </cell>
          <cell r="R1190">
            <v>0</v>
          </cell>
        </row>
        <row r="1191">
          <cell r="M1191">
            <v>0</v>
          </cell>
          <cell r="R1191">
            <v>0</v>
          </cell>
        </row>
        <row r="1192">
          <cell r="M1192">
            <v>0</v>
          </cell>
          <cell r="R1192">
            <v>0</v>
          </cell>
        </row>
        <row r="1193">
          <cell r="M1193">
            <v>0</v>
          </cell>
          <cell r="R1193">
            <v>0</v>
          </cell>
        </row>
        <row r="1194">
          <cell r="M1194">
            <v>0</v>
          </cell>
          <cell r="R1194">
            <v>0</v>
          </cell>
        </row>
        <row r="1195">
          <cell r="M1195">
            <v>0</v>
          </cell>
          <cell r="R1195">
            <v>0</v>
          </cell>
        </row>
        <row r="1196">
          <cell r="M1196">
            <v>0</v>
          </cell>
          <cell r="R1196">
            <v>0</v>
          </cell>
        </row>
        <row r="1197">
          <cell r="M1197">
            <v>0</v>
          </cell>
          <cell r="R1197">
            <v>0</v>
          </cell>
        </row>
        <row r="1198">
          <cell r="M1198">
            <v>0</v>
          </cell>
          <cell r="R1198">
            <v>0</v>
          </cell>
        </row>
        <row r="1199">
          <cell r="M1199">
            <v>0</v>
          </cell>
          <cell r="R1199">
            <v>0</v>
          </cell>
        </row>
        <row r="1200">
          <cell r="M1200">
            <v>0</v>
          </cell>
          <cell r="R1200">
            <v>0</v>
          </cell>
        </row>
        <row r="1201">
          <cell r="M1201">
            <v>0</v>
          </cell>
          <cell r="R1201">
            <v>0</v>
          </cell>
        </row>
        <row r="1202">
          <cell r="M1202">
            <v>0</v>
          </cell>
          <cell r="R1202">
            <v>0</v>
          </cell>
        </row>
        <row r="1203">
          <cell r="M1203">
            <v>0</v>
          </cell>
          <cell r="R1203">
            <v>0</v>
          </cell>
        </row>
        <row r="1204">
          <cell r="M1204">
            <v>0</v>
          </cell>
          <cell r="R1204">
            <v>0</v>
          </cell>
        </row>
        <row r="1205">
          <cell r="M1205">
            <v>0</v>
          </cell>
          <cell r="R1205">
            <v>0</v>
          </cell>
        </row>
        <row r="1206">
          <cell r="M1206">
            <v>0</v>
          </cell>
          <cell r="R1206">
            <v>0</v>
          </cell>
        </row>
        <row r="1207">
          <cell r="M1207">
            <v>0</v>
          </cell>
          <cell r="R1207">
            <v>0</v>
          </cell>
        </row>
        <row r="1208">
          <cell r="M1208">
            <v>0</v>
          </cell>
          <cell r="R1208">
            <v>0</v>
          </cell>
        </row>
        <row r="1209">
          <cell r="M1209">
            <v>0</v>
          </cell>
          <cell r="R1209">
            <v>0</v>
          </cell>
        </row>
        <row r="1210">
          <cell r="M1210">
            <v>0</v>
          </cell>
          <cell r="R1210">
            <v>0</v>
          </cell>
        </row>
        <row r="1211">
          <cell r="M1211">
            <v>0</v>
          </cell>
          <cell r="R1211">
            <v>0</v>
          </cell>
        </row>
        <row r="1212">
          <cell r="M1212">
            <v>0</v>
          </cell>
          <cell r="R1212">
            <v>0</v>
          </cell>
        </row>
        <row r="1213">
          <cell r="M1213">
            <v>0</v>
          </cell>
          <cell r="R1213">
            <v>0</v>
          </cell>
        </row>
        <row r="1214">
          <cell r="M1214">
            <v>0</v>
          </cell>
          <cell r="R1214">
            <v>0</v>
          </cell>
        </row>
        <row r="1215">
          <cell r="M1215">
            <v>0</v>
          </cell>
          <cell r="R1215">
            <v>0</v>
          </cell>
        </row>
        <row r="1216">
          <cell r="M1216">
            <v>0</v>
          </cell>
          <cell r="R1216">
            <v>0</v>
          </cell>
        </row>
        <row r="1217">
          <cell r="M1217">
            <v>0</v>
          </cell>
          <cell r="R1217">
            <v>0</v>
          </cell>
        </row>
        <row r="1218">
          <cell r="M1218">
            <v>0</v>
          </cell>
          <cell r="R1218">
            <v>0</v>
          </cell>
        </row>
        <row r="1219">
          <cell r="M1219">
            <v>0</v>
          </cell>
          <cell r="R1219">
            <v>0</v>
          </cell>
        </row>
        <row r="1220">
          <cell r="M1220">
            <v>0</v>
          </cell>
          <cell r="R1220">
            <v>0</v>
          </cell>
        </row>
        <row r="1221">
          <cell r="M1221">
            <v>0</v>
          </cell>
          <cell r="R1221">
            <v>0</v>
          </cell>
        </row>
        <row r="1222">
          <cell r="M1222">
            <v>0</v>
          </cell>
          <cell r="R1222">
            <v>0</v>
          </cell>
        </row>
        <row r="1223">
          <cell r="M1223">
            <v>0</v>
          </cell>
          <cell r="R1223">
            <v>0</v>
          </cell>
        </row>
        <row r="1224">
          <cell r="M1224">
            <v>0</v>
          </cell>
          <cell r="R1224">
            <v>0</v>
          </cell>
        </row>
        <row r="1225">
          <cell r="M1225">
            <v>0</v>
          </cell>
          <cell r="R1225">
            <v>0</v>
          </cell>
        </row>
        <row r="1226">
          <cell r="M1226">
            <v>0</v>
          </cell>
          <cell r="R1226">
            <v>0</v>
          </cell>
        </row>
        <row r="1227">
          <cell r="M1227">
            <v>0</v>
          </cell>
          <cell r="R1227">
            <v>0</v>
          </cell>
        </row>
        <row r="1228">
          <cell r="M1228">
            <v>0</v>
          </cell>
          <cell r="R1228">
            <v>0</v>
          </cell>
        </row>
        <row r="1229">
          <cell r="M1229">
            <v>0</v>
          </cell>
          <cell r="R1229">
            <v>0</v>
          </cell>
        </row>
        <row r="1230">
          <cell r="M1230">
            <v>0</v>
          </cell>
          <cell r="R1230">
            <v>0</v>
          </cell>
        </row>
        <row r="1231">
          <cell r="M1231">
            <v>0</v>
          </cell>
          <cell r="R1231">
            <v>0</v>
          </cell>
        </row>
        <row r="1232">
          <cell r="M1232">
            <v>0</v>
          </cell>
          <cell r="R1232">
            <v>0</v>
          </cell>
        </row>
        <row r="1233">
          <cell r="M1233">
            <v>0</v>
          </cell>
          <cell r="R1233">
            <v>0</v>
          </cell>
        </row>
        <row r="1234">
          <cell r="M1234">
            <v>0</v>
          </cell>
          <cell r="R1234">
            <v>0</v>
          </cell>
        </row>
        <row r="1235">
          <cell r="M1235">
            <v>0</v>
          </cell>
          <cell r="R1235">
            <v>0</v>
          </cell>
        </row>
        <row r="1236">
          <cell r="M1236">
            <v>0</v>
          </cell>
          <cell r="R1236">
            <v>0</v>
          </cell>
        </row>
        <row r="1237">
          <cell r="M1237">
            <v>0</v>
          </cell>
          <cell r="R1237">
            <v>0</v>
          </cell>
        </row>
        <row r="1238">
          <cell r="M1238">
            <v>0</v>
          </cell>
          <cell r="R1238">
            <v>0</v>
          </cell>
        </row>
        <row r="1239">
          <cell r="M1239">
            <v>0</v>
          </cell>
          <cell r="R1239">
            <v>0</v>
          </cell>
        </row>
        <row r="1240">
          <cell r="M1240">
            <v>0</v>
          </cell>
          <cell r="R1240">
            <v>0</v>
          </cell>
        </row>
        <row r="1241">
          <cell r="M1241">
            <v>0</v>
          </cell>
          <cell r="R1241">
            <v>0</v>
          </cell>
        </row>
        <row r="1242">
          <cell r="M1242">
            <v>0</v>
          </cell>
          <cell r="R1242">
            <v>0</v>
          </cell>
        </row>
        <row r="1243">
          <cell r="M1243">
            <v>0</v>
          </cell>
          <cell r="R1243">
            <v>0</v>
          </cell>
        </row>
        <row r="1244">
          <cell r="M1244">
            <v>0</v>
          </cell>
          <cell r="R1244">
            <v>0</v>
          </cell>
        </row>
        <row r="1245">
          <cell r="M1245">
            <v>0</v>
          </cell>
          <cell r="R1245">
            <v>0</v>
          </cell>
        </row>
        <row r="1246">
          <cell r="M1246">
            <v>0</v>
          </cell>
          <cell r="R1246">
            <v>0</v>
          </cell>
        </row>
        <row r="1247">
          <cell r="M1247">
            <v>0</v>
          </cell>
          <cell r="R1247">
            <v>0</v>
          </cell>
        </row>
        <row r="1248">
          <cell r="M1248">
            <v>0</v>
          </cell>
          <cell r="R1248">
            <v>0</v>
          </cell>
        </row>
        <row r="1249">
          <cell r="M1249">
            <v>0</v>
          </cell>
          <cell r="R1249">
            <v>0</v>
          </cell>
        </row>
        <row r="1250">
          <cell r="M1250">
            <v>0</v>
          </cell>
          <cell r="R1250">
            <v>0</v>
          </cell>
        </row>
        <row r="1251">
          <cell r="M1251">
            <v>0</v>
          </cell>
          <cell r="R1251">
            <v>0</v>
          </cell>
        </row>
        <row r="1252">
          <cell r="M1252">
            <v>0</v>
          </cell>
          <cell r="R1252">
            <v>0</v>
          </cell>
        </row>
        <row r="1253">
          <cell r="M1253">
            <v>0</v>
          </cell>
          <cell r="R1253">
            <v>0</v>
          </cell>
        </row>
        <row r="1254">
          <cell r="M1254">
            <v>0</v>
          </cell>
          <cell r="R1254">
            <v>0</v>
          </cell>
        </row>
        <row r="1255">
          <cell r="M1255">
            <v>0</v>
          </cell>
          <cell r="R1255">
            <v>0</v>
          </cell>
        </row>
        <row r="1256">
          <cell r="M1256">
            <v>0</v>
          </cell>
          <cell r="R1256">
            <v>0</v>
          </cell>
        </row>
        <row r="1257">
          <cell r="M1257">
            <v>0</v>
          </cell>
          <cell r="R1257">
            <v>0</v>
          </cell>
        </row>
        <row r="1258">
          <cell r="M1258">
            <v>0</v>
          </cell>
          <cell r="R1258">
            <v>0</v>
          </cell>
        </row>
        <row r="1259">
          <cell r="M1259">
            <v>0</v>
          </cell>
          <cell r="R1259">
            <v>0</v>
          </cell>
        </row>
        <row r="1260">
          <cell r="M1260">
            <v>0</v>
          </cell>
          <cell r="R1260">
            <v>0</v>
          </cell>
        </row>
        <row r="1261">
          <cell r="M1261">
            <v>0</v>
          </cell>
          <cell r="R1261">
            <v>0</v>
          </cell>
        </row>
        <row r="1262">
          <cell r="M1262">
            <v>0</v>
          </cell>
          <cell r="R1262">
            <v>0</v>
          </cell>
        </row>
        <row r="1263">
          <cell r="M1263">
            <v>0</v>
          </cell>
          <cell r="R1263">
            <v>0</v>
          </cell>
        </row>
        <row r="1264">
          <cell r="M1264">
            <v>0</v>
          </cell>
          <cell r="R1264">
            <v>0</v>
          </cell>
        </row>
        <row r="1265">
          <cell r="M1265">
            <v>0</v>
          </cell>
          <cell r="R1265">
            <v>0</v>
          </cell>
        </row>
        <row r="1266">
          <cell r="M1266">
            <v>0</v>
          </cell>
          <cell r="R1266">
            <v>0</v>
          </cell>
        </row>
        <row r="1267">
          <cell r="M1267">
            <v>0</v>
          </cell>
          <cell r="R1267">
            <v>0</v>
          </cell>
        </row>
        <row r="1268">
          <cell r="M1268">
            <v>0</v>
          </cell>
          <cell r="R1268">
            <v>0</v>
          </cell>
        </row>
        <row r="1269">
          <cell r="M1269">
            <v>0</v>
          </cell>
          <cell r="R1269">
            <v>0</v>
          </cell>
        </row>
        <row r="1270">
          <cell r="M1270">
            <v>0</v>
          </cell>
          <cell r="R1270">
            <v>0</v>
          </cell>
        </row>
        <row r="1271">
          <cell r="M1271">
            <v>0</v>
          </cell>
          <cell r="R1271">
            <v>0</v>
          </cell>
        </row>
        <row r="1272">
          <cell r="M1272">
            <v>0</v>
          </cell>
          <cell r="R1272">
            <v>0</v>
          </cell>
        </row>
        <row r="1273">
          <cell r="M1273">
            <v>0</v>
          </cell>
          <cell r="R1273">
            <v>0</v>
          </cell>
        </row>
        <row r="1274">
          <cell r="M1274">
            <v>0</v>
          </cell>
          <cell r="R1274">
            <v>0</v>
          </cell>
        </row>
        <row r="1275">
          <cell r="M1275">
            <v>0</v>
          </cell>
          <cell r="R1275">
            <v>0</v>
          </cell>
        </row>
        <row r="1276">
          <cell r="M1276">
            <v>0</v>
          </cell>
          <cell r="R1276">
            <v>0</v>
          </cell>
        </row>
        <row r="1277">
          <cell r="M1277">
            <v>0</v>
          </cell>
          <cell r="R1277">
            <v>0</v>
          </cell>
        </row>
        <row r="1278">
          <cell r="M1278">
            <v>0</v>
          </cell>
          <cell r="R1278">
            <v>0</v>
          </cell>
        </row>
        <row r="1279">
          <cell r="M1279">
            <v>0</v>
          </cell>
          <cell r="R1279">
            <v>0</v>
          </cell>
        </row>
        <row r="1280">
          <cell r="M1280">
            <v>0</v>
          </cell>
          <cell r="R1280">
            <v>0</v>
          </cell>
        </row>
        <row r="1281">
          <cell r="M1281">
            <v>0</v>
          </cell>
          <cell r="R1281">
            <v>0</v>
          </cell>
        </row>
        <row r="1282">
          <cell r="M1282">
            <v>0</v>
          </cell>
          <cell r="R1282">
            <v>0</v>
          </cell>
        </row>
        <row r="1283">
          <cell r="M1283">
            <v>0</v>
          </cell>
          <cell r="R1283">
            <v>0</v>
          </cell>
        </row>
        <row r="1284">
          <cell r="M1284">
            <v>0</v>
          </cell>
          <cell r="R1284">
            <v>0</v>
          </cell>
        </row>
        <row r="1285">
          <cell r="M1285">
            <v>0</v>
          </cell>
          <cell r="R1285">
            <v>0</v>
          </cell>
        </row>
        <row r="1286">
          <cell r="M1286">
            <v>0</v>
          </cell>
          <cell r="R1286">
            <v>0</v>
          </cell>
        </row>
        <row r="1287">
          <cell r="M1287">
            <v>0</v>
          </cell>
          <cell r="R1287">
            <v>0</v>
          </cell>
        </row>
        <row r="1288">
          <cell r="M1288">
            <v>0</v>
          </cell>
          <cell r="R1288">
            <v>0</v>
          </cell>
        </row>
        <row r="1289">
          <cell r="M1289">
            <v>0</v>
          </cell>
          <cell r="R1289">
            <v>0</v>
          </cell>
        </row>
        <row r="1290">
          <cell r="M1290">
            <v>0</v>
          </cell>
          <cell r="R1290">
            <v>0</v>
          </cell>
        </row>
        <row r="1291">
          <cell r="M1291">
            <v>0</v>
          </cell>
          <cell r="R1291">
            <v>0</v>
          </cell>
        </row>
        <row r="1292">
          <cell r="M1292">
            <v>0</v>
          </cell>
          <cell r="R1292">
            <v>0</v>
          </cell>
        </row>
        <row r="1293">
          <cell r="M1293">
            <v>0</v>
          </cell>
          <cell r="R1293">
            <v>0</v>
          </cell>
        </row>
        <row r="1294">
          <cell r="M1294">
            <v>0</v>
          </cell>
          <cell r="R1294">
            <v>0</v>
          </cell>
        </row>
        <row r="1295">
          <cell r="M1295">
            <v>0</v>
          </cell>
          <cell r="R1295">
            <v>0</v>
          </cell>
        </row>
        <row r="1296">
          <cell r="M1296">
            <v>0</v>
          </cell>
          <cell r="R1296">
            <v>0</v>
          </cell>
        </row>
        <row r="1297">
          <cell r="M1297">
            <v>0</v>
          </cell>
          <cell r="R1297">
            <v>0</v>
          </cell>
        </row>
        <row r="1298">
          <cell r="M1298">
            <v>0</v>
          </cell>
          <cell r="R1298">
            <v>0</v>
          </cell>
        </row>
        <row r="1299">
          <cell r="M1299">
            <v>0</v>
          </cell>
          <cell r="R1299">
            <v>0</v>
          </cell>
        </row>
        <row r="1300">
          <cell r="M1300">
            <v>0</v>
          </cell>
          <cell r="R1300">
            <v>0</v>
          </cell>
        </row>
        <row r="1301">
          <cell r="M1301">
            <v>0</v>
          </cell>
          <cell r="R1301">
            <v>0</v>
          </cell>
        </row>
        <row r="1302">
          <cell r="M1302">
            <v>0</v>
          </cell>
          <cell r="R1302">
            <v>0</v>
          </cell>
        </row>
        <row r="1303">
          <cell r="M1303">
            <v>0</v>
          </cell>
          <cell r="R1303">
            <v>0</v>
          </cell>
        </row>
        <row r="1304">
          <cell r="M1304">
            <v>0</v>
          </cell>
          <cell r="R1304">
            <v>0</v>
          </cell>
        </row>
        <row r="1305">
          <cell r="M1305">
            <v>0</v>
          </cell>
          <cell r="R1305">
            <v>0</v>
          </cell>
        </row>
        <row r="1306">
          <cell r="M1306">
            <v>0</v>
          </cell>
          <cell r="R1306">
            <v>0</v>
          </cell>
        </row>
        <row r="1307">
          <cell r="M1307">
            <v>0</v>
          </cell>
          <cell r="R1307">
            <v>0</v>
          </cell>
        </row>
        <row r="1308">
          <cell r="M1308">
            <v>0</v>
          </cell>
          <cell r="R1308">
            <v>0</v>
          </cell>
        </row>
        <row r="1309">
          <cell r="M1309">
            <v>0</v>
          </cell>
          <cell r="R1309">
            <v>0</v>
          </cell>
        </row>
        <row r="1310">
          <cell r="M1310">
            <v>0</v>
          </cell>
          <cell r="R1310">
            <v>0</v>
          </cell>
        </row>
        <row r="1311">
          <cell r="M1311">
            <v>0</v>
          </cell>
          <cell r="R1311">
            <v>0</v>
          </cell>
        </row>
        <row r="1312">
          <cell r="M1312">
            <v>0</v>
          </cell>
          <cell r="R1312">
            <v>0</v>
          </cell>
        </row>
        <row r="1313">
          <cell r="M1313">
            <v>0</v>
          </cell>
          <cell r="R1313">
            <v>0</v>
          </cell>
        </row>
        <row r="1314">
          <cell r="M1314">
            <v>0</v>
          </cell>
          <cell r="R1314">
            <v>0</v>
          </cell>
        </row>
        <row r="1315">
          <cell r="M1315">
            <v>0</v>
          </cell>
          <cell r="R1315">
            <v>0</v>
          </cell>
        </row>
        <row r="1316">
          <cell r="M1316">
            <v>0</v>
          </cell>
          <cell r="R1316">
            <v>0</v>
          </cell>
        </row>
        <row r="1317">
          <cell r="M1317">
            <v>0</v>
          </cell>
          <cell r="R1317">
            <v>0</v>
          </cell>
        </row>
        <row r="1318">
          <cell r="M1318">
            <v>0</v>
          </cell>
          <cell r="R1318">
            <v>0</v>
          </cell>
        </row>
        <row r="1319">
          <cell r="M1319">
            <v>0</v>
          </cell>
          <cell r="R1319">
            <v>0</v>
          </cell>
        </row>
        <row r="1320">
          <cell r="M1320">
            <v>0</v>
          </cell>
          <cell r="R1320">
            <v>0</v>
          </cell>
        </row>
        <row r="1321">
          <cell r="M1321">
            <v>0</v>
          </cell>
          <cell r="R1321">
            <v>0</v>
          </cell>
        </row>
        <row r="1322">
          <cell r="M1322">
            <v>0</v>
          </cell>
          <cell r="R1322">
            <v>0</v>
          </cell>
        </row>
        <row r="1323">
          <cell r="M1323">
            <v>0</v>
          </cell>
          <cell r="R1323">
            <v>0</v>
          </cell>
        </row>
        <row r="1324">
          <cell r="M1324">
            <v>0</v>
          </cell>
          <cell r="R1324">
            <v>0</v>
          </cell>
        </row>
        <row r="1325">
          <cell r="M1325">
            <v>0</v>
          </cell>
          <cell r="R1325">
            <v>0</v>
          </cell>
        </row>
        <row r="1326">
          <cell r="M1326">
            <v>0</v>
          </cell>
          <cell r="R1326">
            <v>0</v>
          </cell>
        </row>
        <row r="1327">
          <cell r="M1327">
            <v>0</v>
          </cell>
          <cell r="R1327">
            <v>0</v>
          </cell>
        </row>
        <row r="1328">
          <cell r="M1328">
            <v>0</v>
          </cell>
          <cell r="R1328">
            <v>0</v>
          </cell>
        </row>
        <row r="1329">
          <cell r="M1329">
            <v>0</v>
          </cell>
          <cell r="R1329">
            <v>0</v>
          </cell>
        </row>
        <row r="1330">
          <cell r="M1330">
            <v>0</v>
          </cell>
          <cell r="R1330">
            <v>0</v>
          </cell>
        </row>
        <row r="1331">
          <cell r="M1331">
            <v>0</v>
          </cell>
          <cell r="R1331">
            <v>0</v>
          </cell>
        </row>
        <row r="1332">
          <cell r="M1332">
            <v>0</v>
          </cell>
          <cell r="R1332">
            <v>0</v>
          </cell>
        </row>
        <row r="1333">
          <cell r="M1333">
            <v>0</v>
          </cell>
          <cell r="R1333">
            <v>0</v>
          </cell>
        </row>
        <row r="1334">
          <cell r="M1334">
            <v>0</v>
          </cell>
          <cell r="R1334">
            <v>0</v>
          </cell>
        </row>
        <row r="1335">
          <cell r="M1335">
            <v>0</v>
          </cell>
          <cell r="R1335">
            <v>0</v>
          </cell>
        </row>
        <row r="1336">
          <cell r="M1336">
            <v>0</v>
          </cell>
          <cell r="R1336">
            <v>0</v>
          </cell>
        </row>
        <row r="1337">
          <cell r="M1337">
            <v>0</v>
          </cell>
          <cell r="R1337">
            <v>0</v>
          </cell>
        </row>
        <row r="1338">
          <cell r="M1338">
            <v>0</v>
          </cell>
          <cell r="R1338">
            <v>0</v>
          </cell>
        </row>
        <row r="1339">
          <cell r="M1339">
            <v>0</v>
          </cell>
          <cell r="R1339">
            <v>0</v>
          </cell>
        </row>
        <row r="1340">
          <cell r="M1340">
            <v>0</v>
          </cell>
          <cell r="R1340">
            <v>0</v>
          </cell>
        </row>
        <row r="1341">
          <cell r="M1341">
            <v>0</v>
          </cell>
          <cell r="R1341">
            <v>0</v>
          </cell>
        </row>
        <row r="1342">
          <cell r="M1342">
            <v>0</v>
          </cell>
          <cell r="R1342">
            <v>0</v>
          </cell>
        </row>
        <row r="1343">
          <cell r="M1343">
            <v>0</v>
          </cell>
          <cell r="R1343">
            <v>0</v>
          </cell>
        </row>
        <row r="1344">
          <cell r="M1344">
            <v>0</v>
          </cell>
          <cell r="R1344">
            <v>0</v>
          </cell>
        </row>
        <row r="1345">
          <cell r="M1345">
            <v>0</v>
          </cell>
          <cell r="R1345">
            <v>0</v>
          </cell>
        </row>
        <row r="1346">
          <cell r="M1346">
            <v>0</v>
          </cell>
          <cell r="R1346">
            <v>0</v>
          </cell>
        </row>
        <row r="1347">
          <cell r="M1347">
            <v>0</v>
          </cell>
          <cell r="R1347">
            <v>0</v>
          </cell>
        </row>
        <row r="1348">
          <cell r="M1348">
            <v>0</v>
          </cell>
          <cell r="R1348">
            <v>0</v>
          </cell>
        </row>
        <row r="1349">
          <cell r="M1349">
            <v>0</v>
          </cell>
          <cell r="R1349">
            <v>0</v>
          </cell>
        </row>
        <row r="1350">
          <cell r="M1350">
            <v>0</v>
          </cell>
          <cell r="R1350">
            <v>0</v>
          </cell>
        </row>
        <row r="1351">
          <cell r="M1351">
            <v>0</v>
          </cell>
          <cell r="R1351">
            <v>0</v>
          </cell>
        </row>
        <row r="1352">
          <cell r="M1352">
            <v>0</v>
          </cell>
          <cell r="R1352">
            <v>0</v>
          </cell>
        </row>
        <row r="1353">
          <cell r="M1353">
            <v>0</v>
          </cell>
          <cell r="R1353">
            <v>0</v>
          </cell>
        </row>
        <row r="1354">
          <cell r="M1354">
            <v>0</v>
          </cell>
          <cell r="R1354">
            <v>0</v>
          </cell>
        </row>
        <row r="1355">
          <cell r="M1355">
            <v>0</v>
          </cell>
          <cell r="R1355">
            <v>0</v>
          </cell>
        </row>
        <row r="1356">
          <cell r="M1356">
            <v>0</v>
          </cell>
          <cell r="R1356">
            <v>0</v>
          </cell>
        </row>
        <row r="1357">
          <cell r="M1357">
            <v>0</v>
          </cell>
          <cell r="R1357">
            <v>0</v>
          </cell>
        </row>
        <row r="1358">
          <cell r="M1358">
            <v>0</v>
          </cell>
          <cell r="R1358">
            <v>0</v>
          </cell>
        </row>
        <row r="1359">
          <cell r="M1359">
            <v>0</v>
          </cell>
          <cell r="R1359">
            <v>0</v>
          </cell>
        </row>
        <row r="1360">
          <cell r="M1360">
            <v>0</v>
          </cell>
          <cell r="R1360">
            <v>0</v>
          </cell>
        </row>
        <row r="1361">
          <cell r="M1361">
            <v>0</v>
          </cell>
          <cell r="R1361">
            <v>0</v>
          </cell>
        </row>
        <row r="1362">
          <cell r="M1362">
            <v>0</v>
          </cell>
          <cell r="R1362">
            <v>0</v>
          </cell>
        </row>
        <row r="1363">
          <cell r="M1363">
            <v>0</v>
          </cell>
          <cell r="R1363">
            <v>0</v>
          </cell>
        </row>
        <row r="1364">
          <cell r="M1364">
            <v>0</v>
          </cell>
          <cell r="R1364">
            <v>0</v>
          </cell>
        </row>
        <row r="1365">
          <cell r="M1365">
            <v>0</v>
          </cell>
          <cell r="R1365">
            <v>0</v>
          </cell>
        </row>
        <row r="1366">
          <cell r="M1366">
            <v>0</v>
          </cell>
          <cell r="R1366">
            <v>0</v>
          </cell>
        </row>
        <row r="1367">
          <cell r="M1367">
            <v>0</v>
          </cell>
          <cell r="R1367">
            <v>0</v>
          </cell>
        </row>
        <row r="1368">
          <cell r="M1368">
            <v>0</v>
          </cell>
          <cell r="R1368">
            <v>0</v>
          </cell>
        </row>
        <row r="1369">
          <cell r="M1369">
            <v>0</v>
          </cell>
          <cell r="R1369">
            <v>0</v>
          </cell>
        </row>
        <row r="1370">
          <cell r="M1370">
            <v>0</v>
          </cell>
          <cell r="R1370">
            <v>0</v>
          </cell>
        </row>
        <row r="1371">
          <cell r="M1371">
            <v>0</v>
          </cell>
          <cell r="R1371">
            <v>0</v>
          </cell>
        </row>
        <row r="1372">
          <cell r="M1372">
            <v>0</v>
          </cell>
          <cell r="R1372">
            <v>0</v>
          </cell>
        </row>
        <row r="1373">
          <cell r="M1373">
            <v>0</v>
          </cell>
          <cell r="R1373">
            <v>0</v>
          </cell>
        </row>
        <row r="1374">
          <cell r="M1374">
            <v>0</v>
          </cell>
          <cell r="R1374">
            <v>0</v>
          </cell>
        </row>
        <row r="1375">
          <cell r="M1375">
            <v>0</v>
          </cell>
          <cell r="R1375">
            <v>0</v>
          </cell>
        </row>
        <row r="1376">
          <cell r="M1376">
            <v>0</v>
          </cell>
          <cell r="R1376">
            <v>0</v>
          </cell>
        </row>
        <row r="1377">
          <cell r="M1377">
            <v>0</v>
          </cell>
          <cell r="R1377">
            <v>0</v>
          </cell>
        </row>
        <row r="1378">
          <cell r="M1378">
            <v>0</v>
          </cell>
          <cell r="R1378">
            <v>0</v>
          </cell>
        </row>
        <row r="1379">
          <cell r="M1379">
            <v>0</v>
          </cell>
          <cell r="R1379">
            <v>0</v>
          </cell>
        </row>
        <row r="1380">
          <cell r="M1380">
            <v>0</v>
          </cell>
          <cell r="R1380">
            <v>0</v>
          </cell>
        </row>
        <row r="1381">
          <cell r="M1381">
            <v>0</v>
          </cell>
          <cell r="R1381">
            <v>0</v>
          </cell>
        </row>
        <row r="1382">
          <cell r="M1382">
            <v>0</v>
          </cell>
          <cell r="R1382">
            <v>0</v>
          </cell>
        </row>
        <row r="1383">
          <cell r="M1383">
            <v>0</v>
          </cell>
          <cell r="R1383">
            <v>0</v>
          </cell>
        </row>
        <row r="1384">
          <cell r="M1384">
            <v>0</v>
          </cell>
          <cell r="R1384">
            <v>0</v>
          </cell>
        </row>
        <row r="1385">
          <cell r="M1385">
            <v>0</v>
          </cell>
          <cell r="R1385">
            <v>0</v>
          </cell>
        </row>
        <row r="1386">
          <cell r="M1386">
            <v>0</v>
          </cell>
          <cell r="R1386">
            <v>0</v>
          </cell>
        </row>
        <row r="1387">
          <cell r="M1387">
            <v>0</v>
          </cell>
          <cell r="R1387">
            <v>0</v>
          </cell>
        </row>
        <row r="1388">
          <cell r="M1388">
            <v>0</v>
          </cell>
          <cell r="R1388">
            <v>0</v>
          </cell>
        </row>
        <row r="1389">
          <cell r="M1389">
            <v>0</v>
          </cell>
          <cell r="R1389">
            <v>0</v>
          </cell>
        </row>
        <row r="1390">
          <cell r="M1390">
            <v>0</v>
          </cell>
          <cell r="R1390">
            <v>0</v>
          </cell>
        </row>
        <row r="1391">
          <cell r="M1391">
            <v>0</v>
          </cell>
          <cell r="R1391">
            <v>0</v>
          </cell>
        </row>
        <row r="1392">
          <cell r="M1392">
            <v>0</v>
          </cell>
          <cell r="R1392">
            <v>0</v>
          </cell>
        </row>
        <row r="1393">
          <cell r="M1393">
            <v>0</v>
          </cell>
          <cell r="R1393">
            <v>0</v>
          </cell>
        </row>
        <row r="1394">
          <cell r="M1394">
            <v>0</v>
          </cell>
          <cell r="R1394">
            <v>0</v>
          </cell>
        </row>
        <row r="1395">
          <cell r="M1395">
            <v>0</v>
          </cell>
          <cell r="R1395">
            <v>0</v>
          </cell>
        </row>
        <row r="1396">
          <cell r="M1396">
            <v>0</v>
          </cell>
          <cell r="R1396">
            <v>0</v>
          </cell>
        </row>
        <row r="1397">
          <cell r="M1397">
            <v>0</v>
          </cell>
          <cell r="R1397">
            <v>0</v>
          </cell>
        </row>
        <row r="1398">
          <cell r="M1398">
            <v>0</v>
          </cell>
          <cell r="R1398">
            <v>0</v>
          </cell>
        </row>
        <row r="1399">
          <cell r="M1399">
            <v>0</v>
          </cell>
          <cell r="R1399">
            <v>0</v>
          </cell>
        </row>
        <row r="1400">
          <cell r="M1400">
            <v>0</v>
          </cell>
          <cell r="R1400">
            <v>0</v>
          </cell>
        </row>
        <row r="1401">
          <cell r="M1401">
            <v>0</v>
          </cell>
          <cell r="R1401">
            <v>0</v>
          </cell>
        </row>
        <row r="1402">
          <cell r="M1402">
            <v>0</v>
          </cell>
          <cell r="R1402">
            <v>0</v>
          </cell>
        </row>
        <row r="1403">
          <cell r="M1403">
            <v>0</v>
          </cell>
          <cell r="R1403">
            <v>0</v>
          </cell>
        </row>
        <row r="1404">
          <cell r="M1404">
            <v>0</v>
          </cell>
          <cell r="R1404">
            <v>0</v>
          </cell>
        </row>
        <row r="1405">
          <cell r="M1405">
            <v>0</v>
          </cell>
          <cell r="R1405">
            <v>0</v>
          </cell>
        </row>
        <row r="1406">
          <cell r="M1406">
            <v>0</v>
          </cell>
          <cell r="R1406">
            <v>0</v>
          </cell>
        </row>
        <row r="1407">
          <cell r="M1407">
            <v>0</v>
          </cell>
          <cell r="R1407">
            <v>0</v>
          </cell>
        </row>
        <row r="1408">
          <cell r="M1408">
            <v>0</v>
          </cell>
          <cell r="R1408">
            <v>0</v>
          </cell>
        </row>
        <row r="1409">
          <cell r="M1409">
            <v>0</v>
          </cell>
          <cell r="R1409">
            <v>0</v>
          </cell>
        </row>
        <row r="1410">
          <cell r="M1410">
            <v>0</v>
          </cell>
          <cell r="R1410">
            <v>0</v>
          </cell>
        </row>
        <row r="1411">
          <cell r="M1411">
            <v>0</v>
          </cell>
          <cell r="R1411">
            <v>0</v>
          </cell>
        </row>
        <row r="1412">
          <cell r="M1412">
            <v>0</v>
          </cell>
          <cell r="R1412">
            <v>0</v>
          </cell>
        </row>
        <row r="1413">
          <cell r="M1413">
            <v>0</v>
          </cell>
          <cell r="R1413">
            <v>0</v>
          </cell>
        </row>
        <row r="1414">
          <cell r="M1414">
            <v>0</v>
          </cell>
          <cell r="R1414">
            <v>0</v>
          </cell>
        </row>
        <row r="1415">
          <cell r="M1415">
            <v>0</v>
          </cell>
          <cell r="R1415">
            <v>0</v>
          </cell>
        </row>
        <row r="1416">
          <cell r="M1416">
            <v>0</v>
          </cell>
          <cell r="R1416">
            <v>0</v>
          </cell>
        </row>
        <row r="1417">
          <cell r="M1417">
            <v>0</v>
          </cell>
          <cell r="R1417">
            <v>0</v>
          </cell>
        </row>
        <row r="1418">
          <cell r="M1418">
            <v>0</v>
          </cell>
          <cell r="R1418">
            <v>0</v>
          </cell>
        </row>
        <row r="1419">
          <cell r="M1419">
            <v>0</v>
          </cell>
          <cell r="R1419">
            <v>0</v>
          </cell>
        </row>
        <row r="1420">
          <cell r="M1420">
            <v>0</v>
          </cell>
          <cell r="R1420">
            <v>0</v>
          </cell>
        </row>
        <row r="1421">
          <cell r="M1421">
            <v>0</v>
          </cell>
          <cell r="R1421">
            <v>0</v>
          </cell>
        </row>
        <row r="1422">
          <cell r="M1422">
            <v>0</v>
          </cell>
          <cell r="R1422">
            <v>0</v>
          </cell>
        </row>
        <row r="1423">
          <cell r="M1423">
            <v>0</v>
          </cell>
          <cell r="R1423">
            <v>0</v>
          </cell>
        </row>
        <row r="1424">
          <cell r="M1424">
            <v>0</v>
          </cell>
          <cell r="R1424">
            <v>0</v>
          </cell>
        </row>
        <row r="1425">
          <cell r="M1425">
            <v>0</v>
          </cell>
          <cell r="R1425">
            <v>0</v>
          </cell>
        </row>
        <row r="1426">
          <cell r="M1426">
            <v>0</v>
          </cell>
          <cell r="R1426">
            <v>0</v>
          </cell>
        </row>
        <row r="1427">
          <cell r="M1427">
            <v>0</v>
          </cell>
          <cell r="R1427">
            <v>0</v>
          </cell>
        </row>
        <row r="1428">
          <cell r="M1428">
            <v>0</v>
          </cell>
          <cell r="R1428">
            <v>0</v>
          </cell>
        </row>
        <row r="1429">
          <cell r="M1429">
            <v>0</v>
          </cell>
          <cell r="R1429">
            <v>0</v>
          </cell>
        </row>
        <row r="1430">
          <cell r="M1430">
            <v>0</v>
          </cell>
          <cell r="R1430">
            <v>0</v>
          </cell>
        </row>
        <row r="1431">
          <cell r="M1431">
            <v>0</v>
          </cell>
          <cell r="R1431">
            <v>0</v>
          </cell>
        </row>
        <row r="1432">
          <cell r="M1432">
            <v>0</v>
          </cell>
          <cell r="R1432">
            <v>0</v>
          </cell>
        </row>
        <row r="1433">
          <cell r="M1433">
            <v>0</v>
          </cell>
          <cell r="R1433">
            <v>0</v>
          </cell>
        </row>
        <row r="1434">
          <cell r="M1434">
            <v>0</v>
          </cell>
          <cell r="R1434">
            <v>0</v>
          </cell>
        </row>
        <row r="1435">
          <cell r="M1435">
            <v>0</v>
          </cell>
          <cell r="R1435">
            <v>0</v>
          </cell>
        </row>
        <row r="1436">
          <cell r="M1436">
            <v>0</v>
          </cell>
          <cell r="R1436">
            <v>0</v>
          </cell>
        </row>
        <row r="1437">
          <cell r="M1437">
            <v>0</v>
          </cell>
          <cell r="R1437">
            <v>0</v>
          </cell>
        </row>
        <row r="1438">
          <cell r="M1438">
            <v>0</v>
          </cell>
          <cell r="R1438">
            <v>0</v>
          </cell>
        </row>
        <row r="1439">
          <cell r="M1439">
            <v>0</v>
          </cell>
          <cell r="R1439">
            <v>0</v>
          </cell>
        </row>
        <row r="1440">
          <cell r="M1440">
            <v>0</v>
          </cell>
          <cell r="R1440">
            <v>0</v>
          </cell>
        </row>
        <row r="1441">
          <cell r="M1441">
            <v>0</v>
          </cell>
          <cell r="R1441">
            <v>0</v>
          </cell>
        </row>
        <row r="1442">
          <cell r="M1442">
            <v>0</v>
          </cell>
          <cell r="R1442">
            <v>0</v>
          </cell>
        </row>
        <row r="1443">
          <cell r="M1443">
            <v>0</v>
          </cell>
          <cell r="R1443">
            <v>0</v>
          </cell>
        </row>
        <row r="1444">
          <cell r="M1444">
            <v>0</v>
          </cell>
          <cell r="R1444">
            <v>0</v>
          </cell>
        </row>
        <row r="1445">
          <cell r="M1445">
            <v>0</v>
          </cell>
          <cell r="R1445">
            <v>0</v>
          </cell>
        </row>
        <row r="1446">
          <cell r="M1446">
            <v>0</v>
          </cell>
          <cell r="R1446">
            <v>0</v>
          </cell>
        </row>
        <row r="1447">
          <cell r="M1447">
            <v>0</v>
          </cell>
          <cell r="R1447">
            <v>0</v>
          </cell>
        </row>
        <row r="1448">
          <cell r="M1448">
            <v>0</v>
          </cell>
          <cell r="R1448">
            <v>0</v>
          </cell>
        </row>
        <row r="1449">
          <cell r="M1449">
            <v>0</v>
          </cell>
          <cell r="R1449">
            <v>0</v>
          </cell>
        </row>
        <row r="1450">
          <cell r="M1450">
            <v>0</v>
          </cell>
          <cell r="R1450">
            <v>0</v>
          </cell>
        </row>
        <row r="1451">
          <cell r="M1451">
            <v>0</v>
          </cell>
          <cell r="R1451">
            <v>0</v>
          </cell>
        </row>
        <row r="1452">
          <cell r="M1452">
            <v>0</v>
          </cell>
          <cell r="R1452">
            <v>0</v>
          </cell>
        </row>
        <row r="1453">
          <cell r="M1453">
            <v>0</v>
          </cell>
          <cell r="R1453">
            <v>0</v>
          </cell>
        </row>
        <row r="1454">
          <cell r="M1454">
            <v>0</v>
          </cell>
          <cell r="R1454">
            <v>0</v>
          </cell>
        </row>
        <row r="1455">
          <cell r="M1455">
            <v>0</v>
          </cell>
          <cell r="R1455">
            <v>0</v>
          </cell>
        </row>
        <row r="1456">
          <cell r="M1456">
            <v>0</v>
          </cell>
          <cell r="R1456">
            <v>0</v>
          </cell>
        </row>
        <row r="1457">
          <cell r="M1457">
            <v>0</v>
          </cell>
          <cell r="R1457">
            <v>0</v>
          </cell>
        </row>
        <row r="1458">
          <cell r="M1458">
            <v>0</v>
          </cell>
          <cell r="R1458">
            <v>0</v>
          </cell>
        </row>
        <row r="1459">
          <cell r="M1459">
            <v>0</v>
          </cell>
          <cell r="R1459">
            <v>0</v>
          </cell>
        </row>
        <row r="1460">
          <cell r="M1460">
            <v>0</v>
          </cell>
          <cell r="R1460">
            <v>0</v>
          </cell>
        </row>
        <row r="1461">
          <cell r="M1461">
            <v>0</v>
          </cell>
          <cell r="R1461">
            <v>0</v>
          </cell>
        </row>
        <row r="1462">
          <cell r="M1462">
            <v>0</v>
          </cell>
          <cell r="R1462">
            <v>0</v>
          </cell>
        </row>
        <row r="1463">
          <cell r="M1463">
            <v>0</v>
          </cell>
          <cell r="R1463">
            <v>0</v>
          </cell>
        </row>
        <row r="1464">
          <cell r="M1464">
            <v>0</v>
          </cell>
          <cell r="R1464">
            <v>0</v>
          </cell>
        </row>
        <row r="1465">
          <cell r="M1465">
            <v>0</v>
          </cell>
          <cell r="R1465">
            <v>0</v>
          </cell>
        </row>
        <row r="1466">
          <cell r="M1466">
            <v>0</v>
          </cell>
          <cell r="R1466">
            <v>0</v>
          </cell>
        </row>
        <row r="1467">
          <cell r="M1467">
            <v>0</v>
          </cell>
          <cell r="R1467">
            <v>0</v>
          </cell>
        </row>
        <row r="1468">
          <cell r="M1468">
            <v>0</v>
          </cell>
          <cell r="R1468">
            <v>0</v>
          </cell>
        </row>
        <row r="1469">
          <cell r="M1469">
            <v>0</v>
          </cell>
          <cell r="R1469">
            <v>0</v>
          </cell>
        </row>
        <row r="1470">
          <cell r="M1470">
            <v>0</v>
          </cell>
          <cell r="R1470">
            <v>0</v>
          </cell>
        </row>
        <row r="1471">
          <cell r="M1471">
            <v>0</v>
          </cell>
          <cell r="R1471">
            <v>0</v>
          </cell>
        </row>
        <row r="1472">
          <cell r="M1472">
            <v>0</v>
          </cell>
          <cell r="R1472">
            <v>0</v>
          </cell>
        </row>
        <row r="1473">
          <cell r="M1473">
            <v>0</v>
          </cell>
          <cell r="R1473">
            <v>0</v>
          </cell>
        </row>
        <row r="1474">
          <cell r="M1474">
            <v>0</v>
          </cell>
          <cell r="R1474">
            <v>0</v>
          </cell>
        </row>
        <row r="1475">
          <cell r="M1475">
            <v>0</v>
          </cell>
          <cell r="R1475">
            <v>0</v>
          </cell>
        </row>
        <row r="1476">
          <cell r="M1476">
            <v>0</v>
          </cell>
          <cell r="R1476">
            <v>0</v>
          </cell>
        </row>
        <row r="1477">
          <cell r="M1477">
            <v>0</v>
          </cell>
          <cell r="R1477">
            <v>0</v>
          </cell>
        </row>
        <row r="1478">
          <cell r="M1478">
            <v>0</v>
          </cell>
          <cell r="R1478">
            <v>0</v>
          </cell>
        </row>
        <row r="1479">
          <cell r="M1479">
            <v>0</v>
          </cell>
          <cell r="R1479">
            <v>0</v>
          </cell>
        </row>
        <row r="1480">
          <cell r="M1480">
            <v>0</v>
          </cell>
          <cell r="R1480">
            <v>0</v>
          </cell>
        </row>
        <row r="1481">
          <cell r="M1481">
            <v>0</v>
          </cell>
          <cell r="R1481">
            <v>0</v>
          </cell>
        </row>
        <row r="1482">
          <cell r="M1482">
            <v>0</v>
          </cell>
          <cell r="R1482">
            <v>0</v>
          </cell>
        </row>
        <row r="1483">
          <cell r="M1483">
            <v>0</v>
          </cell>
          <cell r="R1483">
            <v>0</v>
          </cell>
        </row>
        <row r="1484">
          <cell r="M1484">
            <v>0</v>
          </cell>
          <cell r="R1484">
            <v>0</v>
          </cell>
        </row>
        <row r="1485">
          <cell r="M1485">
            <v>0</v>
          </cell>
          <cell r="R1485">
            <v>0</v>
          </cell>
        </row>
        <row r="1486">
          <cell r="M1486">
            <v>0</v>
          </cell>
          <cell r="R1486">
            <v>0</v>
          </cell>
        </row>
        <row r="1487">
          <cell r="M1487">
            <v>0</v>
          </cell>
          <cell r="R1487">
            <v>0</v>
          </cell>
        </row>
        <row r="1488">
          <cell r="M1488">
            <v>0</v>
          </cell>
          <cell r="R1488">
            <v>0</v>
          </cell>
        </row>
        <row r="1489">
          <cell r="M1489">
            <v>0</v>
          </cell>
          <cell r="R1489">
            <v>0</v>
          </cell>
        </row>
        <row r="1490">
          <cell r="M1490">
            <v>0</v>
          </cell>
          <cell r="R1490">
            <v>0</v>
          </cell>
        </row>
        <row r="1491">
          <cell r="M1491">
            <v>0</v>
          </cell>
          <cell r="R1491">
            <v>0</v>
          </cell>
        </row>
        <row r="1492">
          <cell r="M1492">
            <v>0</v>
          </cell>
          <cell r="R1492">
            <v>0</v>
          </cell>
        </row>
        <row r="1493">
          <cell r="M1493">
            <v>0</v>
          </cell>
          <cell r="R1493">
            <v>0</v>
          </cell>
        </row>
        <row r="1494">
          <cell r="M1494">
            <v>0</v>
          </cell>
          <cell r="R1494">
            <v>0</v>
          </cell>
        </row>
        <row r="1495">
          <cell r="M1495">
            <v>0</v>
          </cell>
          <cell r="R1495">
            <v>0</v>
          </cell>
        </row>
        <row r="1496">
          <cell r="M1496">
            <v>0</v>
          </cell>
          <cell r="R1496">
            <v>0</v>
          </cell>
        </row>
        <row r="1497">
          <cell r="M1497">
            <v>0</v>
          </cell>
          <cell r="R1497">
            <v>0</v>
          </cell>
        </row>
        <row r="1498">
          <cell r="M1498">
            <v>0</v>
          </cell>
          <cell r="R1498">
            <v>0</v>
          </cell>
        </row>
        <row r="1499">
          <cell r="M1499">
            <v>0</v>
          </cell>
          <cell r="R1499">
            <v>0</v>
          </cell>
        </row>
        <row r="1500">
          <cell r="M1500">
            <v>0</v>
          </cell>
          <cell r="R1500">
            <v>0</v>
          </cell>
        </row>
        <row r="1501">
          <cell r="M1501">
            <v>0</v>
          </cell>
          <cell r="R1501">
            <v>0</v>
          </cell>
        </row>
        <row r="1502">
          <cell r="M1502">
            <v>0</v>
          </cell>
          <cell r="R1502">
            <v>0</v>
          </cell>
        </row>
        <row r="1503">
          <cell r="M1503">
            <v>0</v>
          </cell>
          <cell r="R1503">
            <v>0</v>
          </cell>
        </row>
        <row r="1504">
          <cell r="M1504">
            <v>0</v>
          </cell>
          <cell r="R1504">
            <v>0</v>
          </cell>
        </row>
        <row r="1505">
          <cell r="M1505">
            <v>0</v>
          </cell>
          <cell r="R1505">
            <v>0</v>
          </cell>
        </row>
        <row r="1506">
          <cell r="M1506">
            <v>0</v>
          </cell>
          <cell r="R1506">
            <v>0</v>
          </cell>
        </row>
        <row r="1507">
          <cell r="M1507">
            <v>0</v>
          </cell>
          <cell r="R1507">
            <v>0</v>
          </cell>
        </row>
        <row r="1508">
          <cell r="M1508">
            <v>0</v>
          </cell>
          <cell r="R1508">
            <v>0</v>
          </cell>
        </row>
        <row r="1509">
          <cell r="M1509">
            <v>0</v>
          </cell>
          <cell r="R1509">
            <v>0</v>
          </cell>
        </row>
        <row r="1510">
          <cell r="M1510">
            <v>0</v>
          </cell>
          <cell r="R1510">
            <v>0</v>
          </cell>
        </row>
        <row r="1511">
          <cell r="M1511">
            <v>0</v>
          </cell>
          <cell r="R1511">
            <v>0</v>
          </cell>
        </row>
        <row r="1512">
          <cell r="M1512">
            <v>0</v>
          </cell>
          <cell r="R1512">
            <v>0</v>
          </cell>
        </row>
        <row r="1513">
          <cell r="M1513">
            <v>0</v>
          </cell>
          <cell r="R1513">
            <v>0</v>
          </cell>
        </row>
        <row r="1514">
          <cell r="M1514">
            <v>0</v>
          </cell>
          <cell r="R1514">
            <v>0</v>
          </cell>
        </row>
        <row r="1515">
          <cell r="M1515">
            <v>0</v>
          </cell>
          <cell r="R1515">
            <v>0</v>
          </cell>
        </row>
        <row r="1516">
          <cell r="M1516">
            <v>0</v>
          </cell>
          <cell r="R1516">
            <v>0</v>
          </cell>
        </row>
        <row r="1517">
          <cell r="M1517">
            <v>0</v>
          </cell>
          <cell r="R1517">
            <v>0</v>
          </cell>
        </row>
        <row r="1518">
          <cell r="M1518">
            <v>0</v>
          </cell>
          <cell r="R1518">
            <v>0</v>
          </cell>
        </row>
        <row r="1519">
          <cell r="M1519">
            <v>0</v>
          </cell>
          <cell r="R1519">
            <v>0</v>
          </cell>
        </row>
        <row r="1520">
          <cell r="M1520">
            <v>0</v>
          </cell>
          <cell r="R1520">
            <v>0</v>
          </cell>
        </row>
        <row r="1521">
          <cell r="M1521">
            <v>0</v>
          </cell>
          <cell r="R1521">
            <v>0</v>
          </cell>
        </row>
        <row r="1522">
          <cell r="M1522">
            <v>0</v>
          </cell>
          <cell r="R1522">
            <v>0</v>
          </cell>
        </row>
        <row r="1523">
          <cell r="M1523">
            <v>0</v>
          </cell>
          <cell r="R1523">
            <v>0</v>
          </cell>
        </row>
        <row r="1524">
          <cell r="M1524">
            <v>0</v>
          </cell>
          <cell r="R1524">
            <v>0</v>
          </cell>
        </row>
        <row r="1525">
          <cell r="M1525">
            <v>0</v>
          </cell>
          <cell r="R1525">
            <v>0</v>
          </cell>
        </row>
        <row r="1526">
          <cell r="M1526">
            <v>0</v>
          </cell>
          <cell r="R1526">
            <v>0</v>
          </cell>
        </row>
        <row r="1527">
          <cell r="M1527">
            <v>0</v>
          </cell>
          <cell r="R1527">
            <v>0</v>
          </cell>
        </row>
        <row r="1528">
          <cell r="M1528">
            <v>0</v>
          </cell>
          <cell r="R1528">
            <v>0</v>
          </cell>
        </row>
        <row r="1529">
          <cell r="M1529">
            <v>0</v>
          </cell>
          <cell r="R1529">
            <v>0</v>
          </cell>
        </row>
        <row r="1530">
          <cell r="M1530">
            <v>0</v>
          </cell>
          <cell r="R1530">
            <v>0</v>
          </cell>
        </row>
        <row r="1531">
          <cell r="M1531">
            <v>0</v>
          </cell>
          <cell r="R1531">
            <v>0</v>
          </cell>
        </row>
        <row r="1532">
          <cell r="M1532">
            <v>0</v>
          </cell>
          <cell r="R1532">
            <v>0</v>
          </cell>
        </row>
        <row r="1533">
          <cell r="M1533">
            <v>0</v>
          </cell>
          <cell r="R1533">
            <v>0</v>
          </cell>
        </row>
        <row r="1534">
          <cell r="M1534">
            <v>0</v>
          </cell>
          <cell r="R1534">
            <v>0</v>
          </cell>
        </row>
        <row r="1535">
          <cell r="M1535">
            <v>0</v>
          </cell>
          <cell r="R1535">
            <v>0</v>
          </cell>
        </row>
        <row r="1536">
          <cell r="M1536">
            <v>0</v>
          </cell>
          <cell r="R1536">
            <v>0</v>
          </cell>
        </row>
        <row r="1537">
          <cell r="M1537">
            <v>0</v>
          </cell>
          <cell r="R1537">
            <v>0</v>
          </cell>
        </row>
        <row r="1538">
          <cell r="M1538">
            <v>0</v>
          </cell>
          <cell r="R1538">
            <v>0</v>
          </cell>
        </row>
        <row r="1539">
          <cell r="M1539">
            <v>0</v>
          </cell>
          <cell r="R1539">
            <v>0</v>
          </cell>
        </row>
        <row r="1540">
          <cell r="M1540">
            <v>0</v>
          </cell>
          <cell r="R1540">
            <v>0</v>
          </cell>
        </row>
        <row r="1541">
          <cell r="M1541">
            <v>0</v>
          </cell>
          <cell r="R1541">
            <v>0</v>
          </cell>
        </row>
        <row r="1542">
          <cell r="M1542">
            <v>0</v>
          </cell>
          <cell r="R1542">
            <v>0</v>
          </cell>
        </row>
        <row r="1543">
          <cell r="M1543">
            <v>0</v>
          </cell>
          <cell r="R1543">
            <v>0</v>
          </cell>
        </row>
        <row r="1544">
          <cell r="M1544">
            <v>0</v>
          </cell>
          <cell r="R1544">
            <v>0</v>
          </cell>
        </row>
        <row r="1545">
          <cell r="M1545">
            <v>0</v>
          </cell>
          <cell r="R1545">
            <v>0</v>
          </cell>
        </row>
        <row r="1546">
          <cell r="M1546">
            <v>0</v>
          </cell>
          <cell r="R1546">
            <v>0</v>
          </cell>
        </row>
        <row r="1547">
          <cell r="M1547">
            <v>0</v>
          </cell>
          <cell r="R1547">
            <v>0</v>
          </cell>
        </row>
        <row r="1548">
          <cell r="M1548">
            <v>0</v>
          </cell>
          <cell r="R1548">
            <v>0</v>
          </cell>
        </row>
        <row r="1549">
          <cell r="M1549">
            <v>0</v>
          </cell>
          <cell r="R1549">
            <v>0</v>
          </cell>
        </row>
        <row r="1550">
          <cell r="M1550">
            <v>0</v>
          </cell>
          <cell r="R1550">
            <v>0</v>
          </cell>
        </row>
        <row r="1551">
          <cell r="M1551">
            <v>0</v>
          </cell>
          <cell r="R1551">
            <v>0</v>
          </cell>
        </row>
        <row r="1552">
          <cell r="M1552">
            <v>0</v>
          </cell>
          <cell r="R1552">
            <v>0</v>
          </cell>
        </row>
        <row r="1553">
          <cell r="M1553">
            <v>0</v>
          </cell>
          <cell r="R1553">
            <v>0</v>
          </cell>
        </row>
        <row r="1554">
          <cell r="M1554">
            <v>0</v>
          </cell>
          <cell r="R1554">
            <v>0</v>
          </cell>
        </row>
        <row r="1555">
          <cell r="M1555">
            <v>0</v>
          </cell>
          <cell r="R1555">
            <v>0</v>
          </cell>
        </row>
        <row r="1556">
          <cell r="M1556">
            <v>0</v>
          </cell>
          <cell r="R1556">
            <v>0</v>
          </cell>
        </row>
        <row r="1557">
          <cell r="M1557">
            <v>0</v>
          </cell>
          <cell r="R1557">
            <v>0</v>
          </cell>
        </row>
        <row r="1558">
          <cell r="M1558">
            <v>0</v>
          </cell>
          <cell r="R1558">
            <v>0</v>
          </cell>
        </row>
        <row r="1559">
          <cell r="M1559">
            <v>0</v>
          </cell>
          <cell r="R1559">
            <v>0</v>
          </cell>
        </row>
        <row r="1560">
          <cell r="M1560">
            <v>0</v>
          </cell>
          <cell r="R1560">
            <v>0</v>
          </cell>
        </row>
        <row r="1561">
          <cell r="M1561">
            <v>0</v>
          </cell>
          <cell r="R1561">
            <v>0</v>
          </cell>
        </row>
        <row r="1562">
          <cell r="M1562">
            <v>0</v>
          </cell>
          <cell r="R1562">
            <v>0</v>
          </cell>
        </row>
        <row r="1563">
          <cell r="M1563">
            <v>0</v>
          </cell>
          <cell r="R1563">
            <v>0</v>
          </cell>
        </row>
        <row r="1564">
          <cell r="M1564">
            <v>0</v>
          </cell>
          <cell r="R1564">
            <v>0</v>
          </cell>
        </row>
        <row r="1565">
          <cell r="M1565">
            <v>0</v>
          </cell>
          <cell r="R1565">
            <v>0</v>
          </cell>
        </row>
        <row r="1566">
          <cell r="M1566">
            <v>0</v>
          </cell>
          <cell r="R1566">
            <v>0</v>
          </cell>
        </row>
        <row r="1567">
          <cell r="M1567">
            <v>0</v>
          </cell>
          <cell r="R1567">
            <v>0</v>
          </cell>
        </row>
        <row r="1568">
          <cell r="M1568">
            <v>0</v>
          </cell>
          <cell r="R1568">
            <v>0</v>
          </cell>
        </row>
        <row r="1569">
          <cell r="M1569">
            <v>0</v>
          </cell>
          <cell r="R1569">
            <v>0</v>
          </cell>
        </row>
        <row r="1570">
          <cell r="M1570">
            <v>0</v>
          </cell>
          <cell r="R1570">
            <v>0</v>
          </cell>
        </row>
        <row r="1571">
          <cell r="M1571">
            <v>0</v>
          </cell>
          <cell r="R1571">
            <v>0</v>
          </cell>
        </row>
        <row r="1572">
          <cell r="M1572">
            <v>0</v>
          </cell>
          <cell r="R1572">
            <v>0</v>
          </cell>
        </row>
        <row r="1573">
          <cell r="M1573">
            <v>0</v>
          </cell>
          <cell r="R1573">
            <v>0</v>
          </cell>
        </row>
        <row r="1574">
          <cell r="M1574">
            <v>0</v>
          </cell>
          <cell r="R1574">
            <v>0</v>
          </cell>
        </row>
        <row r="1575">
          <cell r="M1575">
            <v>0</v>
          </cell>
          <cell r="R1575">
            <v>0</v>
          </cell>
        </row>
        <row r="1576">
          <cell r="M1576">
            <v>0</v>
          </cell>
          <cell r="R1576">
            <v>0</v>
          </cell>
        </row>
        <row r="1577">
          <cell r="M1577">
            <v>0</v>
          </cell>
          <cell r="R1577">
            <v>0</v>
          </cell>
        </row>
        <row r="1578">
          <cell r="M1578">
            <v>0</v>
          </cell>
          <cell r="R1578">
            <v>0</v>
          </cell>
        </row>
        <row r="1579">
          <cell r="M1579">
            <v>0</v>
          </cell>
          <cell r="R1579">
            <v>0</v>
          </cell>
        </row>
        <row r="1580">
          <cell r="M1580">
            <v>0</v>
          </cell>
          <cell r="R1580">
            <v>0</v>
          </cell>
        </row>
        <row r="1581">
          <cell r="M1581">
            <v>0</v>
          </cell>
          <cell r="R1581">
            <v>0</v>
          </cell>
        </row>
        <row r="1582">
          <cell r="M1582">
            <v>0</v>
          </cell>
          <cell r="R1582">
            <v>0</v>
          </cell>
        </row>
        <row r="1583">
          <cell r="M1583">
            <v>0</v>
          </cell>
          <cell r="R1583">
            <v>0</v>
          </cell>
        </row>
        <row r="1584">
          <cell r="M1584">
            <v>0</v>
          </cell>
          <cell r="R1584">
            <v>0</v>
          </cell>
        </row>
        <row r="1585">
          <cell r="M1585">
            <v>0</v>
          </cell>
          <cell r="R1585">
            <v>0</v>
          </cell>
        </row>
        <row r="1586">
          <cell r="M1586">
            <v>0</v>
          </cell>
          <cell r="R1586">
            <v>0</v>
          </cell>
        </row>
        <row r="1587">
          <cell r="M1587">
            <v>0</v>
          </cell>
          <cell r="R1587">
            <v>0</v>
          </cell>
        </row>
        <row r="1588">
          <cell r="M1588">
            <v>0</v>
          </cell>
          <cell r="R1588">
            <v>0</v>
          </cell>
        </row>
        <row r="1589">
          <cell r="M1589">
            <v>0</v>
          </cell>
          <cell r="R1589">
            <v>0</v>
          </cell>
        </row>
        <row r="1590">
          <cell r="M1590">
            <v>0</v>
          </cell>
          <cell r="R1590">
            <v>0</v>
          </cell>
        </row>
        <row r="1591">
          <cell r="M1591">
            <v>0</v>
          </cell>
          <cell r="R1591">
            <v>0</v>
          </cell>
        </row>
        <row r="1592">
          <cell r="M1592">
            <v>0</v>
          </cell>
          <cell r="R1592">
            <v>0</v>
          </cell>
        </row>
        <row r="1593">
          <cell r="M1593">
            <v>0</v>
          </cell>
          <cell r="R1593">
            <v>0</v>
          </cell>
        </row>
        <row r="1594">
          <cell r="M1594">
            <v>0</v>
          </cell>
          <cell r="R1594">
            <v>0</v>
          </cell>
        </row>
        <row r="1595">
          <cell r="M1595">
            <v>0</v>
          </cell>
          <cell r="R1595">
            <v>0</v>
          </cell>
        </row>
        <row r="1596">
          <cell r="M1596">
            <v>0</v>
          </cell>
          <cell r="R1596">
            <v>0</v>
          </cell>
        </row>
        <row r="1597">
          <cell r="M1597">
            <v>0</v>
          </cell>
          <cell r="R1597">
            <v>0</v>
          </cell>
        </row>
        <row r="1598">
          <cell r="M1598">
            <v>0</v>
          </cell>
          <cell r="R1598">
            <v>0</v>
          </cell>
        </row>
        <row r="1599">
          <cell r="M1599">
            <v>0</v>
          </cell>
          <cell r="R1599">
            <v>0</v>
          </cell>
        </row>
        <row r="1600">
          <cell r="M1600">
            <v>0</v>
          </cell>
          <cell r="R1600">
            <v>0</v>
          </cell>
        </row>
        <row r="1601">
          <cell r="M1601">
            <v>0</v>
          </cell>
          <cell r="R1601">
            <v>0</v>
          </cell>
        </row>
        <row r="1602">
          <cell r="M1602">
            <v>0</v>
          </cell>
          <cell r="R1602">
            <v>0</v>
          </cell>
        </row>
        <row r="1603">
          <cell r="M1603">
            <v>0</v>
          </cell>
          <cell r="R1603">
            <v>0</v>
          </cell>
        </row>
        <row r="1604">
          <cell r="M1604">
            <v>0</v>
          </cell>
          <cell r="R1604">
            <v>0</v>
          </cell>
        </row>
        <row r="1605">
          <cell r="M1605">
            <v>0</v>
          </cell>
          <cell r="R1605">
            <v>0</v>
          </cell>
        </row>
        <row r="1606">
          <cell r="M1606">
            <v>0</v>
          </cell>
          <cell r="R1606">
            <v>0</v>
          </cell>
        </row>
        <row r="1607">
          <cell r="M1607">
            <v>0</v>
          </cell>
          <cell r="R1607">
            <v>0</v>
          </cell>
        </row>
        <row r="1608">
          <cell r="M1608">
            <v>0</v>
          </cell>
          <cell r="R1608">
            <v>0</v>
          </cell>
        </row>
        <row r="1609">
          <cell r="M1609">
            <v>0</v>
          </cell>
          <cell r="R1609">
            <v>0</v>
          </cell>
        </row>
        <row r="1610">
          <cell r="M1610">
            <v>0</v>
          </cell>
          <cell r="R1610">
            <v>0</v>
          </cell>
        </row>
        <row r="1611">
          <cell r="M1611">
            <v>0</v>
          </cell>
          <cell r="R1611">
            <v>0</v>
          </cell>
        </row>
        <row r="1612">
          <cell r="M1612">
            <v>0</v>
          </cell>
          <cell r="R1612">
            <v>0</v>
          </cell>
        </row>
        <row r="1613">
          <cell r="M1613">
            <v>0</v>
          </cell>
          <cell r="R1613">
            <v>0</v>
          </cell>
        </row>
        <row r="1614">
          <cell r="M1614">
            <v>0</v>
          </cell>
          <cell r="R1614">
            <v>0</v>
          </cell>
        </row>
        <row r="1615">
          <cell r="M1615">
            <v>0</v>
          </cell>
          <cell r="R1615">
            <v>0</v>
          </cell>
        </row>
        <row r="1616">
          <cell r="M1616">
            <v>0</v>
          </cell>
          <cell r="R1616">
            <v>0</v>
          </cell>
        </row>
        <row r="1617">
          <cell r="M1617">
            <v>0</v>
          </cell>
          <cell r="R1617">
            <v>0</v>
          </cell>
        </row>
        <row r="1618">
          <cell r="M1618">
            <v>0</v>
          </cell>
          <cell r="R1618">
            <v>0</v>
          </cell>
        </row>
        <row r="1619">
          <cell r="M1619">
            <v>0</v>
          </cell>
          <cell r="R1619">
            <v>0</v>
          </cell>
        </row>
        <row r="1620">
          <cell r="M1620">
            <v>0</v>
          </cell>
          <cell r="R1620">
            <v>0</v>
          </cell>
        </row>
        <row r="1621">
          <cell r="M1621">
            <v>0</v>
          </cell>
          <cell r="R1621">
            <v>0</v>
          </cell>
        </row>
        <row r="1622">
          <cell r="M1622">
            <v>0</v>
          </cell>
          <cell r="R1622">
            <v>0</v>
          </cell>
        </row>
        <row r="1623">
          <cell r="M1623">
            <v>0</v>
          </cell>
          <cell r="R1623">
            <v>0</v>
          </cell>
        </row>
        <row r="1624">
          <cell r="M1624">
            <v>0</v>
          </cell>
          <cell r="R1624">
            <v>0</v>
          </cell>
        </row>
        <row r="1625">
          <cell r="M1625">
            <v>0</v>
          </cell>
          <cell r="R1625">
            <v>0</v>
          </cell>
        </row>
        <row r="1626">
          <cell r="M1626">
            <v>0</v>
          </cell>
          <cell r="R1626">
            <v>0</v>
          </cell>
        </row>
        <row r="1627">
          <cell r="M1627">
            <v>0</v>
          </cell>
          <cell r="R1627">
            <v>0</v>
          </cell>
        </row>
        <row r="1628">
          <cell r="M1628">
            <v>0</v>
          </cell>
          <cell r="R1628">
            <v>0</v>
          </cell>
        </row>
        <row r="1629">
          <cell r="M1629">
            <v>0</v>
          </cell>
          <cell r="R1629">
            <v>0</v>
          </cell>
        </row>
        <row r="1630">
          <cell r="M1630">
            <v>0</v>
          </cell>
          <cell r="R1630">
            <v>0</v>
          </cell>
        </row>
        <row r="1631">
          <cell r="M1631">
            <v>0</v>
          </cell>
          <cell r="R1631">
            <v>0</v>
          </cell>
        </row>
        <row r="1632">
          <cell r="M1632">
            <v>0</v>
          </cell>
          <cell r="R1632">
            <v>0</v>
          </cell>
        </row>
        <row r="1633">
          <cell r="M1633">
            <v>0</v>
          </cell>
          <cell r="R1633">
            <v>0</v>
          </cell>
        </row>
        <row r="1634">
          <cell r="M1634">
            <v>0</v>
          </cell>
          <cell r="R1634">
            <v>0</v>
          </cell>
        </row>
        <row r="1635">
          <cell r="M1635">
            <v>0</v>
          </cell>
          <cell r="R1635">
            <v>0</v>
          </cell>
        </row>
        <row r="1636">
          <cell r="M1636">
            <v>0</v>
          </cell>
          <cell r="R1636">
            <v>0</v>
          </cell>
        </row>
        <row r="1637">
          <cell r="M1637">
            <v>0</v>
          </cell>
          <cell r="R1637">
            <v>0</v>
          </cell>
        </row>
        <row r="1638">
          <cell r="M1638">
            <v>0</v>
          </cell>
          <cell r="R1638">
            <v>0</v>
          </cell>
        </row>
        <row r="1639">
          <cell r="M1639">
            <v>0</v>
          </cell>
          <cell r="R1639">
            <v>0</v>
          </cell>
        </row>
        <row r="1640">
          <cell r="M1640">
            <v>0</v>
          </cell>
          <cell r="R1640">
            <v>0</v>
          </cell>
        </row>
        <row r="1641">
          <cell r="M1641">
            <v>0</v>
          </cell>
          <cell r="R1641">
            <v>0</v>
          </cell>
        </row>
        <row r="1642">
          <cell r="M1642">
            <v>0</v>
          </cell>
          <cell r="R1642">
            <v>0</v>
          </cell>
        </row>
        <row r="1643">
          <cell r="M1643">
            <v>0</v>
          </cell>
          <cell r="R1643">
            <v>0</v>
          </cell>
        </row>
        <row r="1644">
          <cell r="M1644">
            <v>0</v>
          </cell>
          <cell r="R1644">
            <v>0</v>
          </cell>
        </row>
        <row r="1645">
          <cell r="M1645">
            <v>0</v>
          </cell>
          <cell r="R1645">
            <v>0</v>
          </cell>
        </row>
        <row r="1646">
          <cell r="M1646">
            <v>0</v>
          </cell>
          <cell r="R1646">
            <v>0</v>
          </cell>
        </row>
        <row r="1647">
          <cell r="M1647">
            <v>0</v>
          </cell>
          <cell r="R1647">
            <v>0</v>
          </cell>
        </row>
        <row r="1648">
          <cell r="M1648">
            <v>0</v>
          </cell>
          <cell r="R1648">
            <v>0</v>
          </cell>
        </row>
        <row r="1649">
          <cell r="M1649">
            <v>0</v>
          </cell>
          <cell r="R1649">
            <v>0</v>
          </cell>
        </row>
        <row r="1650">
          <cell r="M1650">
            <v>0</v>
          </cell>
          <cell r="R1650">
            <v>0</v>
          </cell>
        </row>
        <row r="1651">
          <cell r="M1651">
            <v>0</v>
          </cell>
          <cell r="R1651">
            <v>0</v>
          </cell>
        </row>
        <row r="1652">
          <cell r="M1652">
            <v>0</v>
          </cell>
          <cell r="R1652">
            <v>0</v>
          </cell>
        </row>
        <row r="1653">
          <cell r="M1653">
            <v>0</v>
          </cell>
          <cell r="R1653">
            <v>0</v>
          </cell>
        </row>
        <row r="1654">
          <cell r="M1654">
            <v>0</v>
          </cell>
          <cell r="R1654">
            <v>0</v>
          </cell>
        </row>
        <row r="1655">
          <cell r="M1655">
            <v>0</v>
          </cell>
          <cell r="R1655">
            <v>0</v>
          </cell>
        </row>
        <row r="1656">
          <cell r="M1656">
            <v>0</v>
          </cell>
          <cell r="R1656">
            <v>0</v>
          </cell>
        </row>
        <row r="1657">
          <cell r="M1657">
            <v>0</v>
          </cell>
          <cell r="R1657">
            <v>0</v>
          </cell>
        </row>
        <row r="1658">
          <cell r="M1658">
            <v>0</v>
          </cell>
          <cell r="R1658">
            <v>0</v>
          </cell>
        </row>
        <row r="1659">
          <cell r="M1659">
            <v>0</v>
          </cell>
          <cell r="R1659">
            <v>0</v>
          </cell>
        </row>
        <row r="1660">
          <cell r="M1660">
            <v>0</v>
          </cell>
          <cell r="R1660">
            <v>0</v>
          </cell>
        </row>
        <row r="1661">
          <cell r="M1661">
            <v>0</v>
          </cell>
          <cell r="R1661">
            <v>0</v>
          </cell>
        </row>
        <row r="1662">
          <cell r="M1662">
            <v>0</v>
          </cell>
          <cell r="R1662">
            <v>0</v>
          </cell>
        </row>
        <row r="1663">
          <cell r="M1663">
            <v>0</v>
          </cell>
          <cell r="R1663">
            <v>0</v>
          </cell>
        </row>
        <row r="1664">
          <cell r="M1664">
            <v>0</v>
          </cell>
          <cell r="R1664">
            <v>0</v>
          </cell>
        </row>
        <row r="1665">
          <cell r="M1665">
            <v>0</v>
          </cell>
          <cell r="R1665">
            <v>0</v>
          </cell>
        </row>
        <row r="1666">
          <cell r="M1666">
            <v>0</v>
          </cell>
          <cell r="R1666">
            <v>0</v>
          </cell>
        </row>
        <row r="1667">
          <cell r="M1667">
            <v>0</v>
          </cell>
          <cell r="R1667">
            <v>0</v>
          </cell>
        </row>
        <row r="1668">
          <cell r="M1668">
            <v>0</v>
          </cell>
          <cell r="R1668">
            <v>0</v>
          </cell>
        </row>
        <row r="1669">
          <cell r="M1669">
            <v>0</v>
          </cell>
          <cell r="R1669">
            <v>0</v>
          </cell>
        </row>
        <row r="1670">
          <cell r="M1670">
            <v>0</v>
          </cell>
          <cell r="R1670">
            <v>0</v>
          </cell>
        </row>
        <row r="1671">
          <cell r="M1671">
            <v>0</v>
          </cell>
          <cell r="R1671">
            <v>0</v>
          </cell>
        </row>
        <row r="1672">
          <cell r="M1672">
            <v>0</v>
          </cell>
          <cell r="R1672">
            <v>0</v>
          </cell>
        </row>
        <row r="1673">
          <cell r="M1673">
            <v>0</v>
          </cell>
          <cell r="R1673">
            <v>0</v>
          </cell>
        </row>
        <row r="1674">
          <cell r="M1674">
            <v>0</v>
          </cell>
          <cell r="R1674">
            <v>0</v>
          </cell>
        </row>
        <row r="1675">
          <cell r="M1675">
            <v>0</v>
          </cell>
          <cell r="R1675">
            <v>0</v>
          </cell>
        </row>
        <row r="1676">
          <cell r="M1676">
            <v>0</v>
          </cell>
          <cell r="R1676">
            <v>0</v>
          </cell>
        </row>
        <row r="1677">
          <cell r="M1677">
            <v>0</v>
          </cell>
          <cell r="R1677">
            <v>0</v>
          </cell>
        </row>
        <row r="1678">
          <cell r="M1678">
            <v>0</v>
          </cell>
          <cell r="R1678">
            <v>0</v>
          </cell>
        </row>
        <row r="1679">
          <cell r="M1679">
            <v>0</v>
          </cell>
          <cell r="R1679">
            <v>0</v>
          </cell>
        </row>
        <row r="1680">
          <cell r="M1680">
            <v>0</v>
          </cell>
          <cell r="R1680">
            <v>0</v>
          </cell>
        </row>
        <row r="1681">
          <cell r="M1681">
            <v>0</v>
          </cell>
          <cell r="R1681">
            <v>0</v>
          </cell>
        </row>
        <row r="1682">
          <cell r="M1682">
            <v>0</v>
          </cell>
          <cell r="R1682">
            <v>0</v>
          </cell>
        </row>
        <row r="1683">
          <cell r="M1683">
            <v>0</v>
          </cell>
          <cell r="R1683">
            <v>0</v>
          </cell>
        </row>
        <row r="1684">
          <cell r="M1684">
            <v>0</v>
          </cell>
          <cell r="R1684">
            <v>0</v>
          </cell>
        </row>
        <row r="1685">
          <cell r="M1685">
            <v>0</v>
          </cell>
          <cell r="R1685">
            <v>0</v>
          </cell>
        </row>
        <row r="1686">
          <cell r="M1686">
            <v>0</v>
          </cell>
          <cell r="R1686">
            <v>0</v>
          </cell>
        </row>
        <row r="1687">
          <cell r="M1687">
            <v>0</v>
          </cell>
          <cell r="R1687">
            <v>0</v>
          </cell>
        </row>
        <row r="1688">
          <cell r="M1688">
            <v>0</v>
          </cell>
          <cell r="R1688">
            <v>0</v>
          </cell>
        </row>
        <row r="1689">
          <cell r="M1689">
            <v>0</v>
          </cell>
          <cell r="R1689">
            <v>0</v>
          </cell>
        </row>
        <row r="1690">
          <cell r="M1690">
            <v>0</v>
          </cell>
          <cell r="R1690">
            <v>0</v>
          </cell>
        </row>
        <row r="1691">
          <cell r="M1691">
            <v>0</v>
          </cell>
          <cell r="R1691">
            <v>0</v>
          </cell>
        </row>
        <row r="1692">
          <cell r="M1692">
            <v>0</v>
          </cell>
          <cell r="R1692">
            <v>0</v>
          </cell>
        </row>
        <row r="1693">
          <cell r="M1693">
            <v>0</v>
          </cell>
          <cell r="R1693">
            <v>0</v>
          </cell>
        </row>
        <row r="1694">
          <cell r="M1694">
            <v>0</v>
          </cell>
          <cell r="R1694">
            <v>0</v>
          </cell>
        </row>
        <row r="1695">
          <cell r="M1695">
            <v>0</v>
          </cell>
          <cell r="R1695">
            <v>0</v>
          </cell>
        </row>
        <row r="1696">
          <cell r="M1696">
            <v>0</v>
          </cell>
          <cell r="R1696">
            <v>0</v>
          </cell>
        </row>
        <row r="1697">
          <cell r="M1697">
            <v>0</v>
          </cell>
          <cell r="R1697">
            <v>0</v>
          </cell>
        </row>
        <row r="1698">
          <cell r="M1698">
            <v>0</v>
          </cell>
          <cell r="R1698">
            <v>0</v>
          </cell>
        </row>
        <row r="1699">
          <cell r="M1699">
            <v>0</v>
          </cell>
          <cell r="R1699">
            <v>0</v>
          </cell>
        </row>
        <row r="1700">
          <cell r="M1700">
            <v>0</v>
          </cell>
          <cell r="R1700">
            <v>0</v>
          </cell>
        </row>
        <row r="1701">
          <cell r="M1701">
            <v>0</v>
          </cell>
          <cell r="R1701">
            <v>0</v>
          </cell>
        </row>
        <row r="1702">
          <cell r="M1702">
            <v>0</v>
          </cell>
          <cell r="R1702">
            <v>0</v>
          </cell>
        </row>
        <row r="1703">
          <cell r="M1703">
            <v>0</v>
          </cell>
          <cell r="R1703">
            <v>0</v>
          </cell>
        </row>
        <row r="1704">
          <cell r="M1704">
            <v>0</v>
          </cell>
          <cell r="R1704">
            <v>0</v>
          </cell>
        </row>
        <row r="1705">
          <cell r="M1705">
            <v>0</v>
          </cell>
          <cell r="R1705">
            <v>0</v>
          </cell>
        </row>
        <row r="1706">
          <cell r="M1706">
            <v>0</v>
          </cell>
          <cell r="R1706">
            <v>0</v>
          </cell>
        </row>
        <row r="1707">
          <cell r="M1707">
            <v>0</v>
          </cell>
          <cell r="R1707">
            <v>0</v>
          </cell>
        </row>
        <row r="1708">
          <cell r="M1708">
            <v>0</v>
          </cell>
          <cell r="R1708">
            <v>0</v>
          </cell>
        </row>
        <row r="1709">
          <cell r="M1709">
            <v>0</v>
          </cell>
          <cell r="R1709">
            <v>0</v>
          </cell>
        </row>
        <row r="1710">
          <cell r="M1710">
            <v>0</v>
          </cell>
          <cell r="R1710">
            <v>0</v>
          </cell>
        </row>
        <row r="1711">
          <cell r="M1711">
            <v>0</v>
          </cell>
          <cell r="R1711">
            <v>0</v>
          </cell>
        </row>
        <row r="1712">
          <cell r="M1712">
            <v>0</v>
          </cell>
          <cell r="R1712">
            <v>0</v>
          </cell>
        </row>
        <row r="1713">
          <cell r="M1713">
            <v>0</v>
          </cell>
          <cell r="R1713">
            <v>0</v>
          </cell>
        </row>
        <row r="1714">
          <cell r="M1714">
            <v>0</v>
          </cell>
          <cell r="R1714">
            <v>0</v>
          </cell>
        </row>
        <row r="1715">
          <cell r="M1715">
            <v>0</v>
          </cell>
          <cell r="R1715">
            <v>0</v>
          </cell>
        </row>
        <row r="1716">
          <cell r="M1716">
            <v>0</v>
          </cell>
          <cell r="R1716">
            <v>0</v>
          </cell>
        </row>
        <row r="1717">
          <cell r="M1717">
            <v>0</v>
          </cell>
          <cell r="R1717">
            <v>0</v>
          </cell>
        </row>
        <row r="1718">
          <cell r="M1718">
            <v>0</v>
          </cell>
          <cell r="R1718">
            <v>0</v>
          </cell>
        </row>
        <row r="1719">
          <cell r="M1719">
            <v>0</v>
          </cell>
          <cell r="R1719">
            <v>0</v>
          </cell>
        </row>
        <row r="1720">
          <cell r="M1720">
            <v>0</v>
          </cell>
          <cell r="R1720">
            <v>0</v>
          </cell>
        </row>
        <row r="1721">
          <cell r="M1721">
            <v>0</v>
          </cell>
          <cell r="R1721">
            <v>0</v>
          </cell>
        </row>
        <row r="1722">
          <cell r="M1722">
            <v>0</v>
          </cell>
          <cell r="R1722">
            <v>0</v>
          </cell>
        </row>
        <row r="1723">
          <cell r="M1723">
            <v>0</v>
          </cell>
          <cell r="R1723">
            <v>0</v>
          </cell>
        </row>
        <row r="1724">
          <cell r="M1724">
            <v>0</v>
          </cell>
          <cell r="R1724">
            <v>0</v>
          </cell>
        </row>
        <row r="1725">
          <cell r="M1725">
            <v>0</v>
          </cell>
          <cell r="R1725">
            <v>0</v>
          </cell>
        </row>
        <row r="1726">
          <cell r="M1726">
            <v>0</v>
          </cell>
          <cell r="R1726">
            <v>0</v>
          </cell>
        </row>
        <row r="1727">
          <cell r="M1727">
            <v>0</v>
          </cell>
          <cell r="R1727">
            <v>0</v>
          </cell>
        </row>
        <row r="1728">
          <cell r="M1728">
            <v>0</v>
          </cell>
          <cell r="R1728">
            <v>0</v>
          </cell>
        </row>
        <row r="1729">
          <cell r="M1729">
            <v>0</v>
          </cell>
          <cell r="R1729">
            <v>0</v>
          </cell>
        </row>
        <row r="1730">
          <cell r="M1730">
            <v>0</v>
          </cell>
          <cell r="R1730">
            <v>0</v>
          </cell>
        </row>
        <row r="1731">
          <cell r="M1731">
            <v>0</v>
          </cell>
          <cell r="R1731">
            <v>0</v>
          </cell>
        </row>
        <row r="1732">
          <cell r="M1732">
            <v>0</v>
          </cell>
          <cell r="R1732">
            <v>0</v>
          </cell>
        </row>
        <row r="1733">
          <cell r="M1733">
            <v>0</v>
          </cell>
          <cell r="R1733">
            <v>0</v>
          </cell>
        </row>
        <row r="1734">
          <cell r="M1734">
            <v>0</v>
          </cell>
          <cell r="R1734">
            <v>0</v>
          </cell>
        </row>
        <row r="1735">
          <cell r="M1735">
            <v>0</v>
          </cell>
          <cell r="R1735">
            <v>0</v>
          </cell>
        </row>
        <row r="1736">
          <cell r="M1736">
            <v>0</v>
          </cell>
          <cell r="R1736">
            <v>0</v>
          </cell>
        </row>
        <row r="1737">
          <cell r="M1737">
            <v>0</v>
          </cell>
          <cell r="R1737">
            <v>0</v>
          </cell>
        </row>
        <row r="1738">
          <cell r="M1738">
            <v>0</v>
          </cell>
          <cell r="R1738">
            <v>0</v>
          </cell>
        </row>
        <row r="1739">
          <cell r="M1739">
            <v>0</v>
          </cell>
          <cell r="R1739">
            <v>0</v>
          </cell>
        </row>
        <row r="1740">
          <cell r="M1740">
            <v>0</v>
          </cell>
          <cell r="R1740">
            <v>0</v>
          </cell>
        </row>
        <row r="1741">
          <cell r="M1741">
            <v>0</v>
          </cell>
          <cell r="R1741">
            <v>0</v>
          </cell>
        </row>
        <row r="1742">
          <cell r="M1742">
            <v>0</v>
          </cell>
          <cell r="R1742">
            <v>0</v>
          </cell>
        </row>
        <row r="1743">
          <cell r="M1743">
            <v>0</v>
          </cell>
          <cell r="R1743">
            <v>0</v>
          </cell>
        </row>
        <row r="1744">
          <cell r="M1744">
            <v>0</v>
          </cell>
          <cell r="R1744">
            <v>0</v>
          </cell>
        </row>
        <row r="1745">
          <cell r="M1745">
            <v>0</v>
          </cell>
          <cell r="R1745">
            <v>0</v>
          </cell>
        </row>
        <row r="1746">
          <cell r="M1746">
            <v>0</v>
          </cell>
          <cell r="R1746">
            <v>0</v>
          </cell>
        </row>
        <row r="1747">
          <cell r="M1747">
            <v>0</v>
          </cell>
          <cell r="R1747">
            <v>0</v>
          </cell>
        </row>
        <row r="1748">
          <cell r="M1748">
            <v>0</v>
          </cell>
          <cell r="R1748">
            <v>0</v>
          </cell>
        </row>
        <row r="1749">
          <cell r="M1749">
            <v>0</v>
          </cell>
          <cell r="R1749">
            <v>0</v>
          </cell>
        </row>
        <row r="1750">
          <cell r="M1750">
            <v>0</v>
          </cell>
          <cell r="R1750">
            <v>0</v>
          </cell>
        </row>
        <row r="1751">
          <cell r="M1751">
            <v>0</v>
          </cell>
          <cell r="R1751">
            <v>0</v>
          </cell>
        </row>
        <row r="1752">
          <cell r="M1752">
            <v>0</v>
          </cell>
          <cell r="R1752">
            <v>0</v>
          </cell>
        </row>
        <row r="1753">
          <cell r="M1753">
            <v>0</v>
          </cell>
          <cell r="R1753">
            <v>0</v>
          </cell>
        </row>
        <row r="1754">
          <cell r="M1754">
            <v>0</v>
          </cell>
          <cell r="R1754">
            <v>0</v>
          </cell>
        </row>
        <row r="1755">
          <cell r="M1755">
            <v>0</v>
          </cell>
          <cell r="R1755">
            <v>0</v>
          </cell>
        </row>
        <row r="1756">
          <cell r="M1756">
            <v>0</v>
          </cell>
          <cell r="R1756">
            <v>0</v>
          </cell>
        </row>
        <row r="1757">
          <cell r="M1757">
            <v>0</v>
          </cell>
          <cell r="R1757">
            <v>0</v>
          </cell>
        </row>
        <row r="1758">
          <cell r="M1758">
            <v>0</v>
          </cell>
          <cell r="R1758">
            <v>0</v>
          </cell>
        </row>
        <row r="1759">
          <cell r="M1759">
            <v>0</v>
          </cell>
          <cell r="R1759">
            <v>0</v>
          </cell>
        </row>
        <row r="1760">
          <cell r="M1760">
            <v>0</v>
          </cell>
          <cell r="R1760">
            <v>0</v>
          </cell>
        </row>
        <row r="1761">
          <cell r="M1761">
            <v>0</v>
          </cell>
          <cell r="R1761">
            <v>0</v>
          </cell>
        </row>
        <row r="1762">
          <cell r="M1762">
            <v>0</v>
          </cell>
          <cell r="R1762">
            <v>0</v>
          </cell>
        </row>
        <row r="1763">
          <cell r="M1763">
            <v>0</v>
          </cell>
          <cell r="R1763">
            <v>0</v>
          </cell>
        </row>
        <row r="1764">
          <cell r="M1764">
            <v>0</v>
          </cell>
          <cell r="R1764">
            <v>0</v>
          </cell>
        </row>
        <row r="1765">
          <cell r="M1765">
            <v>0</v>
          </cell>
          <cell r="R1765">
            <v>0</v>
          </cell>
        </row>
        <row r="1766">
          <cell r="M1766">
            <v>0</v>
          </cell>
          <cell r="R1766">
            <v>0</v>
          </cell>
        </row>
        <row r="1767">
          <cell r="M1767">
            <v>0</v>
          </cell>
          <cell r="R1767">
            <v>0</v>
          </cell>
        </row>
        <row r="1768">
          <cell r="M1768">
            <v>0</v>
          </cell>
          <cell r="R1768">
            <v>0</v>
          </cell>
        </row>
        <row r="1769">
          <cell r="M1769">
            <v>0</v>
          </cell>
          <cell r="R1769">
            <v>0</v>
          </cell>
        </row>
        <row r="1770">
          <cell r="M1770">
            <v>0</v>
          </cell>
          <cell r="R1770">
            <v>0</v>
          </cell>
        </row>
        <row r="1771">
          <cell r="M1771">
            <v>0</v>
          </cell>
          <cell r="R1771">
            <v>0</v>
          </cell>
        </row>
        <row r="1772">
          <cell r="M1772">
            <v>0</v>
          </cell>
          <cell r="R1772">
            <v>0</v>
          </cell>
        </row>
        <row r="1773">
          <cell r="M1773">
            <v>0</v>
          </cell>
          <cell r="R1773">
            <v>0</v>
          </cell>
        </row>
        <row r="1774">
          <cell r="M1774">
            <v>0</v>
          </cell>
          <cell r="R1774">
            <v>0</v>
          </cell>
        </row>
        <row r="1775">
          <cell r="M1775">
            <v>0</v>
          </cell>
          <cell r="R1775">
            <v>0</v>
          </cell>
        </row>
        <row r="1776">
          <cell r="M1776">
            <v>0</v>
          </cell>
          <cell r="R1776">
            <v>0</v>
          </cell>
        </row>
        <row r="1777">
          <cell r="M1777">
            <v>0</v>
          </cell>
          <cell r="R1777">
            <v>0</v>
          </cell>
        </row>
        <row r="1778">
          <cell r="M1778">
            <v>0</v>
          </cell>
          <cell r="R1778">
            <v>0</v>
          </cell>
        </row>
        <row r="1779">
          <cell r="M1779">
            <v>0</v>
          </cell>
          <cell r="R1779">
            <v>0</v>
          </cell>
        </row>
        <row r="1780">
          <cell r="M1780">
            <v>0</v>
          </cell>
          <cell r="R1780">
            <v>0</v>
          </cell>
        </row>
        <row r="1781">
          <cell r="M1781">
            <v>0</v>
          </cell>
          <cell r="R1781">
            <v>0</v>
          </cell>
        </row>
        <row r="1782">
          <cell r="M1782">
            <v>0</v>
          </cell>
          <cell r="R1782">
            <v>0</v>
          </cell>
        </row>
        <row r="1783">
          <cell r="M1783">
            <v>0</v>
          </cell>
          <cell r="R1783">
            <v>0</v>
          </cell>
        </row>
        <row r="1784">
          <cell r="M1784">
            <v>0</v>
          </cell>
          <cell r="R1784">
            <v>0</v>
          </cell>
        </row>
        <row r="1785">
          <cell r="M1785">
            <v>0</v>
          </cell>
          <cell r="R1785">
            <v>0</v>
          </cell>
        </row>
        <row r="1786">
          <cell r="M1786">
            <v>0</v>
          </cell>
          <cell r="R1786">
            <v>0</v>
          </cell>
        </row>
        <row r="1787">
          <cell r="M1787">
            <v>0</v>
          </cell>
          <cell r="R1787">
            <v>0</v>
          </cell>
        </row>
        <row r="1788">
          <cell r="M1788">
            <v>0</v>
          </cell>
          <cell r="R1788">
            <v>0</v>
          </cell>
        </row>
        <row r="1789">
          <cell r="M1789">
            <v>0</v>
          </cell>
          <cell r="R1789">
            <v>0</v>
          </cell>
        </row>
        <row r="1790">
          <cell r="M1790">
            <v>0</v>
          </cell>
          <cell r="R1790">
            <v>0</v>
          </cell>
        </row>
        <row r="1791">
          <cell r="M1791">
            <v>0</v>
          </cell>
          <cell r="R1791">
            <v>0</v>
          </cell>
        </row>
        <row r="1792">
          <cell r="M1792">
            <v>0</v>
          </cell>
          <cell r="R1792">
            <v>0</v>
          </cell>
        </row>
        <row r="1793">
          <cell r="M1793">
            <v>0</v>
          </cell>
          <cell r="R1793">
            <v>0</v>
          </cell>
        </row>
        <row r="1794">
          <cell r="M1794">
            <v>0</v>
          </cell>
          <cell r="R1794">
            <v>0</v>
          </cell>
        </row>
        <row r="1795">
          <cell r="M1795">
            <v>0</v>
          </cell>
          <cell r="R1795">
            <v>0</v>
          </cell>
        </row>
        <row r="1796">
          <cell r="M1796">
            <v>0</v>
          </cell>
          <cell r="R1796">
            <v>0</v>
          </cell>
        </row>
        <row r="1797">
          <cell r="M1797">
            <v>0</v>
          </cell>
          <cell r="R1797">
            <v>0</v>
          </cell>
        </row>
        <row r="1798">
          <cell r="M1798">
            <v>0</v>
          </cell>
          <cell r="R1798">
            <v>0</v>
          </cell>
        </row>
        <row r="1799">
          <cell r="M1799">
            <v>0</v>
          </cell>
          <cell r="R1799">
            <v>0</v>
          </cell>
        </row>
        <row r="1800">
          <cell r="M1800">
            <v>0</v>
          </cell>
          <cell r="R1800">
            <v>0</v>
          </cell>
        </row>
        <row r="1801">
          <cell r="M1801">
            <v>0</v>
          </cell>
          <cell r="R1801">
            <v>0</v>
          </cell>
        </row>
        <row r="1802">
          <cell r="M1802">
            <v>0</v>
          </cell>
          <cell r="R1802">
            <v>0</v>
          </cell>
        </row>
        <row r="1803">
          <cell r="M1803">
            <v>0</v>
          </cell>
          <cell r="R1803">
            <v>0</v>
          </cell>
        </row>
        <row r="1804">
          <cell r="M1804">
            <v>0</v>
          </cell>
          <cell r="R1804">
            <v>0</v>
          </cell>
        </row>
        <row r="1805">
          <cell r="M1805">
            <v>0</v>
          </cell>
          <cell r="R1805">
            <v>0</v>
          </cell>
        </row>
        <row r="1806">
          <cell r="M1806">
            <v>0</v>
          </cell>
          <cell r="R1806">
            <v>0</v>
          </cell>
        </row>
        <row r="1807">
          <cell r="M1807">
            <v>0</v>
          </cell>
          <cell r="R1807">
            <v>0</v>
          </cell>
        </row>
        <row r="1808">
          <cell r="M1808">
            <v>0</v>
          </cell>
          <cell r="R1808">
            <v>0</v>
          </cell>
        </row>
        <row r="1809">
          <cell r="M1809">
            <v>0</v>
          </cell>
          <cell r="R1809">
            <v>0</v>
          </cell>
        </row>
        <row r="1810">
          <cell r="M1810">
            <v>0</v>
          </cell>
          <cell r="R1810">
            <v>0</v>
          </cell>
        </row>
        <row r="1811">
          <cell r="M1811">
            <v>0</v>
          </cell>
          <cell r="R1811">
            <v>0</v>
          </cell>
        </row>
        <row r="1812">
          <cell r="M1812">
            <v>0</v>
          </cell>
          <cell r="R1812">
            <v>0</v>
          </cell>
        </row>
        <row r="1813">
          <cell r="M1813">
            <v>0</v>
          </cell>
          <cell r="R1813">
            <v>0</v>
          </cell>
        </row>
        <row r="1814">
          <cell r="M1814">
            <v>0</v>
          </cell>
          <cell r="R1814">
            <v>0</v>
          </cell>
        </row>
        <row r="1815">
          <cell r="M1815">
            <v>0</v>
          </cell>
          <cell r="R1815">
            <v>0</v>
          </cell>
        </row>
        <row r="1816">
          <cell r="M1816">
            <v>0</v>
          </cell>
          <cell r="R1816">
            <v>0</v>
          </cell>
        </row>
        <row r="1817">
          <cell r="M1817">
            <v>0</v>
          </cell>
          <cell r="R1817">
            <v>0</v>
          </cell>
        </row>
        <row r="1818">
          <cell r="M1818">
            <v>0</v>
          </cell>
          <cell r="R1818">
            <v>0</v>
          </cell>
        </row>
        <row r="1819">
          <cell r="M1819">
            <v>0</v>
          </cell>
          <cell r="R1819">
            <v>0</v>
          </cell>
        </row>
        <row r="1820">
          <cell r="M1820">
            <v>0</v>
          </cell>
          <cell r="R1820">
            <v>0</v>
          </cell>
        </row>
        <row r="1821">
          <cell r="M1821">
            <v>0</v>
          </cell>
          <cell r="R1821">
            <v>0</v>
          </cell>
        </row>
        <row r="1822">
          <cell r="M1822">
            <v>0</v>
          </cell>
          <cell r="R1822">
            <v>0</v>
          </cell>
        </row>
        <row r="1823">
          <cell r="M1823">
            <v>0</v>
          </cell>
          <cell r="R1823">
            <v>0</v>
          </cell>
        </row>
        <row r="1824">
          <cell r="M1824">
            <v>0</v>
          </cell>
          <cell r="R1824">
            <v>0</v>
          </cell>
        </row>
        <row r="1825">
          <cell r="M1825">
            <v>0</v>
          </cell>
          <cell r="R1825">
            <v>0</v>
          </cell>
        </row>
        <row r="1826">
          <cell r="M1826">
            <v>0</v>
          </cell>
          <cell r="R1826">
            <v>0</v>
          </cell>
        </row>
        <row r="1827">
          <cell r="M1827">
            <v>0</v>
          </cell>
          <cell r="R1827">
            <v>0</v>
          </cell>
        </row>
        <row r="1828">
          <cell r="M1828">
            <v>0</v>
          </cell>
          <cell r="R1828">
            <v>0</v>
          </cell>
        </row>
        <row r="1829">
          <cell r="M1829">
            <v>0</v>
          </cell>
          <cell r="R1829">
            <v>0</v>
          </cell>
        </row>
        <row r="1830">
          <cell r="M1830">
            <v>0</v>
          </cell>
          <cell r="R1830">
            <v>0</v>
          </cell>
        </row>
        <row r="1831">
          <cell r="M1831">
            <v>0</v>
          </cell>
          <cell r="R1831">
            <v>0</v>
          </cell>
        </row>
        <row r="1832">
          <cell r="M1832">
            <v>0</v>
          </cell>
          <cell r="R1832">
            <v>0</v>
          </cell>
        </row>
        <row r="1833">
          <cell r="M1833">
            <v>0</v>
          </cell>
          <cell r="R1833">
            <v>0</v>
          </cell>
        </row>
        <row r="1834">
          <cell r="M1834">
            <v>0</v>
          </cell>
          <cell r="R1834">
            <v>0</v>
          </cell>
        </row>
        <row r="1835">
          <cell r="M1835">
            <v>0</v>
          </cell>
          <cell r="R1835">
            <v>0</v>
          </cell>
        </row>
        <row r="1836">
          <cell r="M1836">
            <v>0</v>
          </cell>
          <cell r="R1836">
            <v>0</v>
          </cell>
        </row>
        <row r="1837">
          <cell r="M1837">
            <v>0</v>
          </cell>
          <cell r="R1837">
            <v>0</v>
          </cell>
        </row>
        <row r="1838">
          <cell r="M1838">
            <v>0</v>
          </cell>
          <cell r="R1838">
            <v>0</v>
          </cell>
        </row>
        <row r="1839">
          <cell r="M1839">
            <v>0</v>
          </cell>
          <cell r="R1839">
            <v>0</v>
          </cell>
        </row>
        <row r="1840">
          <cell r="M1840">
            <v>0</v>
          </cell>
          <cell r="R1840">
            <v>0</v>
          </cell>
        </row>
        <row r="1841">
          <cell r="M1841">
            <v>0</v>
          </cell>
          <cell r="R1841">
            <v>0</v>
          </cell>
        </row>
        <row r="1842">
          <cell r="M1842">
            <v>0</v>
          </cell>
          <cell r="R1842">
            <v>0</v>
          </cell>
        </row>
        <row r="1843">
          <cell r="M1843">
            <v>0</v>
          </cell>
          <cell r="R1843">
            <v>0</v>
          </cell>
        </row>
        <row r="1844">
          <cell r="M1844">
            <v>0</v>
          </cell>
          <cell r="R1844">
            <v>0</v>
          </cell>
        </row>
        <row r="1845">
          <cell r="M1845">
            <v>0</v>
          </cell>
          <cell r="R1845">
            <v>0</v>
          </cell>
        </row>
        <row r="1846">
          <cell r="M1846">
            <v>0</v>
          </cell>
          <cell r="R1846">
            <v>0</v>
          </cell>
        </row>
        <row r="1847">
          <cell r="M1847">
            <v>0</v>
          </cell>
          <cell r="R1847">
            <v>0</v>
          </cell>
        </row>
        <row r="1848">
          <cell r="M1848">
            <v>0</v>
          </cell>
          <cell r="R1848">
            <v>0</v>
          </cell>
        </row>
        <row r="1849">
          <cell r="M1849">
            <v>0</v>
          </cell>
          <cell r="R1849">
            <v>0</v>
          </cell>
        </row>
        <row r="1850">
          <cell r="M1850">
            <v>0</v>
          </cell>
          <cell r="R1850">
            <v>0</v>
          </cell>
        </row>
        <row r="1851">
          <cell r="M1851">
            <v>0</v>
          </cell>
          <cell r="R1851">
            <v>0</v>
          </cell>
        </row>
        <row r="1852">
          <cell r="M1852">
            <v>0</v>
          </cell>
          <cell r="R1852">
            <v>0</v>
          </cell>
        </row>
        <row r="1853">
          <cell r="M1853">
            <v>0</v>
          </cell>
          <cell r="R1853">
            <v>0</v>
          </cell>
        </row>
        <row r="1854">
          <cell r="M1854">
            <v>0</v>
          </cell>
          <cell r="R1854">
            <v>0</v>
          </cell>
        </row>
        <row r="1855">
          <cell r="M1855">
            <v>0</v>
          </cell>
          <cell r="R1855">
            <v>0</v>
          </cell>
        </row>
        <row r="1856">
          <cell r="M1856">
            <v>0</v>
          </cell>
          <cell r="R1856">
            <v>0</v>
          </cell>
        </row>
        <row r="1857">
          <cell r="M1857">
            <v>0</v>
          </cell>
          <cell r="R1857">
            <v>0</v>
          </cell>
        </row>
        <row r="1858">
          <cell r="M1858">
            <v>0</v>
          </cell>
          <cell r="R1858">
            <v>0</v>
          </cell>
        </row>
        <row r="1859">
          <cell r="M1859">
            <v>0</v>
          </cell>
          <cell r="R1859">
            <v>0</v>
          </cell>
        </row>
        <row r="1860">
          <cell r="M1860">
            <v>0</v>
          </cell>
          <cell r="R1860">
            <v>0</v>
          </cell>
        </row>
        <row r="1861">
          <cell r="M1861">
            <v>0</v>
          </cell>
          <cell r="R1861">
            <v>0</v>
          </cell>
        </row>
        <row r="1862">
          <cell r="M1862">
            <v>0</v>
          </cell>
          <cell r="R1862">
            <v>0</v>
          </cell>
        </row>
        <row r="1863">
          <cell r="M1863">
            <v>0</v>
          </cell>
          <cell r="R1863">
            <v>0</v>
          </cell>
        </row>
        <row r="1864">
          <cell r="M1864">
            <v>0</v>
          </cell>
          <cell r="R1864">
            <v>0</v>
          </cell>
        </row>
        <row r="1865">
          <cell r="M1865">
            <v>0</v>
          </cell>
          <cell r="R1865">
            <v>0</v>
          </cell>
        </row>
        <row r="1866">
          <cell r="M1866">
            <v>0</v>
          </cell>
          <cell r="R1866">
            <v>0</v>
          </cell>
        </row>
        <row r="1867">
          <cell r="M1867">
            <v>0</v>
          </cell>
          <cell r="R1867">
            <v>0</v>
          </cell>
        </row>
        <row r="1868">
          <cell r="M1868">
            <v>0</v>
          </cell>
          <cell r="R1868">
            <v>0</v>
          </cell>
        </row>
        <row r="1869">
          <cell r="M1869">
            <v>0</v>
          </cell>
          <cell r="R1869">
            <v>0</v>
          </cell>
        </row>
        <row r="1870">
          <cell r="M1870">
            <v>0</v>
          </cell>
          <cell r="R1870">
            <v>0</v>
          </cell>
        </row>
        <row r="1871">
          <cell r="M1871">
            <v>0</v>
          </cell>
          <cell r="R1871">
            <v>0</v>
          </cell>
        </row>
        <row r="1872">
          <cell r="M1872">
            <v>0</v>
          </cell>
          <cell r="R1872">
            <v>0</v>
          </cell>
        </row>
        <row r="1873">
          <cell r="M1873">
            <v>0</v>
          </cell>
          <cell r="R1873">
            <v>0</v>
          </cell>
        </row>
        <row r="1874">
          <cell r="M1874">
            <v>0</v>
          </cell>
          <cell r="R1874">
            <v>0</v>
          </cell>
        </row>
        <row r="1875">
          <cell r="M1875">
            <v>0</v>
          </cell>
          <cell r="R1875">
            <v>0</v>
          </cell>
        </row>
        <row r="1876">
          <cell r="M1876">
            <v>0</v>
          </cell>
          <cell r="R1876">
            <v>0</v>
          </cell>
        </row>
        <row r="1877">
          <cell r="M1877">
            <v>0</v>
          </cell>
          <cell r="R1877">
            <v>0</v>
          </cell>
        </row>
        <row r="1878">
          <cell r="M1878">
            <v>0</v>
          </cell>
          <cell r="R1878">
            <v>0</v>
          </cell>
        </row>
        <row r="1879">
          <cell r="M1879">
            <v>0</v>
          </cell>
          <cell r="R1879">
            <v>0</v>
          </cell>
        </row>
        <row r="1880">
          <cell r="M1880">
            <v>0</v>
          </cell>
          <cell r="R1880">
            <v>0</v>
          </cell>
        </row>
        <row r="1881">
          <cell r="M1881">
            <v>0</v>
          </cell>
          <cell r="R1881">
            <v>0</v>
          </cell>
        </row>
        <row r="1882">
          <cell r="M1882">
            <v>0</v>
          </cell>
          <cell r="R1882">
            <v>0</v>
          </cell>
        </row>
        <row r="1883">
          <cell r="M1883">
            <v>0</v>
          </cell>
          <cell r="R1883">
            <v>0</v>
          </cell>
        </row>
        <row r="1884">
          <cell r="M1884">
            <v>0</v>
          </cell>
          <cell r="R1884">
            <v>0</v>
          </cell>
        </row>
        <row r="1885">
          <cell r="M1885">
            <v>0</v>
          </cell>
          <cell r="R1885">
            <v>0</v>
          </cell>
        </row>
        <row r="1886">
          <cell r="M1886">
            <v>0</v>
          </cell>
          <cell r="R1886">
            <v>0</v>
          </cell>
        </row>
        <row r="1887">
          <cell r="M1887">
            <v>0</v>
          </cell>
          <cell r="R1887">
            <v>0</v>
          </cell>
        </row>
        <row r="1888">
          <cell r="M1888">
            <v>0</v>
          </cell>
          <cell r="R1888">
            <v>0</v>
          </cell>
        </row>
        <row r="1889">
          <cell r="M1889">
            <v>0</v>
          </cell>
          <cell r="R1889">
            <v>0</v>
          </cell>
        </row>
        <row r="1890">
          <cell r="M1890">
            <v>0</v>
          </cell>
          <cell r="R1890">
            <v>0</v>
          </cell>
        </row>
        <row r="1891">
          <cell r="M1891">
            <v>0</v>
          </cell>
          <cell r="R1891">
            <v>0</v>
          </cell>
        </row>
        <row r="1892">
          <cell r="M1892">
            <v>0</v>
          </cell>
          <cell r="R1892">
            <v>0</v>
          </cell>
        </row>
        <row r="1893">
          <cell r="M1893">
            <v>0</v>
          </cell>
          <cell r="R1893">
            <v>0</v>
          </cell>
        </row>
        <row r="1894">
          <cell r="M1894">
            <v>0</v>
          </cell>
          <cell r="R1894">
            <v>0</v>
          </cell>
        </row>
        <row r="1895">
          <cell r="M1895">
            <v>0</v>
          </cell>
          <cell r="R1895">
            <v>0</v>
          </cell>
        </row>
        <row r="1896">
          <cell r="M1896">
            <v>0</v>
          </cell>
          <cell r="R1896">
            <v>0</v>
          </cell>
        </row>
        <row r="1897">
          <cell r="M1897">
            <v>0</v>
          </cell>
          <cell r="R1897">
            <v>0</v>
          </cell>
        </row>
        <row r="1898">
          <cell r="M1898">
            <v>0</v>
          </cell>
          <cell r="R1898">
            <v>0</v>
          </cell>
        </row>
        <row r="1899">
          <cell r="M1899">
            <v>0</v>
          </cell>
          <cell r="R1899">
            <v>0</v>
          </cell>
        </row>
        <row r="1900">
          <cell r="M1900">
            <v>0</v>
          </cell>
          <cell r="R1900">
            <v>0</v>
          </cell>
        </row>
        <row r="1901">
          <cell r="M1901">
            <v>0</v>
          </cell>
          <cell r="R1901">
            <v>0</v>
          </cell>
        </row>
        <row r="1902">
          <cell r="M1902">
            <v>0</v>
          </cell>
          <cell r="R1902">
            <v>0</v>
          </cell>
        </row>
        <row r="1903">
          <cell r="M1903">
            <v>0</v>
          </cell>
          <cell r="R1903">
            <v>0</v>
          </cell>
        </row>
        <row r="1904">
          <cell r="M1904">
            <v>0</v>
          </cell>
          <cell r="R1904">
            <v>0</v>
          </cell>
        </row>
        <row r="1905">
          <cell r="M1905">
            <v>0</v>
          </cell>
          <cell r="R1905">
            <v>0</v>
          </cell>
        </row>
        <row r="1906">
          <cell r="M1906">
            <v>0</v>
          </cell>
          <cell r="R1906">
            <v>0</v>
          </cell>
        </row>
        <row r="1907">
          <cell r="M1907">
            <v>0</v>
          </cell>
          <cell r="R1907">
            <v>0</v>
          </cell>
        </row>
        <row r="1908">
          <cell r="M1908">
            <v>0</v>
          </cell>
          <cell r="R1908">
            <v>0</v>
          </cell>
        </row>
        <row r="1909">
          <cell r="M1909">
            <v>0</v>
          </cell>
          <cell r="R1909">
            <v>0</v>
          </cell>
        </row>
        <row r="1910">
          <cell r="M1910">
            <v>0</v>
          </cell>
          <cell r="R1910">
            <v>0</v>
          </cell>
        </row>
        <row r="1911">
          <cell r="M1911">
            <v>0</v>
          </cell>
          <cell r="R1911">
            <v>0</v>
          </cell>
        </row>
        <row r="1912">
          <cell r="M1912">
            <v>0</v>
          </cell>
          <cell r="R1912">
            <v>0</v>
          </cell>
        </row>
        <row r="1913">
          <cell r="M1913">
            <v>0</v>
          </cell>
          <cell r="R1913">
            <v>0</v>
          </cell>
        </row>
        <row r="1914">
          <cell r="M1914">
            <v>0</v>
          </cell>
          <cell r="R1914">
            <v>0</v>
          </cell>
        </row>
        <row r="1915">
          <cell r="M1915">
            <v>0</v>
          </cell>
          <cell r="R1915">
            <v>0</v>
          </cell>
        </row>
        <row r="1916">
          <cell r="M1916">
            <v>0</v>
          </cell>
          <cell r="R1916">
            <v>0</v>
          </cell>
        </row>
        <row r="1917">
          <cell r="M1917">
            <v>0</v>
          </cell>
          <cell r="R1917">
            <v>0</v>
          </cell>
        </row>
        <row r="1918">
          <cell r="M1918">
            <v>0</v>
          </cell>
          <cell r="R1918">
            <v>0</v>
          </cell>
        </row>
        <row r="1919">
          <cell r="M1919">
            <v>0</v>
          </cell>
          <cell r="R1919">
            <v>0</v>
          </cell>
        </row>
        <row r="1920">
          <cell r="M1920">
            <v>0</v>
          </cell>
          <cell r="R1920">
            <v>0</v>
          </cell>
        </row>
        <row r="1921">
          <cell r="M1921">
            <v>0</v>
          </cell>
          <cell r="R1921">
            <v>0</v>
          </cell>
        </row>
        <row r="1922">
          <cell r="M1922">
            <v>0</v>
          </cell>
          <cell r="R1922">
            <v>0</v>
          </cell>
        </row>
        <row r="1923">
          <cell r="M1923">
            <v>0</v>
          </cell>
          <cell r="R1923">
            <v>0</v>
          </cell>
        </row>
        <row r="1924">
          <cell r="M1924">
            <v>0</v>
          </cell>
          <cell r="R1924">
            <v>0</v>
          </cell>
        </row>
        <row r="1925">
          <cell r="M1925">
            <v>0</v>
          </cell>
          <cell r="R1925">
            <v>0</v>
          </cell>
        </row>
        <row r="1926">
          <cell r="M1926">
            <v>0</v>
          </cell>
          <cell r="R1926">
            <v>0</v>
          </cell>
        </row>
        <row r="1927">
          <cell r="M1927">
            <v>0</v>
          </cell>
          <cell r="R1927">
            <v>0</v>
          </cell>
        </row>
        <row r="1928">
          <cell r="M1928">
            <v>0</v>
          </cell>
          <cell r="R1928">
            <v>0</v>
          </cell>
        </row>
        <row r="1929">
          <cell r="M1929">
            <v>0</v>
          </cell>
          <cell r="R1929">
            <v>0</v>
          </cell>
        </row>
        <row r="1930">
          <cell r="M1930">
            <v>0</v>
          </cell>
          <cell r="R1930">
            <v>0</v>
          </cell>
        </row>
        <row r="1931">
          <cell r="M1931">
            <v>0</v>
          </cell>
          <cell r="R1931">
            <v>0</v>
          </cell>
        </row>
        <row r="1932">
          <cell r="M1932">
            <v>0</v>
          </cell>
          <cell r="R1932">
            <v>0</v>
          </cell>
        </row>
        <row r="1933">
          <cell r="M1933">
            <v>0</v>
          </cell>
          <cell r="R1933">
            <v>0</v>
          </cell>
        </row>
        <row r="1934">
          <cell r="M1934">
            <v>0</v>
          </cell>
          <cell r="R1934">
            <v>0</v>
          </cell>
        </row>
        <row r="1935">
          <cell r="M1935">
            <v>0</v>
          </cell>
          <cell r="R1935">
            <v>0</v>
          </cell>
        </row>
        <row r="1936">
          <cell r="M1936">
            <v>0</v>
          </cell>
          <cell r="R1936">
            <v>0</v>
          </cell>
        </row>
        <row r="1937">
          <cell r="M1937">
            <v>0</v>
          </cell>
          <cell r="R1937">
            <v>0</v>
          </cell>
        </row>
        <row r="1938">
          <cell r="M1938">
            <v>0</v>
          </cell>
          <cell r="R1938">
            <v>0</v>
          </cell>
        </row>
        <row r="1939">
          <cell r="M1939">
            <v>0</v>
          </cell>
          <cell r="R1939">
            <v>0</v>
          </cell>
        </row>
        <row r="1940">
          <cell r="M1940">
            <v>0</v>
          </cell>
          <cell r="R1940">
            <v>0</v>
          </cell>
        </row>
        <row r="1941">
          <cell r="M1941">
            <v>0</v>
          </cell>
          <cell r="R1941">
            <v>0</v>
          </cell>
        </row>
        <row r="1942">
          <cell r="M1942">
            <v>0</v>
          </cell>
          <cell r="R1942">
            <v>0</v>
          </cell>
        </row>
        <row r="1943">
          <cell r="M1943">
            <v>0</v>
          </cell>
          <cell r="R1943">
            <v>0</v>
          </cell>
        </row>
        <row r="1944">
          <cell r="M1944">
            <v>0</v>
          </cell>
          <cell r="R1944">
            <v>0</v>
          </cell>
        </row>
        <row r="1945">
          <cell r="M1945">
            <v>0</v>
          </cell>
          <cell r="R1945">
            <v>0</v>
          </cell>
        </row>
        <row r="1946">
          <cell r="M1946">
            <v>0</v>
          </cell>
          <cell r="R1946">
            <v>0</v>
          </cell>
        </row>
        <row r="1947">
          <cell r="M1947">
            <v>0</v>
          </cell>
          <cell r="R1947">
            <v>0</v>
          </cell>
        </row>
        <row r="1948">
          <cell r="M1948">
            <v>0</v>
          </cell>
          <cell r="R1948">
            <v>0</v>
          </cell>
        </row>
        <row r="1949">
          <cell r="M1949">
            <v>0</v>
          </cell>
          <cell r="R1949">
            <v>0</v>
          </cell>
        </row>
        <row r="1950">
          <cell r="M1950">
            <v>0</v>
          </cell>
          <cell r="R1950">
            <v>0</v>
          </cell>
        </row>
        <row r="1951">
          <cell r="M1951">
            <v>0</v>
          </cell>
          <cell r="R1951">
            <v>0</v>
          </cell>
        </row>
        <row r="1952">
          <cell r="M1952">
            <v>0</v>
          </cell>
          <cell r="R1952">
            <v>0</v>
          </cell>
        </row>
        <row r="1953">
          <cell r="M1953">
            <v>0</v>
          </cell>
          <cell r="R1953">
            <v>0</v>
          </cell>
        </row>
        <row r="1954">
          <cell r="M1954">
            <v>0</v>
          </cell>
          <cell r="R1954">
            <v>0</v>
          </cell>
        </row>
        <row r="1955">
          <cell r="M1955">
            <v>0</v>
          </cell>
          <cell r="R1955">
            <v>0</v>
          </cell>
        </row>
        <row r="1956">
          <cell r="M1956">
            <v>0</v>
          </cell>
          <cell r="R1956">
            <v>0</v>
          </cell>
        </row>
        <row r="1957">
          <cell r="M1957">
            <v>0</v>
          </cell>
          <cell r="R1957">
            <v>0</v>
          </cell>
        </row>
        <row r="1958">
          <cell r="M1958">
            <v>0</v>
          </cell>
          <cell r="R1958">
            <v>0</v>
          </cell>
        </row>
        <row r="1959">
          <cell r="M1959">
            <v>0</v>
          </cell>
          <cell r="R1959">
            <v>0</v>
          </cell>
        </row>
        <row r="1960">
          <cell r="M1960">
            <v>0</v>
          </cell>
          <cell r="R1960">
            <v>0</v>
          </cell>
        </row>
        <row r="1961">
          <cell r="M1961">
            <v>0</v>
          </cell>
          <cell r="R1961">
            <v>0</v>
          </cell>
        </row>
        <row r="1962">
          <cell r="M1962">
            <v>0</v>
          </cell>
          <cell r="R1962">
            <v>0</v>
          </cell>
        </row>
        <row r="1963">
          <cell r="M1963">
            <v>0</v>
          </cell>
          <cell r="R1963">
            <v>0</v>
          </cell>
        </row>
        <row r="1964">
          <cell r="M1964">
            <v>0</v>
          </cell>
          <cell r="R1964">
            <v>0</v>
          </cell>
        </row>
        <row r="1965">
          <cell r="M1965">
            <v>0</v>
          </cell>
          <cell r="R1965">
            <v>0</v>
          </cell>
        </row>
        <row r="1966">
          <cell r="M1966">
            <v>0</v>
          </cell>
          <cell r="R1966">
            <v>0</v>
          </cell>
        </row>
        <row r="1967">
          <cell r="M1967">
            <v>0</v>
          </cell>
          <cell r="R1967">
            <v>0</v>
          </cell>
        </row>
        <row r="1968">
          <cell r="M1968">
            <v>0</v>
          </cell>
          <cell r="R1968">
            <v>0</v>
          </cell>
        </row>
        <row r="1969">
          <cell r="M1969">
            <v>0</v>
          </cell>
          <cell r="R1969">
            <v>0</v>
          </cell>
        </row>
        <row r="1970">
          <cell r="M1970">
            <v>0</v>
          </cell>
          <cell r="R1970">
            <v>0</v>
          </cell>
        </row>
        <row r="1971">
          <cell r="M1971">
            <v>0</v>
          </cell>
          <cell r="R1971">
            <v>0</v>
          </cell>
        </row>
        <row r="1972">
          <cell r="M1972">
            <v>0</v>
          </cell>
          <cell r="R1972">
            <v>0</v>
          </cell>
        </row>
        <row r="1973">
          <cell r="M1973">
            <v>0</v>
          </cell>
          <cell r="R1973">
            <v>0</v>
          </cell>
        </row>
        <row r="1974">
          <cell r="M1974">
            <v>0</v>
          </cell>
          <cell r="R1974">
            <v>0</v>
          </cell>
        </row>
        <row r="1975">
          <cell r="M1975">
            <v>0</v>
          </cell>
          <cell r="R1975">
            <v>0</v>
          </cell>
        </row>
        <row r="1976">
          <cell r="M1976">
            <v>0</v>
          </cell>
          <cell r="R1976">
            <v>0</v>
          </cell>
        </row>
        <row r="1977">
          <cell r="M1977">
            <v>0</v>
          </cell>
          <cell r="R1977">
            <v>0</v>
          </cell>
        </row>
        <row r="1978">
          <cell r="M1978">
            <v>0</v>
          </cell>
          <cell r="R1978">
            <v>0</v>
          </cell>
        </row>
        <row r="1979">
          <cell r="M1979">
            <v>0</v>
          </cell>
          <cell r="R1979">
            <v>0</v>
          </cell>
        </row>
        <row r="1980">
          <cell r="M1980">
            <v>0</v>
          </cell>
          <cell r="R1980">
            <v>0</v>
          </cell>
        </row>
        <row r="1981">
          <cell r="M1981">
            <v>0</v>
          </cell>
          <cell r="R1981">
            <v>0</v>
          </cell>
        </row>
        <row r="1982">
          <cell r="M1982">
            <v>0</v>
          </cell>
          <cell r="R1982">
            <v>0</v>
          </cell>
        </row>
        <row r="1983">
          <cell r="M1983">
            <v>0</v>
          </cell>
          <cell r="R1983">
            <v>0</v>
          </cell>
        </row>
        <row r="1984">
          <cell r="M1984">
            <v>0</v>
          </cell>
          <cell r="R1984">
            <v>0</v>
          </cell>
        </row>
        <row r="1985">
          <cell r="M1985">
            <v>0</v>
          </cell>
          <cell r="R1985">
            <v>0</v>
          </cell>
        </row>
        <row r="1986">
          <cell r="M1986">
            <v>0</v>
          </cell>
          <cell r="R1986">
            <v>0</v>
          </cell>
        </row>
        <row r="1987">
          <cell r="M1987">
            <v>0</v>
          </cell>
          <cell r="R1987">
            <v>0</v>
          </cell>
        </row>
        <row r="1988">
          <cell r="M1988">
            <v>0</v>
          </cell>
          <cell r="R1988">
            <v>0</v>
          </cell>
        </row>
        <row r="1989">
          <cell r="M1989">
            <v>0</v>
          </cell>
          <cell r="R1989">
            <v>0</v>
          </cell>
        </row>
        <row r="1990">
          <cell r="M1990">
            <v>0</v>
          </cell>
          <cell r="R1990">
            <v>0</v>
          </cell>
        </row>
        <row r="1991">
          <cell r="M1991">
            <v>0</v>
          </cell>
          <cell r="R1991">
            <v>0</v>
          </cell>
        </row>
        <row r="1992">
          <cell r="M1992">
            <v>0</v>
          </cell>
          <cell r="R1992">
            <v>0</v>
          </cell>
        </row>
        <row r="1993">
          <cell r="M1993">
            <v>0</v>
          </cell>
          <cell r="R1993">
            <v>0</v>
          </cell>
        </row>
        <row r="1994">
          <cell r="M1994">
            <v>0</v>
          </cell>
          <cell r="R1994">
            <v>0</v>
          </cell>
        </row>
        <row r="1995">
          <cell r="M1995">
            <v>0</v>
          </cell>
          <cell r="R1995">
            <v>0</v>
          </cell>
        </row>
        <row r="1996">
          <cell r="M1996">
            <v>0</v>
          </cell>
          <cell r="R1996">
            <v>0</v>
          </cell>
        </row>
        <row r="1997">
          <cell r="M1997">
            <v>0</v>
          </cell>
          <cell r="R1997">
            <v>0</v>
          </cell>
        </row>
        <row r="1998">
          <cell r="M1998">
            <v>0</v>
          </cell>
          <cell r="R1998">
            <v>0</v>
          </cell>
        </row>
        <row r="1999">
          <cell r="M1999">
            <v>0</v>
          </cell>
          <cell r="R1999">
            <v>0</v>
          </cell>
        </row>
        <row r="2000">
          <cell r="M2000">
            <v>0</v>
          </cell>
          <cell r="R2000">
            <v>0</v>
          </cell>
        </row>
        <row r="2001">
          <cell r="M2001">
            <v>0</v>
          </cell>
          <cell r="R2001">
            <v>0</v>
          </cell>
        </row>
        <row r="2002">
          <cell r="M2002">
            <v>0</v>
          </cell>
          <cell r="R2002">
            <v>0</v>
          </cell>
        </row>
        <row r="2003">
          <cell r="M2003">
            <v>0</v>
          </cell>
          <cell r="R2003">
            <v>0</v>
          </cell>
        </row>
        <row r="2004">
          <cell r="M2004">
            <v>0</v>
          </cell>
          <cell r="R2004">
            <v>0</v>
          </cell>
        </row>
        <row r="2005">
          <cell r="M2005">
            <v>0</v>
          </cell>
          <cell r="R2005">
            <v>0</v>
          </cell>
        </row>
        <row r="2006">
          <cell r="M2006">
            <v>0</v>
          </cell>
          <cell r="R2006">
            <v>0</v>
          </cell>
        </row>
        <row r="2007">
          <cell r="M2007">
            <v>0</v>
          </cell>
          <cell r="R2007">
            <v>0</v>
          </cell>
        </row>
        <row r="2008">
          <cell r="M2008">
            <v>0</v>
          </cell>
          <cell r="R2008">
            <v>0</v>
          </cell>
        </row>
        <row r="2009">
          <cell r="M2009">
            <v>0</v>
          </cell>
          <cell r="R2009">
            <v>0</v>
          </cell>
        </row>
        <row r="2010">
          <cell r="M2010">
            <v>0</v>
          </cell>
          <cell r="R2010">
            <v>0</v>
          </cell>
        </row>
        <row r="2011">
          <cell r="M2011">
            <v>0</v>
          </cell>
          <cell r="R2011">
            <v>0</v>
          </cell>
        </row>
        <row r="2012">
          <cell r="M2012">
            <v>0</v>
          </cell>
          <cell r="R2012">
            <v>0</v>
          </cell>
        </row>
        <row r="2013">
          <cell r="M2013">
            <v>0</v>
          </cell>
          <cell r="R2013">
            <v>0</v>
          </cell>
        </row>
        <row r="2014">
          <cell r="M2014">
            <v>0</v>
          </cell>
          <cell r="R2014">
            <v>0</v>
          </cell>
        </row>
        <row r="2015">
          <cell r="M2015">
            <v>0</v>
          </cell>
          <cell r="R2015">
            <v>0</v>
          </cell>
        </row>
        <row r="2016">
          <cell r="M2016">
            <v>0</v>
          </cell>
          <cell r="R2016">
            <v>0</v>
          </cell>
        </row>
        <row r="2017">
          <cell r="M2017">
            <v>0</v>
          </cell>
          <cell r="R2017">
            <v>0</v>
          </cell>
        </row>
        <row r="2018">
          <cell r="M2018">
            <v>0</v>
          </cell>
          <cell r="R2018">
            <v>0</v>
          </cell>
        </row>
        <row r="2019">
          <cell r="M2019">
            <v>0</v>
          </cell>
          <cell r="R2019">
            <v>0</v>
          </cell>
        </row>
        <row r="2020">
          <cell r="M2020">
            <v>0</v>
          </cell>
          <cell r="R2020">
            <v>0</v>
          </cell>
        </row>
        <row r="2021">
          <cell r="M2021">
            <v>0</v>
          </cell>
          <cell r="R2021">
            <v>0</v>
          </cell>
        </row>
        <row r="2022">
          <cell r="M2022">
            <v>0</v>
          </cell>
          <cell r="R2022">
            <v>0</v>
          </cell>
        </row>
        <row r="2023">
          <cell r="M2023">
            <v>0</v>
          </cell>
          <cell r="R2023">
            <v>0</v>
          </cell>
        </row>
        <row r="2024">
          <cell r="M2024">
            <v>0</v>
          </cell>
          <cell r="R2024">
            <v>0</v>
          </cell>
        </row>
        <row r="2025">
          <cell r="M2025">
            <v>0</v>
          </cell>
          <cell r="R2025">
            <v>0</v>
          </cell>
        </row>
        <row r="2026">
          <cell r="M2026">
            <v>0</v>
          </cell>
          <cell r="R2026">
            <v>0</v>
          </cell>
        </row>
        <row r="2027">
          <cell r="M2027">
            <v>0</v>
          </cell>
          <cell r="R2027">
            <v>0</v>
          </cell>
        </row>
        <row r="2028">
          <cell r="M2028">
            <v>0</v>
          </cell>
          <cell r="R2028">
            <v>0</v>
          </cell>
        </row>
        <row r="2029">
          <cell r="M2029">
            <v>0</v>
          </cell>
          <cell r="R2029">
            <v>0</v>
          </cell>
        </row>
        <row r="2030">
          <cell r="M2030">
            <v>0</v>
          </cell>
          <cell r="R2030">
            <v>0</v>
          </cell>
        </row>
        <row r="2031">
          <cell r="M2031">
            <v>0</v>
          </cell>
          <cell r="R2031">
            <v>0</v>
          </cell>
        </row>
        <row r="2032">
          <cell r="M2032">
            <v>0</v>
          </cell>
          <cell r="R2032">
            <v>0</v>
          </cell>
        </row>
        <row r="2033">
          <cell r="M2033">
            <v>0</v>
          </cell>
          <cell r="R2033">
            <v>0</v>
          </cell>
        </row>
        <row r="2034">
          <cell r="M2034">
            <v>0</v>
          </cell>
          <cell r="R2034">
            <v>0</v>
          </cell>
        </row>
        <row r="2035">
          <cell r="M2035">
            <v>0</v>
          </cell>
          <cell r="R2035">
            <v>0</v>
          </cell>
        </row>
        <row r="2036">
          <cell r="M2036">
            <v>0</v>
          </cell>
          <cell r="R2036">
            <v>0</v>
          </cell>
        </row>
        <row r="2037">
          <cell r="M2037">
            <v>0</v>
          </cell>
          <cell r="R2037">
            <v>0</v>
          </cell>
        </row>
        <row r="2038">
          <cell r="M2038">
            <v>0</v>
          </cell>
          <cell r="R2038">
            <v>0</v>
          </cell>
        </row>
        <row r="2039">
          <cell r="M2039">
            <v>0</v>
          </cell>
          <cell r="R2039">
            <v>0</v>
          </cell>
        </row>
        <row r="2040">
          <cell r="M2040">
            <v>0</v>
          </cell>
          <cell r="R2040">
            <v>0</v>
          </cell>
        </row>
        <row r="2041">
          <cell r="M2041">
            <v>0</v>
          </cell>
          <cell r="R2041">
            <v>0</v>
          </cell>
        </row>
        <row r="2042">
          <cell r="M2042">
            <v>0</v>
          </cell>
          <cell r="R2042">
            <v>0</v>
          </cell>
        </row>
        <row r="2043">
          <cell r="M2043">
            <v>0</v>
          </cell>
          <cell r="R2043">
            <v>0</v>
          </cell>
        </row>
        <row r="2044">
          <cell r="M2044">
            <v>0</v>
          </cell>
          <cell r="R2044">
            <v>0</v>
          </cell>
        </row>
        <row r="2045">
          <cell r="M2045">
            <v>0</v>
          </cell>
          <cell r="R2045">
            <v>0</v>
          </cell>
        </row>
        <row r="2046">
          <cell r="M2046">
            <v>0</v>
          </cell>
          <cell r="R2046">
            <v>0</v>
          </cell>
        </row>
        <row r="2047">
          <cell r="M2047">
            <v>0</v>
          </cell>
          <cell r="R2047">
            <v>0</v>
          </cell>
        </row>
        <row r="2048">
          <cell r="M2048">
            <v>0</v>
          </cell>
          <cell r="R2048">
            <v>0</v>
          </cell>
        </row>
        <row r="2049">
          <cell r="M2049">
            <v>0</v>
          </cell>
          <cell r="R2049">
            <v>0</v>
          </cell>
        </row>
        <row r="2050">
          <cell r="M2050">
            <v>0</v>
          </cell>
          <cell r="R2050">
            <v>0</v>
          </cell>
        </row>
        <row r="2051">
          <cell r="M2051">
            <v>0</v>
          </cell>
          <cell r="R2051">
            <v>0</v>
          </cell>
        </row>
        <row r="2052">
          <cell r="M2052">
            <v>0</v>
          </cell>
          <cell r="R2052">
            <v>0</v>
          </cell>
        </row>
        <row r="2053">
          <cell r="M2053">
            <v>0</v>
          </cell>
          <cell r="R2053">
            <v>0</v>
          </cell>
        </row>
        <row r="2054">
          <cell r="M2054">
            <v>0</v>
          </cell>
          <cell r="R2054">
            <v>0</v>
          </cell>
        </row>
        <row r="2055">
          <cell r="M2055">
            <v>0</v>
          </cell>
          <cell r="R2055">
            <v>0</v>
          </cell>
        </row>
        <row r="2056">
          <cell r="M2056">
            <v>0</v>
          </cell>
          <cell r="R2056">
            <v>0</v>
          </cell>
        </row>
        <row r="2057">
          <cell r="M2057">
            <v>0</v>
          </cell>
          <cell r="R2057">
            <v>0</v>
          </cell>
        </row>
        <row r="2058">
          <cell r="M2058">
            <v>0</v>
          </cell>
          <cell r="R2058">
            <v>0</v>
          </cell>
        </row>
        <row r="2059">
          <cell r="M2059">
            <v>0</v>
          </cell>
          <cell r="R2059">
            <v>0</v>
          </cell>
        </row>
        <row r="2060">
          <cell r="M2060">
            <v>0</v>
          </cell>
          <cell r="R2060">
            <v>0</v>
          </cell>
        </row>
        <row r="2061">
          <cell r="M2061">
            <v>0</v>
          </cell>
          <cell r="R2061">
            <v>0</v>
          </cell>
        </row>
        <row r="2062">
          <cell r="M2062">
            <v>0</v>
          </cell>
          <cell r="R2062">
            <v>0</v>
          </cell>
        </row>
        <row r="2063">
          <cell r="M2063">
            <v>0</v>
          </cell>
          <cell r="R2063">
            <v>0</v>
          </cell>
        </row>
        <row r="2064">
          <cell r="M2064">
            <v>0</v>
          </cell>
          <cell r="R2064">
            <v>0</v>
          </cell>
        </row>
        <row r="2065">
          <cell r="M2065">
            <v>0</v>
          </cell>
          <cell r="R2065">
            <v>0</v>
          </cell>
        </row>
        <row r="2066">
          <cell r="M2066">
            <v>0</v>
          </cell>
          <cell r="R2066">
            <v>0</v>
          </cell>
        </row>
        <row r="2067">
          <cell r="M2067">
            <v>0</v>
          </cell>
          <cell r="R2067">
            <v>0</v>
          </cell>
        </row>
        <row r="2068">
          <cell r="M2068">
            <v>0</v>
          </cell>
          <cell r="R2068">
            <v>0</v>
          </cell>
        </row>
        <row r="2069">
          <cell r="M2069">
            <v>0</v>
          </cell>
          <cell r="R2069">
            <v>0</v>
          </cell>
        </row>
        <row r="2070">
          <cell r="M2070">
            <v>0</v>
          </cell>
          <cell r="R2070">
            <v>0</v>
          </cell>
        </row>
        <row r="2071">
          <cell r="M2071">
            <v>0</v>
          </cell>
          <cell r="R2071">
            <v>0</v>
          </cell>
        </row>
        <row r="2072">
          <cell r="M2072">
            <v>0</v>
          </cell>
          <cell r="R2072">
            <v>0</v>
          </cell>
        </row>
        <row r="2073">
          <cell r="M2073">
            <v>0</v>
          </cell>
          <cell r="R2073">
            <v>0</v>
          </cell>
        </row>
        <row r="2074">
          <cell r="M2074">
            <v>0</v>
          </cell>
          <cell r="R2074">
            <v>0</v>
          </cell>
        </row>
        <row r="2075">
          <cell r="M2075">
            <v>0</v>
          </cell>
          <cell r="R2075">
            <v>0</v>
          </cell>
        </row>
        <row r="2076">
          <cell r="M2076">
            <v>0</v>
          </cell>
          <cell r="R2076">
            <v>0</v>
          </cell>
        </row>
        <row r="2077">
          <cell r="M2077">
            <v>0</v>
          </cell>
          <cell r="R2077">
            <v>0</v>
          </cell>
        </row>
        <row r="2078">
          <cell r="M2078">
            <v>0</v>
          </cell>
          <cell r="R2078">
            <v>0</v>
          </cell>
        </row>
        <row r="2079">
          <cell r="M2079">
            <v>0</v>
          </cell>
          <cell r="R2079">
            <v>0</v>
          </cell>
        </row>
        <row r="2080">
          <cell r="M2080">
            <v>0</v>
          </cell>
          <cell r="R2080">
            <v>0</v>
          </cell>
        </row>
        <row r="2081">
          <cell r="M2081">
            <v>0</v>
          </cell>
          <cell r="R2081">
            <v>0</v>
          </cell>
        </row>
        <row r="2082">
          <cell r="M2082">
            <v>0</v>
          </cell>
          <cell r="R2082">
            <v>0</v>
          </cell>
        </row>
        <row r="2083">
          <cell r="M2083">
            <v>0</v>
          </cell>
          <cell r="R2083">
            <v>0</v>
          </cell>
        </row>
        <row r="2084">
          <cell r="M2084">
            <v>0</v>
          </cell>
          <cell r="R2084">
            <v>0</v>
          </cell>
        </row>
        <row r="2085">
          <cell r="M2085">
            <v>0</v>
          </cell>
          <cell r="R2085">
            <v>0</v>
          </cell>
        </row>
        <row r="2086">
          <cell r="M2086">
            <v>0</v>
          </cell>
          <cell r="R2086">
            <v>0</v>
          </cell>
        </row>
        <row r="2087">
          <cell r="M2087">
            <v>0</v>
          </cell>
          <cell r="R2087">
            <v>0</v>
          </cell>
        </row>
        <row r="2088">
          <cell r="M2088">
            <v>0</v>
          </cell>
          <cell r="R2088">
            <v>0</v>
          </cell>
        </row>
        <row r="2089">
          <cell r="M2089">
            <v>0</v>
          </cell>
          <cell r="R2089">
            <v>0</v>
          </cell>
        </row>
        <row r="2090">
          <cell r="M2090">
            <v>0</v>
          </cell>
          <cell r="R2090">
            <v>0</v>
          </cell>
        </row>
        <row r="2091">
          <cell r="M2091">
            <v>0</v>
          </cell>
          <cell r="R2091">
            <v>0</v>
          </cell>
        </row>
        <row r="2092">
          <cell r="M2092">
            <v>0</v>
          </cell>
          <cell r="R2092">
            <v>0</v>
          </cell>
        </row>
        <row r="2093">
          <cell r="M2093">
            <v>0</v>
          </cell>
          <cell r="R2093">
            <v>0</v>
          </cell>
        </row>
        <row r="2094">
          <cell r="M2094">
            <v>0</v>
          </cell>
          <cell r="R2094">
            <v>0</v>
          </cell>
        </row>
        <row r="2095">
          <cell r="M2095">
            <v>0</v>
          </cell>
          <cell r="R2095">
            <v>0</v>
          </cell>
        </row>
        <row r="2096">
          <cell r="M2096">
            <v>0</v>
          </cell>
          <cell r="R2096">
            <v>0</v>
          </cell>
        </row>
        <row r="2097">
          <cell r="M2097">
            <v>0</v>
          </cell>
          <cell r="R2097">
            <v>0</v>
          </cell>
        </row>
        <row r="2098">
          <cell r="M2098">
            <v>0</v>
          </cell>
          <cell r="R2098">
            <v>0</v>
          </cell>
        </row>
        <row r="2099">
          <cell r="M2099">
            <v>0</v>
          </cell>
          <cell r="R2099">
            <v>0</v>
          </cell>
        </row>
        <row r="2100">
          <cell r="M2100">
            <v>0</v>
          </cell>
          <cell r="R2100">
            <v>0</v>
          </cell>
        </row>
        <row r="2101">
          <cell r="M2101">
            <v>0</v>
          </cell>
          <cell r="R2101">
            <v>0</v>
          </cell>
        </row>
        <row r="2102">
          <cell r="M2102">
            <v>0</v>
          </cell>
          <cell r="R2102">
            <v>0</v>
          </cell>
        </row>
        <row r="2103">
          <cell r="M2103">
            <v>0</v>
          </cell>
          <cell r="R2103">
            <v>0</v>
          </cell>
        </row>
        <row r="2104">
          <cell r="M2104">
            <v>0</v>
          </cell>
          <cell r="R2104">
            <v>0</v>
          </cell>
        </row>
        <row r="2105">
          <cell r="M2105">
            <v>0</v>
          </cell>
          <cell r="R2105">
            <v>0</v>
          </cell>
        </row>
        <row r="2106">
          <cell r="M2106">
            <v>0</v>
          </cell>
          <cell r="R2106">
            <v>0</v>
          </cell>
        </row>
        <row r="2107">
          <cell r="M2107">
            <v>0</v>
          </cell>
          <cell r="R2107">
            <v>0</v>
          </cell>
        </row>
        <row r="2108">
          <cell r="M2108">
            <v>0</v>
          </cell>
          <cell r="R2108">
            <v>0</v>
          </cell>
        </row>
        <row r="2109">
          <cell r="M2109">
            <v>0</v>
          </cell>
          <cell r="R2109">
            <v>0</v>
          </cell>
        </row>
        <row r="2110">
          <cell r="M2110">
            <v>0</v>
          </cell>
          <cell r="R2110">
            <v>0</v>
          </cell>
        </row>
        <row r="2111">
          <cell r="M2111">
            <v>0</v>
          </cell>
          <cell r="R2111">
            <v>0</v>
          </cell>
        </row>
        <row r="2112">
          <cell r="M2112">
            <v>0</v>
          </cell>
          <cell r="R2112">
            <v>0</v>
          </cell>
        </row>
        <row r="2113">
          <cell r="M2113">
            <v>0</v>
          </cell>
          <cell r="R2113">
            <v>0</v>
          </cell>
        </row>
        <row r="2114">
          <cell r="M2114">
            <v>0</v>
          </cell>
          <cell r="R2114">
            <v>0</v>
          </cell>
        </row>
        <row r="2115">
          <cell r="M2115">
            <v>0</v>
          </cell>
          <cell r="R2115">
            <v>0</v>
          </cell>
        </row>
        <row r="2116">
          <cell r="M2116">
            <v>0</v>
          </cell>
          <cell r="R2116">
            <v>0</v>
          </cell>
        </row>
        <row r="2117">
          <cell r="M2117">
            <v>0</v>
          </cell>
          <cell r="R2117">
            <v>0</v>
          </cell>
        </row>
        <row r="2118">
          <cell r="M2118">
            <v>0</v>
          </cell>
          <cell r="R2118">
            <v>0</v>
          </cell>
        </row>
        <row r="2119">
          <cell r="M2119">
            <v>0</v>
          </cell>
          <cell r="R2119">
            <v>0</v>
          </cell>
        </row>
        <row r="2120">
          <cell r="M2120">
            <v>0</v>
          </cell>
          <cell r="R2120">
            <v>0</v>
          </cell>
        </row>
        <row r="2121">
          <cell r="M2121">
            <v>0</v>
          </cell>
          <cell r="R2121">
            <v>0</v>
          </cell>
        </row>
        <row r="2122">
          <cell r="M2122">
            <v>0</v>
          </cell>
          <cell r="R2122">
            <v>0</v>
          </cell>
        </row>
        <row r="2123">
          <cell r="M2123">
            <v>0</v>
          </cell>
          <cell r="R2123">
            <v>0</v>
          </cell>
        </row>
        <row r="2124">
          <cell r="M2124">
            <v>0</v>
          </cell>
          <cell r="R2124">
            <v>0</v>
          </cell>
        </row>
        <row r="2125">
          <cell r="M2125">
            <v>0</v>
          </cell>
          <cell r="R2125">
            <v>0</v>
          </cell>
        </row>
        <row r="2126">
          <cell r="M2126">
            <v>0</v>
          </cell>
          <cell r="R2126">
            <v>0</v>
          </cell>
        </row>
        <row r="2127">
          <cell r="M2127">
            <v>0</v>
          </cell>
          <cell r="R2127">
            <v>0</v>
          </cell>
        </row>
        <row r="2128">
          <cell r="M2128">
            <v>0</v>
          </cell>
          <cell r="R2128">
            <v>0</v>
          </cell>
        </row>
        <row r="2129">
          <cell r="M2129">
            <v>0</v>
          </cell>
          <cell r="R2129">
            <v>0</v>
          </cell>
        </row>
        <row r="2130">
          <cell r="M2130">
            <v>0</v>
          </cell>
          <cell r="R2130">
            <v>0</v>
          </cell>
        </row>
        <row r="2131">
          <cell r="M2131">
            <v>0</v>
          </cell>
          <cell r="R2131">
            <v>0</v>
          </cell>
        </row>
        <row r="2132">
          <cell r="M2132">
            <v>0</v>
          </cell>
          <cell r="R2132">
            <v>0</v>
          </cell>
        </row>
        <row r="2133">
          <cell r="M2133">
            <v>0</v>
          </cell>
          <cell r="R2133">
            <v>0</v>
          </cell>
        </row>
        <row r="2134">
          <cell r="M2134">
            <v>0</v>
          </cell>
          <cell r="R2134">
            <v>0</v>
          </cell>
        </row>
        <row r="2135">
          <cell r="M2135">
            <v>0</v>
          </cell>
          <cell r="R2135">
            <v>0</v>
          </cell>
        </row>
        <row r="2136">
          <cell r="M2136">
            <v>0</v>
          </cell>
          <cell r="R2136">
            <v>0</v>
          </cell>
        </row>
        <row r="2137">
          <cell r="M2137">
            <v>0</v>
          </cell>
          <cell r="R2137">
            <v>0</v>
          </cell>
        </row>
        <row r="2138">
          <cell r="M2138">
            <v>0</v>
          </cell>
          <cell r="R2138">
            <v>0</v>
          </cell>
        </row>
        <row r="2139">
          <cell r="M2139">
            <v>0</v>
          </cell>
          <cell r="R2139">
            <v>0</v>
          </cell>
        </row>
        <row r="2140">
          <cell r="M2140">
            <v>0</v>
          </cell>
          <cell r="R2140">
            <v>0</v>
          </cell>
        </row>
        <row r="2141">
          <cell r="M2141">
            <v>0</v>
          </cell>
          <cell r="R2141">
            <v>0</v>
          </cell>
        </row>
        <row r="2142">
          <cell r="M2142">
            <v>0</v>
          </cell>
          <cell r="R2142">
            <v>0</v>
          </cell>
        </row>
        <row r="2143">
          <cell r="M2143">
            <v>0</v>
          </cell>
          <cell r="R2143">
            <v>0</v>
          </cell>
        </row>
        <row r="2144">
          <cell r="M2144">
            <v>0</v>
          </cell>
          <cell r="R2144">
            <v>0</v>
          </cell>
        </row>
        <row r="2145">
          <cell r="M2145">
            <v>0</v>
          </cell>
          <cell r="R2145">
            <v>0</v>
          </cell>
        </row>
        <row r="2146">
          <cell r="M2146">
            <v>0</v>
          </cell>
          <cell r="R2146">
            <v>0</v>
          </cell>
        </row>
        <row r="2147">
          <cell r="M2147">
            <v>0</v>
          </cell>
          <cell r="R2147">
            <v>0</v>
          </cell>
        </row>
        <row r="2148">
          <cell r="M2148">
            <v>0</v>
          </cell>
          <cell r="R2148">
            <v>0</v>
          </cell>
        </row>
        <row r="2149">
          <cell r="M2149">
            <v>0</v>
          </cell>
          <cell r="R2149">
            <v>0</v>
          </cell>
        </row>
        <row r="2150">
          <cell r="M2150">
            <v>0</v>
          </cell>
          <cell r="R2150">
            <v>0</v>
          </cell>
        </row>
        <row r="2151">
          <cell r="M2151">
            <v>0</v>
          </cell>
          <cell r="R2151">
            <v>0</v>
          </cell>
        </row>
        <row r="2152">
          <cell r="M2152">
            <v>0</v>
          </cell>
          <cell r="R2152">
            <v>0</v>
          </cell>
        </row>
        <row r="2153">
          <cell r="M2153">
            <v>0</v>
          </cell>
          <cell r="R2153">
            <v>0</v>
          </cell>
        </row>
        <row r="2154">
          <cell r="M2154">
            <v>0</v>
          </cell>
          <cell r="R2154">
            <v>0</v>
          </cell>
        </row>
        <row r="2155">
          <cell r="M2155">
            <v>0</v>
          </cell>
          <cell r="R2155">
            <v>0</v>
          </cell>
        </row>
        <row r="2156">
          <cell r="M2156">
            <v>0</v>
          </cell>
          <cell r="R2156">
            <v>0</v>
          </cell>
        </row>
        <row r="2157">
          <cell r="M2157">
            <v>0</v>
          </cell>
          <cell r="R2157">
            <v>0</v>
          </cell>
        </row>
        <row r="2158">
          <cell r="M2158">
            <v>0</v>
          </cell>
          <cell r="R2158">
            <v>0</v>
          </cell>
        </row>
        <row r="2159">
          <cell r="M2159">
            <v>0</v>
          </cell>
          <cell r="R2159">
            <v>0</v>
          </cell>
        </row>
        <row r="2160">
          <cell r="M2160">
            <v>0</v>
          </cell>
          <cell r="R2160">
            <v>0</v>
          </cell>
        </row>
        <row r="2161">
          <cell r="M2161">
            <v>0</v>
          </cell>
          <cell r="R2161">
            <v>0</v>
          </cell>
        </row>
        <row r="2162">
          <cell r="M2162">
            <v>0</v>
          </cell>
          <cell r="R2162">
            <v>0</v>
          </cell>
        </row>
        <row r="2163">
          <cell r="M2163">
            <v>0</v>
          </cell>
          <cell r="R2163">
            <v>0</v>
          </cell>
        </row>
        <row r="2164">
          <cell r="M2164">
            <v>0</v>
          </cell>
          <cell r="R2164">
            <v>0</v>
          </cell>
        </row>
        <row r="2165">
          <cell r="M2165">
            <v>0</v>
          </cell>
          <cell r="R2165">
            <v>0</v>
          </cell>
        </row>
        <row r="2166">
          <cell r="M2166">
            <v>0</v>
          </cell>
          <cell r="R2166">
            <v>0</v>
          </cell>
        </row>
        <row r="2167">
          <cell r="M2167">
            <v>0</v>
          </cell>
          <cell r="R2167">
            <v>0</v>
          </cell>
        </row>
        <row r="2168">
          <cell r="M2168">
            <v>0</v>
          </cell>
          <cell r="R2168">
            <v>0</v>
          </cell>
        </row>
        <row r="2169">
          <cell r="M2169">
            <v>0</v>
          </cell>
          <cell r="R2169">
            <v>0</v>
          </cell>
        </row>
        <row r="2170">
          <cell r="M2170">
            <v>0</v>
          </cell>
          <cell r="R2170">
            <v>0</v>
          </cell>
        </row>
        <row r="2171">
          <cell r="M2171">
            <v>0</v>
          </cell>
          <cell r="R2171">
            <v>0</v>
          </cell>
        </row>
        <row r="2172">
          <cell r="M2172">
            <v>0</v>
          </cell>
          <cell r="R2172">
            <v>0</v>
          </cell>
        </row>
        <row r="2173">
          <cell r="M2173">
            <v>0</v>
          </cell>
          <cell r="R2173">
            <v>0</v>
          </cell>
        </row>
        <row r="2174">
          <cell r="M2174">
            <v>0</v>
          </cell>
          <cell r="R2174">
            <v>0</v>
          </cell>
        </row>
        <row r="2175">
          <cell r="M2175">
            <v>0</v>
          </cell>
          <cell r="R2175">
            <v>0</v>
          </cell>
        </row>
        <row r="2176">
          <cell r="M2176">
            <v>0</v>
          </cell>
          <cell r="R2176">
            <v>0</v>
          </cell>
        </row>
        <row r="2177">
          <cell r="M2177">
            <v>0</v>
          </cell>
          <cell r="R2177">
            <v>0</v>
          </cell>
        </row>
        <row r="2178">
          <cell r="M2178">
            <v>0</v>
          </cell>
          <cell r="R2178">
            <v>0</v>
          </cell>
        </row>
        <row r="2179">
          <cell r="M2179">
            <v>0</v>
          </cell>
          <cell r="R2179">
            <v>0</v>
          </cell>
        </row>
        <row r="2180">
          <cell r="M2180">
            <v>0</v>
          </cell>
          <cell r="R2180">
            <v>0</v>
          </cell>
        </row>
        <row r="2181">
          <cell r="M2181">
            <v>0</v>
          </cell>
          <cell r="R2181">
            <v>0</v>
          </cell>
        </row>
        <row r="2182">
          <cell r="M2182">
            <v>0</v>
          </cell>
          <cell r="R2182">
            <v>0</v>
          </cell>
        </row>
        <row r="2183">
          <cell r="M2183">
            <v>0</v>
          </cell>
          <cell r="R2183">
            <v>0</v>
          </cell>
        </row>
        <row r="2184">
          <cell r="M2184">
            <v>0</v>
          </cell>
          <cell r="R2184">
            <v>0</v>
          </cell>
        </row>
        <row r="2185">
          <cell r="M2185">
            <v>0</v>
          </cell>
          <cell r="R2185">
            <v>0</v>
          </cell>
        </row>
        <row r="2186">
          <cell r="M2186">
            <v>0</v>
          </cell>
          <cell r="R2186">
            <v>0</v>
          </cell>
        </row>
        <row r="2187">
          <cell r="M2187">
            <v>0</v>
          </cell>
          <cell r="R2187">
            <v>0</v>
          </cell>
        </row>
        <row r="2188">
          <cell r="M2188">
            <v>0</v>
          </cell>
          <cell r="R2188">
            <v>0</v>
          </cell>
        </row>
        <row r="2189">
          <cell r="M2189">
            <v>0</v>
          </cell>
          <cell r="R2189">
            <v>0</v>
          </cell>
        </row>
        <row r="2190">
          <cell r="M2190">
            <v>0</v>
          </cell>
          <cell r="R2190">
            <v>0</v>
          </cell>
        </row>
        <row r="2191">
          <cell r="M2191">
            <v>0</v>
          </cell>
          <cell r="R2191">
            <v>0</v>
          </cell>
        </row>
        <row r="2192">
          <cell r="M2192">
            <v>0</v>
          </cell>
          <cell r="R2192">
            <v>0</v>
          </cell>
        </row>
        <row r="2193">
          <cell r="M2193">
            <v>0</v>
          </cell>
          <cell r="R2193">
            <v>0</v>
          </cell>
        </row>
        <row r="2194">
          <cell r="M2194">
            <v>0</v>
          </cell>
          <cell r="R2194">
            <v>0</v>
          </cell>
        </row>
        <row r="2195">
          <cell r="M2195">
            <v>0</v>
          </cell>
          <cell r="R2195">
            <v>0</v>
          </cell>
        </row>
        <row r="2196">
          <cell r="M2196">
            <v>0</v>
          </cell>
          <cell r="R2196">
            <v>0</v>
          </cell>
        </row>
        <row r="2197">
          <cell r="M2197">
            <v>0</v>
          </cell>
          <cell r="R2197">
            <v>0</v>
          </cell>
        </row>
        <row r="2198">
          <cell r="M2198">
            <v>0</v>
          </cell>
          <cell r="R2198">
            <v>0</v>
          </cell>
        </row>
        <row r="2199">
          <cell r="M2199">
            <v>0</v>
          </cell>
          <cell r="R2199">
            <v>0</v>
          </cell>
        </row>
        <row r="2200">
          <cell r="M2200">
            <v>0</v>
          </cell>
          <cell r="R2200">
            <v>0</v>
          </cell>
        </row>
        <row r="2201">
          <cell r="M2201">
            <v>0</v>
          </cell>
          <cell r="R2201">
            <v>0</v>
          </cell>
        </row>
        <row r="2202">
          <cell r="M2202">
            <v>0</v>
          </cell>
          <cell r="R2202">
            <v>0</v>
          </cell>
        </row>
        <row r="2203">
          <cell r="M2203">
            <v>0</v>
          </cell>
          <cell r="R2203">
            <v>0</v>
          </cell>
        </row>
        <row r="2204">
          <cell r="M2204">
            <v>0</v>
          </cell>
          <cell r="R2204">
            <v>0</v>
          </cell>
        </row>
        <row r="2205">
          <cell r="M2205">
            <v>0</v>
          </cell>
          <cell r="R2205">
            <v>0</v>
          </cell>
        </row>
        <row r="2206">
          <cell r="M2206">
            <v>0</v>
          </cell>
          <cell r="R2206">
            <v>0</v>
          </cell>
        </row>
        <row r="2207">
          <cell r="M2207">
            <v>0</v>
          </cell>
          <cell r="R2207">
            <v>0</v>
          </cell>
        </row>
        <row r="2208">
          <cell r="M2208">
            <v>0</v>
          </cell>
          <cell r="R2208">
            <v>0</v>
          </cell>
        </row>
        <row r="2209">
          <cell r="M2209">
            <v>0</v>
          </cell>
          <cell r="R2209">
            <v>0</v>
          </cell>
        </row>
        <row r="2210">
          <cell r="M2210">
            <v>0</v>
          </cell>
          <cell r="R2210">
            <v>0</v>
          </cell>
        </row>
        <row r="2211">
          <cell r="M2211">
            <v>0</v>
          </cell>
          <cell r="R2211">
            <v>0</v>
          </cell>
        </row>
        <row r="2212">
          <cell r="M2212">
            <v>0</v>
          </cell>
          <cell r="R2212">
            <v>0</v>
          </cell>
        </row>
        <row r="2213">
          <cell r="M2213">
            <v>0</v>
          </cell>
          <cell r="R2213">
            <v>0</v>
          </cell>
        </row>
        <row r="2214">
          <cell r="M2214">
            <v>0</v>
          </cell>
          <cell r="R2214">
            <v>0</v>
          </cell>
        </row>
        <row r="2215">
          <cell r="M2215">
            <v>0</v>
          </cell>
          <cell r="R2215">
            <v>0</v>
          </cell>
        </row>
        <row r="2216">
          <cell r="M2216">
            <v>0</v>
          </cell>
          <cell r="R2216">
            <v>0</v>
          </cell>
        </row>
        <row r="2217">
          <cell r="M2217">
            <v>0</v>
          </cell>
          <cell r="R2217">
            <v>0</v>
          </cell>
        </row>
        <row r="2218">
          <cell r="M2218">
            <v>0</v>
          </cell>
          <cell r="R2218">
            <v>0</v>
          </cell>
        </row>
        <row r="2219">
          <cell r="M2219">
            <v>0</v>
          </cell>
          <cell r="R2219">
            <v>0</v>
          </cell>
        </row>
        <row r="2220">
          <cell r="M2220">
            <v>0</v>
          </cell>
          <cell r="R2220">
            <v>0</v>
          </cell>
        </row>
        <row r="2221">
          <cell r="M2221">
            <v>0</v>
          </cell>
          <cell r="R2221">
            <v>0</v>
          </cell>
        </row>
        <row r="2222">
          <cell r="M2222">
            <v>0</v>
          </cell>
          <cell r="R2222">
            <v>0</v>
          </cell>
        </row>
        <row r="2223">
          <cell r="M2223">
            <v>0</v>
          </cell>
          <cell r="R2223">
            <v>0</v>
          </cell>
        </row>
        <row r="2224">
          <cell r="M2224">
            <v>0</v>
          </cell>
          <cell r="R2224">
            <v>0</v>
          </cell>
        </row>
        <row r="2225">
          <cell r="M2225">
            <v>0</v>
          </cell>
          <cell r="R2225">
            <v>0</v>
          </cell>
        </row>
        <row r="2226">
          <cell r="M2226">
            <v>0</v>
          </cell>
          <cell r="R2226">
            <v>0</v>
          </cell>
        </row>
        <row r="2227">
          <cell r="M2227">
            <v>0</v>
          </cell>
          <cell r="R2227">
            <v>0</v>
          </cell>
        </row>
        <row r="2228">
          <cell r="M2228">
            <v>0</v>
          </cell>
          <cell r="R2228">
            <v>0</v>
          </cell>
        </row>
        <row r="2229">
          <cell r="M2229">
            <v>0</v>
          </cell>
          <cell r="R2229">
            <v>0</v>
          </cell>
        </row>
        <row r="2230">
          <cell r="M2230">
            <v>0</v>
          </cell>
          <cell r="R2230">
            <v>0</v>
          </cell>
        </row>
        <row r="2231">
          <cell r="M2231">
            <v>0</v>
          </cell>
          <cell r="R2231">
            <v>0</v>
          </cell>
        </row>
        <row r="2232">
          <cell r="M2232">
            <v>0</v>
          </cell>
          <cell r="R2232">
            <v>0</v>
          </cell>
        </row>
        <row r="2233">
          <cell r="M2233">
            <v>0</v>
          </cell>
          <cell r="R2233">
            <v>0</v>
          </cell>
        </row>
        <row r="2234">
          <cell r="M2234">
            <v>0</v>
          </cell>
          <cell r="R2234">
            <v>0</v>
          </cell>
        </row>
        <row r="2235">
          <cell r="M2235">
            <v>0</v>
          </cell>
          <cell r="R2235">
            <v>0</v>
          </cell>
        </row>
        <row r="2236">
          <cell r="M2236">
            <v>0</v>
          </cell>
          <cell r="R2236">
            <v>0</v>
          </cell>
        </row>
        <row r="2237">
          <cell r="M2237">
            <v>0</v>
          </cell>
          <cell r="R2237">
            <v>0</v>
          </cell>
        </row>
        <row r="2238">
          <cell r="M2238">
            <v>0</v>
          </cell>
          <cell r="R2238">
            <v>0</v>
          </cell>
        </row>
        <row r="2239">
          <cell r="M2239">
            <v>0</v>
          </cell>
          <cell r="R2239">
            <v>0</v>
          </cell>
        </row>
        <row r="2240">
          <cell r="M2240">
            <v>0</v>
          </cell>
          <cell r="R2240">
            <v>0</v>
          </cell>
        </row>
        <row r="2241">
          <cell r="M2241">
            <v>0</v>
          </cell>
          <cell r="R2241">
            <v>0</v>
          </cell>
        </row>
        <row r="2242">
          <cell r="M2242">
            <v>0</v>
          </cell>
          <cell r="R2242">
            <v>0</v>
          </cell>
        </row>
        <row r="2243">
          <cell r="M2243">
            <v>0</v>
          </cell>
          <cell r="R2243">
            <v>0</v>
          </cell>
        </row>
        <row r="2244">
          <cell r="M2244">
            <v>0</v>
          </cell>
          <cell r="R2244">
            <v>0</v>
          </cell>
        </row>
        <row r="2245">
          <cell r="M2245">
            <v>0</v>
          </cell>
          <cell r="R2245">
            <v>0</v>
          </cell>
        </row>
        <row r="2246">
          <cell r="M2246">
            <v>0</v>
          </cell>
          <cell r="R2246">
            <v>0</v>
          </cell>
        </row>
        <row r="2247">
          <cell r="M2247">
            <v>0</v>
          </cell>
          <cell r="R2247">
            <v>0</v>
          </cell>
        </row>
        <row r="2248">
          <cell r="M2248">
            <v>0</v>
          </cell>
          <cell r="R2248">
            <v>0</v>
          </cell>
        </row>
        <row r="2249">
          <cell r="M2249">
            <v>0</v>
          </cell>
          <cell r="R2249">
            <v>0</v>
          </cell>
        </row>
        <row r="2250">
          <cell r="M2250">
            <v>0</v>
          </cell>
          <cell r="R2250">
            <v>0</v>
          </cell>
        </row>
        <row r="2251">
          <cell r="M2251">
            <v>0</v>
          </cell>
          <cell r="R2251">
            <v>0</v>
          </cell>
        </row>
        <row r="2252">
          <cell r="M2252">
            <v>0</v>
          </cell>
          <cell r="R2252">
            <v>0</v>
          </cell>
        </row>
        <row r="2253">
          <cell r="M2253">
            <v>0</v>
          </cell>
          <cell r="R2253">
            <v>0</v>
          </cell>
        </row>
        <row r="2254">
          <cell r="M2254">
            <v>0</v>
          </cell>
          <cell r="R2254">
            <v>0</v>
          </cell>
        </row>
        <row r="2255">
          <cell r="M2255">
            <v>0</v>
          </cell>
          <cell r="R2255">
            <v>0</v>
          </cell>
        </row>
        <row r="2256">
          <cell r="M2256">
            <v>0</v>
          </cell>
          <cell r="R2256">
            <v>0</v>
          </cell>
        </row>
        <row r="2257">
          <cell r="M2257">
            <v>0</v>
          </cell>
          <cell r="R2257">
            <v>0</v>
          </cell>
        </row>
        <row r="2258">
          <cell r="M2258">
            <v>0</v>
          </cell>
          <cell r="R2258">
            <v>0</v>
          </cell>
        </row>
        <row r="2259">
          <cell r="M2259">
            <v>0</v>
          </cell>
          <cell r="R2259">
            <v>0</v>
          </cell>
        </row>
        <row r="2260">
          <cell r="M2260">
            <v>0</v>
          </cell>
          <cell r="R2260">
            <v>0</v>
          </cell>
        </row>
        <row r="2261">
          <cell r="M2261">
            <v>0</v>
          </cell>
          <cell r="R2261">
            <v>0</v>
          </cell>
        </row>
        <row r="2262">
          <cell r="M2262">
            <v>0</v>
          </cell>
          <cell r="R2262">
            <v>0</v>
          </cell>
        </row>
        <row r="2263">
          <cell r="M2263">
            <v>0</v>
          </cell>
          <cell r="R2263">
            <v>0</v>
          </cell>
        </row>
        <row r="2264">
          <cell r="M2264">
            <v>0</v>
          </cell>
          <cell r="R2264">
            <v>0</v>
          </cell>
        </row>
        <row r="2265">
          <cell r="M2265">
            <v>0</v>
          </cell>
          <cell r="R2265">
            <v>0</v>
          </cell>
        </row>
        <row r="2266">
          <cell r="M2266">
            <v>0</v>
          </cell>
          <cell r="R2266">
            <v>0</v>
          </cell>
        </row>
        <row r="2267">
          <cell r="M2267">
            <v>0</v>
          </cell>
          <cell r="R2267">
            <v>0</v>
          </cell>
        </row>
        <row r="2268">
          <cell r="M2268">
            <v>0</v>
          </cell>
          <cell r="R2268">
            <v>0</v>
          </cell>
        </row>
        <row r="2269">
          <cell r="M2269">
            <v>0</v>
          </cell>
          <cell r="R2269">
            <v>0</v>
          </cell>
        </row>
        <row r="2270">
          <cell r="M2270">
            <v>0</v>
          </cell>
          <cell r="R2270">
            <v>0</v>
          </cell>
        </row>
        <row r="2271">
          <cell r="M2271">
            <v>0</v>
          </cell>
          <cell r="R2271">
            <v>0</v>
          </cell>
        </row>
        <row r="2272">
          <cell r="M2272">
            <v>0</v>
          </cell>
          <cell r="R2272">
            <v>0</v>
          </cell>
        </row>
        <row r="2273">
          <cell r="M2273">
            <v>0</v>
          </cell>
          <cell r="R2273">
            <v>0</v>
          </cell>
        </row>
        <row r="2274">
          <cell r="M2274">
            <v>0</v>
          </cell>
          <cell r="R2274">
            <v>0</v>
          </cell>
        </row>
        <row r="2275">
          <cell r="M2275">
            <v>0</v>
          </cell>
          <cell r="R2275">
            <v>0</v>
          </cell>
        </row>
        <row r="2276">
          <cell r="M2276">
            <v>0</v>
          </cell>
          <cell r="R2276">
            <v>0</v>
          </cell>
        </row>
        <row r="2277">
          <cell r="M2277">
            <v>0</v>
          </cell>
          <cell r="R2277">
            <v>0</v>
          </cell>
        </row>
        <row r="2278">
          <cell r="M2278">
            <v>0</v>
          </cell>
          <cell r="R2278">
            <v>0</v>
          </cell>
        </row>
        <row r="2279">
          <cell r="M2279">
            <v>0</v>
          </cell>
          <cell r="R2279">
            <v>0</v>
          </cell>
        </row>
        <row r="2280">
          <cell r="M2280">
            <v>0</v>
          </cell>
          <cell r="R2280">
            <v>0</v>
          </cell>
        </row>
        <row r="2281">
          <cell r="M2281">
            <v>0</v>
          </cell>
          <cell r="R2281">
            <v>0</v>
          </cell>
        </row>
        <row r="2282">
          <cell r="M2282">
            <v>0</v>
          </cell>
          <cell r="R2282">
            <v>0</v>
          </cell>
        </row>
        <row r="2283">
          <cell r="M2283">
            <v>0</v>
          </cell>
          <cell r="R2283">
            <v>0</v>
          </cell>
        </row>
        <row r="2284">
          <cell r="M2284">
            <v>0</v>
          </cell>
          <cell r="R2284">
            <v>0</v>
          </cell>
        </row>
        <row r="2285">
          <cell r="M2285">
            <v>0</v>
          </cell>
          <cell r="R2285">
            <v>0</v>
          </cell>
        </row>
        <row r="2286">
          <cell r="M2286">
            <v>0</v>
          </cell>
          <cell r="R2286">
            <v>0</v>
          </cell>
        </row>
        <row r="2287">
          <cell r="M2287">
            <v>0</v>
          </cell>
          <cell r="R2287">
            <v>0</v>
          </cell>
        </row>
        <row r="2288">
          <cell r="M2288">
            <v>0</v>
          </cell>
          <cell r="R2288">
            <v>0</v>
          </cell>
        </row>
        <row r="2289">
          <cell r="M2289">
            <v>0</v>
          </cell>
          <cell r="R2289">
            <v>0</v>
          </cell>
        </row>
        <row r="2290">
          <cell r="M2290">
            <v>0</v>
          </cell>
          <cell r="R2290">
            <v>0</v>
          </cell>
        </row>
        <row r="2291">
          <cell r="M2291">
            <v>0</v>
          </cell>
          <cell r="R2291">
            <v>0</v>
          </cell>
        </row>
        <row r="2292">
          <cell r="M2292">
            <v>0</v>
          </cell>
          <cell r="R2292">
            <v>0</v>
          </cell>
        </row>
        <row r="2293">
          <cell r="M2293">
            <v>0</v>
          </cell>
          <cell r="R2293">
            <v>0</v>
          </cell>
        </row>
        <row r="2294">
          <cell r="M2294">
            <v>0</v>
          </cell>
          <cell r="R2294">
            <v>0</v>
          </cell>
        </row>
        <row r="2295">
          <cell r="M2295">
            <v>0</v>
          </cell>
          <cell r="R2295">
            <v>0</v>
          </cell>
        </row>
        <row r="2296">
          <cell r="M2296">
            <v>0</v>
          </cell>
          <cell r="R2296">
            <v>0</v>
          </cell>
        </row>
        <row r="2297">
          <cell r="M2297">
            <v>0</v>
          </cell>
          <cell r="R2297">
            <v>0</v>
          </cell>
        </row>
        <row r="2298">
          <cell r="M2298">
            <v>0</v>
          </cell>
          <cell r="R2298">
            <v>0</v>
          </cell>
        </row>
        <row r="2299">
          <cell r="M2299">
            <v>0</v>
          </cell>
          <cell r="R2299">
            <v>0</v>
          </cell>
        </row>
        <row r="2300">
          <cell r="M2300">
            <v>0</v>
          </cell>
          <cell r="R2300">
            <v>0</v>
          </cell>
        </row>
        <row r="2301">
          <cell r="M2301">
            <v>0</v>
          </cell>
          <cell r="R2301">
            <v>0</v>
          </cell>
        </row>
        <row r="2302">
          <cell r="M2302">
            <v>0</v>
          </cell>
          <cell r="R2302">
            <v>0</v>
          </cell>
        </row>
        <row r="2303">
          <cell r="M2303">
            <v>0</v>
          </cell>
          <cell r="R2303">
            <v>0</v>
          </cell>
        </row>
        <row r="2304">
          <cell r="M2304">
            <v>0</v>
          </cell>
          <cell r="R2304">
            <v>0</v>
          </cell>
        </row>
        <row r="2305">
          <cell r="M2305">
            <v>0</v>
          </cell>
          <cell r="R2305">
            <v>0</v>
          </cell>
        </row>
        <row r="2306">
          <cell r="M2306">
            <v>0</v>
          </cell>
          <cell r="R2306">
            <v>0</v>
          </cell>
        </row>
        <row r="2307">
          <cell r="M2307">
            <v>0</v>
          </cell>
          <cell r="R2307">
            <v>0</v>
          </cell>
        </row>
        <row r="2308">
          <cell r="M2308">
            <v>0</v>
          </cell>
          <cell r="R2308">
            <v>0</v>
          </cell>
        </row>
        <row r="2309">
          <cell r="M2309">
            <v>0</v>
          </cell>
          <cell r="R2309">
            <v>0</v>
          </cell>
        </row>
        <row r="2310">
          <cell r="M2310">
            <v>0</v>
          </cell>
          <cell r="R2310">
            <v>0</v>
          </cell>
        </row>
        <row r="2311">
          <cell r="M2311">
            <v>0</v>
          </cell>
          <cell r="R2311">
            <v>0</v>
          </cell>
        </row>
        <row r="2312">
          <cell r="M2312">
            <v>0</v>
          </cell>
          <cell r="R2312">
            <v>0</v>
          </cell>
        </row>
        <row r="2313">
          <cell r="M2313">
            <v>0</v>
          </cell>
          <cell r="R2313">
            <v>0</v>
          </cell>
        </row>
        <row r="2314">
          <cell r="M2314">
            <v>0</v>
          </cell>
          <cell r="R2314">
            <v>0</v>
          </cell>
        </row>
        <row r="2315">
          <cell r="M2315">
            <v>0</v>
          </cell>
          <cell r="R2315">
            <v>0</v>
          </cell>
        </row>
        <row r="2316">
          <cell r="M2316">
            <v>0</v>
          </cell>
          <cell r="R2316">
            <v>0</v>
          </cell>
        </row>
        <row r="2317">
          <cell r="M2317">
            <v>0</v>
          </cell>
          <cell r="R2317">
            <v>0</v>
          </cell>
        </row>
        <row r="2318">
          <cell r="M2318">
            <v>0</v>
          </cell>
          <cell r="R2318">
            <v>0</v>
          </cell>
        </row>
        <row r="2319">
          <cell r="M2319">
            <v>0</v>
          </cell>
          <cell r="R2319">
            <v>0</v>
          </cell>
        </row>
        <row r="2320">
          <cell r="M2320">
            <v>0</v>
          </cell>
          <cell r="R2320">
            <v>0</v>
          </cell>
        </row>
        <row r="2321">
          <cell r="M2321">
            <v>0</v>
          </cell>
          <cell r="R2321">
            <v>0</v>
          </cell>
        </row>
        <row r="2322">
          <cell r="M2322">
            <v>0</v>
          </cell>
          <cell r="R2322">
            <v>0</v>
          </cell>
        </row>
        <row r="2323">
          <cell r="M2323">
            <v>0</v>
          </cell>
          <cell r="R2323">
            <v>0</v>
          </cell>
        </row>
        <row r="2324">
          <cell r="M2324">
            <v>0</v>
          </cell>
          <cell r="R2324">
            <v>0</v>
          </cell>
        </row>
        <row r="2325">
          <cell r="M2325">
            <v>0</v>
          </cell>
          <cell r="R2325">
            <v>0</v>
          </cell>
        </row>
        <row r="2326">
          <cell r="M2326">
            <v>0</v>
          </cell>
          <cell r="R2326">
            <v>0</v>
          </cell>
        </row>
        <row r="2327">
          <cell r="M2327">
            <v>0</v>
          </cell>
          <cell r="R2327">
            <v>0</v>
          </cell>
        </row>
        <row r="2328">
          <cell r="M2328">
            <v>0</v>
          </cell>
          <cell r="R2328">
            <v>0</v>
          </cell>
        </row>
        <row r="2329">
          <cell r="M2329">
            <v>0</v>
          </cell>
          <cell r="R2329">
            <v>0</v>
          </cell>
        </row>
        <row r="2330">
          <cell r="M2330">
            <v>0</v>
          </cell>
          <cell r="R2330">
            <v>0</v>
          </cell>
        </row>
        <row r="2331">
          <cell r="M2331">
            <v>0</v>
          </cell>
          <cell r="R2331">
            <v>0</v>
          </cell>
        </row>
        <row r="2332">
          <cell r="M2332">
            <v>0</v>
          </cell>
          <cell r="R2332">
            <v>0</v>
          </cell>
        </row>
        <row r="2333">
          <cell r="M2333">
            <v>0</v>
          </cell>
          <cell r="R2333">
            <v>0</v>
          </cell>
        </row>
        <row r="2334">
          <cell r="M2334">
            <v>0</v>
          </cell>
          <cell r="R2334">
            <v>0</v>
          </cell>
        </row>
        <row r="2335">
          <cell r="M2335">
            <v>0</v>
          </cell>
          <cell r="R2335">
            <v>0</v>
          </cell>
        </row>
        <row r="2336">
          <cell r="M2336">
            <v>0</v>
          </cell>
          <cell r="R2336">
            <v>0</v>
          </cell>
        </row>
        <row r="2337">
          <cell r="M2337">
            <v>0</v>
          </cell>
          <cell r="R2337">
            <v>0</v>
          </cell>
        </row>
        <row r="2338">
          <cell r="M2338">
            <v>0</v>
          </cell>
          <cell r="R2338">
            <v>0</v>
          </cell>
        </row>
        <row r="2339">
          <cell r="M2339">
            <v>0</v>
          </cell>
          <cell r="R2339">
            <v>0</v>
          </cell>
        </row>
        <row r="2340">
          <cell r="M2340">
            <v>0</v>
          </cell>
          <cell r="R2340">
            <v>0</v>
          </cell>
        </row>
        <row r="2341">
          <cell r="M2341">
            <v>0</v>
          </cell>
          <cell r="R2341">
            <v>0</v>
          </cell>
        </row>
        <row r="2342">
          <cell r="M2342">
            <v>0</v>
          </cell>
          <cell r="R2342">
            <v>0</v>
          </cell>
        </row>
        <row r="2343">
          <cell r="M2343">
            <v>0</v>
          </cell>
          <cell r="R2343">
            <v>0</v>
          </cell>
        </row>
        <row r="2344">
          <cell r="M2344">
            <v>0</v>
          </cell>
          <cell r="R2344">
            <v>0</v>
          </cell>
        </row>
        <row r="2345">
          <cell r="M2345">
            <v>0</v>
          </cell>
          <cell r="R2345">
            <v>0</v>
          </cell>
        </row>
        <row r="2346">
          <cell r="M2346">
            <v>0</v>
          </cell>
          <cell r="R2346">
            <v>0</v>
          </cell>
        </row>
        <row r="2347">
          <cell r="M2347">
            <v>0</v>
          </cell>
          <cell r="R2347">
            <v>0</v>
          </cell>
        </row>
        <row r="2348">
          <cell r="M2348">
            <v>0</v>
          </cell>
          <cell r="R2348">
            <v>0</v>
          </cell>
        </row>
        <row r="2349">
          <cell r="M2349">
            <v>0</v>
          </cell>
          <cell r="R2349">
            <v>0</v>
          </cell>
        </row>
        <row r="2350">
          <cell r="M2350">
            <v>0</v>
          </cell>
          <cell r="R2350">
            <v>0</v>
          </cell>
        </row>
        <row r="2351">
          <cell r="M2351">
            <v>0</v>
          </cell>
          <cell r="R2351">
            <v>0</v>
          </cell>
        </row>
        <row r="2352">
          <cell r="M2352">
            <v>0</v>
          </cell>
          <cell r="R2352">
            <v>0</v>
          </cell>
        </row>
        <row r="2353">
          <cell r="M2353">
            <v>0</v>
          </cell>
          <cell r="R2353">
            <v>0</v>
          </cell>
        </row>
        <row r="2354">
          <cell r="M2354">
            <v>0</v>
          </cell>
          <cell r="R2354">
            <v>0</v>
          </cell>
        </row>
        <row r="2355">
          <cell r="M2355">
            <v>0</v>
          </cell>
          <cell r="R2355">
            <v>0</v>
          </cell>
        </row>
        <row r="2356">
          <cell r="M2356">
            <v>0</v>
          </cell>
          <cell r="R2356">
            <v>0</v>
          </cell>
        </row>
        <row r="2357">
          <cell r="M2357">
            <v>0</v>
          </cell>
          <cell r="R2357">
            <v>0</v>
          </cell>
        </row>
        <row r="2358">
          <cell r="M2358">
            <v>0</v>
          </cell>
          <cell r="R2358">
            <v>0</v>
          </cell>
        </row>
        <row r="2359">
          <cell r="M2359">
            <v>0</v>
          </cell>
          <cell r="R2359">
            <v>0</v>
          </cell>
        </row>
        <row r="2360">
          <cell r="M2360">
            <v>0</v>
          </cell>
          <cell r="R2360">
            <v>0</v>
          </cell>
        </row>
        <row r="2361">
          <cell r="M2361">
            <v>0</v>
          </cell>
          <cell r="R2361">
            <v>0</v>
          </cell>
        </row>
        <row r="2362">
          <cell r="M2362">
            <v>0</v>
          </cell>
          <cell r="R2362">
            <v>0</v>
          </cell>
        </row>
        <row r="2363">
          <cell r="M2363">
            <v>0</v>
          </cell>
          <cell r="R2363">
            <v>0</v>
          </cell>
        </row>
        <row r="2364">
          <cell r="M2364">
            <v>0</v>
          </cell>
          <cell r="R2364">
            <v>0</v>
          </cell>
        </row>
        <row r="2365">
          <cell r="M2365">
            <v>0</v>
          </cell>
          <cell r="R2365">
            <v>0</v>
          </cell>
        </row>
        <row r="2366">
          <cell r="M2366">
            <v>0</v>
          </cell>
          <cell r="R2366">
            <v>0</v>
          </cell>
        </row>
        <row r="2367">
          <cell r="M2367">
            <v>0</v>
          </cell>
          <cell r="R2367">
            <v>0</v>
          </cell>
        </row>
        <row r="2368">
          <cell r="M2368">
            <v>0</v>
          </cell>
          <cell r="R2368">
            <v>0</v>
          </cell>
        </row>
        <row r="2369">
          <cell r="M2369">
            <v>0</v>
          </cell>
          <cell r="R2369">
            <v>0</v>
          </cell>
        </row>
        <row r="2370">
          <cell r="M2370">
            <v>0</v>
          </cell>
          <cell r="R2370">
            <v>0</v>
          </cell>
        </row>
        <row r="2371">
          <cell r="M2371">
            <v>0</v>
          </cell>
          <cell r="R2371">
            <v>0</v>
          </cell>
        </row>
        <row r="2372">
          <cell r="M2372">
            <v>0</v>
          </cell>
          <cell r="R2372">
            <v>0</v>
          </cell>
        </row>
        <row r="2373">
          <cell r="M2373">
            <v>0</v>
          </cell>
          <cell r="R2373">
            <v>0</v>
          </cell>
        </row>
        <row r="2374">
          <cell r="M2374">
            <v>0</v>
          </cell>
          <cell r="R2374">
            <v>0</v>
          </cell>
        </row>
        <row r="2375">
          <cell r="M2375">
            <v>0</v>
          </cell>
          <cell r="R2375">
            <v>0</v>
          </cell>
        </row>
        <row r="2376">
          <cell r="M2376">
            <v>0</v>
          </cell>
          <cell r="R2376">
            <v>0</v>
          </cell>
        </row>
        <row r="2377">
          <cell r="M2377">
            <v>0</v>
          </cell>
          <cell r="R2377">
            <v>0</v>
          </cell>
        </row>
        <row r="2378">
          <cell r="M2378">
            <v>0</v>
          </cell>
          <cell r="R2378">
            <v>0</v>
          </cell>
        </row>
        <row r="2379">
          <cell r="M2379">
            <v>0</v>
          </cell>
          <cell r="R2379">
            <v>0</v>
          </cell>
        </row>
        <row r="2380">
          <cell r="M2380">
            <v>0</v>
          </cell>
          <cell r="R2380">
            <v>0</v>
          </cell>
        </row>
        <row r="2381">
          <cell r="M2381">
            <v>0</v>
          </cell>
          <cell r="R2381">
            <v>0</v>
          </cell>
        </row>
        <row r="2382">
          <cell r="M2382">
            <v>0</v>
          </cell>
          <cell r="R2382">
            <v>0</v>
          </cell>
        </row>
        <row r="2383">
          <cell r="M2383">
            <v>0</v>
          </cell>
          <cell r="R2383">
            <v>0</v>
          </cell>
        </row>
        <row r="2384">
          <cell r="M2384">
            <v>0</v>
          </cell>
          <cell r="R2384">
            <v>0</v>
          </cell>
        </row>
        <row r="2385">
          <cell r="M2385">
            <v>0</v>
          </cell>
          <cell r="R2385">
            <v>0</v>
          </cell>
        </row>
        <row r="2386">
          <cell r="M2386">
            <v>0</v>
          </cell>
          <cell r="R2386">
            <v>0</v>
          </cell>
        </row>
        <row r="2387">
          <cell r="M2387">
            <v>0</v>
          </cell>
          <cell r="R2387">
            <v>0</v>
          </cell>
        </row>
        <row r="2388">
          <cell r="M2388">
            <v>0</v>
          </cell>
          <cell r="R2388">
            <v>0</v>
          </cell>
        </row>
        <row r="2389">
          <cell r="M2389">
            <v>0</v>
          </cell>
          <cell r="R2389">
            <v>0</v>
          </cell>
        </row>
        <row r="2390">
          <cell r="M2390">
            <v>0</v>
          </cell>
          <cell r="R2390">
            <v>0</v>
          </cell>
        </row>
        <row r="2391">
          <cell r="M2391">
            <v>0</v>
          </cell>
          <cell r="R2391">
            <v>0</v>
          </cell>
        </row>
        <row r="2392">
          <cell r="M2392">
            <v>0</v>
          </cell>
          <cell r="R2392">
            <v>0</v>
          </cell>
        </row>
        <row r="2393">
          <cell r="M2393">
            <v>0</v>
          </cell>
          <cell r="R2393">
            <v>0</v>
          </cell>
        </row>
        <row r="2394">
          <cell r="M2394">
            <v>0</v>
          </cell>
          <cell r="R2394">
            <v>0</v>
          </cell>
        </row>
        <row r="2395">
          <cell r="M2395">
            <v>0</v>
          </cell>
          <cell r="R2395">
            <v>0</v>
          </cell>
        </row>
        <row r="2396">
          <cell r="M2396">
            <v>0</v>
          </cell>
          <cell r="R2396">
            <v>0</v>
          </cell>
        </row>
        <row r="2397">
          <cell r="M2397">
            <v>0</v>
          </cell>
          <cell r="R2397">
            <v>0</v>
          </cell>
        </row>
        <row r="2398">
          <cell r="M2398">
            <v>0</v>
          </cell>
          <cell r="R2398">
            <v>0</v>
          </cell>
        </row>
        <row r="2399">
          <cell r="M2399">
            <v>0</v>
          </cell>
          <cell r="R2399">
            <v>0</v>
          </cell>
        </row>
        <row r="2400">
          <cell r="M2400">
            <v>0</v>
          </cell>
          <cell r="R2400">
            <v>0</v>
          </cell>
        </row>
        <row r="2401">
          <cell r="M2401">
            <v>0</v>
          </cell>
          <cell r="R2401">
            <v>0</v>
          </cell>
        </row>
        <row r="2402">
          <cell r="M2402">
            <v>0</v>
          </cell>
          <cell r="R2402">
            <v>0</v>
          </cell>
        </row>
        <row r="2403">
          <cell r="M2403">
            <v>0</v>
          </cell>
          <cell r="R2403">
            <v>0</v>
          </cell>
        </row>
        <row r="2404">
          <cell r="M2404">
            <v>0</v>
          </cell>
          <cell r="R2404">
            <v>0</v>
          </cell>
        </row>
        <row r="2405">
          <cell r="M2405">
            <v>0</v>
          </cell>
          <cell r="R2405">
            <v>0</v>
          </cell>
        </row>
        <row r="2406">
          <cell r="M2406">
            <v>0</v>
          </cell>
          <cell r="R2406">
            <v>0</v>
          </cell>
        </row>
        <row r="2407">
          <cell r="M2407">
            <v>0</v>
          </cell>
          <cell r="R2407">
            <v>0</v>
          </cell>
        </row>
        <row r="2408">
          <cell r="M2408">
            <v>0</v>
          </cell>
          <cell r="R2408">
            <v>0</v>
          </cell>
        </row>
        <row r="2409">
          <cell r="M2409">
            <v>0</v>
          </cell>
          <cell r="R2409">
            <v>0</v>
          </cell>
        </row>
        <row r="2410">
          <cell r="M2410">
            <v>0</v>
          </cell>
          <cell r="R2410">
            <v>0</v>
          </cell>
        </row>
        <row r="2411">
          <cell r="M2411">
            <v>0</v>
          </cell>
          <cell r="R2411">
            <v>0</v>
          </cell>
        </row>
        <row r="2412">
          <cell r="M2412">
            <v>0</v>
          </cell>
          <cell r="R2412">
            <v>0</v>
          </cell>
        </row>
        <row r="2413">
          <cell r="M2413">
            <v>0</v>
          </cell>
          <cell r="R2413">
            <v>0</v>
          </cell>
        </row>
        <row r="2414">
          <cell r="M2414">
            <v>0</v>
          </cell>
          <cell r="R2414">
            <v>0</v>
          </cell>
        </row>
        <row r="2415">
          <cell r="M2415">
            <v>0</v>
          </cell>
          <cell r="R2415">
            <v>0</v>
          </cell>
        </row>
        <row r="2416">
          <cell r="M2416">
            <v>0</v>
          </cell>
          <cell r="R2416">
            <v>0</v>
          </cell>
        </row>
        <row r="2417">
          <cell r="M2417">
            <v>0</v>
          </cell>
          <cell r="R2417">
            <v>0</v>
          </cell>
        </row>
        <row r="2418">
          <cell r="M2418">
            <v>0</v>
          </cell>
          <cell r="R2418">
            <v>0</v>
          </cell>
        </row>
        <row r="2419">
          <cell r="M2419">
            <v>0</v>
          </cell>
          <cell r="R2419">
            <v>0</v>
          </cell>
        </row>
        <row r="2420">
          <cell r="M2420">
            <v>0</v>
          </cell>
          <cell r="R2420">
            <v>0</v>
          </cell>
        </row>
        <row r="2421">
          <cell r="M2421">
            <v>0</v>
          </cell>
          <cell r="R2421">
            <v>0</v>
          </cell>
        </row>
        <row r="2422">
          <cell r="M2422">
            <v>0</v>
          </cell>
          <cell r="R2422">
            <v>0</v>
          </cell>
        </row>
        <row r="2423">
          <cell r="M2423">
            <v>0</v>
          </cell>
          <cell r="R2423">
            <v>0</v>
          </cell>
        </row>
        <row r="2424">
          <cell r="M2424">
            <v>0</v>
          </cell>
          <cell r="R2424">
            <v>0</v>
          </cell>
        </row>
        <row r="2425">
          <cell r="M2425">
            <v>0</v>
          </cell>
          <cell r="R2425">
            <v>0</v>
          </cell>
        </row>
        <row r="2426">
          <cell r="M2426">
            <v>0</v>
          </cell>
          <cell r="R2426">
            <v>0</v>
          </cell>
        </row>
        <row r="2427">
          <cell r="M2427">
            <v>0</v>
          </cell>
          <cell r="R2427">
            <v>0</v>
          </cell>
        </row>
        <row r="2428">
          <cell r="M2428">
            <v>0</v>
          </cell>
          <cell r="R2428">
            <v>0</v>
          </cell>
        </row>
        <row r="2429">
          <cell r="M2429">
            <v>0</v>
          </cell>
          <cell r="R2429">
            <v>0</v>
          </cell>
        </row>
        <row r="2430">
          <cell r="M2430">
            <v>0</v>
          </cell>
          <cell r="R2430">
            <v>0</v>
          </cell>
        </row>
        <row r="2431">
          <cell r="M2431">
            <v>0</v>
          </cell>
          <cell r="R2431">
            <v>0</v>
          </cell>
        </row>
        <row r="2432">
          <cell r="M2432">
            <v>0</v>
          </cell>
          <cell r="R2432">
            <v>0</v>
          </cell>
        </row>
        <row r="2433">
          <cell r="M2433">
            <v>0</v>
          </cell>
          <cell r="R2433">
            <v>0</v>
          </cell>
        </row>
        <row r="2434">
          <cell r="M2434">
            <v>0</v>
          </cell>
          <cell r="R2434">
            <v>0</v>
          </cell>
        </row>
        <row r="2435">
          <cell r="M2435">
            <v>0</v>
          </cell>
          <cell r="R2435">
            <v>0</v>
          </cell>
        </row>
        <row r="2436">
          <cell r="M2436">
            <v>0</v>
          </cell>
          <cell r="R2436">
            <v>0</v>
          </cell>
        </row>
        <row r="2437">
          <cell r="M2437">
            <v>0</v>
          </cell>
          <cell r="R2437">
            <v>0</v>
          </cell>
        </row>
        <row r="2438">
          <cell r="M2438">
            <v>0</v>
          </cell>
          <cell r="R2438">
            <v>0</v>
          </cell>
        </row>
        <row r="2439">
          <cell r="M2439">
            <v>0</v>
          </cell>
          <cell r="R2439">
            <v>0</v>
          </cell>
        </row>
        <row r="2440">
          <cell r="M2440">
            <v>0</v>
          </cell>
          <cell r="R2440">
            <v>0</v>
          </cell>
        </row>
        <row r="2441">
          <cell r="M2441">
            <v>0</v>
          </cell>
          <cell r="R2441">
            <v>0</v>
          </cell>
        </row>
        <row r="2442">
          <cell r="M2442">
            <v>0</v>
          </cell>
          <cell r="R2442">
            <v>0</v>
          </cell>
        </row>
        <row r="2443">
          <cell r="M2443">
            <v>0</v>
          </cell>
          <cell r="R2443">
            <v>0</v>
          </cell>
        </row>
        <row r="2444">
          <cell r="M2444">
            <v>0</v>
          </cell>
          <cell r="R2444">
            <v>0</v>
          </cell>
        </row>
        <row r="2445">
          <cell r="M2445">
            <v>0</v>
          </cell>
          <cell r="R2445">
            <v>0</v>
          </cell>
        </row>
        <row r="2446">
          <cell r="M2446">
            <v>0</v>
          </cell>
          <cell r="R2446">
            <v>0</v>
          </cell>
        </row>
        <row r="2447">
          <cell r="M2447">
            <v>0</v>
          </cell>
          <cell r="R2447">
            <v>0</v>
          </cell>
        </row>
        <row r="2448">
          <cell r="M2448">
            <v>0</v>
          </cell>
          <cell r="R2448">
            <v>0</v>
          </cell>
        </row>
        <row r="2449">
          <cell r="M2449">
            <v>0</v>
          </cell>
          <cell r="R2449">
            <v>0</v>
          </cell>
        </row>
        <row r="2450">
          <cell r="M2450">
            <v>0</v>
          </cell>
          <cell r="R2450">
            <v>0</v>
          </cell>
        </row>
        <row r="2451">
          <cell r="M2451">
            <v>0</v>
          </cell>
          <cell r="R2451">
            <v>0</v>
          </cell>
        </row>
        <row r="2452">
          <cell r="M2452">
            <v>0</v>
          </cell>
          <cell r="R2452">
            <v>0</v>
          </cell>
        </row>
        <row r="2453">
          <cell r="M2453">
            <v>0</v>
          </cell>
          <cell r="R2453">
            <v>0</v>
          </cell>
        </row>
        <row r="2454">
          <cell r="M2454">
            <v>0</v>
          </cell>
          <cell r="R2454">
            <v>0</v>
          </cell>
        </row>
        <row r="2455">
          <cell r="M2455">
            <v>0</v>
          </cell>
          <cell r="R2455">
            <v>0</v>
          </cell>
        </row>
        <row r="2456">
          <cell r="M2456">
            <v>0</v>
          </cell>
          <cell r="R2456">
            <v>0</v>
          </cell>
        </row>
        <row r="2457">
          <cell r="M2457">
            <v>0</v>
          </cell>
          <cell r="R2457">
            <v>0</v>
          </cell>
        </row>
        <row r="2458">
          <cell r="M2458">
            <v>0</v>
          </cell>
          <cell r="R2458">
            <v>0</v>
          </cell>
        </row>
        <row r="2459">
          <cell r="M2459">
            <v>0</v>
          </cell>
          <cell r="R2459">
            <v>0</v>
          </cell>
        </row>
        <row r="2460">
          <cell r="M2460">
            <v>0</v>
          </cell>
          <cell r="R2460">
            <v>0</v>
          </cell>
        </row>
        <row r="2461">
          <cell r="M2461">
            <v>0</v>
          </cell>
          <cell r="R2461">
            <v>0</v>
          </cell>
        </row>
        <row r="2462">
          <cell r="M2462">
            <v>0</v>
          </cell>
          <cell r="R2462">
            <v>0</v>
          </cell>
        </row>
        <row r="2463">
          <cell r="M2463">
            <v>0</v>
          </cell>
          <cell r="R2463">
            <v>0</v>
          </cell>
        </row>
        <row r="2464">
          <cell r="M2464">
            <v>0</v>
          </cell>
          <cell r="R2464">
            <v>0</v>
          </cell>
        </row>
        <row r="2465">
          <cell r="M2465">
            <v>0</v>
          </cell>
          <cell r="R2465">
            <v>0</v>
          </cell>
        </row>
        <row r="2466">
          <cell r="M2466">
            <v>0</v>
          </cell>
          <cell r="R2466">
            <v>0</v>
          </cell>
        </row>
        <row r="2467">
          <cell r="M2467">
            <v>0</v>
          </cell>
          <cell r="R2467">
            <v>0</v>
          </cell>
        </row>
        <row r="2468">
          <cell r="M2468">
            <v>0</v>
          </cell>
          <cell r="R2468">
            <v>0</v>
          </cell>
        </row>
        <row r="2469">
          <cell r="M2469">
            <v>0</v>
          </cell>
          <cell r="R2469">
            <v>0</v>
          </cell>
        </row>
        <row r="2470">
          <cell r="M2470">
            <v>0</v>
          </cell>
          <cell r="R2470">
            <v>0</v>
          </cell>
        </row>
        <row r="2471">
          <cell r="M2471">
            <v>0</v>
          </cell>
          <cell r="R2471">
            <v>0</v>
          </cell>
        </row>
        <row r="2472">
          <cell r="M2472">
            <v>0</v>
          </cell>
          <cell r="R2472">
            <v>0</v>
          </cell>
        </row>
        <row r="2473">
          <cell r="M2473">
            <v>0</v>
          </cell>
          <cell r="R2473">
            <v>0</v>
          </cell>
        </row>
        <row r="2474">
          <cell r="M2474">
            <v>0</v>
          </cell>
          <cell r="R2474">
            <v>0</v>
          </cell>
        </row>
        <row r="2475">
          <cell r="M2475">
            <v>0</v>
          </cell>
          <cell r="R2475">
            <v>0</v>
          </cell>
        </row>
        <row r="2476">
          <cell r="M2476">
            <v>0</v>
          </cell>
          <cell r="R2476">
            <v>0</v>
          </cell>
        </row>
        <row r="2477">
          <cell r="M2477">
            <v>0</v>
          </cell>
          <cell r="R2477">
            <v>0</v>
          </cell>
        </row>
        <row r="2478">
          <cell r="M2478">
            <v>0</v>
          </cell>
          <cell r="R2478">
            <v>0</v>
          </cell>
        </row>
        <row r="2479">
          <cell r="M2479">
            <v>0</v>
          </cell>
          <cell r="R2479">
            <v>0</v>
          </cell>
        </row>
        <row r="2480">
          <cell r="M2480">
            <v>0</v>
          </cell>
          <cell r="R2480">
            <v>0</v>
          </cell>
        </row>
        <row r="2481">
          <cell r="M2481">
            <v>0</v>
          </cell>
          <cell r="R2481">
            <v>0</v>
          </cell>
        </row>
        <row r="2482">
          <cell r="M2482">
            <v>0</v>
          </cell>
          <cell r="R2482">
            <v>0</v>
          </cell>
        </row>
        <row r="2483">
          <cell r="M2483">
            <v>0</v>
          </cell>
          <cell r="R2483">
            <v>0</v>
          </cell>
        </row>
        <row r="2484">
          <cell r="M2484">
            <v>0</v>
          </cell>
          <cell r="R2484">
            <v>0</v>
          </cell>
        </row>
        <row r="2485">
          <cell r="M2485">
            <v>0</v>
          </cell>
          <cell r="R2485">
            <v>0</v>
          </cell>
        </row>
        <row r="2486">
          <cell r="M2486">
            <v>0</v>
          </cell>
          <cell r="R2486">
            <v>0</v>
          </cell>
        </row>
        <row r="2487">
          <cell r="M2487">
            <v>0</v>
          </cell>
          <cell r="R2487">
            <v>0</v>
          </cell>
        </row>
        <row r="2488">
          <cell r="M2488">
            <v>0</v>
          </cell>
          <cell r="R2488">
            <v>0</v>
          </cell>
        </row>
        <row r="2489">
          <cell r="M2489">
            <v>0</v>
          </cell>
          <cell r="R2489">
            <v>0</v>
          </cell>
        </row>
        <row r="2490">
          <cell r="M2490">
            <v>0</v>
          </cell>
          <cell r="R2490">
            <v>0</v>
          </cell>
        </row>
        <row r="2491">
          <cell r="M2491">
            <v>0</v>
          </cell>
          <cell r="R2491">
            <v>0</v>
          </cell>
        </row>
        <row r="2492">
          <cell r="M2492">
            <v>0</v>
          </cell>
          <cell r="R2492">
            <v>0</v>
          </cell>
        </row>
        <row r="2493">
          <cell r="M2493">
            <v>0</v>
          </cell>
          <cell r="R2493">
            <v>0</v>
          </cell>
        </row>
        <row r="2494">
          <cell r="M2494">
            <v>0</v>
          </cell>
          <cell r="R2494">
            <v>0</v>
          </cell>
        </row>
        <row r="2495">
          <cell r="M2495">
            <v>0</v>
          </cell>
          <cell r="R2495">
            <v>0</v>
          </cell>
        </row>
        <row r="2496">
          <cell r="M2496">
            <v>0</v>
          </cell>
          <cell r="R2496">
            <v>0</v>
          </cell>
        </row>
        <row r="2497">
          <cell r="M2497">
            <v>0</v>
          </cell>
          <cell r="R2497">
            <v>0</v>
          </cell>
        </row>
        <row r="2498">
          <cell r="M2498">
            <v>0</v>
          </cell>
          <cell r="R2498">
            <v>0</v>
          </cell>
        </row>
        <row r="2499">
          <cell r="M2499">
            <v>0</v>
          </cell>
          <cell r="R2499">
            <v>0</v>
          </cell>
        </row>
        <row r="2500">
          <cell r="M2500">
            <v>0</v>
          </cell>
          <cell r="R2500">
            <v>0</v>
          </cell>
        </row>
        <row r="2501">
          <cell r="M2501">
            <v>0</v>
          </cell>
          <cell r="R2501">
            <v>0</v>
          </cell>
        </row>
        <row r="2502">
          <cell r="M2502">
            <v>0</v>
          </cell>
          <cell r="R2502">
            <v>0</v>
          </cell>
        </row>
        <row r="2503">
          <cell r="M2503">
            <v>0</v>
          </cell>
          <cell r="R2503">
            <v>0</v>
          </cell>
        </row>
        <row r="2504">
          <cell r="M2504">
            <v>0</v>
          </cell>
          <cell r="R2504">
            <v>0</v>
          </cell>
        </row>
        <row r="2505">
          <cell r="M2505">
            <v>0</v>
          </cell>
          <cell r="R2505">
            <v>0</v>
          </cell>
        </row>
        <row r="2506">
          <cell r="M2506">
            <v>0</v>
          </cell>
          <cell r="R2506">
            <v>0</v>
          </cell>
        </row>
        <row r="2507">
          <cell r="M2507">
            <v>0</v>
          </cell>
          <cell r="R2507">
            <v>0</v>
          </cell>
        </row>
        <row r="2508">
          <cell r="M2508">
            <v>0</v>
          </cell>
          <cell r="R2508">
            <v>0</v>
          </cell>
        </row>
        <row r="2509">
          <cell r="M2509">
            <v>0</v>
          </cell>
          <cell r="R2509">
            <v>0</v>
          </cell>
        </row>
        <row r="2510">
          <cell r="M2510">
            <v>0</v>
          </cell>
          <cell r="R2510">
            <v>0</v>
          </cell>
        </row>
        <row r="2511">
          <cell r="M2511">
            <v>0</v>
          </cell>
          <cell r="R2511">
            <v>0</v>
          </cell>
        </row>
        <row r="2512">
          <cell r="M2512">
            <v>0</v>
          </cell>
          <cell r="R2512">
            <v>0</v>
          </cell>
        </row>
        <row r="2513">
          <cell r="M2513">
            <v>0</v>
          </cell>
          <cell r="R2513">
            <v>0</v>
          </cell>
        </row>
        <row r="2514">
          <cell r="M2514">
            <v>0</v>
          </cell>
          <cell r="R2514">
            <v>0</v>
          </cell>
        </row>
        <row r="2515">
          <cell r="M2515">
            <v>0</v>
          </cell>
          <cell r="R2515">
            <v>0</v>
          </cell>
        </row>
        <row r="2516">
          <cell r="M2516">
            <v>0</v>
          </cell>
          <cell r="R2516">
            <v>0</v>
          </cell>
        </row>
        <row r="2517">
          <cell r="M2517">
            <v>0</v>
          </cell>
          <cell r="R2517">
            <v>0</v>
          </cell>
        </row>
        <row r="2518">
          <cell r="M2518">
            <v>0</v>
          </cell>
          <cell r="R2518">
            <v>0</v>
          </cell>
        </row>
        <row r="2519">
          <cell r="M2519">
            <v>0</v>
          </cell>
          <cell r="R2519">
            <v>0</v>
          </cell>
        </row>
        <row r="2520">
          <cell r="M2520">
            <v>0</v>
          </cell>
          <cell r="R2520">
            <v>0</v>
          </cell>
        </row>
        <row r="2521">
          <cell r="M2521">
            <v>0</v>
          </cell>
          <cell r="R2521">
            <v>0</v>
          </cell>
        </row>
        <row r="2522">
          <cell r="M2522">
            <v>0</v>
          </cell>
          <cell r="R2522">
            <v>0</v>
          </cell>
        </row>
        <row r="2523">
          <cell r="M2523">
            <v>0</v>
          </cell>
          <cell r="R2523">
            <v>0</v>
          </cell>
        </row>
        <row r="2524">
          <cell r="M2524">
            <v>0</v>
          </cell>
          <cell r="R2524">
            <v>0</v>
          </cell>
        </row>
        <row r="2525">
          <cell r="M2525">
            <v>0</v>
          </cell>
          <cell r="R2525">
            <v>0</v>
          </cell>
        </row>
        <row r="2526">
          <cell r="M2526">
            <v>0</v>
          </cell>
          <cell r="R2526">
            <v>0</v>
          </cell>
        </row>
        <row r="2527">
          <cell r="M2527">
            <v>0</v>
          </cell>
          <cell r="R2527">
            <v>0</v>
          </cell>
        </row>
        <row r="2528">
          <cell r="M2528">
            <v>0</v>
          </cell>
          <cell r="R2528">
            <v>0</v>
          </cell>
        </row>
        <row r="2529">
          <cell r="M2529">
            <v>0</v>
          </cell>
          <cell r="R2529">
            <v>0</v>
          </cell>
        </row>
        <row r="2530">
          <cell r="M2530">
            <v>0</v>
          </cell>
          <cell r="R2530">
            <v>0</v>
          </cell>
        </row>
        <row r="2531">
          <cell r="M2531">
            <v>0</v>
          </cell>
          <cell r="R2531">
            <v>0</v>
          </cell>
        </row>
        <row r="2532">
          <cell r="M2532">
            <v>0</v>
          </cell>
          <cell r="R2532">
            <v>0</v>
          </cell>
        </row>
        <row r="2533">
          <cell r="M2533">
            <v>0</v>
          </cell>
          <cell r="R2533">
            <v>0</v>
          </cell>
        </row>
        <row r="2534">
          <cell r="M2534">
            <v>0</v>
          </cell>
          <cell r="R2534">
            <v>0</v>
          </cell>
        </row>
        <row r="2535">
          <cell r="M2535">
            <v>0</v>
          </cell>
          <cell r="R2535">
            <v>0</v>
          </cell>
        </row>
        <row r="2536">
          <cell r="M2536">
            <v>0</v>
          </cell>
          <cell r="R2536">
            <v>0</v>
          </cell>
        </row>
        <row r="2537">
          <cell r="M2537">
            <v>0</v>
          </cell>
          <cell r="R2537">
            <v>0</v>
          </cell>
        </row>
        <row r="2538">
          <cell r="M2538">
            <v>0</v>
          </cell>
          <cell r="R2538">
            <v>0</v>
          </cell>
        </row>
        <row r="2539">
          <cell r="M2539">
            <v>0</v>
          </cell>
          <cell r="R2539">
            <v>0</v>
          </cell>
        </row>
        <row r="2540">
          <cell r="M2540">
            <v>0</v>
          </cell>
          <cell r="R2540">
            <v>0</v>
          </cell>
        </row>
        <row r="2541">
          <cell r="M2541">
            <v>0</v>
          </cell>
          <cell r="R2541">
            <v>0</v>
          </cell>
        </row>
        <row r="2542">
          <cell r="M2542">
            <v>0</v>
          </cell>
          <cell r="R2542">
            <v>0</v>
          </cell>
        </row>
        <row r="2543">
          <cell r="M2543">
            <v>0</v>
          </cell>
          <cell r="R2543">
            <v>0</v>
          </cell>
        </row>
        <row r="2544">
          <cell r="M2544">
            <v>0</v>
          </cell>
          <cell r="R2544">
            <v>0</v>
          </cell>
        </row>
        <row r="2545">
          <cell r="M2545">
            <v>0</v>
          </cell>
          <cell r="R2545">
            <v>0</v>
          </cell>
        </row>
        <row r="2546">
          <cell r="M2546">
            <v>0</v>
          </cell>
          <cell r="R2546">
            <v>0</v>
          </cell>
        </row>
        <row r="2547">
          <cell r="M2547">
            <v>0</v>
          </cell>
          <cell r="R2547">
            <v>0</v>
          </cell>
        </row>
        <row r="2548">
          <cell r="M2548">
            <v>0</v>
          </cell>
          <cell r="R2548">
            <v>0</v>
          </cell>
        </row>
        <row r="2549">
          <cell r="M2549">
            <v>0</v>
          </cell>
          <cell r="R2549">
            <v>0</v>
          </cell>
        </row>
        <row r="2550">
          <cell r="M2550">
            <v>0</v>
          </cell>
          <cell r="R2550">
            <v>0</v>
          </cell>
        </row>
        <row r="2551">
          <cell r="M2551">
            <v>0</v>
          </cell>
          <cell r="R2551">
            <v>0</v>
          </cell>
        </row>
        <row r="2552">
          <cell r="M2552">
            <v>0</v>
          </cell>
          <cell r="R2552">
            <v>0</v>
          </cell>
        </row>
        <row r="2553">
          <cell r="M2553">
            <v>0</v>
          </cell>
          <cell r="R2553">
            <v>0</v>
          </cell>
        </row>
        <row r="2554">
          <cell r="M2554">
            <v>0</v>
          </cell>
          <cell r="R2554">
            <v>0</v>
          </cell>
        </row>
        <row r="2555">
          <cell r="M2555">
            <v>0</v>
          </cell>
          <cell r="R2555">
            <v>0</v>
          </cell>
        </row>
        <row r="2556">
          <cell r="M2556">
            <v>0</v>
          </cell>
          <cell r="R2556">
            <v>0</v>
          </cell>
        </row>
        <row r="2557">
          <cell r="M2557">
            <v>0</v>
          </cell>
          <cell r="R2557">
            <v>0</v>
          </cell>
        </row>
        <row r="2558">
          <cell r="M2558">
            <v>0</v>
          </cell>
          <cell r="R2558">
            <v>0</v>
          </cell>
        </row>
        <row r="2559">
          <cell r="M2559">
            <v>0</v>
          </cell>
          <cell r="R2559">
            <v>0</v>
          </cell>
        </row>
        <row r="2560">
          <cell r="M2560">
            <v>0</v>
          </cell>
          <cell r="R2560">
            <v>0</v>
          </cell>
        </row>
        <row r="2561">
          <cell r="M2561">
            <v>0</v>
          </cell>
          <cell r="R2561">
            <v>0</v>
          </cell>
        </row>
        <row r="2562">
          <cell r="M2562">
            <v>0</v>
          </cell>
          <cell r="R2562">
            <v>0</v>
          </cell>
        </row>
        <row r="2563">
          <cell r="M2563">
            <v>0</v>
          </cell>
          <cell r="R2563">
            <v>0</v>
          </cell>
        </row>
        <row r="2564">
          <cell r="M2564">
            <v>0</v>
          </cell>
          <cell r="R2564">
            <v>0</v>
          </cell>
        </row>
        <row r="2565">
          <cell r="M2565">
            <v>0</v>
          </cell>
          <cell r="R2565">
            <v>0</v>
          </cell>
        </row>
        <row r="2566">
          <cell r="M2566">
            <v>0</v>
          </cell>
          <cell r="R2566">
            <v>0</v>
          </cell>
        </row>
        <row r="2567">
          <cell r="M2567">
            <v>0</v>
          </cell>
          <cell r="R2567">
            <v>0</v>
          </cell>
        </row>
        <row r="2568">
          <cell r="M2568">
            <v>0</v>
          </cell>
          <cell r="R2568">
            <v>0</v>
          </cell>
        </row>
        <row r="2569">
          <cell r="M2569">
            <v>0</v>
          </cell>
          <cell r="R2569">
            <v>0</v>
          </cell>
        </row>
        <row r="2570">
          <cell r="M2570">
            <v>0</v>
          </cell>
          <cell r="R2570">
            <v>0</v>
          </cell>
        </row>
        <row r="2571">
          <cell r="M2571">
            <v>0</v>
          </cell>
          <cell r="R2571">
            <v>0</v>
          </cell>
        </row>
        <row r="2572">
          <cell r="M2572">
            <v>0</v>
          </cell>
          <cell r="R2572">
            <v>0</v>
          </cell>
        </row>
        <row r="2573">
          <cell r="M2573">
            <v>0</v>
          </cell>
          <cell r="R2573">
            <v>0</v>
          </cell>
        </row>
        <row r="2574">
          <cell r="M2574">
            <v>0</v>
          </cell>
          <cell r="R2574">
            <v>0</v>
          </cell>
        </row>
        <row r="2575">
          <cell r="M2575">
            <v>0</v>
          </cell>
          <cell r="R2575">
            <v>0</v>
          </cell>
        </row>
        <row r="2576">
          <cell r="M2576">
            <v>0</v>
          </cell>
          <cell r="R2576">
            <v>0</v>
          </cell>
        </row>
        <row r="2577">
          <cell r="M2577">
            <v>0</v>
          </cell>
          <cell r="R2577">
            <v>0</v>
          </cell>
        </row>
        <row r="2578">
          <cell r="M2578">
            <v>0</v>
          </cell>
          <cell r="R2578">
            <v>0</v>
          </cell>
        </row>
        <row r="2579">
          <cell r="M2579">
            <v>0</v>
          </cell>
          <cell r="R2579">
            <v>0</v>
          </cell>
        </row>
        <row r="2580">
          <cell r="M2580">
            <v>0</v>
          </cell>
          <cell r="R2580">
            <v>0</v>
          </cell>
        </row>
        <row r="2581">
          <cell r="M2581">
            <v>0</v>
          </cell>
          <cell r="R2581">
            <v>0</v>
          </cell>
        </row>
        <row r="2582">
          <cell r="M2582">
            <v>0</v>
          </cell>
          <cell r="R2582">
            <v>0</v>
          </cell>
        </row>
        <row r="2583">
          <cell r="M2583">
            <v>0</v>
          </cell>
          <cell r="R2583">
            <v>0</v>
          </cell>
        </row>
        <row r="2584">
          <cell r="M2584">
            <v>0</v>
          </cell>
          <cell r="R2584">
            <v>0</v>
          </cell>
        </row>
        <row r="2585">
          <cell r="M2585">
            <v>0</v>
          </cell>
          <cell r="R2585">
            <v>0</v>
          </cell>
        </row>
        <row r="2586">
          <cell r="M2586">
            <v>0</v>
          </cell>
          <cell r="R2586">
            <v>0</v>
          </cell>
        </row>
        <row r="2587">
          <cell r="M2587">
            <v>0</v>
          </cell>
          <cell r="R2587">
            <v>0</v>
          </cell>
        </row>
        <row r="2588">
          <cell r="M2588">
            <v>0</v>
          </cell>
          <cell r="R2588">
            <v>0</v>
          </cell>
        </row>
        <row r="2589">
          <cell r="M2589">
            <v>0</v>
          </cell>
          <cell r="R2589">
            <v>0</v>
          </cell>
        </row>
        <row r="2590">
          <cell r="M2590">
            <v>0</v>
          </cell>
          <cell r="R2590">
            <v>0</v>
          </cell>
        </row>
        <row r="2591">
          <cell r="M2591">
            <v>0</v>
          </cell>
          <cell r="R2591">
            <v>0</v>
          </cell>
        </row>
        <row r="2592">
          <cell r="M2592">
            <v>0</v>
          </cell>
          <cell r="R2592">
            <v>0</v>
          </cell>
        </row>
        <row r="2593">
          <cell r="M2593">
            <v>0</v>
          </cell>
          <cell r="R2593">
            <v>0</v>
          </cell>
        </row>
        <row r="2594">
          <cell r="M2594">
            <v>0</v>
          </cell>
          <cell r="R2594">
            <v>0</v>
          </cell>
        </row>
        <row r="2595">
          <cell r="M2595">
            <v>0</v>
          </cell>
          <cell r="R2595">
            <v>0</v>
          </cell>
        </row>
        <row r="2596">
          <cell r="M2596">
            <v>0</v>
          </cell>
          <cell r="R2596">
            <v>0</v>
          </cell>
        </row>
        <row r="2597">
          <cell r="M2597">
            <v>0</v>
          </cell>
          <cell r="R2597">
            <v>0</v>
          </cell>
        </row>
        <row r="2598">
          <cell r="M2598">
            <v>0</v>
          </cell>
          <cell r="R2598">
            <v>0</v>
          </cell>
        </row>
        <row r="2599">
          <cell r="M2599">
            <v>0</v>
          </cell>
          <cell r="R2599">
            <v>0</v>
          </cell>
        </row>
        <row r="2600">
          <cell r="M2600">
            <v>0</v>
          </cell>
          <cell r="R2600">
            <v>0</v>
          </cell>
        </row>
        <row r="2601">
          <cell r="M2601">
            <v>0</v>
          </cell>
          <cell r="R2601">
            <v>0</v>
          </cell>
        </row>
        <row r="2602">
          <cell r="M2602">
            <v>0</v>
          </cell>
          <cell r="R2602">
            <v>0</v>
          </cell>
        </row>
        <row r="2603">
          <cell r="M2603">
            <v>0</v>
          </cell>
          <cell r="R2603">
            <v>0</v>
          </cell>
        </row>
        <row r="2604">
          <cell r="M2604">
            <v>0</v>
          </cell>
          <cell r="R2604">
            <v>0</v>
          </cell>
        </row>
        <row r="2605">
          <cell r="M2605">
            <v>0</v>
          </cell>
          <cell r="R2605">
            <v>0</v>
          </cell>
        </row>
        <row r="2606">
          <cell r="M2606">
            <v>0</v>
          </cell>
          <cell r="R2606">
            <v>0</v>
          </cell>
        </row>
        <row r="2607">
          <cell r="M2607">
            <v>0</v>
          </cell>
          <cell r="R2607">
            <v>0</v>
          </cell>
        </row>
        <row r="2608">
          <cell r="M2608">
            <v>0</v>
          </cell>
          <cell r="R2608">
            <v>0</v>
          </cell>
        </row>
        <row r="2609">
          <cell r="M2609">
            <v>0</v>
          </cell>
          <cell r="R2609">
            <v>0</v>
          </cell>
        </row>
        <row r="2610">
          <cell r="M2610">
            <v>0</v>
          </cell>
          <cell r="R2610">
            <v>0</v>
          </cell>
        </row>
        <row r="2611">
          <cell r="M2611">
            <v>0</v>
          </cell>
          <cell r="R2611">
            <v>0</v>
          </cell>
        </row>
        <row r="2612">
          <cell r="M2612">
            <v>0</v>
          </cell>
          <cell r="R2612">
            <v>0</v>
          </cell>
        </row>
        <row r="2613">
          <cell r="M2613">
            <v>0</v>
          </cell>
          <cell r="R2613">
            <v>0</v>
          </cell>
        </row>
        <row r="2614">
          <cell r="M2614">
            <v>0</v>
          </cell>
          <cell r="R2614">
            <v>0</v>
          </cell>
        </row>
        <row r="2615">
          <cell r="M2615">
            <v>0</v>
          </cell>
          <cell r="R2615">
            <v>0</v>
          </cell>
        </row>
        <row r="2616">
          <cell r="M2616">
            <v>0</v>
          </cell>
          <cell r="R2616">
            <v>0</v>
          </cell>
        </row>
        <row r="2617">
          <cell r="M2617">
            <v>0</v>
          </cell>
          <cell r="R2617">
            <v>0</v>
          </cell>
        </row>
        <row r="2618">
          <cell r="M2618">
            <v>0</v>
          </cell>
          <cell r="R2618">
            <v>0</v>
          </cell>
        </row>
        <row r="2619">
          <cell r="M2619">
            <v>0</v>
          </cell>
          <cell r="R2619">
            <v>0</v>
          </cell>
        </row>
        <row r="2620">
          <cell r="M2620">
            <v>0</v>
          </cell>
          <cell r="R2620">
            <v>0</v>
          </cell>
        </row>
        <row r="2621">
          <cell r="M2621">
            <v>0</v>
          </cell>
          <cell r="R2621">
            <v>0</v>
          </cell>
        </row>
        <row r="2622">
          <cell r="M2622">
            <v>0</v>
          </cell>
          <cell r="R2622">
            <v>0</v>
          </cell>
        </row>
        <row r="2623">
          <cell r="M2623">
            <v>0</v>
          </cell>
          <cell r="R2623">
            <v>0</v>
          </cell>
        </row>
        <row r="2624">
          <cell r="M2624">
            <v>0</v>
          </cell>
          <cell r="R2624">
            <v>0</v>
          </cell>
        </row>
        <row r="2625">
          <cell r="M2625">
            <v>0</v>
          </cell>
          <cell r="R2625">
            <v>0</v>
          </cell>
        </row>
        <row r="2626">
          <cell r="M2626">
            <v>0</v>
          </cell>
          <cell r="R2626">
            <v>0</v>
          </cell>
        </row>
        <row r="2627">
          <cell r="M2627">
            <v>0</v>
          </cell>
          <cell r="R2627">
            <v>0</v>
          </cell>
        </row>
        <row r="2628">
          <cell r="M2628">
            <v>0</v>
          </cell>
          <cell r="R2628">
            <v>0</v>
          </cell>
        </row>
        <row r="2629">
          <cell r="M2629">
            <v>0</v>
          </cell>
          <cell r="R2629">
            <v>0</v>
          </cell>
        </row>
        <row r="2630">
          <cell r="M2630">
            <v>0</v>
          </cell>
          <cell r="R2630">
            <v>0</v>
          </cell>
        </row>
        <row r="2631">
          <cell r="M2631">
            <v>0</v>
          </cell>
          <cell r="R2631">
            <v>0</v>
          </cell>
        </row>
        <row r="2632">
          <cell r="M2632">
            <v>0</v>
          </cell>
          <cell r="R2632">
            <v>0</v>
          </cell>
        </row>
        <row r="2633">
          <cell r="M2633">
            <v>0</v>
          </cell>
          <cell r="R2633">
            <v>0</v>
          </cell>
        </row>
        <row r="2634">
          <cell r="M2634">
            <v>0</v>
          </cell>
          <cell r="R2634">
            <v>0</v>
          </cell>
        </row>
        <row r="2635">
          <cell r="M2635">
            <v>0</v>
          </cell>
          <cell r="R2635">
            <v>0</v>
          </cell>
        </row>
        <row r="2636">
          <cell r="M2636">
            <v>0</v>
          </cell>
          <cell r="R2636">
            <v>0</v>
          </cell>
        </row>
        <row r="2637">
          <cell r="M2637">
            <v>0</v>
          </cell>
          <cell r="R2637">
            <v>0</v>
          </cell>
        </row>
        <row r="2638">
          <cell r="M2638">
            <v>0</v>
          </cell>
          <cell r="R2638">
            <v>0</v>
          </cell>
        </row>
        <row r="2639">
          <cell r="M2639">
            <v>0</v>
          </cell>
          <cell r="R2639">
            <v>0</v>
          </cell>
        </row>
        <row r="2640">
          <cell r="M2640">
            <v>0</v>
          </cell>
          <cell r="R2640">
            <v>0</v>
          </cell>
        </row>
        <row r="2641">
          <cell r="M2641">
            <v>0</v>
          </cell>
          <cell r="R2641">
            <v>0</v>
          </cell>
        </row>
        <row r="2642">
          <cell r="M2642">
            <v>0</v>
          </cell>
          <cell r="R2642">
            <v>0</v>
          </cell>
        </row>
        <row r="2643">
          <cell r="M2643">
            <v>0</v>
          </cell>
          <cell r="R2643">
            <v>0</v>
          </cell>
        </row>
        <row r="2644">
          <cell r="M2644">
            <v>0</v>
          </cell>
          <cell r="R2644">
            <v>0</v>
          </cell>
        </row>
        <row r="2645">
          <cell r="M2645">
            <v>0</v>
          </cell>
          <cell r="R2645">
            <v>0</v>
          </cell>
        </row>
        <row r="2646">
          <cell r="M2646">
            <v>0</v>
          </cell>
          <cell r="R2646">
            <v>0</v>
          </cell>
        </row>
        <row r="2647">
          <cell r="M2647">
            <v>0</v>
          </cell>
          <cell r="R2647">
            <v>0</v>
          </cell>
        </row>
        <row r="2648">
          <cell r="M2648">
            <v>0</v>
          </cell>
          <cell r="R2648">
            <v>0</v>
          </cell>
        </row>
        <row r="2649">
          <cell r="M2649">
            <v>0</v>
          </cell>
          <cell r="R2649">
            <v>0</v>
          </cell>
        </row>
        <row r="2650">
          <cell r="M2650">
            <v>0</v>
          </cell>
          <cell r="R2650">
            <v>0</v>
          </cell>
        </row>
        <row r="2651">
          <cell r="M2651">
            <v>0</v>
          </cell>
          <cell r="R2651">
            <v>0</v>
          </cell>
        </row>
        <row r="2652">
          <cell r="M2652">
            <v>0</v>
          </cell>
          <cell r="R2652">
            <v>0</v>
          </cell>
        </row>
        <row r="2653">
          <cell r="M2653">
            <v>0</v>
          </cell>
          <cell r="R2653">
            <v>0</v>
          </cell>
        </row>
        <row r="2654">
          <cell r="M2654">
            <v>0</v>
          </cell>
          <cell r="R2654">
            <v>0</v>
          </cell>
        </row>
        <row r="2655">
          <cell r="M2655">
            <v>0</v>
          </cell>
          <cell r="R2655">
            <v>0</v>
          </cell>
        </row>
        <row r="2656">
          <cell r="M2656">
            <v>0</v>
          </cell>
          <cell r="R2656">
            <v>0</v>
          </cell>
        </row>
        <row r="2657">
          <cell r="M2657">
            <v>0</v>
          </cell>
          <cell r="R2657">
            <v>0</v>
          </cell>
        </row>
        <row r="2658">
          <cell r="M2658">
            <v>0</v>
          </cell>
          <cell r="R2658">
            <v>0</v>
          </cell>
        </row>
        <row r="2659">
          <cell r="M2659">
            <v>0</v>
          </cell>
          <cell r="R2659">
            <v>0</v>
          </cell>
        </row>
        <row r="2660">
          <cell r="M2660">
            <v>0</v>
          </cell>
          <cell r="R2660">
            <v>0</v>
          </cell>
        </row>
        <row r="2661">
          <cell r="M2661">
            <v>0</v>
          </cell>
          <cell r="R2661">
            <v>0</v>
          </cell>
        </row>
        <row r="2662">
          <cell r="M2662">
            <v>0</v>
          </cell>
          <cell r="R2662">
            <v>0</v>
          </cell>
        </row>
        <row r="2663">
          <cell r="M2663">
            <v>0</v>
          </cell>
          <cell r="R2663">
            <v>0</v>
          </cell>
        </row>
        <row r="2664">
          <cell r="M2664">
            <v>0</v>
          </cell>
          <cell r="R2664">
            <v>0</v>
          </cell>
        </row>
        <row r="2665">
          <cell r="M2665">
            <v>0</v>
          </cell>
          <cell r="R2665">
            <v>0</v>
          </cell>
        </row>
        <row r="2666">
          <cell r="M2666">
            <v>0</v>
          </cell>
          <cell r="R2666">
            <v>0</v>
          </cell>
        </row>
        <row r="2667">
          <cell r="M2667">
            <v>0</v>
          </cell>
          <cell r="R2667">
            <v>0</v>
          </cell>
        </row>
        <row r="2668">
          <cell r="M2668">
            <v>0</v>
          </cell>
          <cell r="R2668">
            <v>0</v>
          </cell>
        </row>
        <row r="2669">
          <cell r="M2669">
            <v>0</v>
          </cell>
          <cell r="R2669">
            <v>0</v>
          </cell>
        </row>
        <row r="2670">
          <cell r="M2670">
            <v>0</v>
          </cell>
          <cell r="R2670">
            <v>0</v>
          </cell>
        </row>
        <row r="2671">
          <cell r="M2671">
            <v>0</v>
          </cell>
          <cell r="R2671">
            <v>0</v>
          </cell>
        </row>
        <row r="2672">
          <cell r="M2672">
            <v>0</v>
          </cell>
          <cell r="R2672">
            <v>0</v>
          </cell>
        </row>
        <row r="2673">
          <cell r="M2673">
            <v>0</v>
          </cell>
          <cell r="R2673">
            <v>0</v>
          </cell>
        </row>
        <row r="2674">
          <cell r="M2674">
            <v>0</v>
          </cell>
          <cell r="R2674">
            <v>0</v>
          </cell>
        </row>
        <row r="2675">
          <cell r="M2675">
            <v>0</v>
          </cell>
          <cell r="R2675">
            <v>0</v>
          </cell>
        </row>
        <row r="2676">
          <cell r="M2676">
            <v>0</v>
          </cell>
          <cell r="R2676">
            <v>0</v>
          </cell>
        </row>
        <row r="2677">
          <cell r="M2677">
            <v>0</v>
          </cell>
          <cell r="R2677">
            <v>0</v>
          </cell>
        </row>
        <row r="2678">
          <cell r="M2678">
            <v>0</v>
          </cell>
          <cell r="R2678">
            <v>0</v>
          </cell>
        </row>
        <row r="2679">
          <cell r="M2679">
            <v>0</v>
          </cell>
          <cell r="R2679">
            <v>0</v>
          </cell>
        </row>
        <row r="2680">
          <cell r="M2680">
            <v>0</v>
          </cell>
          <cell r="R2680">
            <v>0</v>
          </cell>
        </row>
        <row r="2681">
          <cell r="M2681">
            <v>0</v>
          </cell>
          <cell r="R2681">
            <v>0</v>
          </cell>
        </row>
        <row r="2682">
          <cell r="M2682">
            <v>0</v>
          </cell>
          <cell r="R2682">
            <v>0</v>
          </cell>
        </row>
        <row r="2683">
          <cell r="M2683">
            <v>0</v>
          </cell>
          <cell r="R2683">
            <v>0</v>
          </cell>
        </row>
        <row r="2684">
          <cell r="M2684">
            <v>0</v>
          </cell>
          <cell r="R2684">
            <v>0</v>
          </cell>
        </row>
        <row r="2685">
          <cell r="M2685">
            <v>0</v>
          </cell>
          <cell r="R2685">
            <v>0</v>
          </cell>
        </row>
        <row r="2686">
          <cell r="M2686">
            <v>0</v>
          </cell>
          <cell r="R2686">
            <v>0</v>
          </cell>
        </row>
        <row r="2687">
          <cell r="M2687">
            <v>0</v>
          </cell>
          <cell r="R2687">
            <v>0</v>
          </cell>
        </row>
        <row r="2688">
          <cell r="M2688">
            <v>0</v>
          </cell>
          <cell r="R2688">
            <v>0</v>
          </cell>
        </row>
        <row r="2689">
          <cell r="M2689">
            <v>0</v>
          </cell>
          <cell r="R2689">
            <v>0</v>
          </cell>
        </row>
        <row r="2690">
          <cell r="M2690">
            <v>0</v>
          </cell>
          <cell r="R2690">
            <v>0</v>
          </cell>
        </row>
        <row r="2691">
          <cell r="M2691">
            <v>0</v>
          </cell>
          <cell r="R2691">
            <v>0</v>
          </cell>
        </row>
        <row r="2692">
          <cell r="M2692">
            <v>0</v>
          </cell>
          <cell r="R2692">
            <v>0</v>
          </cell>
        </row>
        <row r="2693">
          <cell r="M2693">
            <v>0</v>
          </cell>
          <cell r="R2693">
            <v>0</v>
          </cell>
        </row>
        <row r="2694">
          <cell r="M2694">
            <v>0</v>
          </cell>
          <cell r="R2694">
            <v>0</v>
          </cell>
        </row>
        <row r="2695">
          <cell r="M2695">
            <v>0</v>
          </cell>
          <cell r="R2695">
            <v>0</v>
          </cell>
        </row>
        <row r="2696">
          <cell r="M2696">
            <v>0</v>
          </cell>
          <cell r="R2696">
            <v>0</v>
          </cell>
        </row>
        <row r="2697">
          <cell r="M2697">
            <v>0</v>
          </cell>
          <cell r="R2697">
            <v>0</v>
          </cell>
        </row>
        <row r="2698">
          <cell r="M2698">
            <v>0</v>
          </cell>
          <cell r="R2698">
            <v>0</v>
          </cell>
        </row>
        <row r="2699">
          <cell r="M2699">
            <v>0</v>
          </cell>
          <cell r="R2699">
            <v>0</v>
          </cell>
        </row>
        <row r="2700">
          <cell r="M2700">
            <v>0</v>
          </cell>
          <cell r="R2700">
            <v>0</v>
          </cell>
        </row>
        <row r="2701">
          <cell r="M2701">
            <v>0</v>
          </cell>
          <cell r="R2701">
            <v>0</v>
          </cell>
        </row>
        <row r="2702">
          <cell r="M2702">
            <v>0</v>
          </cell>
          <cell r="R2702">
            <v>0</v>
          </cell>
        </row>
        <row r="2703">
          <cell r="M2703">
            <v>0</v>
          </cell>
          <cell r="R2703">
            <v>0</v>
          </cell>
        </row>
        <row r="2704">
          <cell r="M2704">
            <v>0</v>
          </cell>
          <cell r="R2704">
            <v>0</v>
          </cell>
        </row>
        <row r="2705">
          <cell r="M2705">
            <v>0</v>
          </cell>
          <cell r="R2705">
            <v>0</v>
          </cell>
        </row>
        <row r="2706">
          <cell r="M2706">
            <v>0</v>
          </cell>
          <cell r="R2706">
            <v>0</v>
          </cell>
        </row>
        <row r="2707">
          <cell r="M2707">
            <v>0</v>
          </cell>
          <cell r="R2707">
            <v>0</v>
          </cell>
        </row>
        <row r="2708">
          <cell r="M2708">
            <v>0</v>
          </cell>
          <cell r="R2708">
            <v>0</v>
          </cell>
        </row>
        <row r="2709">
          <cell r="M2709">
            <v>0</v>
          </cell>
          <cell r="R2709">
            <v>0</v>
          </cell>
        </row>
        <row r="2710">
          <cell r="M2710">
            <v>0</v>
          </cell>
          <cell r="R2710">
            <v>0</v>
          </cell>
        </row>
        <row r="2711">
          <cell r="M2711">
            <v>0</v>
          </cell>
          <cell r="R2711">
            <v>0</v>
          </cell>
        </row>
        <row r="2712">
          <cell r="M2712">
            <v>0</v>
          </cell>
          <cell r="R2712">
            <v>0</v>
          </cell>
        </row>
        <row r="2713">
          <cell r="M2713">
            <v>0</v>
          </cell>
          <cell r="R2713">
            <v>0</v>
          </cell>
        </row>
        <row r="2714">
          <cell r="M2714">
            <v>0</v>
          </cell>
          <cell r="R2714">
            <v>0</v>
          </cell>
        </row>
        <row r="2715">
          <cell r="M2715">
            <v>0</v>
          </cell>
          <cell r="R2715">
            <v>0</v>
          </cell>
        </row>
        <row r="2716">
          <cell r="M2716">
            <v>0</v>
          </cell>
          <cell r="R2716">
            <v>0</v>
          </cell>
        </row>
        <row r="2717">
          <cell r="M2717">
            <v>0</v>
          </cell>
          <cell r="R2717">
            <v>0</v>
          </cell>
        </row>
        <row r="2718">
          <cell r="M2718">
            <v>0</v>
          </cell>
          <cell r="R2718">
            <v>0</v>
          </cell>
        </row>
        <row r="2719">
          <cell r="M2719">
            <v>0</v>
          </cell>
          <cell r="R2719">
            <v>0</v>
          </cell>
        </row>
        <row r="2720">
          <cell r="M2720">
            <v>0</v>
          </cell>
          <cell r="R2720">
            <v>0</v>
          </cell>
        </row>
        <row r="2721">
          <cell r="M2721">
            <v>0</v>
          </cell>
          <cell r="R2721">
            <v>0</v>
          </cell>
        </row>
        <row r="2722">
          <cell r="M2722">
            <v>0</v>
          </cell>
          <cell r="R2722">
            <v>0</v>
          </cell>
        </row>
        <row r="2723">
          <cell r="M2723">
            <v>0</v>
          </cell>
          <cell r="R2723">
            <v>0</v>
          </cell>
        </row>
        <row r="2724">
          <cell r="M2724">
            <v>0</v>
          </cell>
          <cell r="R2724">
            <v>0</v>
          </cell>
        </row>
        <row r="2725">
          <cell r="M2725">
            <v>0</v>
          </cell>
          <cell r="R2725">
            <v>0</v>
          </cell>
        </row>
        <row r="2726">
          <cell r="M2726">
            <v>0</v>
          </cell>
          <cell r="R2726">
            <v>0</v>
          </cell>
        </row>
        <row r="2727">
          <cell r="M2727">
            <v>0</v>
          </cell>
          <cell r="R2727">
            <v>0</v>
          </cell>
        </row>
        <row r="2728">
          <cell r="M2728">
            <v>0</v>
          </cell>
          <cell r="R2728">
            <v>0</v>
          </cell>
        </row>
        <row r="2729">
          <cell r="M2729">
            <v>0</v>
          </cell>
          <cell r="R2729">
            <v>0</v>
          </cell>
        </row>
        <row r="2730">
          <cell r="M2730">
            <v>0</v>
          </cell>
          <cell r="R2730">
            <v>0</v>
          </cell>
        </row>
        <row r="2731">
          <cell r="M2731">
            <v>0</v>
          </cell>
          <cell r="R2731">
            <v>0</v>
          </cell>
        </row>
        <row r="2732">
          <cell r="M2732">
            <v>0</v>
          </cell>
          <cell r="R2732">
            <v>0</v>
          </cell>
        </row>
        <row r="2733">
          <cell r="M2733">
            <v>0</v>
          </cell>
          <cell r="R2733">
            <v>0</v>
          </cell>
        </row>
        <row r="2734">
          <cell r="M2734">
            <v>0</v>
          </cell>
          <cell r="R2734">
            <v>0</v>
          </cell>
        </row>
        <row r="2735">
          <cell r="M2735">
            <v>0</v>
          </cell>
          <cell r="R2735">
            <v>0</v>
          </cell>
        </row>
        <row r="2736">
          <cell r="M2736">
            <v>0</v>
          </cell>
          <cell r="R2736">
            <v>0</v>
          </cell>
        </row>
        <row r="2737">
          <cell r="M2737">
            <v>0</v>
          </cell>
          <cell r="R2737">
            <v>0</v>
          </cell>
        </row>
        <row r="2738">
          <cell r="M2738">
            <v>0</v>
          </cell>
          <cell r="R2738">
            <v>0</v>
          </cell>
        </row>
        <row r="2739">
          <cell r="M2739">
            <v>0</v>
          </cell>
          <cell r="R2739">
            <v>0</v>
          </cell>
        </row>
        <row r="2740">
          <cell r="M2740">
            <v>0</v>
          </cell>
          <cell r="R2740">
            <v>0</v>
          </cell>
        </row>
        <row r="2741">
          <cell r="M2741">
            <v>0</v>
          </cell>
          <cell r="R2741">
            <v>0</v>
          </cell>
        </row>
        <row r="2742">
          <cell r="M2742">
            <v>0</v>
          </cell>
          <cell r="R2742">
            <v>0</v>
          </cell>
        </row>
        <row r="2743">
          <cell r="M2743">
            <v>0</v>
          </cell>
          <cell r="R2743">
            <v>0</v>
          </cell>
        </row>
        <row r="2744">
          <cell r="M2744">
            <v>0</v>
          </cell>
          <cell r="R2744">
            <v>0</v>
          </cell>
        </row>
        <row r="2745">
          <cell r="M2745">
            <v>0</v>
          </cell>
          <cell r="R2745">
            <v>0</v>
          </cell>
        </row>
        <row r="2746">
          <cell r="M2746">
            <v>0</v>
          </cell>
          <cell r="R2746">
            <v>0</v>
          </cell>
        </row>
        <row r="2747">
          <cell r="M2747">
            <v>0</v>
          </cell>
          <cell r="R2747">
            <v>0</v>
          </cell>
        </row>
        <row r="2748">
          <cell r="M2748">
            <v>0</v>
          </cell>
          <cell r="R2748">
            <v>0</v>
          </cell>
        </row>
        <row r="2749">
          <cell r="M2749">
            <v>0</v>
          </cell>
          <cell r="R2749">
            <v>0</v>
          </cell>
        </row>
        <row r="2750">
          <cell r="M2750">
            <v>0</v>
          </cell>
          <cell r="R2750">
            <v>0</v>
          </cell>
        </row>
        <row r="2751">
          <cell r="M2751">
            <v>0</v>
          </cell>
          <cell r="R2751">
            <v>0</v>
          </cell>
        </row>
        <row r="2752">
          <cell r="M2752">
            <v>0</v>
          </cell>
          <cell r="R2752">
            <v>0</v>
          </cell>
        </row>
        <row r="2753">
          <cell r="M2753">
            <v>0</v>
          </cell>
          <cell r="R2753">
            <v>0</v>
          </cell>
        </row>
        <row r="2754">
          <cell r="M2754">
            <v>0</v>
          </cell>
          <cell r="R2754">
            <v>0</v>
          </cell>
        </row>
        <row r="2755">
          <cell r="M2755">
            <v>0</v>
          </cell>
          <cell r="R2755">
            <v>0</v>
          </cell>
        </row>
        <row r="2756">
          <cell r="M2756">
            <v>0</v>
          </cell>
          <cell r="R2756">
            <v>0</v>
          </cell>
        </row>
        <row r="2757">
          <cell r="M2757">
            <v>0</v>
          </cell>
          <cell r="R2757">
            <v>0</v>
          </cell>
        </row>
        <row r="2758">
          <cell r="M2758">
            <v>0</v>
          </cell>
          <cell r="R2758">
            <v>0</v>
          </cell>
        </row>
        <row r="2759">
          <cell r="M2759">
            <v>0</v>
          </cell>
          <cell r="R2759">
            <v>0</v>
          </cell>
        </row>
        <row r="2760">
          <cell r="M2760">
            <v>0</v>
          </cell>
          <cell r="R2760">
            <v>0</v>
          </cell>
        </row>
        <row r="2761">
          <cell r="M2761">
            <v>0</v>
          </cell>
          <cell r="R2761">
            <v>0</v>
          </cell>
        </row>
        <row r="2762">
          <cell r="M2762">
            <v>0</v>
          </cell>
          <cell r="R2762">
            <v>0</v>
          </cell>
        </row>
        <row r="2763">
          <cell r="M2763">
            <v>0</v>
          </cell>
          <cell r="R2763">
            <v>0</v>
          </cell>
        </row>
        <row r="2764">
          <cell r="M2764">
            <v>0</v>
          </cell>
          <cell r="R2764">
            <v>0</v>
          </cell>
        </row>
        <row r="2765">
          <cell r="M2765">
            <v>0</v>
          </cell>
          <cell r="R2765">
            <v>0</v>
          </cell>
        </row>
        <row r="2766">
          <cell r="M2766">
            <v>0</v>
          </cell>
          <cell r="R2766">
            <v>0</v>
          </cell>
        </row>
        <row r="2767">
          <cell r="M2767">
            <v>0</v>
          </cell>
          <cell r="R2767">
            <v>0</v>
          </cell>
        </row>
        <row r="2768">
          <cell r="M2768">
            <v>0</v>
          </cell>
          <cell r="R2768">
            <v>0</v>
          </cell>
        </row>
        <row r="2769">
          <cell r="M2769">
            <v>0</v>
          </cell>
          <cell r="R2769">
            <v>0</v>
          </cell>
        </row>
        <row r="2770">
          <cell r="M2770">
            <v>0</v>
          </cell>
          <cell r="R2770">
            <v>0</v>
          </cell>
        </row>
        <row r="2771">
          <cell r="M2771">
            <v>0</v>
          </cell>
          <cell r="R2771">
            <v>0</v>
          </cell>
        </row>
        <row r="2772">
          <cell r="M2772">
            <v>0</v>
          </cell>
          <cell r="R2772">
            <v>0</v>
          </cell>
        </row>
        <row r="2773">
          <cell r="M2773">
            <v>0</v>
          </cell>
          <cell r="R2773">
            <v>0</v>
          </cell>
        </row>
        <row r="2774">
          <cell r="M2774">
            <v>0</v>
          </cell>
          <cell r="R2774">
            <v>0</v>
          </cell>
        </row>
        <row r="2775">
          <cell r="M2775">
            <v>0</v>
          </cell>
          <cell r="R2775">
            <v>0</v>
          </cell>
        </row>
        <row r="2776">
          <cell r="M2776">
            <v>0</v>
          </cell>
          <cell r="R2776">
            <v>0</v>
          </cell>
        </row>
        <row r="2777">
          <cell r="M2777">
            <v>0</v>
          </cell>
          <cell r="R2777">
            <v>0</v>
          </cell>
        </row>
        <row r="2778">
          <cell r="M2778">
            <v>0</v>
          </cell>
          <cell r="R2778">
            <v>0</v>
          </cell>
        </row>
        <row r="2779">
          <cell r="M2779">
            <v>0</v>
          </cell>
          <cell r="R2779">
            <v>0</v>
          </cell>
        </row>
        <row r="2780">
          <cell r="M2780">
            <v>0</v>
          </cell>
          <cell r="R2780">
            <v>0</v>
          </cell>
        </row>
        <row r="2781">
          <cell r="M2781">
            <v>0</v>
          </cell>
          <cell r="R2781">
            <v>0</v>
          </cell>
        </row>
        <row r="2782">
          <cell r="M2782">
            <v>0</v>
          </cell>
          <cell r="R2782">
            <v>0</v>
          </cell>
        </row>
        <row r="2783">
          <cell r="M2783">
            <v>0</v>
          </cell>
          <cell r="R2783">
            <v>0</v>
          </cell>
        </row>
        <row r="2784">
          <cell r="M2784">
            <v>0</v>
          </cell>
          <cell r="R2784">
            <v>0</v>
          </cell>
        </row>
        <row r="2785">
          <cell r="M2785">
            <v>0</v>
          </cell>
          <cell r="R2785">
            <v>0</v>
          </cell>
        </row>
        <row r="2786">
          <cell r="M2786">
            <v>0</v>
          </cell>
          <cell r="R2786">
            <v>0</v>
          </cell>
        </row>
        <row r="2787">
          <cell r="M2787">
            <v>0</v>
          </cell>
          <cell r="R2787">
            <v>0</v>
          </cell>
        </row>
        <row r="2788">
          <cell r="M2788">
            <v>0</v>
          </cell>
          <cell r="R2788">
            <v>0</v>
          </cell>
        </row>
        <row r="2789">
          <cell r="M2789">
            <v>0</v>
          </cell>
          <cell r="R2789">
            <v>0</v>
          </cell>
        </row>
        <row r="2790">
          <cell r="M2790">
            <v>0</v>
          </cell>
          <cell r="R2790">
            <v>0</v>
          </cell>
        </row>
        <row r="2791">
          <cell r="M2791">
            <v>0</v>
          </cell>
          <cell r="R2791">
            <v>0</v>
          </cell>
        </row>
        <row r="2792">
          <cell r="M2792">
            <v>0</v>
          </cell>
          <cell r="R2792">
            <v>0</v>
          </cell>
        </row>
        <row r="2793">
          <cell r="M2793">
            <v>0</v>
          </cell>
          <cell r="R2793">
            <v>0</v>
          </cell>
        </row>
        <row r="2794">
          <cell r="M2794">
            <v>0</v>
          </cell>
          <cell r="R2794">
            <v>0</v>
          </cell>
        </row>
        <row r="2795">
          <cell r="M2795">
            <v>0</v>
          </cell>
          <cell r="R2795">
            <v>0</v>
          </cell>
        </row>
        <row r="2796">
          <cell r="M2796">
            <v>0</v>
          </cell>
          <cell r="R2796">
            <v>0</v>
          </cell>
        </row>
        <row r="2797">
          <cell r="M2797">
            <v>0</v>
          </cell>
          <cell r="R2797">
            <v>0</v>
          </cell>
        </row>
        <row r="2798">
          <cell r="M2798">
            <v>0</v>
          </cell>
          <cell r="R2798">
            <v>0</v>
          </cell>
        </row>
        <row r="2799">
          <cell r="M2799">
            <v>0</v>
          </cell>
          <cell r="R2799">
            <v>0</v>
          </cell>
        </row>
        <row r="2800">
          <cell r="M2800">
            <v>0</v>
          </cell>
          <cell r="R2800">
            <v>0</v>
          </cell>
        </row>
        <row r="2801">
          <cell r="M2801">
            <v>0</v>
          </cell>
          <cell r="R2801">
            <v>0</v>
          </cell>
        </row>
        <row r="2802">
          <cell r="M2802">
            <v>0</v>
          </cell>
          <cell r="R2802">
            <v>0</v>
          </cell>
        </row>
        <row r="2803">
          <cell r="M2803">
            <v>0</v>
          </cell>
          <cell r="R2803">
            <v>0</v>
          </cell>
        </row>
        <row r="2804">
          <cell r="M2804">
            <v>0</v>
          </cell>
          <cell r="R2804">
            <v>0</v>
          </cell>
        </row>
        <row r="2805">
          <cell r="M2805">
            <v>0</v>
          </cell>
          <cell r="R2805">
            <v>0</v>
          </cell>
        </row>
        <row r="2806">
          <cell r="M2806">
            <v>0</v>
          </cell>
          <cell r="R2806">
            <v>0</v>
          </cell>
        </row>
        <row r="2807">
          <cell r="M2807">
            <v>0</v>
          </cell>
          <cell r="R2807">
            <v>0</v>
          </cell>
        </row>
        <row r="2808">
          <cell r="M2808">
            <v>0</v>
          </cell>
          <cell r="R2808">
            <v>0</v>
          </cell>
        </row>
        <row r="2809">
          <cell r="M2809">
            <v>0</v>
          </cell>
          <cell r="R2809">
            <v>0</v>
          </cell>
        </row>
        <row r="2810">
          <cell r="M2810">
            <v>0</v>
          </cell>
          <cell r="R2810">
            <v>0</v>
          </cell>
        </row>
        <row r="2811">
          <cell r="M2811">
            <v>0</v>
          </cell>
          <cell r="R2811">
            <v>0</v>
          </cell>
        </row>
        <row r="2812">
          <cell r="M2812">
            <v>0</v>
          </cell>
          <cell r="R2812">
            <v>0</v>
          </cell>
        </row>
        <row r="2813">
          <cell r="M2813">
            <v>0</v>
          </cell>
          <cell r="R2813">
            <v>0</v>
          </cell>
        </row>
        <row r="2814">
          <cell r="M2814">
            <v>0</v>
          </cell>
          <cell r="R2814">
            <v>0</v>
          </cell>
        </row>
        <row r="2815">
          <cell r="M2815">
            <v>0</v>
          </cell>
          <cell r="R2815">
            <v>0</v>
          </cell>
        </row>
        <row r="2816">
          <cell r="M2816">
            <v>0</v>
          </cell>
          <cell r="R2816">
            <v>0</v>
          </cell>
        </row>
        <row r="2817">
          <cell r="M2817">
            <v>0</v>
          </cell>
          <cell r="R2817">
            <v>0</v>
          </cell>
        </row>
        <row r="2818">
          <cell r="M2818">
            <v>0</v>
          </cell>
          <cell r="R2818">
            <v>0</v>
          </cell>
        </row>
        <row r="2819">
          <cell r="M2819">
            <v>0</v>
          </cell>
          <cell r="R2819">
            <v>0</v>
          </cell>
        </row>
        <row r="2820">
          <cell r="M2820">
            <v>0</v>
          </cell>
          <cell r="R2820">
            <v>0</v>
          </cell>
        </row>
        <row r="2821">
          <cell r="M2821">
            <v>0</v>
          </cell>
          <cell r="R2821">
            <v>0</v>
          </cell>
        </row>
        <row r="2822">
          <cell r="M2822">
            <v>0</v>
          </cell>
          <cell r="R2822">
            <v>0</v>
          </cell>
        </row>
        <row r="2823">
          <cell r="M2823">
            <v>0</v>
          </cell>
          <cell r="R2823">
            <v>0</v>
          </cell>
        </row>
        <row r="2824">
          <cell r="M2824">
            <v>0</v>
          </cell>
          <cell r="R2824">
            <v>0</v>
          </cell>
        </row>
        <row r="2825">
          <cell r="M2825">
            <v>0</v>
          </cell>
          <cell r="R2825">
            <v>0</v>
          </cell>
        </row>
        <row r="2826">
          <cell r="M2826">
            <v>0</v>
          </cell>
          <cell r="R2826">
            <v>0</v>
          </cell>
        </row>
        <row r="2827">
          <cell r="M2827">
            <v>0</v>
          </cell>
          <cell r="R2827">
            <v>0</v>
          </cell>
        </row>
        <row r="2828">
          <cell r="M2828">
            <v>0</v>
          </cell>
          <cell r="R2828">
            <v>0</v>
          </cell>
        </row>
        <row r="2829">
          <cell r="M2829">
            <v>0</v>
          </cell>
          <cell r="R2829">
            <v>0</v>
          </cell>
        </row>
        <row r="2830">
          <cell r="M2830">
            <v>0</v>
          </cell>
          <cell r="R2830">
            <v>0</v>
          </cell>
        </row>
        <row r="2831">
          <cell r="M2831">
            <v>0</v>
          </cell>
          <cell r="R2831">
            <v>0</v>
          </cell>
        </row>
        <row r="2832">
          <cell r="M2832">
            <v>0</v>
          </cell>
          <cell r="R2832">
            <v>0</v>
          </cell>
        </row>
        <row r="2833">
          <cell r="M2833">
            <v>0</v>
          </cell>
          <cell r="R2833">
            <v>0</v>
          </cell>
        </row>
        <row r="2834">
          <cell r="M2834">
            <v>0</v>
          </cell>
          <cell r="R2834">
            <v>0</v>
          </cell>
        </row>
        <row r="2835">
          <cell r="M2835">
            <v>0</v>
          </cell>
          <cell r="R2835">
            <v>0</v>
          </cell>
        </row>
        <row r="2836">
          <cell r="M2836">
            <v>0</v>
          </cell>
          <cell r="R2836">
            <v>0</v>
          </cell>
        </row>
        <row r="2837">
          <cell r="M2837">
            <v>0</v>
          </cell>
          <cell r="R2837">
            <v>0</v>
          </cell>
        </row>
        <row r="2838">
          <cell r="M2838">
            <v>0</v>
          </cell>
          <cell r="R2838">
            <v>0</v>
          </cell>
        </row>
        <row r="2839">
          <cell r="M2839">
            <v>0</v>
          </cell>
          <cell r="R2839">
            <v>0</v>
          </cell>
        </row>
        <row r="2840">
          <cell r="M2840">
            <v>0</v>
          </cell>
          <cell r="R2840">
            <v>0</v>
          </cell>
        </row>
        <row r="2841">
          <cell r="M2841">
            <v>0</v>
          </cell>
          <cell r="R2841">
            <v>0</v>
          </cell>
        </row>
        <row r="2842">
          <cell r="M2842">
            <v>0</v>
          </cell>
          <cell r="R2842">
            <v>0</v>
          </cell>
        </row>
        <row r="2843">
          <cell r="M2843">
            <v>0</v>
          </cell>
          <cell r="R2843">
            <v>0</v>
          </cell>
        </row>
        <row r="2844">
          <cell r="M2844">
            <v>0</v>
          </cell>
          <cell r="R2844">
            <v>0</v>
          </cell>
        </row>
        <row r="2845">
          <cell r="M2845">
            <v>0</v>
          </cell>
          <cell r="R2845">
            <v>0</v>
          </cell>
        </row>
        <row r="2846">
          <cell r="M2846">
            <v>0</v>
          </cell>
          <cell r="R2846">
            <v>0</v>
          </cell>
        </row>
        <row r="2847">
          <cell r="M2847">
            <v>0</v>
          </cell>
          <cell r="R2847">
            <v>0</v>
          </cell>
        </row>
        <row r="2848">
          <cell r="M2848">
            <v>0</v>
          </cell>
          <cell r="R2848">
            <v>0</v>
          </cell>
        </row>
        <row r="2849">
          <cell r="M2849">
            <v>0</v>
          </cell>
          <cell r="R2849">
            <v>0</v>
          </cell>
        </row>
        <row r="2850">
          <cell r="M2850">
            <v>0</v>
          </cell>
          <cell r="R2850">
            <v>0</v>
          </cell>
        </row>
        <row r="2851">
          <cell r="M2851">
            <v>0</v>
          </cell>
          <cell r="R2851">
            <v>0</v>
          </cell>
        </row>
        <row r="2852">
          <cell r="M2852">
            <v>0</v>
          </cell>
          <cell r="R2852">
            <v>0</v>
          </cell>
        </row>
        <row r="2853">
          <cell r="M2853">
            <v>0</v>
          </cell>
          <cell r="R2853">
            <v>0</v>
          </cell>
        </row>
        <row r="2854">
          <cell r="M2854">
            <v>0</v>
          </cell>
          <cell r="R2854">
            <v>0</v>
          </cell>
        </row>
        <row r="2855">
          <cell r="M2855">
            <v>0</v>
          </cell>
          <cell r="R2855">
            <v>0</v>
          </cell>
        </row>
        <row r="2856">
          <cell r="M2856">
            <v>0</v>
          </cell>
          <cell r="R2856">
            <v>0</v>
          </cell>
        </row>
        <row r="2857">
          <cell r="M2857">
            <v>0</v>
          </cell>
          <cell r="R2857">
            <v>0</v>
          </cell>
        </row>
        <row r="2858">
          <cell r="M2858">
            <v>0</v>
          </cell>
          <cell r="R2858">
            <v>0</v>
          </cell>
        </row>
        <row r="2859">
          <cell r="M2859">
            <v>0</v>
          </cell>
          <cell r="R2859">
            <v>0</v>
          </cell>
        </row>
        <row r="2860">
          <cell r="M2860">
            <v>0</v>
          </cell>
          <cell r="R2860">
            <v>0</v>
          </cell>
        </row>
        <row r="2861">
          <cell r="M2861">
            <v>0</v>
          </cell>
          <cell r="R2861">
            <v>0</v>
          </cell>
        </row>
        <row r="2862">
          <cell r="M2862">
            <v>0</v>
          </cell>
          <cell r="R2862">
            <v>0</v>
          </cell>
        </row>
        <row r="2863">
          <cell r="M2863">
            <v>0</v>
          </cell>
          <cell r="R2863">
            <v>0</v>
          </cell>
        </row>
        <row r="2864">
          <cell r="M2864">
            <v>0</v>
          </cell>
          <cell r="R2864">
            <v>0</v>
          </cell>
        </row>
        <row r="2865">
          <cell r="M2865">
            <v>0</v>
          </cell>
          <cell r="R2865">
            <v>0</v>
          </cell>
        </row>
        <row r="2866">
          <cell r="M2866">
            <v>0</v>
          </cell>
          <cell r="R2866">
            <v>0</v>
          </cell>
        </row>
        <row r="2867">
          <cell r="M2867">
            <v>0</v>
          </cell>
          <cell r="R2867">
            <v>0</v>
          </cell>
        </row>
        <row r="2868">
          <cell r="M2868">
            <v>0</v>
          </cell>
          <cell r="R2868">
            <v>0</v>
          </cell>
        </row>
        <row r="2869">
          <cell r="M2869">
            <v>0</v>
          </cell>
          <cell r="R2869">
            <v>0</v>
          </cell>
        </row>
        <row r="2870">
          <cell r="M2870">
            <v>0</v>
          </cell>
          <cell r="R2870">
            <v>0</v>
          </cell>
        </row>
        <row r="2871">
          <cell r="M2871">
            <v>0</v>
          </cell>
          <cell r="R2871">
            <v>0</v>
          </cell>
        </row>
        <row r="2872">
          <cell r="M2872">
            <v>0</v>
          </cell>
          <cell r="R2872">
            <v>0</v>
          </cell>
        </row>
        <row r="2873">
          <cell r="M2873">
            <v>0</v>
          </cell>
          <cell r="R2873">
            <v>0</v>
          </cell>
        </row>
        <row r="2874">
          <cell r="M2874">
            <v>0</v>
          </cell>
          <cell r="R2874">
            <v>0</v>
          </cell>
        </row>
        <row r="2875">
          <cell r="M2875">
            <v>0</v>
          </cell>
          <cell r="R2875">
            <v>0</v>
          </cell>
        </row>
        <row r="2876">
          <cell r="M2876">
            <v>0</v>
          </cell>
          <cell r="R2876">
            <v>0</v>
          </cell>
        </row>
        <row r="2877">
          <cell r="M2877">
            <v>0</v>
          </cell>
          <cell r="R2877">
            <v>0</v>
          </cell>
        </row>
        <row r="2878">
          <cell r="M2878">
            <v>0</v>
          </cell>
          <cell r="R2878">
            <v>0</v>
          </cell>
        </row>
        <row r="2879">
          <cell r="M2879">
            <v>0</v>
          </cell>
          <cell r="R2879">
            <v>0</v>
          </cell>
        </row>
        <row r="2880">
          <cell r="M2880">
            <v>0</v>
          </cell>
          <cell r="R2880">
            <v>0</v>
          </cell>
        </row>
        <row r="2881">
          <cell r="M2881">
            <v>0</v>
          </cell>
          <cell r="R2881">
            <v>0</v>
          </cell>
        </row>
        <row r="2882">
          <cell r="M2882">
            <v>0</v>
          </cell>
          <cell r="R2882">
            <v>0</v>
          </cell>
        </row>
        <row r="2883">
          <cell r="M2883">
            <v>0</v>
          </cell>
          <cell r="R2883">
            <v>0</v>
          </cell>
        </row>
        <row r="2884">
          <cell r="M2884">
            <v>0</v>
          </cell>
          <cell r="R2884">
            <v>0</v>
          </cell>
        </row>
        <row r="2885">
          <cell r="M2885">
            <v>0</v>
          </cell>
          <cell r="R2885">
            <v>0</v>
          </cell>
        </row>
        <row r="2886">
          <cell r="M2886">
            <v>0</v>
          </cell>
          <cell r="R2886">
            <v>0</v>
          </cell>
        </row>
        <row r="2887">
          <cell r="M2887">
            <v>0</v>
          </cell>
          <cell r="R2887">
            <v>0</v>
          </cell>
        </row>
        <row r="2888">
          <cell r="M2888">
            <v>0</v>
          </cell>
          <cell r="R2888">
            <v>0</v>
          </cell>
        </row>
        <row r="2889">
          <cell r="M2889">
            <v>0</v>
          </cell>
          <cell r="R2889">
            <v>0</v>
          </cell>
        </row>
        <row r="2890">
          <cell r="M2890">
            <v>0</v>
          </cell>
          <cell r="R2890">
            <v>0</v>
          </cell>
        </row>
        <row r="2891">
          <cell r="M2891">
            <v>0</v>
          </cell>
          <cell r="R2891">
            <v>0</v>
          </cell>
        </row>
        <row r="2892">
          <cell r="M2892">
            <v>0</v>
          </cell>
          <cell r="R2892">
            <v>0</v>
          </cell>
        </row>
        <row r="2893">
          <cell r="M2893">
            <v>0</v>
          </cell>
          <cell r="R2893">
            <v>0</v>
          </cell>
        </row>
        <row r="2894">
          <cell r="M2894">
            <v>0</v>
          </cell>
          <cell r="R2894">
            <v>0</v>
          </cell>
        </row>
        <row r="2895">
          <cell r="M2895">
            <v>0</v>
          </cell>
          <cell r="R2895">
            <v>0</v>
          </cell>
        </row>
        <row r="2896">
          <cell r="M2896">
            <v>0</v>
          </cell>
          <cell r="R2896">
            <v>0</v>
          </cell>
        </row>
        <row r="2897">
          <cell r="M2897">
            <v>0</v>
          </cell>
          <cell r="R2897">
            <v>0</v>
          </cell>
        </row>
        <row r="2898">
          <cell r="M2898">
            <v>0</v>
          </cell>
          <cell r="R2898">
            <v>0</v>
          </cell>
        </row>
        <row r="2899">
          <cell r="M2899">
            <v>0</v>
          </cell>
          <cell r="R2899">
            <v>0</v>
          </cell>
        </row>
        <row r="2900">
          <cell r="M2900">
            <v>0</v>
          </cell>
          <cell r="R2900">
            <v>0</v>
          </cell>
        </row>
        <row r="2901">
          <cell r="M2901">
            <v>0</v>
          </cell>
          <cell r="R2901">
            <v>0</v>
          </cell>
        </row>
        <row r="2902">
          <cell r="M2902">
            <v>0</v>
          </cell>
          <cell r="R2902">
            <v>0</v>
          </cell>
        </row>
        <row r="2903">
          <cell r="M2903">
            <v>0</v>
          </cell>
          <cell r="R2903">
            <v>0</v>
          </cell>
        </row>
        <row r="2904">
          <cell r="M2904">
            <v>0</v>
          </cell>
          <cell r="R2904">
            <v>0</v>
          </cell>
        </row>
        <row r="2905">
          <cell r="M2905">
            <v>0</v>
          </cell>
          <cell r="R2905">
            <v>0</v>
          </cell>
        </row>
        <row r="2906">
          <cell r="M2906">
            <v>0</v>
          </cell>
          <cell r="R2906">
            <v>0</v>
          </cell>
        </row>
        <row r="2907">
          <cell r="M2907">
            <v>0</v>
          </cell>
          <cell r="R2907">
            <v>0</v>
          </cell>
        </row>
        <row r="2908">
          <cell r="M2908">
            <v>0</v>
          </cell>
          <cell r="R2908">
            <v>0</v>
          </cell>
        </row>
        <row r="2909">
          <cell r="M2909">
            <v>0</v>
          </cell>
          <cell r="R2909">
            <v>0</v>
          </cell>
        </row>
        <row r="2910">
          <cell r="M2910">
            <v>0</v>
          </cell>
          <cell r="R2910">
            <v>0</v>
          </cell>
        </row>
        <row r="2911">
          <cell r="M2911">
            <v>0</v>
          </cell>
          <cell r="R2911">
            <v>0</v>
          </cell>
        </row>
        <row r="2912">
          <cell r="M2912">
            <v>0</v>
          </cell>
          <cell r="R2912">
            <v>0</v>
          </cell>
        </row>
        <row r="2913">
          <cell r="M2913">
            <v>0</v>
          </cell>
          <cell r="R2913">
            <v>0</v>
          </cell>
        </row>
        <row r="2914">
          <cell r="M2914">
            <v>0</v>
          </cell>
          <cell r="R2914">
            <v>0</v>
          </cell>
        </row>
        <row r="2915">
          <cell r="M2915">
            <v>0</v>
          </cell>
          <cell r="R2915">
            <v>0</v>
          </cell>
        </row>
        <row r="2916">
          <cell r="M2916">
            <v>0</v>
          </cell>
          <cell r="R2916">
            <v>0</v>
          </cell>
        </row>
        <row r="2917">
          <cell r="M2917">
            <v>0</v>
          </cell>
          <cell r="R2917">
            <v>0</v>
          </cell>
        </row>
        <row r="2918">
          <cell r="M2918">
            <v>0</v>
          </cell>
          <cell r="R2918">
            <v>0</v>
          </cell>
        </row>
        <row r="2919">
          <cell r="M2919">
            <v>0</v>
          </cell>
          <cell r="R2919">
            <v>0</v>
          </cell>
        </row>
        <row r="2920">
          <cell r="M2920">
            <v>0</v>
          </cell>
          <cell r="R2920">
            <v>0</v>
          </cell>
        </row>
        <row r="2921">
          <cell r="M2921">
            <v>0</v>
          </cell>
          <cell r="R2921">
            <v>0</v>
          </cell>
        </row>
        <row r="2922">
          <cell r="M2922">
            <v>0</v>
          </cell>
          <cell r="R2922">
            <v>0</v>
          </cell>
        </row>
        <row r="2923">
          <cell r="M2923">
            <v>0</v>
          </cell>
          <cell r="R2923">
            <v>0</v>
          </cell>
        </row>
        <row r="2924">
          <cell r="M2924">
            <v>0</v>
          </cell>
          <cell r="R2924">
            <v>0</v>
          </cell>
        </row>
        <row r="2925">
          <cell r="M2925">
            <v>0</v>
          </cell>
          <cell r="R2925">
            <v>0</v>
          </cell>
        </row>
        <row r="2926">
          <cell r="M2926">
            <v>0</v>
          </cell>
          <cell r="R2926">
            <v>0</v>
          </cell>
        </row>
        <row r="2927">
          <cell r="M2927">
            <v>0</v>
          </cell>
          <cell r="R2927">
            <v>0</v>
          </cell>
        </row>
        <row r="2928">
          <cell r="M2928">
            <v>0</v>
          </cell>
          <cell r="R2928">
            <v>0</v>
          </cell>
        </row>
        <row r="2929">
          <cell r="M2929">
            <v>0</v>
          </cell>
          <cell r="R2929">
            <v>0</v>
          </cell>
        </row>
        <row r="2930">
          <cell r="M2930">
            <v>0</v>
          </cell>
          <cell r="R2930">
            <v>0</v>
          </cell>
        </row>
        <row r="2931">
          <cell r="M2931">
            <v>0</v>
          </cell>
          <cell r="R2931">
            <v>0</v>
          </cell>
        </row>
        <row r="2932">
          <cell r="M2932">
            <v>0</v>
          </cell>
          <cell r="R2932">
            <v>0</v>
          </cell>
        </row>
        <row r="2933">
          <cell r="M2933">
            <v>0</v>
          </cell>
          <cell r="R2933">
            <v>0</v>
          </cell>
        </row>
        <row r="2934">
          <cell r="M2934">
            <v>0</v>
          </cell>
          <cell r="R2934">
            <v>0</v>
          </cell>
        </row>
        <row r="2935">
          <cell r="M2935">
            <v>0</v>
          </cell>
          <cell r="R2935">
            <v>0</v>
          </cell>
        </row>
        <row r="2936">
          <cell r="M2936">
            <v>0</v>
          </cell>
          <cell r="R2936">
            <v>0</v>
          </cell>
        </row>
        <row r="2937">
          <cell r="M2937">
            <v>0</v>
          </cell>
          <cell r="R2937">
            <v>0</v>
          </cell>
        </row>
        <row r="2938">
          <cell r="M2938">
            <v>0</v>
          </cell>
          <cell r="R2938">
            <v>0</v>
          </cell>
        </row>
        <row r="2939">
          <cell r="M2939">
            <v>0</v>
          </cell>
          <cell r="R2939">
            <v>0</v>
          </cell>
        </row>
        <row r="2940">
          <cell r="M2940">
            <v>0</v>
          </cell>
          <cell r="R2940">
            <v>0</v>
          </cell>
        </row>
        <row r="2941">
          <cell r="M2941">
            <v>0</v>
          </cell>
          <cell r="R2941">
            <v>0</v>
          </cell>
        </row>
        <row r="2942">
          <cell r="M2942">
            <v>0</v>
          </cell>
          <cell r="R2942">
            <v>0</v>
          </cell>
        </row>
        <row r="2943">
          <cell r="M2943">
            <v>0</v>
          </cell>
          <cell r="R2943">
            <v>0</v>
          </cell>
        </row>
        <row r="2944">
          <cell r="M2944">
            <v>0</v>
          </cell>
          <cell r="R2944">
            <v>0</v>
          </cell>
        </row>
        <row r="2945">
          <cell r="M2945">
            <v>0</v>
          </cell>
          <cell r="R2945">
            <v>0</v>
          </cell>
        </row>
        <row r="2946">
          <cell r="M2946">
            <v>0</v>
          </cell>
          <cell r="R2946">
            <v>0</v>
          </cell>
        </row>
        <row r="2947">
          <cell r="M2947">
            <v>0</v>
          </cell>
          <cell r="R2947">
            <v>0</v>
          </cell>
        </row>
        <row r="2948">
          <cell r="M2948">
            <v>0</v>
          </cell>
          <cell r="R2948">
            <v>0</v>
          </cell>
        </row>
        <row r="2949">
          <cell r="M2949">
            <v>0</v>
          </cell>
          <cell r="R2949">
            <v>0</v>
          </cell>
        </row>
        <row r="2950">
          <cell r="M2950">
            <v>0</v>
          </cell>
          <cell r="R2950">
            <v>0</v>
          </cell>
        </row>
        <row r="2951">
          <cell r="M2951">
            <v>0</v>
          </cell>
          <cell r="R2951">
            <v>0</v>
          </cell>
        </row>
        <row r="2952">
          <cell r="M2952">
            <v>0</v>
          </cell>
          <cell r="R2952">
            <v>0</v>
          </cell>
        </row>
        <row r="2953">
          <cell r="M2953">
            <v>0</v>
          </cell>
          <cell r="R2953">
            <v>0</v>
          </cell>
        </row>
        <row r="2954">
          <cell r="M2954">
            <v>0</v>
          </cell>
          <cell r="R2954">
            <v>0</v>
          </cell>
        </row>
        <row r="2955">
          <cell r="M2955">
            <v>0</v>
          </cell>
          <cell r="R2955">
            <v>0</v>
          </cell>
        </row>
        <row r="2956">
          <cell r="M2956">
            <v>0</v>
          </cell>
          <cell r="R2956">
            <v>0</v>
          </cell>
        </row>
        <row r="2957">
          <cell r="M2957">
            <v>0</v>
          </cell>
          <cell r="R2957">
            <v>0</v>
          </cell>
        </row>
        <row r="2958">
          <cell r="M2958">
            <v>0</v>
          </cell>
          <cell r="R2958">
            <v>0</v>
          </cell>
        </row>
        <row r="2959">
          <cell r="M2959">
            <v>0</v>
          </cell>
          <cell r="R2959">
            <v>0</v>
          </cell>
        </row>
        <row r="2960">
          <cell r="M2960">
            <v>0</v>
          </cell>
          <cell r="R2960">
            <v>0</v>
          </cell>
        </row>
        <row r="2961">
          <cell r="M2961">
            <v>0</v>
          </cell>
          <cell r="R2961">
            <v>0</v>
          </cell>
        </row>
        <row r="2962">
          <cell r="M2962">
            <v>0</v>
          </cell>
          <cell r="R2962">
            <v>0</v>
          </cell>
        </row>
        <row r="2963">
          <cell r="M2963">
            <v>0</v>
          </cell>
          <cell r="R2963">
            <v>0</v>
          </cell>
        </row>
        <row r="2964">
          <cell r="M2964">
            <v>0</v>
          </cell>
          <cell r="R2964">
            <v>0</v>
          </cell>
        </row>
        <row r="2965">
          <cell r="M2965">
            <v>0</v>
          </cell>
          <cell r="R2965">
            <v>0</v>
          </cell>
        </row>
        <row r="2966">
          <cell r="M2966">
            <v>0</v>
          </cell>
          <cell r="R2966">
            <v>0</v>
          </cell>
        </row>
        <row r="2967">
          <cell r="M2967">
            <v>0</v>
          </cell>
          <cell r="R2967">
            <v>0</v>
          </cell>
        </row>
        <row r="2968">
          <cell r="M2968">
            <v>0</v>
          </cell>
          <cell r="R2968">
            <v>0</v>
          </cell>
        </row>
        <row r="2969">
          <cell r="M2969">
            <v>0</v>
          </cell>
          <cell r="R2969">
            <v>0</v>
          </cell>
        </row>
        <row r="2970">
          <cell r="M2970">
            <v>0</v>
          </cell>
          <cell r="R2970">
            <v>0</v>
          </cell>
        </row>
        <row r="2971">
          <cell r="M2971">
            <v>0</v>
          </cell>
          <cell r="R2971">
            <v>0</v>
          </cell>
        </row>
        <row r="2972">
          <cell r="M2972">
            <v>0</v>
          </cell>
          <cell r="R2972">
            <v>0</v>
          </cell>
        </row>
        <row r="2973">
          <cell r="M2973">
            <v>0</v>
          </cell>
          <cell r="R2973">
            <v>0</v>
          </cell>
        </row>
        <row r="2974">
          <cell r="M2974">
            <v>0</v>
          </cell>
          <cell r="R2974">
            <v>0</v>
          </cell>
        </row>
        <row r="2975">
          <cell r="M2975">
            <v>0</v>
          </cell>
          <cell r="R2975">
            <v>0</v>
          </cell>
        </row>
        <row r="2976">
          <cell r="M2976">
            <v>0</v>
          </cell>
          <cell r="R2976">
            <v>0</v>
          </cell>
        </row>
        <row r="2977">
          <cell r="M2977">
            <v>0</v>
          </cell>
          <cell r="R2977">
            <v>0</v>
          </cell>
        </row>
        <row r="2978">
          <cell r="M2978">
            <v>0</v>
          </cell>
          <cell r="R2978">
            <v>0</v>
          </cell>
        </row>
        <row r="2979">
          <cell r="M2979">
            <v>0</v>
          </cell>
          <cell r="R2979">
            <v>0</v>
          </cell>
        </row>
        <row r="2980">
          <cell r="M2980">
            <v>0</v>
          </cell>
          <cell r="R2980">
            <v>0</v>
          </cell>
        </row>
        <row r="2981">
          <cell r="M2981">
            <v>0</v>
          </cell>
          <cell r="R2981">
            <v>0</v>
          </cell>
        </row>
        <row r="2982">
          <cell r="M2982">
            <v>0</v>
          </cell>
          <cell r="R2982">
            <v>0</v>
          </cell>
        </row>
        <row r="2983">
          <cell r="M2983">
            <v>0</v>
          </cell>
          <cell r="R2983">
            <v>0</v>
          </cell>
        </row>
        <row r="2984">
          <cell r="M2984">
            <v>0</v>
          </cell>
          <cell r="R2984">
            <v>0</v>
          </cell>
        </row>
        <row r="2985">
          <cell r="M2985">
            <v>0</v>
          </cell>
          <cell r="R2985">
            <v>0</v>
          </cell>
        </row>
        <row r="2986">
          <cell r="M2986">
            <v>0</v>
          </cell>
          <cell r="R2986">
            <v>0</v>
          </cell>
        </row>
        <row r="2987">
          <cell r="M2987">
            <v>0</v>
          </cell>
          <cell r="R2987">
            <v>0</v>
          </cell>
        </row>
        <row r="2988">
          <cell r="M2988">
            <v>0</v>
          </cell>
          <cell r="R2988">
            <v>0</v>
          </cell>
        </row>
        <row r="2989">
          <cell r="M2989">
            <v>0</v>
          </cell>
          <cell r="R2989">
            <v>0</v>
          </cell>
        </row>
        <row r="2990">
          <cell r="M2990">
            <v>0</v>
          </cell>
          <cell r="R2990">
            <v>0</v>
          </cell>
        </row>
        <row r="2991">
          <cell r="M2991">
            <v>0</v>
          </cell>
          <cell r="R2991">
            <v>0</v>
          </cell>
        </row>
        <row r="2992">
          <cell r="M2992">
            <v>0</v>
          </cell>
          <cell r="R2992">
            <v>0</v>
          </cell>
        </row>
        <row r="2993">
          <cell r="M2993">
            <v>0</v>
          </cell>
          <cell r="R2993">
            <v>0</v>
          </cell>
        </row>
        <row r="2994">
          <cell r="M2994">
            <v>0</v>
          </cell>
          <cell r="R2994">
            <v>0</v>
          </cell>
        </row>
        <row r="2995">
          <cell r="M2995">
            <v>0</v>
          </cell>
          <cell r="R2995">
            <v>0</v>
          </cell>
        </row>
        <row r="2996">
          <cell r="M2996">
            <v>0</v>
          </cell>
          <cell r="R2996">
            <v>0</v>
          </cell>
        </row>
        <row r="2997">
          <cell r="M2997">
            <v>0</v>
          </cell>
          <cell r="R2997">
            <v>0</v>
          </cell>
        </row>
        <row r="2998">
          <cell r="M2998">
            <v>0</v>
          </cell>
          <cell r="R2998">
            <v>0</v>
          </cell>
        </row>
        <row r="2999">
          <cell r="M2999">
            <v>0</v>
          </cell>
          <cell r="R2999">
            <v>0</v>
          </cell>
        </row>
        <row r="3000">
          <cell r="M3000">
            <v>0</v>
          </cell>
          <cell r="R3000">
            <v>0</v>
          </cell>
        </row>
        <row r="3001">
          <cell r="M3001">
            <v>0</v>
          </cell>
          <cell r="R3001">
            <v>0</v>
          </cell>
        </row>
        <row r="3002">
          <cell r="M3002">
            <v>0</v>
          </cell>
          <cell r="R3002">
            <v>0</v>
          </cell>
        </row>
        <row r="3003">
          <cell r="M3003">
            <v>0</v>
          </cell>
          <cell r="R3003">
            <v>0</v>
          </cell>
        </row>
        <row r="3004">
          <cell r="M3004">
            <v>0</v>
          </cell>
          <cell r="R3004">
            <v>0</v>
          </cell>
        </row>
        <row r="3005">
          <cell r="M3005">
            <v>0</v>
          </cell>
          <cell r="R3005">
            <v>0</v>
          </cell>
        </row>
        <row r="3006">
          <cell r="M3006">
            <v>0</v>
          </cell>
          <cell r="R3006">
            <v>0</v>
          </cell>
        </row>
        <row r="3007">
          <cell r="M3007">
            <v>0</v>
          </cell>
          <cell r="R3007">
            <v>0</v>
          </cell>
        </row>
        <row r="3008">
          <cell r="M3008">
            <v>0</v>
          </cell>
          <cell r="R3008">
            <v>0</v>
          </cell>
        </row>
        <row r="3009">
          <cell r="M3009">
            <v>0</v>
          </cell>
          <cell r="R3009">
            <v>0</v>
          </cell>
        </row>
        <row r="3010">
          <cell r="M3010">
            <v>0</v>
          </cell>
          <cell r="R3010">
            <v>0</v>
          </cell>
        </row>
        <row r="3011">
          <cell r="M3011">
            <v>0</v>
          </cell>
          <cell r="R3011">
            <v>0</v>
          </cell>
        </row>
        <row r="3012">
          <cell r="M3012">
            <v>0</v>
          </cell>
          <cell r="R3012">
            <v>0</v>
          </cell>
        </row>
        <row r="3013">
          <cell r="M3013">
            <v>0</v>
          </cell>
          <cell r="R3013">
            <v>0</v>
          </cell>
        </row>
        <row r="3014">
          <cell r="M3014">
            <v>0</v>
          </cell>
          <cell r="R3014">
            <v>0</v>
          </cell>
        </row>
        <row r="3015">
          <cell r="M3015">
            <v>0</v>
          </cell>
          <cell r="R3015">
            <v>0</v>
          </cell>
        </row>
        <row r="3016">
          <cell r="M3016">
            <v>0</v>
          </cell>
          <cell r="R3016">
            <v>0</v>
          </cell>
        </row>
        <row r="3017">
          <cell r="M3017">
            <v>0</v>
          </cell>
          <cell r="R3017">
            <v>0</v>
          </cell>
        </row>
        <row r="3018">
          <cell r="M3018">
            <v>0</v>
          </cell>
          <cell r="R3018">
            <v>0</v>
          </cell>
        </row>
        <row r="3019">
          <cell r="M3019">
            <v>0</v>
          </cell>
          <cell r="R3019">
            <v>0</v>
          </cell>
        </row>
        <row r="3020">
          <cell r="M3020">
            <v>0</v>
          </cell>
          <cell r="R3020">
            <v>0</v>
          </cell>
        </row>
        <row r="3021">
          <cell r="M3021">
            <v>0</v>
          </cell>
          <cell r="R3021">
            <v>0</v>
          </cell>
        </row>
        <row r="3022">
          <cell r="M3022">
            <v>0</v>
          </cell>
          <cell r="R3022">
            <v>0</v>
          </cell>
        </row>
        <row r="3023">
          <cell r="M3023">
            <v>0</v>
          </cell>
          <cell r="R3023">
            <v>0</v>
          </cell>
        </row>
        <row r="3024">
          <cell r="M3024">
            <v>0</v>
          </cell>
          <cell r="R3024">
            <v>0</v>
          </cell>
        </row>
        <row r="3025">
          <cell r="M3025">
            <v>0</v>
          </cell>
          <cell r="R3025">
            <v>0</v>
          </cell>
        </row>
        <row r="3026">
          <cell r="M3026">
            <v>0</v>
          </cell>
          <cell r="R3026">
            <v>0</v>
          </cell>
        </row>
        <row r="3027">
          <cell r="M3027">
            <v>0</v>
          </cell>
          <cell r="R3027">
            <v>0</v>
          </cell>
        </row>
        <row r="3028">
          <cell r="M3028">
            <v>0</v>
          </cell>
          <cell r="R3028">
            <v>0</v>
          </cell>
        </row>
        <row r="3029">
          <cell r="M3029">
            <v>0</v>
          </cell>
          <cell r="R3029">
            <v>0</v>
          </cell>
        </row>
        <row r="3030">
          <cell r="M3030">
            <v>0</v>
          </cell>
          <cell r="R3030">
            <v>0</v>
          </cell>
        </row>
        <row r="3031">
          <cell r="M3031">
            <v>0</v>
          </cell>
          <cell r="R3031">
            <v>0</v>
          </cell>
        </row>
        <row r="3032">
          <cell r="M3032">
            <v>0</v>
          </cell>
          <cell r="R3032">
            <v>0</v>
          </cell>
        </row>
        <row r="3033">
          <cell r="M3033">
            <v>0</v>
          </cell>
          <cell r="R3033">
            <v>0</v>
          </cell>
        </row>
        <row r="3034">
          <cell r="M3034">
            <v>0</v>
          </cell>
          <cell r="R3034">
            <v>0</v>
          </cell>
        </row>
        <row r="3035">
          <cell r="M3035">
            <v>0</v>
          </cell>
          <cell r="R3035">
            <v>0</v>
          </cell>
        </row>
        <row r="3036">
          <cell r="M3036">
            <v>0</v>
          </cell>
          <cell r="R3036">
            <v>0</v>
          </cell>
        </row>
        <row r="3037">
          <cell r="M3037">
            <v>0</v>
          </cell>
          <cell r="R3037">
            <v>0</v>
          </cell>
        </row>
        <row r="3038">
          <cell r="M3038">
            <v>0</v>
          </cell>
          <cell r="R3038">
            <v>0</v>
          </cell>
        </row>
        <row r="3039">
          <cell r="M3039">
            <v>0</v>
          </cell>
          <cell r="R3039">
            <v>0</v>
          </cell>
        </row>
        <row r="3040">
          <cell r="M3040">
            <v>0</v>
          </cell>
          <cell r="R3040">
            <v>0</v>
          </cell>
        </row>
        <row r="3041">
          <cell r="M3041">
            <v>0</v>
          </cell>
          <cell r="R3041">
            <v>0</v>
          </cell>
        </row>
        <row r="3042">
          <cell r="M3042">
            <v>0</v>
          </cell>
          <cell r="R3042">
            <v>0</v>
          </cell>
        </row>
        <row r="3043">
          <cell r="M3043">
            <v>0</v>
          </cell>
          <cell r="R3043">
            <v>0</v>
          </cell>
        </row>
        <row r="3044">
          <cell r="M3044">
            <v>0</v>
          </cell>
          <cell r="R3044">
            <v>0</v>
          </cell>
        </row>
        <row r="3045">
          <cell r="M3045">
            <v>0</v>
          </cell>
          <cell r="R3045">
            <v>0</v>
          </cell>
        </row>
        <row r="3046">
          <cell r="M3046">
            <v>0</v>
          </cell>
          <cell r="R3046">
            <v>0</v>
          </cell>
        </row>
        <row r="3047">
          <cell r="M3047">
            <v>0</v>
          </cell>
          <cell r="R3047">
            <v>0</v>
          </cell>
        </row>
        <row r="3048">
          <cell r="M3048">
            <v>0</v>
          </cell>
          <cell r="R3048">
            <v>0</v>
          </cell>
        </row>
        <row r="3049">
          <cell r="M3049">
            <v>0</v>
          </cell>
          <cell r="R3049">
            <v>0</v>
          </cell>
        </row>
        <row r="3050">
          <cell r="M3050">
            <v>0</v>
          </cell>
          <cell r="R3050">
            <v>0</v>
          </cell>
        </row>
        <row r="3051">
          <cell r="M3051">
            <v>0</v>
          </cell>
          <cell r="R3051">
            <v>0</v>
          </cell>
        </row>
        <row r="3052">
          <cell r="M3052">
            <v>0</v>
          </cell>
          <cell r="R3052">
            <v>0</v>
          </cell>
        </row>
        <row r="3053">
          <cell r="M3053">
            <v>0</v>
          </cell>
          <cell r="R3053">
            <v>0</v>
          </cell>
        </row>
        <row r="3054">
          <cell r="M3054">
            <v>0</v>
          </cell>
          <cell r="R3054">
            <v>0</v>
          </cell>
        </row>
        <row r="3055">
          <cell r="M3055">
            <v>0</v>
          </cell>
          <cell r="R3055">
            <v>0</v>
          </cell>
        </row>
        <row r="3056">
          <cell r="M3056">
            <v>0</v>
          </cell>
          <cell r="R3056">
            <v>0</v>
          </cell>
        </row>
        <row r="3057">
          <cell r="M3057">
            <v>0</v>
          </cell>
          <cell r="R3057">
            <v>0</v>
          </cell>
        </row>
        <row r="3058">
          <cell r="M3058">
            <v>0</v>
          </cell>
          <cell r="R3058">
            <v>0</v>
          </cell>
        </row>
        <row r="3059">
          <cell r="M3059">
            <v>0</v>
          </cell>
          <cell r="R3059">
            <v>0</v>
          </cell>
        </row>
        <row r="3060">
          <cell r="M3060">
            <v>0</v>
          </cell>
          <cell r="R3060">
            <v>0</v>
          </cell>
        </row>
        <row r="3061">
          <cell r="M3061">
            <v>0</v>
          </cell>
          <cell r="R3061">
            <v>0</v>
          </cell>
        </row>
        <row r="3062">
          <cell r="M3062">
            <v>0</v>
          </cell>
          <cell r="R3062">
            <v>0</v>
          </cell>
        </row>
        <row r="3063">
          <cell r="M3063">
            <v>0</v>
          </cell>
          <cell r="R3063">
            <v>0</v>
          </cell>
        </row>
        <row r="3064">
          <cell r="M3064">
            <v>0</v>
          </cell>
          <cell r="R3064">
            <v>0</v>
          </cell>
        </row>
        <row r="3065">
          <cell r="M3065">
            <v>0</v>
          </cell>
          <cell r="R3065">
            <v>0</v>
          </cell>
        </row>
        <row r="3066">
          <cell r="M3066">
            <v>0</v>
          </cell>
          <cell r="R3066">
            <v>0</v>
          </cell>
        </row>
        <row r="3067">
          <cell r="M3067">
            <v>0</v>
          </cell>
          <cell r="R3067">
            <v>0</v>
          </cell>
        </row>
        <row r="3068">
          <cell r="M3068">
            <v>0</v>
          </cell>
          <cell r="R3068">
            <v>0</v>
          </cell>
        </row>
        <row r="3069">
          <cell r="M3069">
            <v>0</v>
          </cell>
          <cell r="R3069">
            <v>0</v>
          </cell>
        </row>
        <row r="3070">
          <cell r="M3070">
            <v>0</v>
          </cell>
          <cell r="R3070">
            <v>0</v>
          </cell>
        </row>
        <row r="3071">
          <cell r="M3071">
            <v>0</v>
          </cell>
          <cell r="R3071">
            <v>0</v>
          </cell>
        </row>
        <row r="3072">
          <cell r="M3072">
            <v>0</v>
          </cell>
          <cell r="R3072">
            <v>0</v>
          </cell>
        </row>
        <row r="3073">
          <cell r="M3073">
            <v>0</v>
          </cell>
          <cell r="R3073">
            <v>0</v>
          </cell>
        </row>
        <row r="3074">
          <cell r="M3074">
            <v>0</v>
          </cell>
          <cell r="R3074">
            <v>0</v>
          </cell>
        </row>
        <row r="3075">
          <cell r="M3075">
            <v>0</v>
          </cell>
          <cell r="R3075">
            <v>0</v>
          </cell>
        </row>
        <row r="3076">
          <cell r="M3076">
            <v>0</v>
          </cell>
          <cell r="R3076">
            <v>0</v>
          </cell>
        </row>
        <row r="3077">
          <cell r="M3077">
            <v>0</v>
          </cell>
          <cell r="R3077">
            <v>0</v>
          </cell>
        </row>
        <row r="3078">
          <cell r="M3078">
            <v>0</v>
          </cell>
          <cell r="R3078">
            <v>0</v>
          </cell>
        </row>
        <row r="3079">
          <cell r="M3079">
            <v>0</v>
          </cell>
          <cell r="R3079">
            <v>0</v>
          </cell>
        </row>
        <row r="3080">
          <cell r="M3080">
            <v>0</v>
          </cell>
          <cell r="R3080">
            <v>0</v>
          </cell>
        </row>
        <row r="3081">
          <cell r="M3081">
            <v>0</v>
          </cell>
          <cell r="R3081">
            <v>0</v>
          </cell>
        </row>
        <row r="3082">
          <cell r="M3082">
            <v>0</v>
          </cell>
          <cell r="R3082">
            <v>0</v>
          </cell>
        </row>
        <row r="3083">
          <cell r="M3083">
            <v>0</v>
          </cell>
          <cell r="R3083">
            <v>0</v>
          </cell>
        </row>
        <row r="3084">
          <cell r="M3084">
            <v>0</v>
          </cell>
          <cell r="R3084">
            <v>0</v>
          </cell>
        </row>
        <row r="3085">
          <cell r="M3085">
            <v>0</v>
          </cell>
          <cell r="R3085">
            <v>0</v>
          </cell>
        </row>
        <row r="3086">
          <cell r="M3086">
            <v>0</v>
          </cell>
          <cell r="R3086">
            <v>0</v>
          </cell>
        </row>
        <row r="3087">
          <cell r="M3087">
            <v>0</v>
          </cell>
          <cell r="R3087">
            <v>0</v>
          </cell>
        </row>
        <row r="3088">
          <cell r="M3088">
            <v>0</v>
          </cell>
          <cell r="R3088">
            <v>0</v>
          </cell>
        </row>
        <row r="3089">
          <cell r="M3089">
            <v>0</v>
          </cell>
          <cell r="R3089">
            <v>0</v>
          </cell>
        </row>
        <row r="3090">
          <cell r="M3090">
            <v>0</v>
          </cell>
          <cell r="R3090">
            <v>0</v>
          </cell>
        </row>
        <row r="3091">
          <cell r="M3091">
            <v>0</v>
          </cell>
          <cell r="R3091">
            <v>0</v>
          </cell>
        </row>
        <row r="3092">
          <cell r="M3092">
            <v>0</v>
          </cell>
          <cell r="R3092">
            <v>0</v>
          </cell>
        </row>
        <row r="3093">
          <cell r="M3093">
            <v>0</v>
          </cell>
          <cell r="R3093">
            <v>0</v>
          </cell>
        </row>
        <row r="3094">
          <cell r="M3094">
            <v>0</v>
          </cell>
          <cell r="R3094">
            <v>0</v>
          </cell>
        </row>
        <row r="3095">
          <cell r="M3095">
            <v>0</v>
          </cell>
          <cell r="R3095">
            <v>0</v>
          </cell>
        </row>
        <row r="3096">
          <cell r="M3096">
            <v>0</v>
          </cell>
          <cell r="R3096">
            <v>0</v>
          </cell>
        </row>
        <row r="3097">
          <cell r="M3097">
            <v>0</v>
          </cell>
          <cell r="R3097">
            <v>0</v>
          </cell>
        </row>
        <row r="3098">
          <cell r="M3098">
            <v>0</v>
          </cell>
          <cell r="R3098">
            <v>0</v>
          </cell>
        </row>
        <row r="3099">
          <cell r="M3099">
            <v>0</v>
          </cell>
          <cell r="R3099">
            <v>0</v>
          </cell>
        </row>
        <row r="3100">
          <cell r="M3100">
            <v>0</v>
          </cell>
          <cell r="R3100">
            <v>0</v>
          </cell>
        </row>
        <row r="3101">
          <cell r="M3101">
            <v>0</v>
          </cell>
          <cell r="R3101">
            <v>0</v>
          </cell>
        </row>
        <row r="3102">
          <cell r="M3102">
            <v>0</v>
          </cell>
          <cell r="R3102">
            <v>0</v>
          </cell>
        </row>
        <row r="3103">
          <cell r="M3103">
            <v>0</v>
          </cell>
          <cell r="R3103">
            <v>0</v>
          </cell>
        </row>
        <row r="3104">
          <cell r="M3104">
            <v>0</v>
          </cell>
          <cell r="R3104">
            <v>0</v>
          </cell>
        </row>
        <row r="3105">
          <cell r="M3105">
            <v>0</v>
          </cell>
          <cell r="R3105">
            <v>0</v>
          </cell>
        </row>
        <row r="3106">
          <cell r="M3106">
            <v>0</v>
          </cell>
          <cell r="R3106">
            <v>0</v>
          </cell>
        </row>
        <row r="3107">
          <cell r="M3107">
            <v>0</v>
          </cell>
          <cell r="R3107">
            <v>0</v>
          </cell>
        </row>
        <row r="3108">
          <cell r="M3108">
            <v>0</v>
          </cell>
          <cell r="R3108">
            <v>0</v>
          </cell>
        </row>
        <row r="3109">
          <cell r="M3109">
            <v>0</v>
          </cell>
          <cell r="R3109">
            <v>0</v>
          </cell>
        </row>
        <row r="3110">
          <cell r="M3110">
            <v>0</v>
          </cell>
          <cell r="R3110">
            <v>0</v>
          </cell>
        </row>
        <row r="3111">
          <cell r="M3111">
            <v>0</v>
          </cell>
          <cell r="R3111">
            <v>0</v>
          </cell>
        </row>
        <row r="3112">
          <cell r="M3112">
            <v>0</v>
          </cell>
          <cell r="R3112">
            <v>0</v>
          </cell>
        </row>
        <row r="3113">
          <cell r="M3113">
            <v>0</v>
          </cell>
          <cell r="R3113">
            <v>0</v>
          </cell>
        </row>
        <row r="3114">
          <cell r="M3114">
            <v>0</v>
          </cell>
          <cell r="R3114">
            <v>0</v>
          </cell>
        </row>
        <row r="3115">
          <cell r="M3115">
            <v>0</v>
          </cell>
          <cell r="R3115">
            <v>0</v>
          </cell>
        </row>
        <row r="3116">
          <cell r="M3116">
            <v>0</v>
          </cell>
          <cell r="R3116">
            <v>0</v>
          </cell>
        </row>
        <row r="3117">
          <cell r="M3117">
            <v>0</v>
          </cell>
          <cell r="R3117">
            <v>0</v>
          </cell>
        </row>
        <row r="3118">
          <cell r="M3118">
            <v>0</v>
          </cell>
          <cell r="R3118">
            <v>0</v>
          </cell>
        </row>
        <row r="3119">
          <cell r="M3119">
            <v>0</v>
          </cell>
          <cell r="R3119">
            <v>0</v>
          </cell>
        </row>
        <row r="3120">
          <cell r="M3120">
            <v>0</v>
          </cell>
          <cell r="R3120">
            <v>0</v>
          </cell>
        </row>
        <row r="3121">
          <cell r="M3121">
            <v>0</v>
          </cell>
          <cell r="R3121">
            <v>0</v>
          </cell>
        </row>
        <row r="3122">
          <cell r="M3122">
            <v>0</v>
          </cell>
          <cell r="R3122">
            <v>0</v>
          </cell>
        </row>
        <row r="3123">
          <cell r="M3123">
            <v>0</v>
          </cell>
          <cell r="R3123">
            <v>0</v>
          </cell>
        </row>
        <row r="3124">
          <cell r="M3124">
            <v>0</v>
          </cell>
          <cell r="R3124">
            <v>0</v>
          </cell>
        </row>
        <row r="3125">
          <cell r="M3125">
            <v>0</v>
          </cell>
          <cell r="R3125">
            <v>0</v>
          </cell>
        </row>
        <row r="3126">
          <cell r="M3126">
            <v>0</v>
          </cell>
          <cell r="R3126">
            <v>0</v>
          </cell>
        </row>
        <row r="3127">
          <cell r="M3127">
            <v>0</v>
          </cell>
          <cell r="R3127">
            <v>0</v>
          </cell>
        </row>
        <row r="3128">
          <cell r="M3128">
            <v>0</v>
          </cell>
          <cell r="R3128">
            <v>0</v>
          </cell>
        </row>
        <row r="3129">
          <cell r="M3129">
            <v>0</v>
          </cell>
          <cell r="R3129">
            <v>0</v>
          </cell>
        </row>
        <row r="3130">
          <cell r="M3130">
            <v>0</v>
          </cell>
          <cell r="R3130">
            <v>0</v>
          </cell>
        </row>
        <row r="3131">
          <cell r="M3131">
            <v>0</v>
          </cell>
          <cell r="R3131">
            <v>0</v>
          </cell>
        </row>
        <row r="3132">
          <cell r="M3132">
            <v>0</v>
          </cell>
          <cell r="R3132">
            <v>0</v>
          </cell>
        </row>
        <row r="3133">
          <cell r="M3133">
            <v>0</v>
          </cell>
          <cell r="R3133">
            <v>0</v>
          </cell>
        </row>
        <row r="3134">
          <cell r="M3134">
            <v>0</v>
          </cell>
          <cell r="R3134">
            <v>0</v>
          </cell>
        </row>
        <row r="3135">
          <cell r="M3135">
            <v>0</v>
          </cell>
          <cell r="R3135">
            <v>0</v>
          </cell>
        </row>
        <row r="3136">
          <cell r="M3136">
            <v>0</v>
          </cell>
          <cell r="R3136">
            <v>0</v>
          </cell>
        </row>
        <row r="3137">
          <cell r="M3137">
            <v>0</v>
          </cell>
          <cell r="R3137">
            <v>0</v>
          </cell>
        </row>
        <row r="3138">
          <cell r="M3138">
            <v>0</v>
          </cell>
          <cell r="R3138">
            <v>0</v>
          </cell>
        </row>
        <row r="3139">
          <cell r="M3139">
            <v>0</v>
          </cell>
          <cell r="R3139">
            <v>0</v>
          </cell>
        </row>
        <row r="3140">
          <cell r="M3140">
            <v>0</v>
          </cell>
          <cell r="R3140">
            <v>0</v>
          </cell>
        </row>
        <row r="3141">
          <cell r="M3141">
            <v>0</v>
          </cell>
          <cell r="R3141">
            <v>0</v>
          </cell>
        </row>
        <row r="3142">
          <cell r="M3142">
            <v>0</v>
          </cell>
          <cell r="R3142">
            <v>0</v>
          </cell>
        </row>
        <row r="3143">
          <cell r="M3143">
            <v>0</v>
          </cell>
          <cell r="R3143">
            <v>0</v>
          </cell>
        </row>
        <row r="3144">
          <cell r="M3144">
            <v>0</v>
          </cell>
          <cell r="R3144">
            <v>0</v>
          </cell>
        </row>
        <row r="3145">
          <cell r="M3145">
            <v>0</v>
          </cell>
          <cell r="R3145">
            <v>0</v>
          </cell>
        </row>
        <row r="3146">
          <cell r="M3146">
            <v>0</v>
          </cell>
          <cell r="R3146">
            <v>0</v>
          </cell>
        </row>
        <row r="3147">
          <cell r="M3147">
            <v>0</v>
          </cell>
          <cell r="R3147">
            <v>0</v>
          </cell>
        </row>
        <row r="3148">
          <cell r="M3148">
            <v>0</v>
          </cell>
          <cell r="R3148">
            <v>0</v>
          </cell>
        </row>
        <row r="3149">
          <cell r="M3149">
            <v>0</v>
          </cell>
          <cell r="R3149">
            <v>0</v>
          </cell>
        </row>
        <row r="3150">
          <cell r="M3150">
            <v>0</v>
          </cell>
          <cell r="R3150">
            <v>0</v>
          </cell>
        </row>
        <row r="3151">
          <cell r="M3151">
            <v>0</v>
          </cell>
          <cell r="R3151">
            <v>0</v>
          </cell>
        </row>
        <row r="3152">
          <cell r="M3152">
            <v>0</v>
          </cell>
          <cell r="R3152">
            <v>0</v>
          </cell>
        </row>
        <row r="3153">
          <cell r="M3153">
            <v>0</v>
          </cell>
          <cell r="R3153">
            <v>0</v>
          </cell>
        </row>
        <row r="3154">
          <cell r="M3154">
            <v>0</v>
          </cell>
          <cell r="R3154">
            <v>0</v>
          </cell>
        </row>
        <row r="3155">
          <cell r="M3155">
            <v>0</v>
          </cell>
          <cell r="R3155">
            <v>0</v>
          </cell>
        </row>
        <row r="3156">
          <cell r="M3156">
            <v>0</v>
          </cell>
          <cell r="R3156">
            <v>0</v>
          </cell>
        </row>
        <row r="3157">
          <cell r="M3157">
            <v>0</v>
          </cell>
          <cell r="R3157">
            <v>0</v>
          </cell>
        </row>
        <row r="3158">
          <cell r="M3158">
            <v>0</v>
          </cell>
          <cell r="R3158">
            <v>0</v>
          </cell>
        </row>
        <row r="3159">
          <cell r="M3159">
            <v>0</v>
          </cell>
          <cell r="R3159">
            <v>0</v>
          </cell>
        </row>
        <row r="3160">
          <cell r="M3160">
            <v>0</v>
          </cell>
          <cell r="R3160">
            <v>0</v>
          </cell>
        </row>
        <row r="3161">
          <cell r="M3161">
            <v>0</v>
          </cell>
          <cell r="R3161">
            <v>0</v>
          </cell>
        </row>
        <row r="3162">
          <cell r="M3162">
            <v>0</v>
          </cell>
          <cell r="R3162">
            <v>0</v>
          </cell>
        </row>
        <row r="3163">
          <cell r="M3163">
            <v>0</v>
          </cell>
          <cell r="R3163">
            <v>0</v>
          </cell>
        </row>
        <row r="3164">
          <cell r="M3164">
            <v>0</v>
          </cell>
          <cell r="R3164">
            <v>0</v>
          </cell>
        </row>
        <row r="3165">
          <cell r="M3165">
            <v>0</v>
          </cell>
          <cell r="R3165">
            <v>0</v>
          </cell>
        </row>
        <row r="3166">
          <cell r="M3166">
            <v>0</v>
          </cell>
          <cell r="R3166">
            <v>0</v>
          </cell>
        </row>
        <row r="3167">
          <cell r="M3167">
            <v>0</v>
          </cell>
          <cell r="R3167">
            <v>0</v>
          </cell>
        </row>
        <row r="3168">
          <cell r="M3168">
            <v>0</v>
          </cell>
          <cell r="R3168">
            <v>0</v>
          </cell>
        </row>
        <row r="3169">
          <cell r="M3169">
            <v>0</v>
          </cell>
          <cell r="R3169">
            <v>0</v>
          </cell>
        </row>
        <row r="3170">
          <cell r="M3170">
            <v>0</v>
          </cell>
          <cell r="R3170">
            <v>0</v>
          </cell>
        </row>
        <row r="3171">
          <cell r="M3171">
            <v>0</v>
          </cell>
          <cell r="R3171">
            <v>0</v>
          </cell>
        </row>
        <row r="3172">
          <cell r="M3172">
            <v>0</v>
          </cell>
          <cell r="R3172">
            <v>0</v>
          </cell>
        </row>
        <row r="3173">
          <cell r="M3173">
            <v>0</v>
          </cell>
          <cell r="R3173">
            <v>0</v>
          </cell>
        </row>
        <row r="3174">
          <cell r="M3174">
            <v>0</v>
          </cell>
          <cell r="R3174">
            <v>0</v>
          </cell>
        </row>
        <row r="3175">
          <cell r="M3175">
            <v>0</v>
          </cell>
          <cell r="R3175">
            <v>0</v>
          </cell>
        </row>
        <row r="3176">
          <cell r="M3176">
            <v>0</v>
          </cell>
          <cell r="R3176">
            <v>0</v>
          </cell>
        </row>
        <row r="3177">
          <cell r="M3177">
            <v>0</v>
          </cell>
          <cell r="R3177">
            <v>0</v>
          </cell>
        </row>
        <row r="3178">
          <cell r="M3178">
            <v>0</v>
          </cell>
          <cell r="R3178">
            <v>0</v>
          </cell>
        </row>
        <row r="3179">
          <cell r="M3179">
            <v>0</v>
          </cell>
          <cell r="R3179">
            <v>0</v>
          </cell>
        </row>
        <row r="3180">
          <cell r="M3180">
            <v>0</v>
          </cell>
          <cell r="R3180">
            <v>0</v>
          </cell>
        </row>
        <row r="3181">
          <cell r="M3181">
            <v>0</v>
          </cell>
          <cell r="R3181">
            <v>0</v>
          </cell>
        </row>
        <row r="3182">
          <cell r="M3182">
            <v>0</v>
          </cell>
          <cell r="R3182">
            <v>0</v>
          </cell>
        </row>
        <row r="3183">
          <cell r="M3183">
            <v>0</v>
          </cell>
          <cell r="R3183">
            <v>0</v>
          </cell>
        </row>
        <row r="3184">
          <cell r="M3184">
            <v>0</v>
          </cell>
          <cell r="R3184">
            <v>0</v>
          </cell>
        </row>
        <row r="3185">
          <cell r="M3185">
            <v>0</v>
          </cell>
          <cell r="R3185">
            <v>0</v>
          </cell>
        </row>
        <row r="3186">
          <cell r="M3186">
            <v>0</v>
          </cell>
          <cell r="R3186">
            <v>0</v>
          </cell>
        </row>
        <row r="3187">
          <cell r="M3187">
            <v>0</v>
          </cell>
          <cell r="R3187">
            <v>0</v>
          </cell>
        </row>
        <row r="3188">
          <cell r="M3188">
            <v>0</v>
          </cell>
          <cell r="R3188">
            <v>0</v>
          </cell>
        </row>
        <row r="3189">
          <cell r="M3189">
            <v>0</v>
          </cell>
          <cell r="R3189">
            <v>0</v>
          </cell>
        </row>
        <row r="3190">
          <cell r="M3190">
            <v>0</v>
          </cell>
          <cell r="R3190">
            <v>0</v>
          </cell>
        </row>
        <row r="3191">
          <cell r="M3191">
            <v>0</v>
          </cell>
          <cell r="R3191">
            <v>0</v>
          </cell>
        </row>
        <row r="3192">
          <cell r="M3192">
            <v>0</v>
          </cell>
          <cell r="R3192">
            <v>0</v>
          </cell>
        </row>
        <row r="3193">
          <cell r="M3193">
            <v>0</v>
          </cell>
          <cell r="R3193">
            <v>0</v>
          </cell>
        </row>
        <row r="3194">
          <cell r="M3194">
            <v>0</v>
          </cell>
          <cell r="R3194">
            <v>0</v>
          </cell>
        </row>
        <row r="3195">
          <cell r="M3195">
            <v>0</v>
          </cell>
          <cell r="R3195">
            <v>0</v>
          </cell>
        </row>
        <row r="3196">
          <cell r="M3196">
            <v>0</v>
          </cell>
          <cell r="R3196">
            <v>0</v>
          </cell>
        </row>
        <row r="3197">
          <cell r="M3197">
            <v>0</v>
          </cell>
          <cell r="R3197">
            <v>0</v>
          </cell>
        </row>
        <row r="3198">
          <cell r="M3198">
            <v>0</v>
          </cell>
          <cell r="R3198">
            <v>0</v>
          </cell>
        </row>
        <row r="3199">
          <cell r="M3199">
            <v>0</v>
          </cell>
          <cell r="R3199">
            <v>0</v>
          </cell>
        </row>
        <row r="3200">
          <cell r="M3200">
            <v>0</v>
          </cell>
          <cell r="R3200">
            <v>0</v>
          </cell>
        </row>
        <row r="3201">
          <cell r="M3201">
            <v>0</v>
          </cell>
          <cell r="R3201">
            <v>0</v>
          </cell>
        </row>
        <row r="3202">
          <cell r="M3202">
            <v>0</v>
          </cell>
          <cell r="R3202">
            <v>0</v>
          </cell>
        </row>
        <row r="3203">
          <cell r="M3203">
            <v>0</v>
          </cell>
          <cell r="R3203">
            <v>0</v>
          </cell>
        </row>
        <row r="3204">
          <cell r="M3204">
            <v>0</v>
          </cell>
          <cell r="R3204">
            <v>0</v>
          </cell>
        </row>
        <row r="3205">
          <cell r="M3205">
            <v>0</v>
          </cell>
          <cell r="R3205">
            <v>0</v>
          </cell>
        </row>
        <row r="3206">
          <cell r="M3206">
            <v>0</v>
          </cell>
          <cell r="R3206">
            <v>0</v>
          </cell>
        </row>
        <row r="3207">
          <cell r="M3207">
            <v>0</v>
          </cell>
          <cell r="R3207">
            <v>0</v>
          </cell>
        </row>
        <row r="3208">
          <cell r="M3208">
            <v>0</v>
          </cell>
          <cell r="R3208">
            <v>0</v>
          </cell>
        </row>
        <row r="3209">
          <cell r="M3209">
            <v>0</v>
          </cell>
          <cell r="R3209">
            <v>0</v>
          </cell>
        </row>
        <row r="3210">
          <cell r="M3210">
            <v>0</v>
          </cell>
          <cell r="R3210">
            <v>0</v>
          </cell>
        </row>
        <row r="3211">
          <cell r="M3211">
            <v>0</v>
          </cell>
          <cell r="R3211">
            <v>0</v>
          </cell>
        </row>
        <row r="3212">
          <cell r="M3212">
            <v>0</v>
          </cell>
          <cell r="R3212">
            <v>0</v>
          </cell>
        </row>
        <row r="3213">
          <cell r="M3213">
            <v>0</v>
          </cell>
          <cell r="R3213">
            <v>0</v>
          </cell>
        </row>
        <row r="3214">
          <cell r="M3214">
            <v>0</v>
          </cell>
          <cell r="R3214">
            <v>0</v>
          </cell>
        </row>
        <row r="3215">
          <cell r="M3215">
            <v>0</v>
          </cell>
          <cell r="R3215">
            <v>0</v>
          </cell>
        </row>
        <row r="3216">
          <cell r="M3216">
            <v>0</v>
          </cell>
          <cell r="R3216">
            <v>0</v>
          </cell>
        </row>
        <row r="3217">
          <cell r="M3217">
            <v>0</v>
          </cell>
          <cell r="R3217">
            <v>0</v>
          </cell>
        </row>
        <row r="3218">
          <cell r="M3218">
            <v>0</v>
          </cell>
          <cell r="R3218">
            <v>0</v>
          </cell>
        </row>
        <row r="3219">
          <cell r="M3219">
            <v>0</v>
          </cell>
          <cell r="R3219">
            <v>0</v>
          </cell>
        </row>
        <row r="3220">
          <cell r="M3220">
            <v>0</v>
          </cell>
          <cell r="R3220">
            <v>0</v>
          </cell>
        </row>
        <row r="3221">
          <cell r="M3221">
            <v>0</v>
          </cell>
          <cell r="R3221">
            <v>0</v>
          </cell>
        </row>
        <row r="3222">
          <cell r="M3222">
            <v>0</v>
          </cell>
          <cell r="R3222">
            <v>0</v>
          </cell>
        </row>
        <row r="3223">
          <cell r="M3223">
            <v>0</v>
          </cell>
          <cell r="R3223">
            <v>0</v>
          </cell>
        </row>
        <row r="3224">
          <cell r="M3224">
            <v>0</v>
          </cell>
          <cell r="R3224">
            <v>0</v>
          </cell>
        </row>
        <row r="3225">
          <cell r="M3225">
            <v>0</v>
          </cell>
          <cell r="R3225">
            <v>0</v>
          </cell>
        </row>
        <row r="3226">
          <cell r="M3226">
            <v>0</v>
          </cell>
          <cell r="R3226">
            <v>0</v>
          </cell>
        </row>
        <row r="3227">
          <cell r="M3227">
            <v>0</v>
          </cell>
          <cell r="R3227">
            <v>0</v>
          </cell>
        </row>
        <row r="3228">
          <cell r="M3228">
            <v>0</v>
          </cell>
          <cell r="R3228">
            <v>0</v>
          </cell>
        </row>
        <row r="3229">
          <cell r="M3229">
            <v>0</v>
          </cell>
          <cell r="R3229">
            <v>0</v>
          </cell>
        </row>
        <row r="3230">
          <cell r="M3230">
            <v>0</v>
          </cell>
          <cell r="R3230">
            <v>0</v>
          </cell>
        </row>
        <row r="3231">
          <cell r="M3231">
            <v>0</v>
          </cell>
          <cell r="R3231">
            <v>0</v>
          </cell>
        </row>
        <row r="3232">
          <cell r="M3232">
            <v>0</v>
          </cell>
          <cell r="R3232">
            <v>0</v>
          </cell>
        </row>
        <row r="3233">
          <cell r="M3233">
            <v>0</v>
          </cell>
          <cell r="R3233">
            <v>0</v>
          </cell>
        </row>
        <row r="3234">
          <cell r="M3234">
            <v>0</v>
          </cell>
          <cell r="R3234">
            <v>0</v>
          </cell>
        </row>
        <row r="3235">
          <cell r="M3235">
            <v>0</v>
          </cell>
          <cell r="R3235">
            <v>0</v>
          </cell>
        </row>
        <row r="3236">
          <cell r="M3236">
            <v>0</v>
          </cell>
          <cell r="R3236">
            <v>0</v>
          </cell>
        </row>
        <row r="3237">
          <cell r="M3237">
            <v>0</v>
          </cell>
          <cell r="R3237">
            <v>0</v>
          </cell>
        </row>
        <row r="3238">
          <cell r="M3238">
            <v>0</v>
          </cell>
          <cell r="R3238">
            <v>0</v>
          </cell>
        </row>
        <row r="3239">
          <cell r="M3239">
            <v>0</v>
          </cell>
          <cell r="R3239">
            <v>0</v>
          </cell>
        </row>
        <row r="3240">
          <cell r="M3240">
            <v>0</v>
          </cell>
          <cell r="R3240">
            <v>0</v>
          </cell>
        </row>
        <row r="3241">
          <cell r="M3241">
            <v>0</v>
          </cell>
          <cell r="R3241">
            <v>0</v>
          </cell>
        </row>
        <row r="3242">
          <cell r="M3242">
            <v>0</v>
          </cell>
          <cell r="R3242">
            <v>0</v>
          </cell>
        </row>
        <row r="3243">
          <cell r="M3243">
            <v>0</v>
          </cell>
          <cell r="R3243">
            <v>0</v>
          </cell>
        </row>
        <row r="3244">
          <cell r="M3244">
            <v>0</v>
          </cell>
          <cell r="R3244">
            <v>0</v>
          </cell>
        </row>
        <row r="3245">
          <cell r="M3245">
            <v>0</v>
          </cell>
          <cell r="R3245">
            <v>0</v>
          </cell>
        </row>
        <row r="3246">
          <cell r="M3246">
            <v>0</v>
          </cell>
          <cell r="R3246">
            <v>0</v>
          </cell>
        </row>
        <row r="3247">
          <cell r="M3247">
            <v>0</v>
          </cell>
          <cell r="R3247">
            <v>0</v>
          </cell>
        </row>
        <row r="3248">
          <cell r="M3248">
            <v>0</v>
          </cell>
          <cell r="R3248">
            <v>0</v>
          </cell>
        </row>
        <row r="3249">
          <cell r="M3249">
            <v>0</v>
          </cell>
          <cell r="R3249">
            <v>0</v>
          </cell>
        </row>
        <row r="3250">
          <cell r="M3250">
            <v>0</v>
          </cell>
          <cell r="R3250">
            <v>0</v>
          </cell>
        </row>
        <row r="3251">
          <cell r="M3251">
            <v>0</v>
          </cell>
          <cell r="R3251">
            <v>0</v>
          </cell>
        </row>
        <row r="3252">
          <cell r="M3252">
            <v>0</v>
          </cell>
          <cell r="R3252">
            <v>0</v>
          </cell>
        </row>
        <row r="3253">
          <cell r="M3253">
            <v>0</v>
          </cell>
          <cell r="R3253">
            <v>0</v>
          </cell>
        </row>
        <row r="3254">
          <cell r="M3254">
            <v>0</v>
          </cell>
          <cell r="R3254">
            <v>0</v>
          </cell>
        </row>
        <row r="3255">
          <cell r="M3255">
            <v>0</v>
          </cell>
          <cell r="R3255">
            <v>0</v>
          </cell>
        </row>
        <row r="3256">
          <cell r="M3256">
            <v>0</v>
          </cell>
          <cell r="R3256">
            <v>0</v>
          </cell>
        </row>
        <row r="3257">
          <cell r="M3257">
            <v>0</v>
          </cell>
          <cell r="R3257">
            <v>0</v>
          </cell>
        </row>
        <row r="3258">
          <cell r="M3258">
            <v>0</v>
          </cell>
          <cell r="R3258">
            <v>0</v>
          </cell>
        </row>
        <row r="3259">
          <cell r="M3259">
            <v>0</v>
          </cell>
          <cell r="R3259">
            <v>0</v>
          </cell>
        </row>
        <row r="3260">
          <cell r="M3260">
            <v>0</v>
          </cell>
          <cell r="R3260">
            <v>0</v>
          </cell>
        </row>
        <row r="3261">
          <cell r="M3261">
            <v>0</v>
          </cell>
          <cell r="R3261">
            <v>0</v>
          </cell>
        </row>
        <row r="3262">
          <cell r="M3262">
            <v>0</v>
          </cell>
          <cell r="R3262">
            <v>0</v>
          </cell>
        </row>
        <row r="3263">
          <cell r="M3263">
            <v>0</v>
          </cell>
          <cell r="R3263">
            <v>0</v>
          </cell>
        </row>
        <row r="3264">
          <cell r="M3264">
            <v>0</v>
          </cell>
          <cell r="R3264">
            <v>0</v>
          </cell>
        </row>
        <row r="3265">
          <cell r="M3265">
            <v>0</v>
          </cell>
          <cell r="R3265">
            <v>0</v>
          </cell>
        </row>
        <row r="3266">
          <cell r="M3266">
            <v>0</v>
          </cell>
          <cell r="R3266">
            <v>0</v>
          </cell>
        </row>
        <row r="3267">
          <cell r="M3267">
            <v>0</v>
          </cell>
          <cell r="R3267">
            <v>0</v>
          </cell>
        </row>
        <row r="3268">
          <cell r="M3268">
            <v>0</v>
          </cell>
          <cell r="R3268">
            <v>0</v>
          </cell>
        </row>
        <row r="3269">
          <cell r="M3269">
            <v>0</v>
          </cell>
          <cell r="R3269">
            <v>0</v>
          </cell>
        </row>
        <row r="3270">
          <cell r="M3270">
            <v>0</v>
          </cell>
          <cell r="R3270">
            <v>0</v>
          </cell>
        </row>
        <row r="3271">
          <cell r="M3271">
            <v>0</v>
          </cell>
          <cell r="R3271">
            <v>0</v>
          </cell>
        </row>
        <row r="3272">
          <cell r="M3272">
            <v>0</v>
          </cell>
          <cell r="R3272">
            <v>0</v>
          </cell>
        </row>
        <row r="3273">
          <cell r="M3273">
            <v>0</v>
          </cell>
          <cell r="R3273">
            <v>0</v>
          </cell>
        </row>
        <row r="3274">
          <cell r="M3274">
            <v>0</v>
          </cell>
          <cell r="R3274">
            <v>0</v>
          </cell>
        </row>
        <row r="3275">
          <cell r="M3275">
            <v>0</v>
          </cell>
          <cell r="R3275">
            <v>0</v>
          </cell>
        </row>
        <row r="3276">
          <cell r="M3276">
            <v>0</v>
          </cell>
          <cell r="R3276">
            <v>0</v>
          </cell>
        </row>
        <row r="3277">
          <cell r="M3277">
            <v>0</v>
          </cell>
          <cell r="R3277">
            <v>0</v>
          </cell>
        </row>
        <row r="3278">
          <cell r="M3278">
            <v>0</v>
          </cell>
          <cell r="R3278">
            <v>0</v>
          </cell>
        </row>
        <row r="3279">
          <cell r="M3279">
            <v>0</v>
          </cell>
          <cell r="R3279">
            <v>0</v>
          </cell>
        </row>
        <row r="3280">
          <cell r="M3280">
            <v>0</v>
          </cell>
          <cell r="R3280">
            <v>0</v>
          </cell>
        </row>
        <row r="3281">
          <cell r="M3281">
            <v>0</v>
          </cell>
          <cell r="R3281">
            <v>0</v>
          </cell>
        </row>
        <row r="3282">
          <cell r="M3282">
            <v>0</v>
          </cell>
          <cell r="R3282">
            <v>0</v>
          </cell>
        </row>
        <row r="3283">
          <cell r="M3283">
            <v>0</v>
          </cell>
          <cell r="R3283">
            <v>0</v>
          </cell>
        </row>
        <row r="3284">
          <cell r="M3284">
            <v>0</v>
          </cell>
          <cell r="R3284">
            <v>0</v>
          </cell>
        </row>
        <row r="3285">
          <cell r="M3285">
            <v>0</v>
          </cell>
          <cell r="R3285">
            <v>0</v>
          </cell>
        </row>
        <row r="3286">
          <cell r="M3286">
            <v>0</v>
          </cell>
          <cell r="R3286">
            <v>0</v>
          </cell>
        </row>
        <row r="3287">
          <cell r="M3287">
            <v>0</v>
          </cell>
          <cell r="R3287">
            <v>0</v>
          </cell>
        </row>
        <row r="3288">
          <cell r="M3288">
            <v>0</v>
          </cell>
          <cell r="R3288">
            <v>0</v>
          </cell>
        </row>
        <row r="3289">
          <cell r="M3289">
            <v>0</v>
          </cell>
          <cell r="R3289">
            <v>0</v>
          </cell>
        </row>
        <row r="3290">
          <cell r="M3290">
            <v>0</v>
          </cell>
          <cell r="R3290">
            <v>0</v>
          </cell>
        </row>
        <row r="3291">
          <cell r="M3291">
            <v>0</v>
          </cell>
          <cell r="R3291">
            <v>0</v>
          </cell>
        </row>
        <row r="3292">
          <cell r="M3292">
            <v>0</v>
          </cell>
          <cell r="R3292">
            <v>0</v>
          </cell>
        </row>
        <row r="3293">
          <cell r="M3293">
            <v>0</v>
          </cell>
          <cell r="R3293">
            <v>0</v>
          </cell>
        </row>
        <row r="3294">
          <cell r="M3294">
            <v>0</v>
          </cell>
          <cell r="R3294">
            <v>0</v>
          </cell>
        </row>
        <row r="3295">
          <cell r="M3295">
            <v>0</v>
          </cell>
          <cell r="R3295">
            <v>0</v>
          </cell>
        </row>
        <row r="3296">
          <cell r="M3296">
            <v>0</v>
          </cell>
          <cell r="R3296">
            <v>0</v>
          </cell>
        </row>
        <row r="3297">
          <cell r="M3297">
            <v>0</v>
          </cell>
          <cell r="R3297">
            <v>0</v>
          </cell>
        </row>
        <row r="3298">
          <cell r="M3298">
            <v>0</v>
          </cell>
          <cell r="R3298">
            <v>0</v>
          </cell>
        </row>
        <row r="3299">
          <cell r="M3299">
            <v>0</v>
          </cell>
          <cell r="R3299">
            <v>0</v>
          </cell>
        </row>
        <row r="3300">
          <cell r="M3300">
            <v>0</v>
          </cell>
          <cell r="R3300">
            <v>0</v>
          </cell>
        </row>
        <row r="3301">
          <cell r="M3301">
            <v>0</v>
          </cell>
          <cell r="R3301">
            <v>0</v>
          </cell>
        </row>
        <row r="3302">
          <cell r="M3302">
            <v>0</v>
          </cell>
          <cell r="R3302">
            <v>0</v>
          </cell>
        </row>
        <row r="3303">
          <cell r="M3303">
            <v>0</v>
          </cell>
          <cell r="R3303">
            <v>0</v>
          </cell>
        </row>
        <row r="3304">
          <cell r="M3304">
            <v>0</v>
          </cell>
          <cell r="R3304">
            <v>0</v>
          </cell>
        </row>
        <row r="3305">
          <cell r="M3305">
            <v>0</v>
          </cell>
          <cell r="R3305">
            <v>0</v>
          </cell>
        </row>
        <row r="3306">
          <cell r="M3306">
            <v>0</v>
          </cell>
          <cell r="R3306">
            <v>0</v>
          </cell>
        </row>
        <row r="3307">
          <cell r="M3307">
            <v>0</v>
          </cell>
          <cell r="R3307">
            <v>0</v>
          </cell>
        </row>
        <row r="3308">
          <cell r="M3308">
            <v>0</v>
          </cell>
          <cell r="R3308">
            <v>0</v>
          </cell>
        </row>
        <row r="3309">
          <cell r="M3309">
            <v>0</v>
          </cell>
          <cell r="R3309">
            <v>0</v>
          </cell>
        </row>
        <row r="3310">
          <cell r="M3310">
            <v>0</v>
          </cell>
          <cell r="R3310">
            <v>0</v>
          </cell>
        </row>
        <row r="3311">
          <cell r="M3311">
            <v>0</v>
          </cell>
          <cell r="R3311">
            <v>0</v>
          </cell>
        </row>
        <row r="3312">
          <cell r="M3312">
            <v>0</v>
          </cell>
          <cell r="R3312">
            <v>0</v>
          </cell>
        </row>
        <row r="3313">
          <cell r="M3313">
            <v>0</v>
          </cell>
          <cell r="R3313">
            <v>0</v>
          </cell>
        </row>
        <row r="3314">
          <cell r="M3314">
            <v>0</v>
          </cell>
          <cell r="R3314">
            <v>0</v>
          </cell>
        </row>
        <row r="3315">
          <cell r="M3315">
            <v>0</v>
          </cell>
          <cell r="R3315">
            <v>0</v>
          </cell>
        </row>
        <row r="3316">
          <cell r="M3316">
            <v>0</v>
          </cell>
          <cell r="R3316">
            <v>0</v>
          </cell>
        </row>
        <row r="3317">
          <cell r="M3317">
            <v>0</v>
          </cell>
          <cell r="R3317">
            <v>0</v>
          </cell>
        </row>
        <row r="3318">
          <cell r="M3318">
            <v>0</v>
          </cell>
          <cell r="R3318">
            <v>0</v>
          </cell>
        </row>
        <row r="3319">
          <cell r="M3319">
            <v>0</v>
          </cell>
          <cell r="R3319">
            <v>0</v>
          </cell>
        </row>
        <row r="3320">
          <cell r="M3320">
            <v>0</v>
          </cell>
          <cell r="R3320">
            <v>0</v>
          </cell>
        </row>
        <row r="3321">
          <cell r="M3321">
            <v>0</v>
          </cell>
          <cell r="R3321">
            <v>0</v>
          </cell>
        </row>
        <row r="3322">
          <cell r="M3322">
            <v>0</v>
          </cell>
          <cell r="R3322">
            <v>0</v>
          </cell>
        </row>
        <row r="3323">
          <cell r="M3323">
            <v>0</v>
          </cell>
          <cell r="R3323">
            <v>0</v>
          </cell>
        </row>
        <row r="3324">
          <cell r="M3324">
            <v>0</v>
          </cell>
          <cell r="R3324">
            <v>0</v>
          </cell>
        </row>
        <row r="3325">
          <cell r="M3325">
            <v>0</v>
          </cell>
          <cell r="R3325">
            <v>0</v>
          </cell>
        </row>
        <row r="3326">
          <cell r="M3326">
            <v>0</v>
          </cell>
          <cell r="R3326">
            <v>0</v>
          </cell>
        </row>
        <row r="3327">
          <cell r="M3327">
            <v>0</v>
          </cell>
          <cell r="R3327">
            <v>0</v>
          </cell>
        </row>
        <row r="3328">
          <cell r="M3328">
            <v>0</v>
          </cell>
          <cell r="R3328">
            <v>0</v>
          </cell>
        </row>
        <row r="3329">
          <cell r="M3329">
            <v>0</v>
          </cell>
          <cell r="R3329">
            <v>0</v>
          </cell>
        </row>
        <row r="3330">
          <cell r="M3330">
            <v>0</v>
          </cell>
          <cell r="R3330">
            <v>0</v>
          </cell>
        </row>
        <row r="3331">
          <cell r="M3331">
            <v>0</v>
          </cell>
          <cell r="R3331">
            <v>0</v>
          </cell>
        </row>
        <row r="3332">
          <cell r="M3332">
            <v>0</v>
          </cell>
          <cell r="R3332">
            <v>0</v>
          </cell>
        </row>
        <row r="3333">
          <cell r="M3333">
            <v>0</v>
          </cell>
          <cell r="R3333">
            <v>0</v>
          </cell>
        </row>
        <row r="3334">
          <cell r="M3334">
            <v>0</v>
          </cell>
          <cell r="R3334">
            <v>0</v>
          </cell>
        </row>
        <row r="3335">
          <cell r="M3335">
            <v>0</v>
          </cell>
          <cell r="R3335">
            <v>0</v>
          </cell>
        </row>
        <row r="3336">
          <cell r="M3336">
            <v>0</v>
          </cell>
          <cell r="R3336">
            <v>0</v>
          </cell>
        </row>
        <row r="3337">
          <cell r="M3337">
            <v>0</v>
          </cell>
          <cell r="R3337">
            <v>0</v>
          </cell>
        </row>
        <row r="3338">
          <cell r="M3338">
            <v>0</v>
          </cell>
          <cell r="R3338">
            <v>0</v>
          </cell>
        </row>
        <row r="3339">
          <cell r="M3339">
            <v>0</v>
          </cell>
          <cell r="R3339">
            <v>0</v>
          </cell>
        </row>
        <row r="3340">
          <cell r="M3340">
            <v>0</v>
          </cell>
          <cell r="R3340">
            <v>0</v>
          </cell>
        </row>
        <row r="3341">
          <cell r="M3341">
            <v>0</v>
          </cell>
          <cell r="R3341">
            <v>0</v>
          </cell>
        </row>
        <row r="3342">
          <cell r="M3342">
            <v>0</v>
          </cell>
          <cell r="R3342">
            <v>0</v>
          </cell>
        </row>
        <row r="3343">
          <cell r="M3343">
            <v>0</v>
          </cell>
          <cell r="R3343">
            <v>0</v>
          </cell>
        </row>
        <row r="3344">
          <cell r="M3344">
            <v>0</v>
          </cell>
          <cell r="R3344">
            <v>0</v>
          </cell>
        </row>
        <row r="3345">
          <cell r="M3345">
            <v>0</v>
          </cell>
          <cell r="R3345">
            <v>0</v>
          </cell>
        </row>
        <row r="3346">
          <cell r="M3346">
            <v>0</v>
          </cell>
          <cell r="R3346">
            <v>0</v>
          </cell>
        </row>
        <row r="3347">
          <cell r="M3347">
            <v>0</v>
          </cell>
          <cell r="R3347">
            <v>0</v>
          </cell>
        </row>
        <row r="3348">
          <cell r="M3348">
            <v>0</v>
          </cell>
          <cell r="R3348">
            <v>0</v>
          </cell>
        </row>
        <row r="3349">
          <cell r="M3349">
            <v>0</v>
          </cell>
          <cell r="R3349">
            <v>0</v>
          </cell>
        </row>
        <row r="3350">
          <cell r="M3350">
            <v>0</v>
          </cell>
          <cell r="R3350">
            <v>0</v>
          </cell>
        </row>
        <row r="3351">
          <cell r="M3351">
            <v>0</v>
          </cell>
          <cell r="R3351">
            <v>0</v>
          </cell>
        </row>
        <row r="3352">
          <cell r="M3352">
            <v>0</v>
          </cell>
          <cell r="R3352">
            <v>0</v>
          </cell>
        </row>
        <row r="3353">
          <cell r="M3353">
            <v>0</v>
          </cell>
          <cell r="R3353">
            <v>0</v>
          </cell>
        </row>
        <row r="3354">
          <cell r="M3354">
            <v>0</v>
          </cell>
          <cell r="R3354">
            <v>0</v>
          </cell>
        </row>
        <row r="3355">
          <cell r="M3355">
            <v>0</v>
          </cell>
          <cell r="R3355">
            <v>0</v>
          </cell>
        </row>
        <row r="3356">
          <cell r="M3356">
            <v>0</v>
          </cell>
          <cell r="R3356">
            <v>0</v>
          </cell>
        </row>
        <row r="3357">
          <cell r="M3357">
            <v>0</v>
          </cell>
          <cell r="R3357">
            <v>0</v>
          </cell>
        </row>
        <row r="3358">
          <cell r="M3358">
            <v>0</v>
          </cell>
          <cell r="R3358">
            <v>0</v>
          </cell>
        </row>
        <row r="3359">
          <cell r="M3359">
            <v>0</v>
          </cell>
          <cell r="R3359">
            <v>0</v>
          </cell>
        </row>
        <row r="3360">
          <cell r="M3360">
            <v>0</v>
          </cell>
          <cell r="R3360">
            <v>0</v>
          </cell>
        </row>
        <row r="3361">
          <cell r="M3361">
            <v>0</v>
          </cell>
          <cell r="R3361">
            <v>0</v>
          </cell>
        </row>
        <row r="3362">
          <cell r="M3362">
            <v>0</v>
          </cell>
          <cell r="R3362">
            <v>0</v>
          </cell>
        </row>
        <row r="3363">
          <cell r="M3363">
            <v>0</v>
          </cell>
          <cell r="R3363">
            <v>0</v>
          </cell>
        </row>
        <row r="3364">
          <cell r="M3364">
            <v>0</v>
          </cell>
          <cell r="R3364">
            <v>0</v>
          </cell>
        </row>
        <row r="3365">
          <cell r="M3365">
            <v>0</v>
          </cell>
          <cell r="R3365">
            <v>0</v>
          </cell>
        </row>
        <row r="3366">
          <cell r="M3366">
            <v>0</v>
          </cell>
          <cell r="R3366">
            <v>0</v>
          </cell>
        </row>
        <row r="3367">
          <cell r="M3367">
            <v>0</v>
          </cell>
          <cell r="R3367">
            <v>0</v>
          </cell>
        </row>
        <row r="3368">
          <cell r="M3368">
            <v>0</v>
          </cell>
          <cell r="R3368">
            <v>0</v>
          </cell>
        </row>
        <row r="3369">
          <cell r="M3369">
            <v>0</v>
          </cell>
          <cell r="R3369">
            <v>0</v>
          </cell>
        </row>
        <row r="3370">
          <cell r="M3370">
            <v>0</v>
          </cell>
          <cell r="R3370">
            <v>0</v>
          </cell>
        </row>
        <row r="3371">
          <cell r="M3371">
            <v>0</v>
          </cell>
          <cell r="R3371">
            <v>0</v>
          </cell>
        </row>
        <row r="3372">
          <cell r="M3372">
            <v>0</v>
          </cell>
          <cell r="R3372">
            <v>0</v>
          </cell>
        </row>
        <row r="3373">
          <cell r="M3373">
            <v>0</v>
          </cell>
          <cell r="R3373">
            <v>0</v>
          </cell>
        </row>
        <row r="3374">
          <cell r="M3374">
            <v>0</v>
          </cell>
          <cell r="R3374">
            <v>0</v>
          </cell>
        </row>
        <row r="3375">
          <cell r="M3375">
            <v>0</v>
          </cell>
          <cell r="R3375">
            <v>0</v>
          </cell>
        </row>
        <row r="3376">
          <cell r="M3376">
            <v>0</v>
          </cell>
          <cell r="R3376">
            <v>0</v>
          </cell>
        </row>
        <row r="3377">
          <cell r="M3377">
            <v>0</v>
          </cell>
          <cell r="R3377">
            <v>0</v>
          </cell>
        </row>
        <row r="3378">
          <cell r="M3378">
            <v>0</v>
          </cell>
          <cell r="R3378">
            <v>0</v>
          </cell>
        </row>
        <row r="3379">
          <cell r="M3379">
            <v>0</v>
          </cell>
          <cell r="R3379">
            <v>0</v>
          </cell>
        </row>
        <row r="3380">
          <cell r="M3380">
            <v>0</v>
          </cell>
          <cell r="R3380">
            <v>0</v>
          </cell>
        </row>
        <row r="3381">
          <cell r="M3381">
            <v>0</v>
          </cell>
          <cell r="R3381">
            <v>0</v>
          </cell>
        </row>
        <row r="3382">
          <cell r="M3382">
            <v>0</v>
          </cell>
          <cell r="R3382">
            <v>0</v>
          </cell>
        </row>
        <row r="3383">
          <cell r="M3383">
            <v>0</v>
          </cell>
          <cell r="R3383">
            <v>0</v>
          </cell>
        </row>
        <row r="3384">
          <cell r="M3384">
            <v>0</v>
          </cell>
          <cell r="R3384">
            <v>0</v>
          </cell>
        </row>
        <row r="3385">
          <cell r="M3385">
            <v>0</v>
          </cell>
          <cell r="R3385">
            <v>0</v>
          </cell>
        </row>
        <row r="3386">
          <cell r="M3386">
            <v>0</v>
          </cell>
          <cell r="R3386">
            <v>0</v>
          </cell>
        </row>
        <row r="3387">
          <cell r="M3387">
            <v>0</v>
          </cell>
          <cell r="R3387">
            <v>0</v>
          </cell>
        </row>
        <row r="3388">
          <cell r="M3388">
            <v>0</v>
          </cell>
          <cell r="R3388">
            <v>0</v>
          </cell>
        </row>
        <row r="3389">
          <cell r="M3389">
            <v>0</v>
          </cell>
          <cell r="R3389">
            <v>0</v>
          </cell>
        </row>
        <row r="3390">
          <cell r="M3390">
            <v>0</v>
          </cell>
          <cell r="R3390">
            <v>0</v>
          </cell>
        </row>
        <row r="3391">
          <cell r="M3391">
            <v>0</v>
          </cell>
          <cell r="R3391">
            <v>0</v>
          </cell>
        </row>
        <row r="3392">
          <cell r="M3392">
            <v>0</v>
          </cell>
          <cell r="R3392">
            <v>0</v>
          </cell>
        </row>
        <row r="3393">
          <cell r="M3393">
            <v>0</v>
          </cell>
          <cell r="R3393">
            <v>0</v>
          </cell>
        </row>
        <row r="3394">
          <cell r="M3394">
            <v>0</v>
          </cell>
          <cell r="R3394">
            <v>0</v>
          </cell>
        </row>
        <row r="3395">
          <cell r="M3395">
            <v>0</v>
          </cell>
          <cell r="R3395">
            <v>0</v>
          </cell>
        </row>
        <row r="3396">
          <cell r="M3396">
            <v>0</v>
          </cell>
          <cell r="R3396">
            <v>0</v>
          </cell>
        </row>
        <row r="3397">
          <cell r="M3397">
            <v>0</v>
          </cell>
          <cell r="R3397">
            <v>0</v>
          </cell>
        </row>
        <row r="3398">
          <cell r="M3398">
            <v>0</v>
          </cell>
          <cell r="R3398">
            <v>0</v>
          </cell>
        </row>
        <row r="3399">
          <cell r="M3399">
            <v>0</v>
          </cell>
          <cell r="R3399">
            <v>0</v>
          </cell>
        </row>
        <row r="3400">
          <cell r="M3400">
            <v>0</v>
          </cell>
          <cell r="R3400">
            <v>0</v>
          </cell>
        </row>
        <row r="3401">
          <cell r="M3401">
            <v>0</v>
          </cell>
          <cell r="R3401">
            <v>0</v>
          </cell>
        </row>
        <row r="3402">
          <cell r="M3402">
            <v>0</v>
          </cell>
          <cell r="R3402">
            <v>0</v>
          </cell>
        </row>
        <row r="3403">
          <cell r="M3403">
            <v>0</v>
          </cell>
          <cell r="R3403">
            <v>0</v>
          </cell>
        </row>
        <row r="3404">
          <cell r="M3404">
            <v>0</v>
          </cell>
          <cell r="R3404">
            <v>0</v>
          </cell>
        </row>
        <row r="3405">
          <cell r="M3405">
            <v>0</v>
          </cell>
          <cell r="R3405">
            <v>0</v>
          </cell>
        </row>
        <row r="3406">
          <cell r="M3406">
            <v>0</v>
          </cell>
          <cell r="R3406">
            <v>0</v>
          </cell>
        </row>
        <row r="3407">
          <cell r="M3407">
            <v>0</v>
          </cell>
          <cell r="R3407">
            <v>0</v>
          </cell>
        </row>
        <row r="3408">
          <cell r="M3408">
            <v>0</v>
          </cell>
          <cell r="R3408">
            <v>0</v>
          </cell>
        </row>
        <row r="3409">
          <cell r="M3409">
            <v>0</v>
          </cell>
          <cell r="R3409">
            <v>0</v>
          </cell>
        </row>
        <row r="3410">
          <cell r="M3410">
            <v>0</v>
          </cell>
          <cell r="R3410">
            <v>0</v>
          </cell>
        </row>
        <row r="3411">
          <cell r="M3411">
            <v>0</v>
          </cell>
          <cell r="R3411">
            <v>0</v>
          </cell>
        </row>
        <row r="3412">
          <cell r="M3412">
            <v>0</v>
          </cell>
          <cell r="R3412">
            <v>0</v>
          </cell>
        </row>
        <row r="3413">
          <cell r="M3413">
            <v>0</v>
          </cell>
          <cell r="R3413">
            <v>0</v>
          </cell>
        </row>
        <row r="3414">
          <cell r="M3414">
            <v>0</v>
          </cell>
          <cell r="R3414">
            <v>0</v>
          </cell>
        </row>
        <row r="3415">
          <cell r="M3415">
            <v>0</v>
          </cell>
          <cell r="R3415">
            <v>0</v>
          </cell>
        </row>
        <row r="3416">
          <cell r="M3416">
            <v>0</v>
          </cell>
          <cell r="R3416">
            <v>0</v>
          </cell>
        </row>
        <row r="3417">
          <cell r="M3417">
            <v>0</v>
          </cell>
          <cell r="R3417">
            <v>0</v>
          </cell>
        </row>
        <row r="3418">
          <cell r="M3418">
            <v>0</v>
          </cell>
          <cell r="R3418">
            <v>0</v>
          </cell>
        </row>
        <row r="3419">
          <cell r="M3419">
            <v>0</v>
          </cell>
          <cell r="R3419">
            <v>0</v>
          </cell>
        </row>
        <row r="3420">
          <cell r="M3420">
            <v>0</v>
          </cell>
          <cell r="R3420">
            <v>0</v>
          </cell>
        </row>
        <row r="3421">
          <cell r="M3421">
            <v>0</v>
          </cell>
          <cell r="R3421">
            <v>0</v>
          </cell>
        </row>
        <row r="3422">
          <cell r="M3422">
            <v>0</v>
          </cell>
          <cell r="R3422">
            <v>0</v>
          </cell>
        </row>
        <row r="3423">
          <cell r="M3423">
            <v>0</v>
          </cell>
          <cell r="R3423">
            <v>0</v>
          </cell>
        </row>
        <row r="3424">
          <cell r="M3424">
            <v>0</v>
          </cell>
          <cell r="R3424">
            <v>0</v>
          </cell>
        </row>
        <row r="3425">
          <cell r="M3425">
            <v>0</v>
          </cell>
          <cell r="R3425">
            <v>0</v>
          </cell>
        </row>
        <row r="3426">
          <cell r="M3426">
            <v>0</v>
          </cell>
          <cell r="R3426">
            <v>0</v>
          </cell>
        </row>
        <row r="3427">
          <cell r="M3427">
            <v>0</v>
          </cell>
          <cell r="R3427">
            <v>0</v>
          </cell>
        </row>
        <row r="3428">
          <cell r="M3428">
            <v>0</v>
          </cell>
          <cell r="R3428">
            <v>0</v>
          </cell>
        </row>
        <row r="3429">
          <cell r="M3429">
            <v>0</v>
          </cell>
          <cell r="R3429">
            <v>0</v>
          </cell>
        </row>
        <row r="3430">
          <cell r="M3430">
            <v>0</v>
          </cell>
          <cell r="R3430">
            <v>0</v>
          </cell>
        </row>
        <row r="3431">
          <cell r="M3431">
            <v>0</v>
          </cell>
          <cell r="R3431">
            <v>0</v>
          </cell>
        </row>
        <row r="3432">
          <cell r="M3432">
            <v>0</v>
          </cell>
          <cell r="R3432">
            <v>0</v>
          </cell>
        </row>
        <row r="3433">
          <cell r="M3433">
            <v>0</v>
          </cell>
          <cell r="R3433">
            <v>0</v>
          </cell>
        </row>
        <row r="3434">
          <cell r="M3434">
            <v>0</v>
          </cell>
          <cell r="R3434">
            <v>0</v>
          </cell>
        </row>
        <row r="3435">
          <cell r="M3435">
            <v>0</v>
          </cell>
          <cell r="R3435">
            <v>0</v>
          </cell>
        </row>
        <row r="3436">
          <cell r="M3436">
            <v>0</v>
          </cell>
          <cell r="R3436">
            <v>0</v>
          </cell>
        </row>
        <row r="3437">
          <cell r="M3437">
            <v>0</v>
          </cell>
          <cell r="R3437">
            <v>0</v>
          </cell>
        </row>
        <row r="3438">
          <cell r="M3438">
            <v>0</v>
          </cell>
          <cell r="R3438">
            <v>0</v>
          </cell>
        </row>
        <row r="3439">
          <cell r="M3439">
            <v>0</v>
          </cell>
          <cell r="R3439">
            <v>0</v>
          </cell>
        </row>
        <row r="3440">
          <cell r="M3440">
            <v>0</v>
          </cell>
          <cell r="R3440">
            <v>0</v>
          </cell>
        </row>
        <row r="3441">
          <cell r="M3441">
            <v>0</v>
          </cell>
          <cell r="R3441">
            <v>0</v>
          </cell>
        </row>
        <row r="3442">
          <cell r="M3442">
            <v>0</v>
          </cell>
          <cell r="R3442">
            <v>0</v>
          </cell>
        </row>
        <row r="3443">
          <cell r="M3443">
            <v>0</v>
          </cell>
          <cell r="R3443">
            <v>0</v>
          </cell>
        </row>
        <row r="3444">
          <cell r="M3444">
            <v>0</v>
          </cell>
          <cell r="R3444">
            <v>0</v>
          </cell>
        </row>
        <row r="3445">
          <cell r="M3445">
            <v>0</v>
          </cell>
          <cell r="R3445">
            <v>0</v>
          </cell>
        </row>
        <row r="3446">
          <cell r="M3446">
            <v>0</v>
          </cell>
          <cell r="R3446">
            <v>0</v>
          </cell>
        </row>
        <row r="3447">
          <cell r="M3447">
            <v>0</v>
          </cell>
          <cell r="R3447">
            <v>0</v>
          </cell>
        </row>
        <row r="3448">
          <cell r="M3448">
            <v>0</v>
          </cell>
          <cell r="R3448">
            <v>0</v>
          </cell>
        </row>
        <row r="3449">
          <cell r="M3449">
            <v>0</v>
          </cell>
          <cell r="R3449">
            <v>0</v>
          </cell>
        </row>
        <row r="3450">
          <cell r="M3450">
            <v>0</v>
          </cell>
          <cell r="R3450">
            <v>0</v>
          </cell>
        </row>
        <row r="3451">
          <cell r="M3451">
            <v>0</v>
          </cell>
          <cell r="R3451">
            <v>0</v>
          </cell>
        </row>
        <row r="3452">
          <cell r="M3452">
            <v>0</v>
          </cell>
          <cell r="R3452">
            <v>0</v>
          </cell>
        </row>
        <row r="3453">
          <cell r="M3453">
            <v>0</v>
          </cell>
          <cell r="R3453">
            <v>0</v>
          </cell>
        </row>
        <row r="3454">
          <cell r="M3454">
            <v>0</v>
          </cell>
          <cell r="R3454">
            <v>0</v>
          </cell>
        </row>
        <row r="3455">
          <cell r="M3455">
            <v>0</v>
          </cell>
          <cell r="R3455">
            <v>0</v>
          </cell>
        </row>
        <row r="3456">
          <cell r="M3456">
            <v>0</v>
          </cell>
          <cell r="R3456">
            <v>0</v>
          </cell>
        </row>
        <row r="3457">
          <cell r="M3457">
            <v>0</v>
          </cell>
          <cell r="R3457">
            <v>0</v>
          </cell>
        </row>
        <row r="3458">
          <cell r="M3458">
            <v>0</v>
          </cell>
          <cell r="R3458">
            <v>0</v>
          </cell>
        </row>
        <row r="3459">
          <cell r="M3459">
            <v>0</v>
          </cell>
          <cell r="R3459">
            <v>0</v>
          </cell>
        </row>
        <row r="3460">
          <cell r="M3460">
            <v>0</v>
          </cell>
          <cell r="R3460">
            <v>0</v>
          </cell>
        </row>
        <row r="3461">
          <cell r="M3461">
            <v>0</v>
          </cell>
          <cell r="R3461">
            <v>0</v>
          </cell>
        </row>
        <row r="3462">
          <cell r="M3462">
            <v>0</v>
          </cell>
          <cell r="R3462">
            <v>0</v>
          </cell>
        </row>
        <row r="3463">
          <cell r="M3463">
            <v>0</v>
          </cell>
          <cell r="R3463">
            <v>0</v>
          </cell>
        </row>
        <row r="3464">
          <cell r="M3464">
            <v>0</v>
          </cell>
          <cell r="R3464">
            <v>0</v>
          </cell>
        </row>
        <row r="3465">
          <cell r="M3465">
            <v>0</v>
          </cell>
          <cell r="R3465">
            <v>0</v>
          </cell>
        </row>
        <row r="3466">
          <cell r="M3466">
            <v>0</v>
          </cell>
          <cell r="R3466">
            <v>0</v>
          </cell>
        </row>
        <row r="3467">
          <cell r="M3467">
            <v>0</v>
          </cell>
          <cell r="R3467">
            <v>0</v>
          </cell>
        </row>
        <row r="3468">
          <cell r="M3468">
            <v>0</v>
          </cell>
          <cell r="R3468">
            <v>0</v>
          </cell>
        </row>
        <row r="3469">
          <cell r="M3469">
            <v>0</v>
          </cell>
          <cell r="R3469">
            <v>0</v>
          </cell>
        </row>
        <row r="3470">
          <cell r="M3470">
            <v>0</v>
          </cell>
          <cell r="R3470">
            <v>0</v>
          </cell>
        </row>
        <row r="3471">
          <cell r="M3471">
            <v>0</v>
          </cell>
          <cell r="R3471">
            <v>0</v>
          </cell>
        </row>
        <row r="3472">
          <cell r="M3472">
            <v>0</v>
          </cell>
          <cell r="R3472">
            <v>0</v>
          </cell>
        </row>
        <row r="3473">
          <cell r="M3473">
            <v>0</v>
          </cell>
          <cell r="R3473">
            <v>0</v>
          </cell>
        </row>
        <row r="3474">
          <cell r="M3474">
            <v>0</v>
          </cell>
          <cell r="R3474">
            <v>0</v>
          </cell>
        </row>
        <row r="3475">
          <cell r="M3475">
            <v>0</v>
          </cell>
          <cell r="R3475">
            <v>0</v>
          </cell>
        </row>
        <row r="3476">
          <cell r="M3476">
            <v>0</v>
          </cell>
          <cell r="R3476">
            <v>0</v>
          </cell>
        </row>
        <row r="3477">
          <cell r="M3477">
            <v>0</v>
          </cell>
          <cell r="R3477">
            <v>0</v>
          </cell>
        </row>
        <row r="3478">
          <cell r="M3478">
            <v>0</v>
          </cell>
          <cell r="R3478">
            <v>0</v>
          </cell>
        </row>
        <row r="3479">
          <cell r="M3479">
            <v>0</v>
          </cell>
          <cell r="R3479">
            <v>0</v>
          </cell>
        </row>
        <row r="3480">
          <cell r="M3480">
            <v>0</v>
          </cell>
          <cell r="R3480">
            <v>0</v>
          </cell>
        </row>
        <row r="3481">
          <cell r="M3481">
            <v>0</v>
          </cell>
          <cell r="R3481">
            <v>0</v>
          </cell>
        </row>
        <row r="3482">
          <cell r="M3482">
            <v>0</v>
          </cell>
          <cell r="R3482">
            <v>0</v>
          </cell>
        </row>
        <row r="3483">
          <cell r="M3483">
            <v>0</v>
          </cell>
          <cell r="R3483">
            <v>0</v>
          </cell>
        </row>
        <row r="3484">
          <cell r="M3484">
            <v>0</v>
          </cell>
          <cell r="R3484">
            <v>0</v>
          </cell>
        </row>
        <row r="3485">
          <cell r="M3485">
            <v>0</v>
          </cell>
          <cell r="R3485">
            <v>0</v>
          </cell>
        </row>
        <row r="3486">
          <cell r="M3486">
            <v>0</v>
          </cell>
          <cell r="R3486">
            <v>0</v>
          </cell>
        </row>
        <row r="3487">
          <cell r="M3487">
            <v>0</v>
          </cell>
          <cell r="R3487">
            <v>0</v>
          </cell>
        </row>
        <row r="3488">
          <cell r="M3488">
            <v>0</v>
          </cell>
          <cell r="R3488">
            <v>0</v>
          </cell>
        </row>
        <row r="3489">
          <cell r="M3489">
            <v>0</v>
          </cell>
          <cell r="R3489">
            <v>0</v>
          </cell>
        </row>
        <row r="3490">
          <cell r="M3490">
            <v>0</v>
          </cell>
          <cell r="R3490">
            <v>0</v>
          </cell>
        </row>
        <row r="3491">
          <cell r="M3491">
            <v>0</v>
          </cell>
          <cell r="R3491">
            <v>0</v>
          </cell>
        </row>
        <row r="3492">
          <cell r="M3492">
            <v>0</v>
          </cell>
          <cell r="R3492">
            <v>0</v>
          </cell>
        </row>
        <row r="3493">
          <cell r="M3493">
            <v>0</v>
          </cell>
          <cell r="R3493">
            <v>0</v>
          </cell>
        </row>
        <row r="3494">
          <cell r="M3494">
            <v>0</v>
          </cell>
          <cell r="R3494">
            <v>0</v>
          </cell>
        </row>
        <row r="3495">
          <cell r="M3495">
            <v>0</v>
          </cell>
          <cell r="R3495">
            <v>0</v>
          </cell>
        </row>
        <row r="3496">
          <cell r="M3496">
            <v>0</v>
          </cell>
          <cell r="R3496">
            <v>0</v>
          </cell>
        </row>
        <row r="3497">
          <cell r="M3497">
            <v>0</v>
          </cell>
          <cell r="R3497">
            <v>0</v>
          </cell>
        </row>
        <row r="3498">
          <cell r="M3498">
            <v>0</v>
          </cell>
          <cell r="R3498">
            <v>0</v>
          </cell>
        </row>
        <row r="3499">
          <cell r="M3499">
            <v>0</v>
          </cell>
          <cell r="R3499">
            <v>0</v>
          </cell>
        </row>
        <row r="3500">
          <cell r="M3500">
            <v>0</v>
          </cell>
          <cell r="R3500">
            <v>0</v>
          </cell>
        </row>
        <row r="3501">
          <cell r="M3501">
            <v>0</v>
          </cell>
          <cell r="R3501">
            <v>0</v>
          </cell>
        </row>
        <row r="3502">
          <cell r="M3502">
            <v>0</v>
          </cell>
          <cell r="R3502">
            <v>0</v>
          </cell>
        </row>
        <row r="3503">
          <cell r="M3503">
            <v>0</v>
          </cell>
          <cell r="R3503">
            <v>0</v>
          </cell>
        </row>
        <row r="3504">
          <cell r="M3504">
            <v>0</v>
          </cell>
          <cell r="R3504">
            <v>0</v>
          </cell>
        </row>
        <row r="3505">
          <cell r="M3505">
            <v>0</v>
          </cell>
          <cell r="R3505">
            <v>0</v>
          </cell>
        </row>
        <row r="3506">
          <cell r="M3506">
            <v>0</v>
          </cell>
          <cell r="R3506">
            <v>0</v>
          </cell>
        </row>
        <row r="3507">
          <cell r="M3507">
            <v>0</v>
          </cell>
          <cell r="R3507">
            <v>0</v>
          </cell>
        </row>
        <row r="3508">
          <cell r="M3508">
            <v>0</v>
          </cell>
          <cell r="R3508">
            <v>0</v>
          </cell>
        </row>
        <row r="3509">
          <cell r="M3509">
            <v>0</v>
          </cell>
          <cell r="R3509">
            <v>0</v>
          </cell>
        </row>
        <row r="3510">
          <cell r="M3510">
            <v>0</v>
          </cell>
          <cell r="R3510">
            <v>0</v>
          </cell>
        </row>
        <row r="3511">
          <cell r="M3511">
            <v>0</v>
          </cell>
          <cell r="R3511">
            <v>0</v>
          </cell>
        </row>
        <row r="3512">
          <cell r="M3512">
            <v>0</v>
          </cell>
          <cell r="R3512">
            <v>0</v>
          </cell>
        </row>
        <row r="3513">
          <cell r="M3513">
            <v>0</v>
          </cell>
          <cell r="R3513">
            <v>0</v>
          </cell>
        </row>
        <row r="3514">
          <cell r="M3514">
            <v>0</v>
          </cell>
          <cell r="R3514">
            <v>0</v>
          </cell>
        </row>
        <row r="3515">
          <cell r="M3515">
            <v>0</v>
          </cell>
          <cell r="R3515">
            <v>0</v>
          </cell>
        </row>
        <row r="3516">
          <cell r="M3516">
            <v>0</v>
          </cell>
          <cell r="R3516">
            <v>0</v>
          </cell>
        </row>
        <row r="3517">
          <cell r="M3517">
            <v>0</v>
          </cell>
          <cell r="R3517">
            <v>0</v>
          </cell>
        </row>
        <row r="3518">
          <cell r="M3518">
            <v>0</v>
          </cell>
          <cell r="R3518">
            <v>0</v>
          </cell>
        </row>
        <row r="3519">
          <cell r="M3519">
            <v>0</v>
          </cell>
          <cell r="R3519">
            <v>0</v>
          </cell>
        </row>
        <row r="3520">
          <cell r="M3520">
            <v>0</v>
          </cell>
          <cell r="R3520">
            <v>0</v>
          </cell>
        </row>
        <row r="3521">
          <cell r="M3521">
            <v>0</v>
          </cell>
          <cell r="R3521">
            <v>0</v>
          </cell>
        </row>
        <row r="3522">
          <cell r="M3522">
            <v>0</v>
          </cell>
          <cell r="R3522">
            <v>0</v>
          </cell>
        </row>
        <row r="3523">
          <cell r="M3523">
            <v>0</v>
          </cell>
          <cell r="R3523">
            <v>0</v>
          </cell>
        </row>
        <row r="3524">
          <cell r="M3524">
            <v>0</v>
          </cell>
          <cell r="R3524">
            <v>0</v>
          </cell>
        </row>
        <row r="3525">
          <cell r="M3525">
            <v>0</v>
          </cell>
          <cell r="R3525">
            <v>0</v>
          </cell>
        </row>
        <row r="3526">
          <cell r="M3526">
            <v>0</v>
          </cell>
          <cell r="R3526">
            <v>0</v>
          </cell>
        </row>
        <row r="3527">
          <cell r="M3527">
            <v>0</v>
          </cell>
          <cell r="R3527">
            <v>0</v>
          </cell>
        </row>
        <row r="3528">
          <cell r="M3528">
            <v>0</v>
          </cell>
          <cell r="R3528">
            <v>0</v>
          </cell>
        </row>
        <row r="3529">
          <cell r="M3529">
            <v>0</v>
          </cell>
          <cell r="R3529">
            <v>0</v>
          </cell>
        </row>
        <row r="3530">
          <cell r="M3530">
            <v>0</v>
          </cell>
          <cell r="R3530">
            <v>0</v>
          </cell>
        </row>
        <row r="3531">
          <cell r="M3531">
            <v>0</v>
          </cell>
          <cell r="R3531">
            <v>0</v>
          </cell>
        </row>
        <row r="3532">
          <cell r="M3532">
            <v>0</v>
          </cell>
          <cell r="R3532">
            <v>0</v>
          </cell>
        </row>
        <row r="3533">
          <cell r="M3533">
            <v>0</v>
          </cell>
          <cell r="R3533">
            <v>0</v>
          </cell>
        </row>
        <row r="3534">
          <cell r="M3534">
            <v>0</v>
          </cell>
          <cell r="R3534">
            <v>0</v>
          </cell>
        </row>
        <row r="3535">
          <cell r="M3535">
            <v>0</v>
          </cell>
          <cell r="R3535">
            <v>0</v>
          </cell>
        </row>
        <row r="3536">
          <cell r="M3536">
            <v>0</v>
          </cell>
          <cell r="R3536">
            <v>0</v>
          </cell>
        </row>
        <row r="3537">
          <cell r="M3537">
            <v>0</v>
          </cell>
          <cell r="R3537">
            <v>0</v>
          </cell>
        </row>
        <row r="3538">
          <cell r="M3538">
            <v>0</v>
          </cell>
          <cell r="R3538">
            <v>0</v>
          </cell>
        </row>
        <row r="3539">
          <cell r="M3539">
            <v>0</v>
          </cell>
          <cell r="R3539">
            <v>0</v>
          </cell>
        </row>
        <row r="3540">
          <cell r="M3540">
            <v>0</v>
          </cell>
          <cell r="R3540">
            <v>0</v>
          </cell>
        </row>
        <row r="3541">
          <cell r="M3541">
            <v>0</v>
          </cell>
          <cell r="R3541">
            <v>0</v>
          </cell>
        </row>
        <row r="3542">
          <cell r="M3542">
            <v>0</v>
          </cell>
          <cell r="R3542">
            <v>0</v>
          </cell>
        </row>
        <row r="3543">
          <cell r="M3543">
            <v>0</v>
          </cell>
          <cell r="R3543">
            <v>0</v>
          </cell>
        </row>
        <row r="3544">
          <cell r="M3544">
            <v>0</v>
          </cell>
          <cell r="R3544">
            <v>0</v>
          </cell>
        </row>
        <row r="3545">
          <cell r="M3545">
            <v>0</v>
          </cell>
          <cell r="R3545">
            <v>0</v>
          </cell>
        </row>
        <row r="3546">
          <cell r="M3546">
            <v>0</v>
          </cell>
          <cell r="R3546">
            <v>0</v>
          </cell>
        </row>
        <row r="3547">
          <cell r="M3547">
            <v>0</v>
          </cell>
          <cell r="R3547">
            <v>0</v>
          </cell>
        </row>
        <row r="3548">
          <cell r="M3548">
            <v>0</v>
          </cell>
          <cell r="R3548">
            <v>0</v>
          </cell>
        </row>
        <row r="3549">
          <cell r="M3549">
            <v>0</v>
          </cell>
          <cell r="R3549">
            <v>0</v>
          </cell>
        </row>
        <row r="3550">
          <cell r="M3550">
            <v>0</v>
          </cell>
          <cell r="R3550">
            <v>0</v>
          </cell>
        </row>
        <row r="3551">
          <cell r="M3551">
            <v>0</v>
          </cell>
          <cell r="R3551">
            <v>0</v>
          </cell>
        </row>
        <row r="3552">
          <cell r="M3552">
            <v>0</v>
          </cell>
          <cell r="R3552">
            <v>0</v>
          </cell>
        </row>
        <row r="3553">
          <cell r="M3553">
            <v>0</v>
          </cell>
          <cell r="R3553">
            <v>0</v>
          </cell>
        </row>
        <row r="3554">
          <cell r="M3554">
            <v>0</v>
          </cell>
          <cell r="R3554">
            <v>0</v>
          </cell>
        </row>
        <row r="3555">
          <cell r="M3555">
            <v>0</v>
          </cell>
          <cell r="R3555">
            <v>0</v>
          </cell>
        </row>
        <row r="3556">
          <cell r="M3556">
            <v>0</v>
          </cell>
          <cell r="R3556">
            <v>0</v>
          </cell>
        </row>
        <row r="3557">
          <cell r="M3557">
            <v>0</v>
          </cell>
          <cell r="R3557">
            <v>0</v>
          </cell>
        </row>
        <row r="3558">
          <cell r="M3558">
            <v>0</v>
          </cell>
          <cell r="R3558">
            <v>0</v>
          </cell>
        </row>
        <row r="3559">
          <cell r="M3559">
            <v>0</v>
          </cell>
          <cell r="R3559">
            <v>0</v>
          </cell>
        </row>
        <row r="3560">
          <cell r="M3560">
            <v>0</v>
          </cell>
          <cell r="R3560">
            <v>0</v>
          </cell>
        </row>
        <row r="3561">
          <cell r="M3561">
            <v>0</v>
          </cell>
          <cell r="R3561">
            <v>0</v>
          </cell>
        </row>
        <row r="3562">
          <cell r="M3562">
            <v>0</v>
          </cell>
          <cell r="R3562">
            <v>0</v>
          </cell>
        </row>
        <row r="3563">
          <cell r="M3563">
            <v>0</v>
          </cell>
          <cell r="R3563">
            <v>0</v>
          </cell>
        </row>
        <row r="3564">
          <cell r="M3564">
            <v>0</v>
          </cell>
          <cell r="R3564">
            <v>0</v>
          </cell>
        </row>
        <row r="3565">
          <cell r="M3565">
            <v>0</v>
          </cell>
          <cell r="R3565">
            <v>0</v>
          </cell>
        </row>
        <row r="3566">
          <cell r="M3566">
            <v>0</v>
          </cell>
          <cell r="R3566">
            <v>0</v>
          </cell>
        </row>
        <row r="3567">
          <cell r="M3567">
            <v>0</v>
          </cell>
          <cell r="R3567">
            <v>0</v>
          </cell>
        </row>
        <row r="3568">
          <cell r="M3568">
            <v>0</v>
          </cell>
          <cell r="R3568">
            <v>0</v>
          </cell>
        </row>
        <row r="3569">
          <cell r="M3569">
            <v>0</v>
          </cell>
          <cell r="R3569">
            <v>0</v>
          </cell>
        </row>
        <row r="3570">
          <cell r="M3570">
            <v>0</v>
          </cell>
          <cell r="R3570">
            <v>0</v>
          </cell>
        </row>
        <row r="3571">
          <cell r="M3571">
            <v>0</v>
          </cell>
          <cell r="R3571">
            <v>0</v>
          </cell>
        </row>
        <row r="3572">
          <cell r="M3572">
            <v>0</v>
          </cell>
          <cell r="R3572">
            <v>0</v>
          </cell>
        </row>
        <row r="3573">
          <cell r="M3573">
            <v>0</v>
          </cell>
          <cell r="R3573">
            <v>0</v>
          </cell>
        </row>
        <row r="3574">
          <cell r="M3574">
            <v>0</v>
          </cell>
          <cell r="R3574">
            <v>0</v>
          </cell>
        </row>
        <row r="3575">
          <cell r="M3575">
            <v>0</v>
          </cell>
          <cell r="R3575">
            <v>0</v>
          </cell>
        </row>
        <row r="3576">
          <cell r="M3576">
            <v>0</v>
          </cell>
          <cell r="R3576">
            <v>0</v>
          </cell>
        </row>
        <row r="3577">
          <cell r="M3577">
            <v>0</v>
          </cell>
          <cell r="R3577">
            <v>0</v>
          </cell>
        </row>
        <row r="3578">
          <cell r="M3578">
            <v>0</v>
          </cell>
          <cell r="R3578">
            <v>0</v>
          </cell>
        </row>
        <row r="3579">
          <cell r="M3579">
            <v>0</v>
          </cell>
          <cell r="R3579">
            <v>0</v>
          </cell>
        </row>
        <row r="3580">
          <cell r="M3580">
            <v>0</v>
          </cell>
          <cell r="R3580">
            <v>0</v>
          </cell>
        </row>
        <row r="3581">
          <cell r="M3581">
            <v>0</v>
          </cell>
          <cell r="R3581">
            <v>0</v>
          </cell>
        </row>
        <row r="3582">
          <cell r="M3582">
            <v>0</v>
          </cell>
          <cell r="R3582">
            <v>0</v>
          </cell>
        </row>
        <row r="3583">
          <cell r="M3583">
            <v>0</v>
          </cell>
          <cell r="R3583">
            <v>0</v>
          </cell>
        </row>
        <row r="3584">
          <cell r="M3584">
            <v>0</v>
          </cell>
          <cell r="R3584">
            <v>0</v>
          </cell>
        </row>
        <row r="3585">
          <cell r="M3585">
            <v>0</v>
          </cell>
          <cell r="R3585">
            <v>0</v>
          </cell>
        </row>
        <row r="3586">
          <cell r="M3586">
            <v>0</v>
          </cell>
          <cell r="R3586">
            <v>0</v>
          </cell>
        </row>
        <row r="3587">
          <cell r="M3587">
            <v>0</v>
          </cell>
          <cell r="R3587">
            <v>0</v>
          </cell>
        </row>
        <row r="3588">
          <cell r="M3588">
            <v>0</v>
          </cell>
          <cell r="R3588">
            <v>0</v>
          </cell>
        </row>
        <row r="3589">
          <cell r="M3589">
            <v>0</v>
          </cell>
          <cell r="R3589">
            <v>0</v>
          </cell>
        </row>
        <row r="3590">
          <cell r="M3590">
            <v>0</v>
          </cell>
          <cell r="R3590">
            <v>0</v>
          </cell>
        </row>
        <row r="3591">
          <cell r="M3591">
            <v>0</v>
          </cell>
          <cell r="R3591">
            <v>0</v>
          </cell>
        </row>
        <row r="3592">
          <cell r="M3592">
            <v>0</v>
          </cell>
          <cell r="R3592">
            <v>0</v>
          </cell>
        </row>
        <row r="3593">
          <cell r="M3593">
            <v>0</v>
          </cell>
          <cell r="R3593">
            <v>0</v>
          </cell>
        </row>
        <row r="3594">
          <cell r="M3594">
            <v>0</v>
          </cell>
          <cell r="R3594">
            <v>0</v>
          </cell>
        </row>
        <row r="3595">
          <cell r="M3595">
            <v>0</v>
          </cell>
          <cell r="R3595">
            <v>0</v>
          </cell>
        </row>
        <row r="3596">
          <cell r="M3596">
            <v>0</v>
          </cell>
          <cell r="R3596">
            <v>0</v>
          </cell>
        </row>
        <row r="3597">
          <cell r="M3597">
            <v>0</v>
          </cell>
          <cell r="R3597">
            <v>0</v>
          </cell>
        </row>
        <row r="3598">
          <cell r="M3598">
            <v>0</v>
          </cell>
          <cell r="R3598">
            <v>0</v>
          </cell>
        </row>
        <row r="3599">
          <cell r="M3599">
            <v>0</v>
          </cell>
          <cell r="R3599">
            <v>0</v>
          </cell>
        </row>
        <row r="3600">
          <cell r="M3600">
            <v>0</v>
          </cell>
          <cell r="R3600">
            <v>0</v>
          </cell>
        </row>
        <row r="3601">
          <cell r="M3601">
            <v>0</v>
          </cell>
          <cell r="R3601">
            <v>0</v>
          </cell>
        </row>
        <row r="3602">
          <cell r="M3602">
            <v>0</v>
          </cell>
          <cell r="R3602">
            <v>0</v>
          </cell>
        </row>
        <row r="3603">
          <cell r="M3603">
            <v>0</v>
          </cell>
          <cell r="R3603">
            <v>0</v>
          </cell>
        </row>
        <row r="3604">
          <cell r="M3604">
            <v>0</v>
          </cell>
          <cell r="R3604">
            <v>0</v>
          </cell>
        </row>
        <row r="3605">
          <cell r="M3605">
            <v>0</v>
          </cell>
          <cell r="R3605">
            <v>0</v>
          </cell>
        </row>
        <row r="3606">
          <cell r="M3606">
            <v>0</v>
          </cell>
          <cell r="R3606">
            <v>0</v>
          </cell>
        </row>
        <row r="3607">
          <cell r="M3607">
            <v>0</v>
          </cell>
          <cell r="R3607">
            <v>0</v>
          </cell>
        </row>
        <row r="3608">
          <cell r="M3608">
            <v>0</v>
          </cell>
          <cell r="R3608">
            <v>0</v>
          </cell>
        </row>
        <row r="3609">
          <cell r="M3609">
            <v>0</v>
          </cell>
          <cell r="R3609">
            <v>0</v>
          </cell>
        </row>
        <row r="3610">
          <cell r="M3610">
            <v>0</v>
          </cell>
          <cell r="R3610">
            <v>0</v>
          </cell>
        </row>
        <row r="3611">
          <cell r="M3611">
            <v>0</v>
          </cell>
          <cell r="R3611">
            <v>0</v>
          </cell>
        </row>
        <row r="3612">
          <cell r="M3612">
            <v>0</v>
          </cell>
          <cell r="R3612">
            <v>0</v>
          </cell>
        </row>
        <row r="3613">
          <cell r="M3613">
            <v>0</v>
          </cell>
          <cell r="R3613">
            <v>0</v>
          </cell>
        </row>
        <row r="3614">
          <cell r="M3614">
            <v>0</v>
          </cell>
          <cell r="R3614">
            <v>0</v>
          </cell>
        </row>
        <row r="3615">
          <cell r="M3615">
            <v>0</v>
          </cell>
          <cell r="R3615">
            <v>0</v>
          </cell>
        </row>
        <row r="3616">
          <cell r="M3616">
            <v>0</v>
          </cell>
          <cell r="R3616">
            <v>0</v>
          </cell>
        </row>
        <row r="3617">
          <cell r="M3617">
            <v>0</v>
          </cell>
          <cell r="R3617">
            <v>0</v>
          </cell>
        </row>
        <row r="3618">
          <cell r="M3618">
            <v>0</v>
          </cell>
          <cell r="R3618">
            <v>0</v>
          </cell>
        </row>
        <row r="3619">
          <cell r="M3619">
            <v>0</v>
          </cell>
          <cell r="R3619">
            <v>0</v>
          </cell>
        </row>
        <row r="3620">
          <cell r="M3620">
            <v>0</v>
          </cell>
          <cell r="R3620">
            <v>0</v>
          </cell>
        </row>
        <row r="3621">
          <cell r="M3621">
            <v>0</v>
          </cell>
          <cell r="R3621">
            <v>0</v>
          </cell>
        </row>
        <row r="3622">
          <cell r="M3622">
            <v>0</v>
          </cell>
          <cell r="R3622">
            <v>0</v>
          </cell>
        </row>
        <row r="3623">
          <cell r="M3623">
            <v>0</v>
          </cell>
          <cell r="R3623">
            <v>0</v>
          </cell>
        </row>
        <row r="3624">
          <cell r="M3624">
            <v>0</v>
          </cell>
          <cell r="R3624">
            <v>0</v>
          </cell>
        </row>
        <row r="3625">
          <cell r="M3625">
            <v>0</v>
          </cell>
          <cell r="R3625">
            <v>0</v>
          </cell>
        </row>
        <row r="3626">
          <cell r="M3626">
            <v>0</v>
          </cell>
          <cell r="R3626">
            <v>0</v>
          </cell>
        </row>
        <row r="3627">
          <cell r="M3627">
            <v>0</v>
          </cell>
          <cell r="R3627">
            <v>0</v>
          </cell>
        </row>
        <row r="3628">
          <cell r="M3628">
            <v>0</v>
          </cell>
          <cell r="R3628">
            <v>0</v>
          </cell>
        </row>
        <row r="3629">
          <cell r="M3629">
            <v>0</v>
          </cell>
          <cell r="R3629">
            <v>0</v>
          </cell>
        </row>
        <row r="3630">
          <cell r="M3630">
            <v>0</v>
          </cell>
          <cell r="R3630">
            <v>0</v>
          </cell>
        </row>
        <row r="3631">
          <cell r="M3631">
            <v>0</v>
          </cell>
          <cell r="R3631">
            <v>0</v>
          </cell>
        </row>
        <row r="3632">
          <cell r="M3632">
            <v>0</v>
          </cell>
          <cell r="R3632">
            <v>0</v>
          </cell>
        </row>
        <row r="3633">
          <cell r="M3633">
            <v>0</v>
          </cell>
          <cell r="R3633">
            <v>0</v>
          </cell>
        </row>
        <row r="3634">
          <cell r="M3634">
            <v>0</v>
          </cell>
          <cell r="R3634">
            <v>0</v>
          </cell>
        </row>
        <row r="3635">
          <cell r="M3635">
            <v>0</v>
          </cell>
          <cell r="R3635">
            <v>0</v>
          </cell>
        </row>
        <row r="3636">
          <cell r="M3636">
            <v>0</v>
          </cell>
          <cell r="R3636">
            <v>0</v>
          </cell>
        </row>
        <row r="3637">
          <cell r="M3637">
            <v>0</v>
          </cell>
          <cell r="R3637">
            <v>0</v>
          </cell>
        </row>
        <row r="3638">
          <cell r="M3638">
            <v>0</v>
          </cell>
          <cell r="R3638">
            <v>0</v>
          </cell>
        </row>
        <row r="3639">
          <cell r="M3639">
            <v>0</v>
          </cell>
          <cell r="R3639">
            <v>0</v>
          </cell>
        </row>
        <row r="3640">
          <cell r="M3640">
            <v>0</v>
          </cell>
          <cell r="R3640">
            <v>0</v>
          </cell>
        </row>
        <row r="3641">
          <cell r="M3641">
            <v>0</v>
          </cell>
          <cell r="R3641">
            <v>0</v>
          </cell>
        </row>
        <row r="3642">
          <cell r="M3642">
            <v>0</v>
          </cell>
          <cell r="R3642">
            <v>0</v>
          </cell>
        </row>
        <row r="3643">
          <cell r="M3643">
            <v>0</v>
          </cell>
          <cell r="R3643">
            <v>0</v>
          </cell>
        </row>
        <row r="3644">
          <cell r="M3644">
            <v>0</v>
          </cell>
          <cell r="R3644">
            <v>0</v>
          </cell>
        </row>
        <row r="3645">
          <cell r="M3645">
            <v>0</v>
          </cell>
          <cell r="R3645">
            <v>0</v>
          </cell>
        </row>
        <row r="3646">
          <cell r="M3646">
            <v>0</v>
          </cell>
          <cell r="R3646">
            <v>0</v>
          </cell>
        </row>
        <row r="3647">
          <cell r="M3647">
            <v>0</v>
          </cell>
          <cell r="R3647">
            <v>0</v>
          </cell>
        </row>
        <row r="3648">
          <cell r="M3648">
            <v>0</v>
          </cell>
          <cell r="R3648">
            <v>0</v>
          </cell>
        </row>
        <row r="3649">
          <cell r="M3649">
            <v>0</v>
          </cell>
          <cell r="R3649">
            <v>0</v>
          </cell>
        </row>
        <row r="3650">
          <cell r="M3650">
            <v>0</v>
          </cell>
          <cell r="R3650">
            <v>0</v>
          </cell>
        </row>
        <row r="3651">
          <cell r="M3651">
            <v>0</v>
          </cell>
          <cell r="R3651">
            <v>0</v>
          </cell>
        </row>
        <row r="3652">
          <cell r="M3652">
            <v>0</v>
          </cell>
          <cell r="R3652">
            <v>0</v>
          </cell>
        </row>
        <row r="3653">
          <cell r="M3653">
            <v>0</v>
          </cell>
          <cell r="R3653">
            <v>0</v>
          </cell>
        </row>
        <row r="3654">
          <cell r="M3654">
            <v>0</v>
          </cell>
          <cell r="R3654">
            <v>0</v>
          </cell>
        </row>
        <row r="3655">
          <cell r="M3655">
            <v>0</v>
          </cell>
          <cell r="R3655">
            <v>0</v>
          </cell>
        </row>
        <row r="3656">
          <cell r="M3656">
            <v>0</v>
          </cell>
          <cell r="R3656">
            <v>0</v>
          </cell>
        </row>
        <row r="3657">
          <cell r="M3657">
            <v>0</v>
          </cell>
          <cell r="R3657">
            <v>0</v>
          </cell>
        </row>
        <row r="3658">
          <cell r="M3658">
            <v>0</v>
          </cell>
          <cell r="R3658">
            <v>0</v>
          </cell>
        </row>
        <row r="3659">
          <cell r="M3659">
            <v>0</v>
          </cell>
          <cell r="R3659">
            <v>0</v>
          </cell>
        </row>
        <row r="3660">
          <cell r="M3660">
            <v>0</v>
          </cell>
          <cell r="R3660">
            <v>0</v>
          </cell>
        </row>
        <row r="3661">
          <cell r="M3661">
            <v>0</v>
          </cell>
          <cell r="R3661">
            <v>0</v>
          </cell>
        </row>
        <row r="3662">
          <cell r="M3662">
            <v>0</v>
          </cell>
          <cell r="R3662">
            <v>0</v>
          </cell>
        </row>
        <row r="3663">
          <cell r="M3663">
            <v>0</v>
          </cell>
          <cell r="R3663">
            <v>0</v>
          </cell>
        </row>
        <row r="3664">
          <cell r="M3664">
            <v>0</v>
          </cell>
          <cell r="R3664">
            <v>0</v>
          </cell>
        </row>
        <row r="3665">
          <cell r="M3665">
            <v>0</v>
          </cell>
          <cell r="R3665">
            <v>0</v>
          </cell>
        </row>
        <row r="3666">
          <cell r="M3666">
            <v>0</v>
          </cell>
          <cell r="R3666">
            <v>0</v>
          </cell>
        </row>
        <row r="3667">
          <cell r="M3667">
            <v>0</v>
          </cell>
          <cell r="R3667">
            <v>0</v>
          </cell>
        </row>
        <row r="3668">
          <cell r="M3668">
            <v>0</v>
          </cell>
          <cell r="R3668">
            <v>0</v>
          </cell>
        </row>
        <row r="3669">
          <cell r="M3669">
            <v>0</v>
          </cell>
          <cell r="R3669">
            <v>0</v>
          </cell>
        </row>
        <row r="3670">
          <cell r="M3670">
            <v>0</v>
          </cell>
          <cell r="R3670">
            <v>0</v>
          </cell>
        </row>
        <row r="3671">
          <cell r="M3671">
            <v>0</v>
          </cell>
          <cell r="R3671">
            <v>0</v>
          </cell>
        </row>
        <row r="3672">
          <cell r="M3672">
            <v>0</v>
          </cell>
          <cell r="R3672">
            <v>0</v>
          </cell>
        </row>
        <row r="3673">
          <cell r="M3673">
            <v>0</v>
          </cell>
          <cell r="R3673">
            <v>0</v>
          </cell>
        </row>
        <row r="3674">
          <cell r="M3674">
            <v>0</v>
          </cell>
          <cell r="R3674">
            <v>0</v>
          </cell>
        </row>
        <row r="3675">
          <cell r="M3675">
            <v>0</v>
          </cell>
          <cell r="R3675">
            <v>0</v>
          </cell>
        </row>
        <row r="3676">
          <cell r="M3676">
            <v>0</v>
          </cell>
          <cell r="R3676">
            <v>0</v>
          </cell>
        </row>
        <row r="3677">
          <cell r="M3677">
            <v>0</v>
          </cell>
          <cell r="R3677">
            <v>0</v>
          </cell>
        </row>
        <row r="3678">
          <cell r="M3678">
            <v>0</v>
          </cell>
          <cell r="R3678">
            <v>0</v>
          </cell>
        </row>
        <row r="3679">
          <cell r="M3679">
            <v>0</v>
          </cell>
          <cell r="R3679">
            <v>0</v>
          </cell>
        </row>
        <row r="3680">
          <cell r="M3680">
            <v>0</v>
          </cell>
          <cell r="R3680">
            <v>0</v>
          </cell>
        </row>
        <row r="3681">
          <cell r="M3681">
            <v>0</v>
          </cell>
          <cell r="R3681">
            <v>0</v>
          </cell>
        </row>
        <row r="3682">
          <cell r="M3682">
            <v>0</v>
          </cell>
          <cell r="R3682">
            <v>0</v>
          </cell>
        </row>
        <row r="3683">
          <cell r="M3683">
            <v>0</v>
          </cell>
          <cell r="R3683">
            <v>0</v>
          </cell>
        </row>
        <row r="3684">
          <cell r="M3684">
            <v>0</v>
          </cell>
          <cell r="R3684">
            <v>0</v>
          </cell>
        </row>
        <row r="3685">
          <cell r="M3685">
            <v>0</v>
          </cell>
          <cell r="R3685">
            <v>0</v>
          </cell>
        </row>
        <row r="3686">
          <cell r="M3686">
            <v>0</v>
          </cell>
          <cell r="R3686">
            <v>0</v>
          </cell>
        </row>
        <row r="3687">
          <cell r="M3687">
            <v>0</v>
          </cell>
          <cell r="R3687">
            <v>0</v>
          </cell>
        </row>
        <row r="3688">
          <cell r="M3688">
            <v>0</v>
          </cell>
          <cell r="R3688">
            <v>0</v>
          </cell>
        </row>
        <row r="3689">
          <cell r="M3689">
            <v>0</v>
          </cell>
          <cell r="R3689">
            <v>0</v>
          </cell>
        </row>
        <row r="3690">
          <cell r="M3690">
            <v>0</v>
          </cell>
          <cell r="R3690">
            <v>0</v>
          </cell>
        </row>
        <row r="3691">
          <cell r="M3691">
            <v>0</v>
          </cell>
          <cell r="R3691">
            <v>0</v>
          </cell>
        </row>
        <row r="3692">
          <cell r="M3692">
            <v>0</v>
          </cell>
          <cell r="R3692">
            <v>0</v>
          </cell>
        </row>
        <row r="3693">
          <cell r="M3693">
            <v>0</v>
          </cell>
          <cell r="R3693">
            <v>0</v>
          </cell>
        </row>
        <row r="3694">
          <cell r="M3694">
            <v>0</v>
          </cell>
          <cell r="R3694">
            <v>0</v>
          </cell>
        </row>
        <row r="3695">
          <cell r="M3695">
            <v>0</v>
          </cell>
          <cell r="R3695">
            <v>0</v>
          </cell>
        </row>
        <row r="3696">
          <cell r="M3696">
            <v>0</v>
          </cell>
          <cell r="R3696">
            <v>0</v>
          </cell>
        </row>
        <row r="3697">
          <cell r="M3697">
            <v>0</v>
          </cell>
          <cell r="R3697">
            <v>0</v>
          </cell>
        </row>
        <row r="3698">
          <cell r="M3698">
            <v>0</v>
          </cell>
          <cell r="R3698">
            <v>0</v>
          </cell>
        </row>
        <row r="3699">
          <cell r="M3699">
            <v>0</v>
          </cell>
          <cell r="R3699">
            <v>0</v>
          </cell>
        </row>
        <row r="3700">
          <cell r="M3700">
            <v>0</v>
          </cell>
          <cell r="R3700">
            <v>0</v>
          </cell>
        </row>
        <row r="3701">
          <cell r="M3701">
            <v>0</v>
          </cell>
          <cell r="R3701">
            <v>0</v>
          </cell>
        </row>
        <row r="3702">
          <cell r="M3702">
            <v>0</v>
          </cell>
          <cell r="R3702">
            <v>0</v>
          </cell>
        </row>
        <row r="3703">
          <cell r="M3703">
            <v>0</v>
          </cell>
          <cell r="R3703">
            <v>0</v>
          </cell>
        </row>
        <row r="3704">
          <cell r="M3704">
            <v>0</v>
          </cell>
          <cell r="R3704">
            <v>0</v>
          </cell>
        </row>
        <row r="3705">
          <cell r="M3705">
            <v>0</v>
          </cell>
          <cell r="R3705">
            <v>0</v>
          </cell>
        </row>
        <row r="3706">
          <cell r="M3706">
            <v>0</v>
          </cell>
          <cell r="R3706">
            <v>0</v>
          </cell>
        </row>
        <row r="3707">
          <cell r="M3707">
            <v>0</v>
          </cell>
          <cell r="R3707">
            <v>0</v>
          </cell>
        </row>
        <row r="3708">
          <cell r="M3708">
            <v>0</v>
          </cell>
          <cell r="R3708">
            <v>0</v>
          </cell>
        </row>
        <row r="3709">
          <cell r="M3709">
            <v>0</v>
          </cell>
          <cell r="R3709">
            <v>0</v>
          </cell>
        </row>
        <row r="3710">
          <cell r="M3710">
            <v>0</v>
          </cell>
          <cell r="R3710">
            <v>0</v>
          </cell>
        </row>
        <row r="3711">
          <cell r="M3711">
            <v>0</v>
          </cell>
          <cell r="R3711">
            <v>0</v>
          </cell>
        </row>
        <row r="3712">
          <cell r="M3712">
            <v>0</v>
          </cell>
          <cell r="R3712">
            <v>0</v>
          </cell>
        </row>
        <row r="3713">
          <cell r="M3713">
            <v>0</v>
          </cell>
          <cell r="R3713">
            <v>0</v>
          </cell>
        </row>
        <row r="3714">
          <cell r="M3714">
            <v>0</v>
          </cell>
          <cell r="R3714">
            <v>0</v>
          </cell>
        </row>
        <row r="3715">
          <cell r="M3715">
            <v>0</v>
          </cell>
          <cell r="R3715">
            <v>0</v>
          </cell>
        </row>
        <row r="3716">
          <cell r="M3716">
            <v>0</v>
          </cell>
          <cell r="R3716">
            <v>0</v>
          </cell>
        </row>
        <row r="3717">
          <cell r="M3717">
            <v>0</v>
          </cell>
          <cell r="R3717">
            <v>0</v>
          </cell>
        </row>
        <row r="3718">
          <cell r="M3718">
            <v>0</v>
          </cell>
          <cell r="R3718">
            <v>0</v>
          </cell>
        </row>
        <row r="3719">
          <cell r="M3719">
            <v>0</v>
          </cell>
          <cell r="R3719">
            <v>0</v>
          </cell>
        </row>
        <row r="3720">
          <cell r="M3720">
            <v>0</v>
          </cell>
          <cell r="R3720">
            <v>0</v>
          </cell>
        </row>
        <row r="3721">
          <cell r="M3721">
            <v>0</v>
          </cell>
          <cell r="R3721">
            <v>0</v>
          </cell>
        </row>
        <row r="3722">
          <cell r="M3722">
            <v>0</v>
          </cell>
          <cell r="R3722">
            <v>0</v>
          </cell>
        </row>
        <row r="3723">
          <cell r="M3723">
            <v>0</v>
          </cell>
          <cell r="R3723">
            <v>0</v>
          </cell>
        </row>
        <row r="3724">
          <cell r="M3724">
            <v>0</v>
          </cell>
          <cell r="R3724">
            <v>0</v>
          </cell>
        </row>
        <row r="3725">
          <cell r="M3725">
            <v>0</v>
          </cell>
          <cell r="R3725">
            <v>0</v>
          </cell>
        </row>
        <row r="3726">
          <cell r="M3726">
            <v>0</v>
          </cell>
          <cell r="R3726">
            <v>0</v>
          </cell>
        </row>
        <row r="3727">
          <cell r="M3727">
            <v>0</v>
          </cell>
          <cell r="R3727">
            <v>0</v>
          </cell>
        </row>
        <row r="3728">
          <cell r="M3728">
            <v>0</v>
          </cell>
          <cell r="R3728">
            <v>0</v>
          </cell>
        </row>
        <row r="3729">
          <cell r="M3729">
            <v>0</v>
          </cell>
          <cell r="R3729">
            <v>0</v>
          </cell>
        </row>
        <row r="3730">
          <cell r="M3730">
            <v>0</v>
          </cell>
          <cell r="R3730">
            <v>0</v>
          </cell>
        </row>
        <row r="3731">
          <cell r="M3731">
            <v>0</v>
          </cell>
          <cell r="R3731">
            <v>0</v>
          </cell>
        </row>
        <row r="3732">
          <cell r="M3732">
            <v>0</v>
          </cell>
          <cell r="R3732">
            <v>0</v>
          </cell>
        </row>
        <row r="3733">
          <cell r="M3733">
            <v>0</v>
          </cell>
          <cell r="R3733">
            <v>0</v>
          </cell>
        </row>
        <row r="3734">
          <cell r="M3734">
            <v>0</v>
          </cell>
          <cell r="R3734">
            <v>0</v>
          </cell>
        </row>
        <row r="3735">
          <cell r="M3735">
            <v>0</v>
          </cell>
          <cell r="R3735">
            <v>0</v>
          </cell>
        </row>
        <row r="3736">
          <cell r="M3736">
            <v>0</v>
          </cell>
          <cell r="R3736">
            <v>0</v>
          </cell>
        </row>
        <row r="3737">
          <cell r="M3737">
            <v>0</v>
          </cell>
          <cell r="R3737">
            <v>0</v>
          </cell>
        </row>
        <row r="3738">
          <cell r="M3738">
            <v>0</v>
          </cell>
          <cell r="R3738">
            <v>0</v>
          </cell>
        </row>
        <row r="3739">
          <cell r="M3739">
            <v>0</v>
          </cell>
          <cell r="R3739">
            <v>0</v>
          </cell>
        </row>
        <row r="3740">
          <cell r="M3740">
            <v>0</v>
          </cell>
          <cell r="R3740">
            <v>0</v>
          </cell>
        </row>
        <row r="3741">
          <cell r="M3741">
            <v>0</v>
          </cell>
          <cell r="R3741">
            <v>0</v>
          </cell>
        </row>
        <row r="3742">
          <cell r="M3742">
            <v>0</v>
          </cell>
          <cell r="R3742">
            <v>0</v>
          </cell>
        </row>
        <row r="3743">
          <cell r="M3743">
            <v>0</v>
          </cell>
          <cell r="R3743">
            <v>0</v>
          </cell>
        </row>
        <row r="3744">
          <cell r="M3744">
            <v>0</v>
          </cell>
          <cell r="R3744">
            <v>0</v>
          </cell>
        </row>
        <row r="3745">
          <cell r="M3745">
            <v>0</v>
          </cell>
          <cell r="R3745">
            <v>0</v>
          </cell>
        </row>
        <row r="3746">
          <cell r="M3746">
            <v>0</v>
          </cell>
          <cell r="R3746">
            <v>0</v>
          </cell>
        </row>
        <row r="3747">
          <cell r="M3747">
            <v>0</v>
          </cell>
          <cell r="R3747">
            <v>0</v>
          </cell>
        </row>
        <row r="3748">
          <cell r="M3748">
            <v>0</v>
          </cell>
          <cell r="R3748">
            <v>0</v>
          </cell>
        </row>
        <row r="3749">
          <cell r="M3749">
            <v>0</v>
          </cell>
          <cell r="R3749">
            <v>0</v>
          </cell>
        </row>
        <row r="3758">
          <cell r="M3758">
            <v>0</v>
          </cell>
          <cell r="R3758">
            <v>0</v>
          </cell>
        </row>
        <row r="3759">
          <cell r="M3759">
            <v>0</v>
          </cell>
          <cell r="R3759">
            <v>0</v>
          </cell>
        </row>
        <row r="3760">
          <cell r="M3760">
            <v>0</v>
          </cell>
          <cell r="R3760">
            <v>0</v>
          </cell>
        </row>
        <row r="3761">
          <cell r="M3761">
            <v>0</v>
          </cell>
          <cell r="R3761">
            <v>0</v>
          </cell>
        </row>
        <row r="3762">
          <cell r="M3762">
            <v>0</v>
          </cell>
          <cell r="R3762">
            <v>0</v>
          </cell>
        </row>
        <row r="3763">
          <cell r="M3763">
            <v>0</v>
          </cell>
          <cell r="R3763">
            <v>0</v>
          </cell>
        </row>
        <row r="3764">
          <cell r="M3764">
            <v>0</v>
          </cell>
          <cell r="R3764">
            <v>0</v>
          </cell>
        </row>
        <row r="3765">
          <cell r="M3765">
            <v>0</v>
          </cell>
          <cell r="R3765">
            <v>0</v>
          </cell>
        </row>
        <row r="3766">
          <cell r="M3766">
            <v>0</v>
          </cell>
          <cell r="R3766">
            <v>0</v>
          </cell>
        </row>
        <row r="3767">
          <cell r="M3767">
            <v>0</v>
          </cell>
          <cell r="R3767">
            <v>0</v>
          </cell>
        </row>
        <row r="3768">
          <cell r="M3768">
            <v>0</v>
          </cell>
          <cell r="R3768">
            <v>0</v>
          </cell>
        </row>
        <row r="3769">
          <cell r="M3769">
            <v>0</v>
          </cell>
          <cell r="R3769">
            <v>0</v>
          </cell>
        </row>
        <row r="3770">
          <cell r="M3770">
            <v>0</v>
          </cell>
          <cell r="R3770">
            <v>0</v>
          </cell>
        </row>
        <row r="3771">
          <cell r="M3771">
            <v>0</v>
          </cell>
          <cell r="R3771">
            <v>0</v>
          </cell>
        </row>
        <row r="3772">
          <cell r="M3772">
            <v>0</v>
          </cell>
          <cell r="R3772">
            <v>0</v>
          </cell>
        </row>
        <row r="3773">
          <cell r="M3773">
            <v>0</v>
          </cell>
          <cell r="R3773">
            <v>0</v>
          </cell>
        </row>
        <row r="3774">
          <cell r="M3774">
            <v>0</v>
          </cell>
          <cell r="R3774">
            <v>0</v>
          </cell>
        </row>
        <row r="3775">
          <cell r="M3775">
            <v>0</v>
          </cell>
          <cell r="R3775">
            <v>0</v>
          </cell>
        </row>
        <row r="3776">
          <cell r="M3776">
            <v>0</v>
          </cell>
          <cell r="R3776">
            <v>0</v>
          </cell>
        </row>
        <row r="3777">
          <cell r="M3777">
            <v>0</v>
          </cell>
          <cell r="R3777">
            <v>0</v>
          </cell>
        </row>
        <row r="3778">
          <cell r="M3778">
            <v>0</v>
          </cell>
          <cell r="R3778">
            <v>0</v>
          </cell>
        </row>
        <row r="3779">
          <cell r="M3779">
            <v>0</v>
          </cell>
          <cell r="R3779">
            <v>0</v>
          </cell>
        </row>
        <row r="3780">
          <cell r="M3780">
            <v>0</v>
          </cell>
          <cell r="R3780">
            <v>0</v>
          </cell>
        </row>
        <row r="3781">
          <cell r="M3781">
            <v>0</v>
          </cell>
          <cell r="R3781">
            <v>0</v>
          </cell>
        </row>
        <row r="3782">
          <cell r="M3782">
            <v>0</v>
          </cell>
          <cell r="R3782">
            <v>0</v>
          </cell>
        </row>
        <row r="3783">
          <cell r="M3783">
            <v>0</v>
          </cell>
          <cell r="R3783">
            <v>0</v>
          </cell>
        </row>
        <row r="3784">
          <cell r="M3784">
            <v>0</v>
          </cell>
          <cell r="R3784">
            <v>0</v>
          </cell>
        </row>
        <row r="3785">
          <cell r="M3785">
            <v>0</v>
          </cell>
          <cell r="R3785">
            <v>0</v>
          </cell>
        </row>
        <row r="3786">
          <cell r="M3786">
            <v>0</v>
          </cell>
          <cell r="R3786">
            <v>0</v>
          </cell>
        </row>
        <row r="3787">
          <cell r="M3787">
            <v>0</v>
          </cell>
          <cell r="R3787">
            <v>0</v>
          </cell>
        </row>
        <row r="3788">
          <cell r="M3788">
            <v>0</v>
          </cell>
          <cell r="R3788">
            <v>0</v>
          </cell>
        </row>
        <row r="3789">
          <cell r="M3789">
            <v>0</v>
          </cell>
          <cell r="R3789">
            <v>0</v>
          </cell>
        </row>
        <row r="3790">
          <cell r="M3790">
            <v>0</v>
          </cell>
          <cell r="R3790">
            <v>0</v>
          </cell>
        </row>
        <row r="3791">
          <cell r="M3791">
            <v>0</v>
          </cell>
          <cell r="R3791">
            <v>0</v>
          </cell>
        </row>
        <row r="3792">
          <cell r="M3792">
            <v>0</v>
          </cell>
          <cell r="R3792">
            <v>0</v>
          </cell>
        </row>
        <row r="3793">
          <cell r="M3793">
            <v>0</v>
          </cell>
          <cell r="R3793">
            <v>0</v>
          </cell>
        </row>
        <row r="3794">
          <cell r="M3794">
            <v>0</v>
          </cell>
          <cell r="R3794">
            <v>0</v>
          </cell>
        </row>
        <row r="3795">
          <cell r="M3795">
            <v>0</v>
          </cell>
          <cell r="R3795">
            <v>0</v>
          </cell>
        </row>
        <row r="3796">
          <cell r="M3796">
            <v>0</v>
          </cell>
          <cell r="R3796">
            <v>0</v>
          </cell>
        </row>
        <row r="3797">
          <cell r="M3797">
            <v>0</v>
          </cell>
          <cell r="R3797">
            <v>0</v>
          </cell>
        </row>
        <row r="3798">
          <cell r="M3798">
            <v>0</v>
          </cell>
          <cell r="R3798">
            <v>0</v>
          </cell>
        </row>
        <row r="3799">
          <cell r="M3799">
            <v>0</v>
          </cell>
          <cell r="R3799">
            <v>0</v>
          </cell>
        </row>
        <row r="3800">
          <cell r="M3800">
            <v>0</v>
          </cell>
          <cell r="R3800">
            <v>0</v>
          </cell>
        </row>
        <row r="3801">
          <cell r="M3801">
            <v>0</v>
          </cell>
          <cell r="R3801">
            <v>0</v>
          </cell>
        </row>
        <row r="3802">
          <cell r="M3802">
            <v>0</v>
          </cell>
          <cell r="R3802">
            <v>0</v>
          </cell>
        </row>
        <row r="3803">
          <cell r="M3803">
            <v>0</v>
          </cell>
          <cell r="R3803">
            <v>0</v>
          </cell>
        </row>
        <row r="3804">
          <cell r="M3804">
            <v>0</v>
          </cell>
          <cell r="R3804">
            <v>0</v>
          </cell>
        </row>
        <row r="3805">
          <cell r="M3805">
            <v>0</v>
          </cell>
          <cell r="R3805">
            <v>0</v>
          </cell>
        </row>
        <row r="3806">
          <cell r="M3806">
            <v>0</v>
          </cell>
          <cell r="R3806">
            <v>0</v>
          </cell>
        </row>
        <row r="3807">
          <cell r="M3807">
            <v>0</v>
          </cell>
          <cell r="R3807">
            <v>0</v>
          </cell>
        </row>
        <row r="3808">
          <cell r="M3808">
            <v>0</v>
          </cell>
          <cell r="R3808">
            <v>0</v>
          </cell>
        </row>
        <row r="3809">
          <cell r="M3809">
            <v>0</v>
          </cell>
          <cell r="R3809">
            <v>0</v>
          </cell>
        </row>
        <row r="3810">
          <cell r="M3810">
            <v>0</v>
          </cell>
          <cell r="R3810">
            <v>0</v>
          </cell>
        </row>
        <row r="3811">
          <cell r="M3811">
            <v>0</v>
          </cell>
          <cell r="R3811">
            <v>0</v>
          </cell>
        </row>
        <row r="3812">
          <cell r="M3812">
            <v>0</v>
          </cell>
          <cell r="R3812">
            <v>0</v>
          </cell>
        </row>
        <row r="3813">
          <cell r="M3813">
            <v>0</v>
          </cell>
          <cell r="R3813">
            <v>0</v>
          </cell>
        </row>
        <row r="3814">
          <cell r="M3814">
            <v>0</v>
          </cell>
          <cell r="R3814">
            <v>0</v>
          </cell>
        </row>
        <row r="3815">
          <cell r="M3815">
            <v>0</v>
          </cell>
          <cell r="R3815">
            <v>0</v>
          </cell>
        </row>
        <row r="3816">
          <cell r="M3816">
            <v>0</v>
          </cell>
          <cell r="R3816">
            <v>0</v>
          </cell>
        </row>
        <row r="3817">
          <cell r="M3817">
            <v>0</v>
          </cell>
          <cell r="R3817">
            <v>0</v>
          </cell>
        </row>
        <row r="3818">
          <cell r="M3818">
            <v>0</v>
          </cell>
          <cell r="R3818">
            <v>0</v>
          </cell>
        </row>
        <row r="3819">
          <cell r="M3819">
            <v>0</v>
          </cell>
          <cell r="R3819">
            <v>0</v>
          </cell>
        </row>
        <row r="3820">
          <cell r="M3820">
            <v>0</v>
          </cell>
          <cell r="R3820">
            <v>0</v>
          </cell>
        </row>
        <row r="3821">
          <cell r="M3821">
            <v>0</v>
          </cell>
          <cell r="R3821">
            <v>0</v>
          </cell>
        </row>
        <row r="3822">
          <cell r="M3822">
            <v>0</v>
          </cell>
          <cell r="R3822">
            <v>0</v>
          </cell>
        </row>
        <row r="3823">
          <cell r="M3823">
            <v>0</v>
          </cell>
          <cell r="R3823">
            <v>0</v>
          </cell>
        </row>
        <row r="3824">
          <cell r="M3824">
            <v>0</v>
          </cell>
          <cell r="R3824">
            <v>0</v>
          </cell>
        </row>
        <row r="3825">
          <cell r="M3825">
            <v>0</v>
          </cell>
          <cell r="R3825">
            <v>0</v>
          </cell>
        </row>
        <row r="3826">
          <cell r="M3826">
            <v>0</v>
          </cell>
          <cell r="R3826">
            <v>0</v>
          </cell>
        </row>
        <row r="3827">
          <cell r="M3827">
            <v>0</v>
          </cell>
          <cell r="R3827">
            <v>0</v>
          </cell>
        </row>
        <row r="3828">
          <cell r="M3828">
            <v>0</v>
          </cell>
          <cell r="R3828">
            <v>0</v>
          </cell>
        </row>
        <row r="3829">
          <cell r="M3829">
            <v>0</v>
          </cell>
          <cell r="R3829">
            <v>0</v>
          </cell>
        </row>
        <row r="3830">
          <cell r="M3830">
            <v>0</v>
          </cell>
          <cell r="R3830">
            <v>0</v>
          </cell>
        </row>
        <row r="3831">
          <cell r="M3831">
            <v>0</v>
          </cell>
          <cell r="R3831">
            <v>0</v>
          </cell>
        </row>
        <row r="3832">
          <cell r="M3832">
            <v>0</v>
          </cell>
          <cell r="R3832">
            <v>0</v>
          </cell>
        </row>
        <row r="3833">
          <cell r="M3833">
            <v>0</v>
          </cell>
          <cell r="R3833">
            <v>0</v>
          </cell>
        </row>
        <row r="3834">
          <cell r="M3834">
            <v>0</v>
          </cell>
          <cell r="R3834">
            <v>0</v>
          </cell>
        </row>
        <row r="3835">
          <cell r="M3835">
            <v>0</v>
          </cell>
          <cell r="R3835">
            <v>0</v>
          </cell>
        </row>
        <row r="3836">
          <cell r="M3836">
            <v>0</v>
          </cell>
          <cell r="R3836">
            <v>0</v>
          </cell>
        </row>
        <row r="3837">
          <cell r="M3837">
            <v>0</v>
          </cell>
          <cell r="R3837">
            <v>0</v>
          </cell>
        </row>
        <row r="3838">
          <cell r="M3838">
            <v>0</v>
          </cell>
          <cell r="R3838">
            <v>0</v>
          </cell>
        </row>
        <row r="3839">
          <cell r="M3839">
            <v>0</v>
          </cell>
          <cell r="R3839">
            <v>0</v>
          </cell>
        </row>
        <row r="3840">
          <cell r="M3840">
            <v>0</v>
          </cell>
          <cell r="R3840">
            <v>0</v>
          </cell>
        </row>
        <row r="3841">
          <cell r="M3841">
            <v>0</v>
          </cell>
          <cell r="R3841">
            <v>0</v>
          </cell>
        </row>
        <row r="3842">
          <cell r="M3842">
            <v>0</v>
          </cell>
          <cell r="R3842">
            <v>0</v>
          </cell>
        </row>
        <row r="3843">
          <cell r="M3843">
            <v>0</v>
          </cell>
          <cell r="R3843">
            <v>0</v>
          </cell>
        </row>
        <row r="3844">
          <cell r="M3844">
            <v>0</v>
          </cell>
          <cell r="R3844">
            <v>0</v>
          </cell>
        </row>
        <row r="3845">
          <cell r="M3845">
            <v>0</v>
          </cell>
          <cell r="R3845">
            <v>0</v>
          </cell>
        </row>
        <row r="3846">
          <cell r="M3846">
            <v>0</v>
          </cell>
          <cell r="R3846">
            <v>0</v>
          </cell>
        </row>
        <row r="3847">
          <cell r="M3847">
            <v>0</v>
          </cell>
          <cell r="R3847">
            <v>0</v>
          </cell>
        </row>
        <row r="3848">
          <cell r="M3848">
            <v>0</v>
          </cell>
          <cell r="R3848">
            <v>0</v>
          </cell>
        </row>
        <row r="3849">
          <cell r="M3849">
            <v>0</v>
          </cell>
          <cell r="R3849">
            <v>0</v>
          </cell>
        </row>
        <row r="3850">
          <cell r="M3850">
            <v>0</v>
          </cell>
          <cell r="R3850">
            <v>0</v>
          </cell>
        </row>
        <row r="3851">
          <cell r="M3851">
            <v>0</v>
          </cell>
          <cell r="R3851">
            <v>0</v>
          </cell>
        </row>
        <row r="3852">
          <cell r="M3852">
            <v>0</v>
          </cell>
          <cell r="R3852">
            <v>0</v>
          </cell>
        </row>
        <row r="3853">
          <cell r="M3853">
            <v>0</v>
          </cell>
          <cell r="R3853">
            <v>0</v>
          </cell>
        </row>
        <row r="3854">
          <cell r="M3854">
            <v>0</v>
          </cell>
          <cell r="R3854">
            <v>0</v>
          </cell>
        </row>
        <row r="3855">
          <cell r="M3855">
            <v>0</v>
          </cell>
          <cell r="R3855">
            <v>0</v>
          </cell>
        </row>
        <row r="3856">
          <cell r="M3856">
            <v>0</v>
          </cell>
          <cell r="R3856">
            <v>0</v>
          </cell>
        </row>
        <row r="3857">
          <cell r="M3857">
            <v>0</v>
          </cell>
          <cell r="R3857">
            <v>0</v>
          </cell>
        </row>
        <row r="3858">
          <cell r="M3858">
            <v>0</v>
          </cell>
          <cell r="R3858">
            <v>0</v>
          </cell>
        </row>
        <row r="3859">
          <cell r="M3859">
            <v>0</v>
          </cell>
          <cell r="R3859">
            <v>0</v>
          </cell>
        </row>
        <row r="3860">
          <cell r="M3860">
            <v>0</v>
          </cell>
          <cell r="R3860">
            <v>0</v>
          </cell>
        </row>
        <row r="3861">
          <cell r="M3861">
            <v>0</v>
          </cell>
          <cell r="R3861">
            <v>0</v>
          </cell>
        </row>
        <row r="3862">
          <cell r="M3862">
            <v>0</v>
          </cell>
          <cell r="R3862">
            <v>0</v>
          </cell>
        </row>
        <row r="3863">
          <cell r="M3863">
            <v>0</v>
          </cell>
          <cell r="R3863">
            <v>0</v>
          </cell>
        </row>
        <row r="3864">
          <cell r="M3864">
            <v>0</v>
          </cell>
          <cell r="R3864">
            <v>0</v>
          </cell>
        </row>
        <row r="3865">
          <cell r="M3865">
            <v>0</v>
          </cell>
          <cell r="R3865">
            <v>0</v>
          </cell>
        </row>
        <row r="3866">
          <cell r="M3866">
            <v>0</v>
          </cell>
          <cell r="R3866">
            <v>0</v>
          </cell>
        </row>
        <row r="3867">
          <cell r="M3867">
            <v>0</v>
          </cell>
          <cell r="R3867">
            <v>0</v>
          </cell>
        </row>
        <row r="3868">
          <cell r="M3868">
            <v>0</v>
          </cell>
          <cell r="R3868">
            <v>0</v>
          </cell>
        </row>
        <row r="3869">
          <cell r="M3869">
            <v>0</v>
          </cell>
          <cell r="R3869">
            <v>0</v>
          </cell>
        </row>
        <row r="3870">
          <cell r="M3870">
            <v>0</v>
          </cell>
          <cell r="R3870">
            <v>0</v>
          </cell>
        </row>
        <row r="3871">
          <cell r="M3871">
            <v>0</v>
          </cell>
          <cell r="R3871">
            <v>0</v>
          </cell>
        </row>
        <row r="3872">
          <cell r="M3872">
            <v>0</v>
          </cell>
          <cell r="R3872">
            <v>0</v>
          </cell>
        </row>
        <row r="3873">
          <cell r="M3873">
            <v>0</v>
          </cell>
          <cell r="R3873">
            <v>0</v>
          </cell>
        </row>
        <row r="3874">
          <cell r="M3874">
            <v>0</v>
          </cell>
          <cell r="R3874">
            <v>0</v>
          </cell>
        </row>
        <row r="3875">
          <cell r="M3875">
            <v>0</v>
          </cell>
          <cell r="R3875">
            <v>0</v>
          </cell>
        </row>
        <row r="3876">
          <cell r="M3876">
            <v>0</v>
          </cell>
          <cell r="R3876">
            <v>0</v>
          </cell>
        </row>
        <row r="3877">
          <cell r="M3877">
            <v>0</v>
          </cell>
          <cell r="R3877">
            <v>0</v>
          </cell>
        </row>
        <row r="3878">
          <cell r="M3878">
            <v>0</v>
          </cell>
          <cell r="R3878">
            <v>0</v>
          </cell>
        </row>
        <row r="3879">
          <cell r="M3879">
            <v>0</v>
          </cell>
          <cell r="R3879">
            <v>0</v>
          </cell>
        </row>
        <row r="3880">
          <cell r="M3880">
            <v>0</v>
          </cell>
          <cell r="R3880">
            <v>0</v>
          </cell>
        </row>
        <row r="3881">
          <cell r="M3881">
            <v>0</v>
          </cell>
          <cell r="R3881">
            <v>0</v>
          </cell>
        </row>
        <row r="3882">
          <cell r="M3882">
            <v>0</v>
          </cell>
          <cell r="R3882">
            <v>0</v>
          </cell>
        </row>
        <row r="3883">
          <cell r="M3883">
            <v>0</v>
          </cell>
          <cell r="R3883">
            <v>0</v>
          </cell>
        </row>
        <row r="3884">
          <cell r="M3884">
            <v>0</v>
          </cell>
          <cell r="R3884">
            <v>0</v>
          </cell>
        </row>
        <row r="3885">
          <cell r="M3885">
            <v>0</v>
          </cell>
          <cell r="R3885">
            <v>0</v>
          </cell>
        </row>
        <row r="3886">
          <cell r="M3886">
            <v>0</v>
          </cell>
          <cell r="R3886">
            <v>0</v>
          </cell>
        </row>
        <row r="3887">
          <cell r="M3887">
            <v>0</v>
          </cell>
          <cell r="R3887">
            <v>0</v>
          </cell>
        </row>
        <row r="3888">
          <cell r="M3888">
            <v>0</v>
          </cell>
          <cell r="R3888">
            <v>0</v>
          </cell>
        </row>
        <row r="3889">
          <cell r="M3889">
            <v>0</v>
          </cell>
          <cell r="R3889">
            <v>0</v>
          </cell>
        </row>
        <row r="3890">
          <cell r="M3890">
            <v>0</v>
          </cell>
          <cell r="R3890">
            <v>0</v>
          </cell>
        </row>
        <row r="3891">
          <cell r="M3891">
            <v>0</v>
          </cell>
          <cell r="R3891">
            <v>0</v>
          </cell>
        </row>
        <row r="3892">
          <cell r="M3892">
            <v>0</v>
          </cell>
          <cell r="R3892">
            <v>0</v>
          </cell>
        </row>
        <row r="3893">
          <cell r="M3893">
            <v>0</v>
          </cell>
          <cell r="R3893">
            <v>0</v>
          </cell>
        </row>
        <row r="3894">
          <cell r="M3894">
            <v>0</v>
          </cell>
          <cell r="R3894">
            <v>0</v>
          </cell>
        </row>
        <row r="3895">
          <cell r="M3895">
            <v>0</v>
          </cell>
          <cell r="R3895">
            <v>0</v>
          </cell>
        </row>
        <row r="3896">
          <cell r="M3896">
            <v>0</v>
          </cell>
          <cell r="R3896">
            <v>0</v>
          </cell>
        </row>
        <row r="3897">
          <cell r="M3897">
            <v>0</v>
          </cell>
          <cell r="R3897">
            <v>0</v>
          </cell>
        </row>
        <row r="3898">
          <cell r="M3898">
            <v>0</v>
          </cell>
          <cell r="R3898">
            <v>0</v>
          </cell>
        </row>
        <row r="3899">
          <cell r="M3899">
            <v>0</v>
          </cell>
          <cell r="R3899">
            <v>0</v>
          </cell>
        </row>
        <row r="3900">
          <cell r="M3900">
            <v>0</v>
          </cell>
          <cell r="R3900">
            <v>0</v>
          </cell>
        </row>
        <row r="3901">
          <cell r="M3901">
            <v>0</v>
          </cell>
          <cell r="R3901">
            <v>0</v>
          </cell>
        </row>
        <row r="3902">
          <cell r="M3902">
            <v>0</v>
          </cell>
          <cell r="R3902">
            <v>0</v>
          </cell>
        </row>
        <row r="3903">
          <cell r="M3903">
            <v>0</v>
          </cell>
          <cell r="R3903">
            <v>0</v>
          </cell>
        </row>
        <row r="3904">
          <cell r="M3904">
            <v>0</v>
          </cell>
          <cell r="R3904">
            <v>0</v>
          </cell>
        </row>
        <row r="3905">
          <cell r="M3905">
            <v>0</v>
          </cell>
          <cell r="R3905">
            <v>0</v>
          </cell>
        </row>
        <row r="3906">
          <cell r="M3906">
            <v>0</v>
          </cell>
          <cell r="R3906">
            <v>0</v>
          </cell>
        </row>
        <row r="3907">
          <cell r="M3907">
            <v>0</v>
          </cell>
          <cell r="R3907">
            <v>0</v>
          </cell>
        </row>
        <row r="3908">
          <cell r="M3908">
            <v>0</v>
          </cell>
          <cell r="R3908">
            <v>0</v>
          </cell>
        </row>
        <row r="3909">
          <cell r="M3909">
            <v>0</v>
          </cell>
          <cell r="R3909">
            <v>0</v>
          </cell>
        </row>
        <row r="3910">
          <cell r="M3910">
            <v>0</v>
          </cell>
          <cell r="R3910">
            <v>0</v>
          </cell>
        </row>
        <row r="3911">
          <cell r="M3911">
            <v>0</v>
          </cell>
          <cell r="R3911">
            <v>0</v>
          </cell>
        </row>
        <row r="3912">
          <cell r="M3912">
            <v>0</v>
          </cell>
          <cell r="R3912">
            <v>0</v>
          </cell>
        </row>
        <row r="3913">
          <cell r="M3913">
            <v>0</v>
          </cell>
          <cell r="R3913">
            <v>0</v>
          </cell>
        </row>
        <row r="3914">
          <cell r="M3914">
            <v>0</v>
          </cell>
          <cell r="R3914">
            <v>0</v>
          </cell>
        </row>
        <row r="3915">
          <cell r="M3915">
            <v>0</v>
          </cell>
          <cell r="R3915">
            <v>0</v>
          </cell>
        </row>
        <row r="3916">
          <cell r="M3916">
            <v>0</v>
          </cell>
          <cell r="R3916">
            <v>0</v>
          </cell>
        </row>
        <row r="3917">
          <cell r="M3917">
            <v>0</v>
          </cell>
          <cell r="R3917">
            <v>0</v>
          </cell>
        </row>
        <row r="3918">
          <cell r="M3918">
            <v>0</v>
          </cell>
          <cell r="R3918">
            <v>0</v>
          </cell>
        </row>
        <row r="3919">
          <cell r="M3919">
            <v>0</v>
          </cell>
          <cell r="R3919">
            <v>0</v>
          </cell>
        </row>
        <row r="3920">
          <cell r="M3920">
            <v>0</v>
          </cell>
          <cell r="R3920">
            <v>0</v>
          </cell>
        </row>
        <row r="3921">
          <cell r="M3921">
            <v>0</v>
          </cell>
          <cell r="R3921">
            <v>0</v>
          </cell>
        </row>
        <row r="3922">
          <cell r="M3922">
            <v>0</v>
          </cell>
          <cell r="R3922">
            <v>0</v>
          </cell>
        </row>
        <row r="3923">
          <cell r="M3923">
            <v>0</v>
          </cell>
          <cell r="R3923">
            <v>0</v>
          </cell>
        </row>
        <row r="3924">
          <cell r="M3924">
            <v>0</v>
          </cell>
          <cell r="R3924">
            <v>0</v>
          </cell>
        </row>
        <row r="3925">
          <cell r="M3925">
            <v>0</v>
          </cell>
          <cell r="R3925">
            <v>0</v>
          </cell>
        </row>
        <row r="3926">
          <cell r="M3926">
            <v>0</v>
          </cell>
          <cell r="R3926">
            <v>0</v>
          </cell>
        </row>
        <row r="3927">
          <cell r="M3927">
            <v>0</v>
          </cell>
          <cell r="R3927">
            <v>0</v>
          </cell>
        </row>
        <row r="3928">
          <cell r="M3928">
            <v>0</v>
          </cell>
          <cell r="R3928">
            <v>0</v>
          </cell>
        </row>
        <row r="3929">
          <cell r="M3929">
            <v>0</v>
          </cell>
          <cell r="R3929">
            <v>0</v>
          </cell>
        </row>
        <row r="3930">
          <cell r="M3930">
            <v>0</v>
          </cell>
          <cell r="R3930">
            <v>0</v>
          </cell>
        </row>
        <row r="3931">
          <cell r="M3931">
            <v>0</v>
          </cell>
          <cell r="R3931">
            <v>0</v>
          </cell>
        </row>
        <row r="3932">
          <cell r="M3932">
            <v>0</v>
          </cell>
          <cell r="R3932">
            <v>0</v>
          </cell>
        </row>
        <row r="3933">
          <cell r="M3933">
            <v>0</v>
          </cell>
          <cell r="R3933">
            <v>0</v>
          </cell>
        </row>
        <row r="3934">
          <cell r="M3934">
            <v>0</v>
          </cell>
          <cell r="R3934">
            <v>0</v>
          </cell>
        </row>
        <row r="3935">
          <cell r="M3935">
            <v>0</v>
          </cell>
          <cell r="R3935">
            <v>0</v>
          </cell>
        </row>
        <row r="3936">
          <cell r="M3936">
            <v>0</v>
          </cell>
          <cell r="R3936">
            <v>0</v>
          </cell>
        </row>
        <row r="3937">
          <cell r="M3937">
            <v>0</v>
          </cell>
          <cell r="R3937">
            <v>0</v>
          </cell>
        </row>
        <row r="3938">
          <cell r="M3938">
            <v>0</v>
          </cell>
          <cell r="R3938">
            <v>0</v>
          </cell>
        </row>
        <row r="3939">
          <cell r="M3939">
            <v>0</v>
          </cell>
          <cell r="R3939">
            <v>0</v>
          </cell>
        </row>
        <row r="3940">
          <cell r="M3940">
            <v>0</v>
          </cell>
          <cell r="R3940">
            <v>0</v>
          </cell>
        </row>
        <row r="3941">
          <cell r="M3941">
            <v>0</v>
          </cell>
          <cell r="R3941">
            <v>0</v>
          </cell>
        </row>
        <row r="3942">
          <cell r="M3942">
            <v>0</v>
          </cell>
          <cell r="R3942">
            <v>0</v>
          </cell>
        </row>
        <row r="3943">
          <cell r="M3943">
            <v>0</v>
          </cell>
          <cell r="R3943">
            <v>0</v>
          </cell>
        </row>
        <row r="3944">
          <cell r="M3944">
            <v>0</v>
          </cell>
          <cell r="R3944">
            <v>0</v>
          </cell>
        </row>
        <row r="3945">
          <cell r="M3945">
            <v>0</v>
          </cell>
          <cell r="R3945">
            <v>0</v>
          </cell>
        </row>
        <row r="3946">
          <cell r="M3946">
            <v>0</v>
          </cell>
          <cell r="R3946">
            <v>0</v>
          </cell>
        </row>
        <row r="3947">
          <cell r="M3947">
            <v>0</v>
          </cell>
          <cell r="R3947">
            <v>0</v>
          </cell>
        </row>
        <row r="3948">
          <cell r="M3948">
            <v>0</v>
          </cell>
          <cell r="R3948">
            <v>0</v>
          </cell>
        </row>
        <row r="3949">
          <cell r="M3949">
            <v>0</v>
          </cell>
          <cell r="R3949">
            <v>0</v>
          </cell>
        </row>
        <row r="3950">
          <cell r="M3950">
            <v>0</v>
          </cell>
          <cell r="R3950">
            <v>0</v>
          </cell>
        </row>
        <row r="3951">
          <cell r="M3951">
            <v>0</v>
          </cell>
          <cell r="R3951">
            <v>0</v>
          </cell>
        </row>
        <row r="3960">
          <cell r="M3960">
            <v>0</v>
          </cell>
          <cell r="R3960">
            <v>0</v>
          </cell>
        </row>
        <row r="3961">
          <cell r="M3961">
            <v>0</v>
          </cell>
          <cell r="R3961">
            <v>0</v>
          </cell>
        </row>
        <row r="3962">
          <cell r="M3962">
            <v>0</v>
          </cell>
          <cell r="R3962">
            <v>0</v>
          </cell>
        </row>
        <row r="3963">
          <cell r="M3963">
            <v>0</v>
          </cell>
          <cell r="R3963">
            <v>0</v>
          </cell>
        </row>
        <row r="3964">
          <cell r="M3964">
            <v>0</v>
          </cell>
          <cell r="R3964">
            <v>0</v>
          </cell>
        </row>
        <row r="3965">
          <cell r="M3965">
            <v>0</v>
          </cell>
          <cell r="R3965">
            <v>0</v>
          </cell>
        </row>
        <row r="3966">
          <cell r="M3966">
            <v>0</v>
          </cell>
          <cell r="R3966">
            <v>0</v>
          </cell>
        </row>
        <row r="3967">
          <cell r="M3967">
            <v>0</v>
          </cell>
          <cell r="R3967">
            <v>0</v>
          </cell>
        </row>
        <row r="3968">
          <cell r="M3968">
            <v>0</v>
          </cell>
          <cell r="R3968">
            <v>0</v>
          </cell>
        </row>
        <row r="3969">
          <cell r="M3969">
            <v>0</v>
          </cell>
          <cell r="R3969">
            <v>0</v>
          </cell>
        </row>
        <row r="3970">
          <cell r="M3970">
            <v>0</v>
          </cell>
          <cell r="R3970">
            <v>0</v>
          </cell>
        </row>
        <row r="3971">
          <cell r="M3971">
            <v>0</v>
          </cell>
          <cell r="R3971">
            <v>0</v>
          </cell>
        </row>
        <row r="3972">
          <cell r="M3972">
            <v>0</v>
          </cell>
          <cell r="R3972">
            <v>0</v>
          </cell>
        </row>
        <row r="3973">
          <cell r="M3973">
            <v>0</v>
          </cell>
          <cell r="R3973">
            <v>0</v>
          </cell>
        </row>
        <row r="3974">
          <cell r="M3974">
            <v>0</v>
          </cell>
          <cell r="R3974">
            <v>0</v>
          </cell>
        </row>
        <row r="3975">
          <cell r="M3975">
            <v>0</v>
          </cell>
          <cell r="R3975">
            <v>0</v>
          </cell>
        </row>
        <row r="3976">
          <cell r="M3976">
            <v>0</v>
          </cell>
          <cell r="R3976">
            <v>0</v>
          </cell>
        </row>
        <row r="3977">
          <cell r="M3977">
            <v>0</v>
          </cell>
          <cell r="R3977">
            <v>0</v>
          </cell>
        </row>
        <row r="3978">
          <cell r="M3978">
            <v>0</v>
          </cell>
          <cell r="R3978">
            <v>0</v>
          </cell>
        </row>
        <row r="3979">
          <cell r="M3979">
            <v>0</v>
          </cell>
          <cell r="R3979">
            <v>0</v>
          </cell>
        </row>
        <row r="3980">
          <cell r="M3980">
            <v>0</v>
          </cell>
          <cell r="R3980">
            <v>0</v>
          </cell>
        </row>
        <row r="3981">
          <cell r="M3981">
            <v>0</v>
          </cell>
          <cell r="R3981">
            <v>0</v>
          </cell>
        </row>
        <row r="3982">
          <cell r="M3982">
            <v>0</v>
          </cell>
          <cell r="R3982">
            <v>0</v>
          </cell>
        </row>
        <row r="3983">
          <cell r="M3983">
            <v>0</v>
          </cell>
          <cell r="R3983">
            <v>0</v>
          </cell>
        </row>
        <row r="3984">
          <cell r="M3984">
            <v>0</v>
          </cell>
          <cell r="R3984">
            <v>0</v>
          </cell>
        </row>
        <row r="3985">
          <cell r="M3985">
            <v>0</v>
          </cell>
          <cell r="R3985">
            <v>0</v>
          </cell>
        </row>
        <row r="3986">
          <cell r="M3986">
            <v>0</v>
          </cell>
          <cell r="R3986">
            <v>0</v>
          </cell>
        </row>
        <row r="3987">
          <cell r="M3987">
            <v>0</v>
          </cell>
          <cell r="R3987">
            <v>0</v>
          </cell>
        </row>
        <row r="3988">
          <cell r="M3988">
            <v>0</v>
          </cell>
          <cell r="R3988">
            <v>0</v>
          </cell>
        </row>
        <row r="3989">
          <cell r="M3989">
            <v>0</v>
          </cell>
          <cell r="R3989">
            <v>0</v>
          </cell>
        </row>
        <row r="3990">
          <cell r="M3990">
            <v>0</v>
          </cell>
          <cell r="R3990">
            <v>0</v>
          </cell>
        </row>
        <row r="3991">
          <cell r="M3991">
            <v>0</v>
          </cell>
          <cell r="R3991">
            <v>0</v>
          </cell>
        </row>
        <row r="3992">
          <cell r="M3992">
            <v>0</v>
          </cell>
          <cell r="R3992">
            <v>0</v>
          </cell>
        </row>
        <row r="3993">
          <cell r="M3993">
            <v>0</v>
          </cell>
          <cell r="R3993">
            <v>0</v>
          </cell>
        </row>
        <row r="3994">
          <cell r="M3994">
            <v>0</v>
          </cell>
          <cell r="R3994">
            <v>0</v>
          </cell>
        </row>
        <row r="3995">
          <cell r="M3995">
            <v>0</v>
          </cell>
          <cell r="R3995">
            <v>0</v>
          </cell>
        </row>
        <row r="3996">
          <cell r="M3996">
            <v>0</v>
          </cell>
          <cell r="R3996">
            <v>0</v>
          </cell>
        </row>
        <row r="3997">
          <cell r="M3997">
            <v>0</v>
          </cell>
          <cell r="R3997">
            <v>0</v>
          </cell>
        </row>
        <row r="3998">
          <cell r="M3998">
            <v>0</v>
          </cell>
          <cell r="R3998">
            <v>0</v>
          </cell>
        </row>
        <row r="3999">
          <cell r="M3999">
            <v>0</v>
          </cell>
          <cell r="R3999">
            <v>0</v>
          </cell>
        </row>
        <row r="4000">
          <cell r="M4000">
            <v>0</v>
          </cell>
          <cell r="R4000">
            <v>0</v>
          </cell>
        </row>
        <row r="4001">
          <cell r="M4001">
            <v>0</v>
          </cell>
          <cell r="R4001">
            <v>0</v>
          </cell>
        </row>
        <row r="4002">
          <cell r="M4002">
            <v>0</v>
          </cell>
          <cell r="R4002">
            <v>0</v>
          </cell>
        </row>
        <row r="4003">
          <cell r="M4003">
            <v>0</v>
          </cell>
          <cell r="R4003">
            <v>0</v>
          </cell>
        </row>
        <row r="4004">
          <cell r="M4004">
            <v>0</v>
          </cell>
          <cell r="R4004">
            <v>0</v>
          </cell>
        </row>
        <row r="4005">
          <cell r="M4005">
            <v>0</v>
          </cell>
          <cell r="R4005">
            <v>0</v>
          </cell>
        </row>
        <row r="4006">
          <cell r="M4006">
            <v>0</v>
          </cell>
          <cell r="R4006">
            <v>0</v>
          </cell>
        </row>
        <row r="4007">
          <cell r="M4007">
            <v>0</v>
          </cell>
          <cell r="R4007">
            <v>0</v>
          </cell>
        </row>
        <row r="4008">
          <cell r="M4008">
            <v>0</v>
          </cell>
          <cell r="R4008">
            <v>0</v>
          </cell>
        </row>
        <row r="4009">
          <cell r="M4009">
            <v>0</v>
          </cell>
          <cell r="R4009">
            <v>0</v>
          </cell>
        </row>
        <row r="4010">
          <cell r="M4010">
            <v>0</v>
          </cell>
          <cell r="R4010">
            <v>0</v>
          </cell>
        </row>
        <row r="4011">
          <cell r="M4011">
            <v>0</v>
          </cell>
          <cell r="R4011">
            <v>0</v>
          </cell>
        </row>
        <row r="4012">
          <cell r="M4012">
            <v>0</v>
          </cell>
          <cell r="R4012">
            <v>0</v>
          </cell>
        </row>
        <row r="4013">
          <cell r="M4013">
            <v>0</v>
          </cell>
          <cell r="R4013">
            <v>0</v>
          </cell>
        </row>
        <row r="4014">
          <cell r="M4014">
            <v>0</v>
          </cell>
          <cell r="R4014">
            <v>0</v>
          </cell>
        </row>
        <row r="4015">
          <cell r="M4015">
            <v>0</v>
          </cell>
          <cell r="R4015">
            <v>0</v>
          </cell>
        </row>
        <row r="4016">
          <cell r="M4016">
            <v>0</v>
          </cell>
          <cell r="R4016">
            <v>0</v>
          </cell>
        </row>
        <row r="4017">
          <cell r="M4017">
            <v>0</v>
          </cell>
          <cell r="R4017">
            <v>0</v>
          </cell>
        </row>
        <row r="4018">
          <cell r="M4018">
            <v>0</v>
          </cell>
          <cell r="R4018">
            <v>0</v>
          </cell>
        </row>
        <row r="4019">
          <cell r="M4019">
            <v>0</v>
          </cell>
          <cell r="R4019">
            <v>0</v>
          </cell>
        </row>
        <row r="4020">
          <cell r="M4020">
            <v>0</v>
          </cell>
          <cell r="R4020">
            <v>0</v>
          </cell>
        </row>
        <row r="4021">
          <cell r="M4021">
            <v>0</v>
          </cell>
          <cell r="R4021">
            <v>0</v>
          </cell>
        </row>
        <row r="4022">
          <cell r="M4022">
            <v>0</v>
          </cell>
          <cell r="R4022">
            <v>0</v>
          </cell>
        </row>
        <row r="4023">
          <cell r="M4023">
            <v>0</v>
          </cell>
          <cell r="R4023">
            <v>0</v>
          </cell>
        </row>
        <row r="4024">
          <cell r="M4024">
            <v>0</v>
          </cell>
          <cell r="R4024">
            <v>0</v>
          </cell>
        </row>
        <row r="4025">
          <cell r="M4025">
            <v>0</v>
          </cell>
          <cell r="R4025">
            <v>0</v>
          </cell>
        </row>
        <row r="4026">
          <cell r="M4026">
            <v>0</v>
          </cell>
          <cell r="R4026">
            <v>0</v>
          </cell>
        </row>
        <row r="4027">
          <cell r="M4027">
            <v>0</v>
          </cell>
          <cell r="R4027">
            <v>0</v>
          </cell>
        </row>
        <row r="4028">
          <cell r="M4028">
            <v>0</v>
          </cell>
          <cell r="R4028">
            <v>0</v>
          </cell>
        </row>
        <row r="4029">
          <cell r="M4029">
            <v>0</v>
          </cell>
          <cell r="R4029">
            <v>0</v>
          </cell>
        </row>
        <row r="4030">
          <cell r="M4030">
            <v>0</v>
          </cell>
          <cell r="R4030">
            <v>0</v>
          </cell>
        </row>
        <row r="4031">
          <cell r="M4031">
            <v>0</v>
          </cell>
          <cell r="R4031">
            <v>0</v>
          </cell>
        </row>
        <row r="4032">
          <cell r="M4032">
            <v>0</v>
          </cell>
          <cell r="R4032">
            <v>0</v>
          </cell>
        </row>
        <row r="4033">
          <cell r="M4033">
            <v>0</v>
          </cell>
          <cell r="R4033">
            <v>0</v>
          </cell>
        </row>
        <row r="4034">
          <cell r="M4034">
            <v>0</v>
          </cell>
          <cell r="R4034">
            <v>0</v>
          </cell>
        </row>
        <row r="4035">
          <cell r="M4035">
            <v>0</v>
          </cell>
          <cell r="R4035">
            <v>0</v>
          </cell>
        </row>
        <row r="4036">
          <cell r="M4036">
            <v>0</v>
          </cell>
          <cell r="R4036">
            <v>0</v>
          </cell>
        </row>
        <row r="4037">
          <cell r="M4037">
            <v>0</v>
          </cell>
          <cell r="R4037">
            <v>0</v>
          </cell>
        </row>
        <row r="4038">
          <cell r="M4038">
            <v>0</v>
          </cell>
          <cell r="R4038">
            <v>0</v>
          </cell>
        </row>
        <row r="4039">
          <cell r="M4039">
            <v>0</v>
          </cell>
          <cell r="R4039">
            <v>0</v>
          </cell>
        </row>
        <row r="4040">
          <cell r="M4040">
            <v>0</v>
          </cell>
          <cell r="R4040">
            <v>0</v>
          </cell>
        </row>
        <row r="4041">
          <cell r="M4041">
            <v>0</v>
          </cell>
          <cell r="R4041">
            <v>0</v>
          </cell>
        </row>
        <row r="4042">
          <cell r="M4042">
            <v>0</v>
          </cell>
          <cell r="R4042">
            <v>0</v>
          </cell>
        </row>
        <row r="4043">
          <cell r="M4043">
            <v>0</v>
          </cell>
          <cell r="R4043">
            <v>0</v>
          </cell>
        </row>
        <row r="4046">
          <cell r="M4046">
            <v>0</v>
          </cell>
          <cell r="R4046">
            <v>0</v>
          </cell>
        </row>
        <row r="4047">
          <cell r="M4047">
            <v>0</v>
          </cell>
          <cell r="R4047">
            <v>0</v>
          </cell>
        </row>
        <row r="4048">
          <cell r="M4048">
            <v>0</v>
          </cell>
          <cell r="R4048">
            <v>0</v>
          </cell>
        </row>
        <row r="4049">
          <cell r="M4049">
            <v>0</v>
          </cell>
          <cell r="R4049">
            <v>0</v>
          </cell>
        </row>
        <row r="4050">
          <cell r="M4050">
            <v>0</v>
          </cell>
          <cell r="R4050">
            <v>0</v>
          </cell>
        </row>
        <row r="4051">
          <cell r="M4051">
            <v>0</v>
          </cell>
          <cell r="R4051">
            <v>0</v>
          </cell>
        </row>
        <row r="4052">
          <cell r="M4052">
            <v>0</v>
          </cell>
          <cell r="R4052">
            <v>0</v>
          </cell>
        </row>
        <row r="4053">
          <cell r="M4053">
            <v>0</v>
          </cell>
          <cell r="R4053">
            <v>0</v>
          </cell>
        </row>
        <row r="4054">
          <cell r="M4054">
            <v>0</v>
          </cell>
          <cell r="R4054">
            <v>0</v>
          </cell>
        </row>
        <row r="4055">
          <cell r="M4055">
            <v>0</v>
          </cell>
          <cell r="R4055">
            <v>0</v>
          </cell>
        </row>
        <row r="4056">
          <cell r="M4056">
            <v>0</v>
          </cell>
          <cell r="R4056">
            <v>0</v>
          </cell>
        </row>
        <row r="4057">
          <cell r="M4057">
            <v>0</v>
          </cell>
          <cell r="R4057">
            <v>0</v>
          </cell>
        </row>
        <row r="4058">
          <cell r="M4058">
            <v>0</v>
          </cell>
          <cell r="R4058">
            <v>0</v>
          </cell>
        </row>
        <row r="4059">
          <cell r="M4059">
            <v>0</v>
          </cell>
          <cell r="R4059">
            <v>0</v>
          </cell>
        </row>
        <row r="4060">
          <cell r="M4060">
            <v>0</v>
          </cell>
          <cell r="R4060">
            <v>0</v>
          </cell>
        </row>
        <row r="4061">
          <cell r="M4061">
            <v>0</v>
          </cell>
          <cell r="R4061">
            <v>0</v>
          </cell>
        </row>
        <row r="4062">
          <cell r="M4062">
            <v>0</v>
          </cell>
          <cell r="R4062">
            <v>0</v>
          </cell>
        </row>
        <row r="4063">
          <cell r="M4063">
            <v>0</v>
          </cell>
          <cell r="R4063">
            <v>0</v>
          </cell>
        </row>
        <row r="4064">
          <cell r="M4064">
            <v>0</v>
          </cell>
          <cell r="R4064">
            <v>0</v>
          </cell>
        </row>
        <row r="4065">
          <cell r="M4065">
            <v>0</v>
          </cell>
          <cell r="R4065">
            <v>0</v>
          </cell>
        </row>
        <row r="4066">
          <cell r="M4066">
            <v>0</v>
          </cell>
          <cell r="R4066">
            <v>0</v>
          </cell>
        </row>
        <row r="4067">
          <cell r="M4067">
            <v>0</v>
          </cell>
          <cell r="R4067">
            <v>0</v>
          </cell>
        </row>
        <row r="4068">
          <cell r="M4068">
            <v>0</v>
          </cell>
          <cell r="R4068">
            <v>0</v>
          </cell>
        </row>
        <row r="4069">
          <cell r="M4069">
            <v>0</v>
          </cell>
          <cell r="R4069">
            <v>0</v>
          </cell>
        </row>
        <row r="4070">
          <cell r="M4070">
            <v>0</v>
          </cell>
          <cell r="R4070">
            <v>0</v>
          </cell>
        </row>
        <row r="4071">
          <cell r="M4071">
            <v>0</v>
          </cell>
          <cell r="R4071">
            <v>0</v>
          </cell>
        </row>
        <row r="4072">
          <cell r="M4072">
            <v>0</v>
          </cell>
          <cell r="R4072">
            <v>0</v>
          </cell>
        </row>
        <row r="4073">
          <cell r="M4073">
            <v>0</v>
          </cell>
          <cell r="R4073">
            <v>0</v>
          </cell>
        </row>
        <row r="4074">
          <cell r="M4074">
            <v>0</v>
          </cell>
          <cell r="R4074">
            <v>0</v>
          </cell>
        </row>
        <row r="4075">
          <cell r="M4075">
            <v>0</v>
          </cell>
          <cell r="R4075">
            <v>0</v>
          </cell>
        </row>
        <row r="4076">
          <cell r="M4076">
            <v>0</v>
          </cell>
          <cell r="R4076">
            <v>0</v>
          </cell>
        </row>
        <row r="4077">
          <cell r="M4077">
            <v>0</v>
          </cell>
          <cell r="R4077">
            <v>0</v>
          </cell>
        </row>
        <row r="4078">
          <cell r="M4078">
            <v>0</v>
          </cell>
          <cell r="R4078">
            <v>0</v>
          </cell>
        </row>
        <row r="4079">
          <cell r="M4079">
            <v>0</v>
          </cell>
          <cell r="R4079">
            <v>0</v>
          </cell>
        </row>
        <row r="4080">
          <cell r="M4080">
            <v>0</v>
          </cell>
          <cell r="R4080">
            <v>0</v>
          </cell>
        </row>
        <row r="4081">
          <cell r="M4081">
            <v>0</v>
          </cell>
          <cell r="R4081">
            <v>0</v>
          </cell>
        </row>
        <row r="4082">
          <cell r="M4082">
            <v>0</v>
          </cell>
          <cell r="R4082">
            <v>0</v>
          </cell>
        </row>
        <row r="4083">
          <cell r="M4083">
            <v>0</v>
          </cell>
          <cell r="R4083">
            <v>0</v>
          </cell>
        </row>
        <row r="4084">
          <cell r="M4084">
            <v>0</v>
          </cell>
          <cell r="R4084">
            <v>0</v>
          </cell>
        </row>
        <row r="4085">
          <cell r="M4085">
            <v>0</v>
          </cell>
          <cell r="R4085">
            <v>0</v>
          </cell>
        </row>
        <row r="4086">
          <cell r="M4086">
            <v>0</v>
          </cell>
          <cell r="R4086">
            <v>0</v>
          </cell>
        </row>
        <row r="4087">
          <cell r="M4087">
            <v>0</v>
          </cell>
          <cell r="R4087">
            <v>0</v>
          </cell>
        </row>
        <row r="4088">
          <cell r="M4088">
            <v>0</v>
          </cell>
          <cell r="R4088">
            <v>0</v>
          </cell>
        </row>
        <row r="4089">
          <cell r="M4089">
            <v>0</v>
          </cell>
          <cell r="R4089">
            <v>0</v>
          </cell>
        </row>
        <row r="4090">
          <cell r="M4090">
            <v>0</v>
          </cell>
          <cell r="R4090">
            <v>0</v>
          </cell>
        </row>
        <row r="4091">
          <cell r="M4091">
            <v>0</v>
          </cell>
          <cell r="R4091">
            <v>0</v>
          </cell>
        </row>
        <row r="4092">
          <cell r="M4092">
            <v>0</v>
          </cell>
          <cell r="R4092">
            <v>0</v>
          </cell>
        </row>
        <row r="4093">
          <cell r="M4093">
            <v>0</v>
          </cell>
          <cell r="R4093">
            <v>0</v>
          </cell>
        </row>
        <row r="4094">
          <cell r="M4094">
            <v>0</v>
          </cell>
          <cell r="R4094">
            <v>0</v>
          </cell>
        </row>
        <row r="4095">
          <cell r="M4095">
            <v>0</v>
          </cell>
          <cell r="R4095">
            <v>0</v>
          </cell>
        </row>
        <row r="4096">
          <cell r="M4096">
            <v>0</v>
          </cell>
          <cell r="R4096">
            <v>0</v>
          </cell>
        </row>
        <row r="4097">
          <cell r="M4097">
            <v>0</v>
          </cell>
          <cell r="R4097">
            <v>0</v>
          </cell>
        </row>
        <row r="4098">
          <cell r="M4098">
            <v>0</v>
          </cell>
          <cell r="R4098">
            <v>0</v>
          </cell>
        </row>
        <row r="4099">
          <cell r="M4099">
            <v>0</v>
          </cell>
          <cell r="R4099">
            <v>0</v>
          </cell>
        </row>
        <row r="4100">
          <cell r="M4100">
            <v>0</v>
          </cell>
          <cell r="R4100">
            <v>0</v>
          </cell>
        </row>
        <row r="4101">
          <cell r="M4101">
            <v>0</v>
          </cell>
          <cell r="R4101">
            <v>0</v>
          </cell>
        </row>
        <row r="4102">
          <cell r="M4102">
            <v>0</v>
          </cell>
          <cell r="R4102">
            <v>0</v>
          </cell>
        </row>
        <row r="4103">
          <cell r="M4103">
            <v>0</v>
          </cell>
          <cell r="R4103">
            <v>0</v>
          </cell>
        </row>
        <row r="4104">
          <cell r="M4104">
            <v>0</v>
          </cell>
          <cell r="R4104">
            <v>0</v>
          </cell>
        </row>
        <row r="4105">
          <cell r="M4105">
            <v>0</v>
          </cell>
          <cell r="R4105">
            <v>0</v>
          </cell>
        </row>
        <row r="4106">
          <cell r="M4106">
            <v>0</v>
          </cell>
          <cell r="R4106">
            <v>0</v>
          </cell>
        </row>
        <row r="4107">
          <cell r="M4107">
            <v>0</v>
          </cell>
          <cell r="R4107">
            <v>0</v>
          </cell>
        </row>
        <row r="4108">
          <cell r="M4108">
            <v>0</v>
          </cell>
          <cell r="R4108">
            <v>0</v>
          </cell>
        </row>
        <row r="4109">
          <cell r="M4109">
            <v>0</v>
          </cell>
          <cell r="R4109">
            <v>0</v>
          </cell>
        </row>
        <row r="4110">
          <cell r="M4110">
            <v>0</v>
          </cell>
          <cell r="R4110">
            <v>0</v>
          </cell>
        </row>
        <row r="4111">
          <cell r="M4111">
            <v>0</v>
          </cell>
          <cell r="R4111">
            <v>0</v>
          </cell>
        </row>
        <row r="4112">
          <cell r="M4112">
            <v>0</v>
          </cell>
          <cell r="R4112">
            <v>0</v>
          </cell>
        </row>
        <row r="4113">
          <cell r="M4113">
            <v>0</v>
          </cell>
          <cell r="R4113">
            <v>0</v>
          </cell>
        </row>
        <row r="4114">
          <cell r="M4114">
            <v>0</v>
          </cell>
          <cell r="R4114">
            <v>0</v>
          </cell>
        </row>
        <row r="4115">
          <cell r="M4115">
            <v>0</v>
          </cell>
          <cell r="R4115">
            <v>0</v>
          </cell>
        </row>
        <row r="4116">
          <cell r="M4116">
            <v>0</v>
          </cell>
          <cell r="R4116">
            <v>0</v>
          </cell>
        </row>
        <row r="4117">
          <cell r="M4117">
            <v>0</v>
          </cell>
          <cell r="R4117">
            <v>0</v>
          </cell>
        </row>
        <row r="4118">
          <cell r="M4118">
            <v>0</v>
          </cell>
          <cell r="R4118">
            <v>0</v>
          </cell>
        </row>
        <row r="4119">
          <cell r="M4119">
            <v>0</v>
          </cell>
          <cell r="R4119">
            <v>0</v>
          </cell>
        </row>
        <row r="4120">
          <cell r="M4120">
            <v>0</v>
          </cell>
          <cell r="R4120">
            <v>0</v>
          </cell>
        </row>
        <row r="4121">
          <cell r="M4121">
            <v>0</v>
          </cell>
          <cell r="R4121">
            <v>0</v>
          </cell>
        </row>
        <row r="4122">
          <cell r="M4122">
            <v>0</v>
          </cell>
          <cell r="R4122">
            <v>0</v>
          </cell>
        </row>
        <row r="4123">
          <cell r="M4123">
            <v>0</v>
          </cell>
          <cell r="R4123">
            <v>0</v>
          </cell>
        </row>
        <row r="4124">
          <cell r="M4124">
            <v>0</v>
          </cell>
          <cell r="R4124">
            <v>0</v>
          </cell>
        </row>
        <row r="4125">
          <cell r="M4125">
            <v>0</v>
          </cell>
          <cell r="R4125">
            <v>0</v>
          </cell>
        </row>
        <row r="4126">
          <cell r="M4126">
            <v>0</v>
          </cell>
          <cell r="R4126">
            <v>0</v>
          </cell>
        </row>
        <row r="4127">
          <cell r="M4127">
            <v>0</v>
          </cell>
          <cell r="R4127">
            <v>0</v>
          </cell>
        </row>
        <row r="4128">
          <cell r="M4128">
            <v>0</v>
          </cell>
          <cell r="R4128">
            <v>0</v>
          </cell>
        </row>
        <row r="4129">
          <cell r="M4129">
            <v>0</v>
          </cell>
          <cell r="R4129">
            <v>0</v>
          </cell>
        </row>
        <row r="4130">
          <cell r="M4130">
            <v>0</v>
          </cell>
          <cell r="R4130">
            <v>0</v>
          </cell>
        </row>
        <row r="4131">
          <cell r="M4131">
            <v>0</v>
          </cell>
          <cell r="R4131">
            <v>0</v>
          </cell>
        </row>
        <row r="4132">
          <cell r="M4132">
            <v>0</v>
          </cell>
          <cell r="R4132">
            <v>0</v>
          </cell>
        </row>
        <row r="4133">
          <cell r="M4133">
            <v>0</v>
          </cell>
          <cell r="R4133">
            <v>0</v>
          </cell>
        </row>
        <row r="4134">
          <cell r="M4134">
            <v>0</v>
          </cell>
          <cell r="R4134">
            <v>0</v>
          </cell>
        </row>
        <row r="4135">
          <cell r="M4135">
            <v>0</v>
          </cell>
          <cell r="R4135">
            <v>0</v>
          </cell>
        </row>
        <row r="4136">
          <cell r="M4136">
            <v>0</v>
          </cell>
          <cell r="R4136">
            <v>0</v>
          </cell>
        </row>
        <row r="4137">
          <cell r="M4137">
            <v>0</v>
          </cell>
          <cell r="R4137">
            <v>0</v>
          </cell>
        </row>
        <row r="4138">
          <cell r="M4138">
            <v>0</v>
          </cell>
          <cell r="R4138">
            <v>0</v>
          </cell>
        </row>
        <row r="4139">
          <cell r="M4139">
            <v>0</v>
          </cell>
          <cell r="R4139">
            <v>0</v>
          </cell>
        </row>
        <row r="4140">
          <cell r="M4140">
            <v>0</v>
          </cell>
          <cell r="R4140">
            <v>0</v>
          </cell>
        </row>
        <row r="4141">
          <cell r="M4141">
            <v>0</v>
          </cell>
          <cell r="R4141">
            <v>0</v>
          </cell>
        </row>
        <row r="4142">
          <cell r="M4142">
            <v>0</v>
          </cell>
          <cell r="R4142">
            <v>0</v>
          </cell>
        </row>
        <row r="4143">
          <cell r="M4143">
            <v>0</v>
          </cell>
          <cell r="R4143">
            <v>0</v>
          </cell>
        </row>
        <row r="4144">
          <cell r="M4144">
            <v>0</v>
          </cell>
          <cell r="R4144">
            <v>0</v>
          </cell>
        </row>
        <row r="4145">
          <cell r="M4145">
            <v>0</v>
          </cell>
          <cell r="R4145">
            <v>0</v>
          </cell>
        </row>
        <row r="4146">
          <cell r="M4146">
            <v>0</v>
          </cell>
          <cell r="R4146">
            <v>0</v>
          </cell>
        </row>
        <row r="4147">
          <cell r="M4147">
            <v>0</v>
          </cell>
          <cell r="R4147">
            <v>0</v>
          </cell>
        </row>
        <row r="4148">
          <cell r="M4148">
            <v>0</v>
          </cell>
          <cell r="R4148">
            <v>0</v>
          </cell>
        </row>
        <row r="4149">
          <cell r="M4149">
            <v>0</v>
          </cell>
          <cell r="R4149">
            <v>0</v>
          </cell>
        </row>
        <row r="4150">
          <cell r="M4150">
            <v>0</v>
          </cell>
          <cell r="R4150">
            <v>0</v>
          </cell>
        </row>
        <row r="4151">
          <cell r="M4151">
            <v>0</v>
          </cell>
          <cell r="R4151">
            <v>0</v>
          </cell>
        </row>
        <row r="4152">
          <cell r="M4152">
            <v>0</v>
          </cell>
          <cell r="R4152">
            <v>0</v>
          </cell>
        </row>
        <row r="4153">
          <cell r="M4153">
            <v>0</v>
          </cell>
          <cell r="R4153">
            <v>0</v>
          </cell>
        </row>
        <row r="4154">
          <cell r="M4154">
            <v>0</v>
          </cell>
          <cell r="R4154">
            <v>0</v>
          </cell>
        </row>
        <row r="4155">
          <cell r="M4155">
            <v>0</v>
          </cell>
          <cell r="R4155">
            <v>0</v>
          </cell>
        </row>
        <row r="4156">
          <cell r="M4156">
            <v>0</v>
          </cell>
          <cell r="R4156">
            <v>0</v>
          </cell>
        </row>
        <row r="4157">
          <cell r="M4157">
            <v>0</v>
          </cell>
          <cell r="R4157">
            <v>0</v>
          </cell>
        </row>
        <row r="4158">
          <cell r="M4158">
            <v>0</v>
          </cell>
          <cell r="R4158">
            <v>0</v>
          </cell>
        </row>
        <row r="4159">
          <cell r="M4159">
            <v>0</v>
          </cell>
          <cell r="R4159">
            <v>0</v>
          </cell>
        </row>
        <row r="4160">
          <cell r="M4160">
            <v>0</v>
          </cell>
          <cell r="R4160">
            <v>0</v>
          </cell>
        </row>
        <row r="4161">
          <cell r="M4161">
            <v>0</v>
          </cell>
          <cell r="R4161">
            <v>0</v>
          </cell>
        </row>
        <row r="4162">
          <cell r="M4162">
            <v>0</v>
          </cell>
          <cell r="R4162">
            <v>0</v>
          </cell>
        </row>
        <row r="4163">
          <cell r="M4163">
            <v>0</v>
          </cell>
          <cell r="R4163">
            <v>0</v>
          </cell>
        </row>
        <row r="4164">
          <cell r="M4164">
            <v>0</v>
          </cell>
          <cell r="R4164">
            <v>0</v>
          </cell>
        </row>
        <row r="4165">
          <cell r="M4165">
            <v>0</v>
          </cell>
          <cell r="R4165">
            <v>0</v>
          </cell>
        </row>
        <row r="4166">
          <cell r="M4166">
            <v>0</v>
          </cell>
          <cell r="R4166">
            <v>0</v>
          </cell>
        </row>
        <row r="4167">
          <cell r="M4167">
            <v>0</v>
          </cell>
          <cell r="R4167">
            <v>0</v>
          </cell>
        </row>
        <row r="4168">
          <cell r="M4168">
            <v>0</v>
          </cell>
          <cell r="R4168">
            <v>0</v>
          </cell>
        </row>
        <row r="4169">
          <cell r="M4169">
            <v>0</v>
          </cell>
          <cell r="R4169">
            <v>0</v>
          </cell>
        </row>
        <row r="4170">
          <cell r="M4170">
            <v>0</v>
          </cell>
          <cell r="R4170">
            <v>0</v>
          </cell>
        </row>
        <row r="4171">
          <cell r="M4171">
            <v>0</v>
          </cell>
          <cell r="R4171">
            <v>0</v>
          </cell>
        </row>
        <row r="4172">
          <cell r="M4172">
            <v>0</v>
          </cell>
          <cell r="R4172">
            <v>0</v>
          </cell>
        </row>
        <row r="4173">
          <cell r="M4173">
            <v>0</v>
          </cell>
          <cell r="R4173">
            <v>0</v>
          </cell>
        </row>
        <row r="4174">
          <cell r="M4174">
            <v>0</v>
          </cell>
          <cell r="R4174">
            <v>0</v>
          </cell>
        </row>
        <row r="4175">
          <cell r="M4175">
            <v>0</v>
          </cell>
          <cell r="R4175">
            <v>0</v>
          </cell>
        </row>
        <row r="4176">
          <cell r="M4176">
            <v>0</v>
          </cell>
          <cell r="R4176">
            <v>0</v>
          </cell>
        </row>
        <row r="4177">
          <cell r="M4177">
            <v>0</v>
          </cell>
          <cell r="R4177">
            <v>0</v>
          </cell>
        </row>
        <row r="4178">
          <cell r="M4178">
            <v>0</v>
          </cell>
          <cell r="R4178">
            <v>0</v>
          </cell>
        </row>
        <row r="4179">
          <cell r="M4179">
            <v>0</v>
          </cell>
          <cell r="R4179">
            <v>0</v>
          </cell>
        </row>
        <row r="4180">
          <cell r="M4180">
            <v>0</v>
          </cell>
          <cell r="R4180">
            <v>0</v>
          </cell>
        </row>
        <row r="4181">
          <cell r="M4181">
            <v>0</v>
          </cell>
          <cell r="R4181">
            <v>0</v>
          </cell>
        </row>
        <row r="4182">
          <cell r="M4182">
            <v>0</v>
          </cell>
          <cell r="R4182">
            <v>0</v>
          </cell>
        </row>
        <row r="4183">
          <cell r="M4183">
            <v>0</v>
          </cell>
          <cell r="R4183">
            <v>0</v>
          </cell>
        </row>
        <row r="4184">
          <cell r="M4184">
            <v>0</v>
          </cell>
          <cell r="R4184">
            <v>0</v>
          </cell>
        </row>
        <row r="4185">
          <cell r="M4185">
            <v>0</v>
          </cell>
          <cell r="R4185">
            <v>0</v>
          </cell>
        </row>
        <row r="4186">
          <cell r="M4186">
            <v>0</v>
          </cell>
          <cell r="R4186">
            <v>0</v>
          </cell>
        </row>
        <row r="4187">
          <cell r="M4187">
            <v>0</v>
          </cell>
          <cell r="R4187">
            <v>0</v>
          </cell>
        </row>
        <row r="4188">
          <cell r="M4188">
            <v>0</v>
          </cell>
          <cell r="R4188">
            <v>0</v>
          </cell>
        </row>
        <row r="4189">
          <cell r="M4189">
            <v>0</v>
          </cell>
          <cell r="R4189">
            <v>0</v>
          </cell>
        </row>
        <row r="4190">
          <cell r="M4190">
            <v>0</v>
          </cell>
          <cell r="R4190">
            <v>0</v>
          </cell>
        </row>
        <row r="4191">
          <cell r="M4191">
            <v>0</v>
          </cell>
          <cell r="R4191">
            <v>0</v>
          </cell>
        </row>
        <row r="4192">
          <cell r="M4192">
            <v>0</v>
          </cell>
          <cell r="R4192">
            <v>0</v>
          </cell>
        </row>
        <row r="4193">
          <cell r="M4193">
            <v>0</v>
          </cell>
          <cell r="R4193">
            <v>0</v>
          </cell>
        </row>
        <row r="4194">
          <cell r="M4194">
            <v>0</v>
          </cell>
          <cell r="R4194">
            <v>0</v>
          </cell>
        </row>
        <row r="4195">
          <cell r="M4195">
            <v>0</v>
          </cell>
          <cell r="R4195">
            <v>0</v>
          </cell>
        </row>
        <row r="4196">
          <cell r="M4196">
            <v>0</v>
          </cell>
          <cell r="R4196">
            <v>0</v>
          </cell>
        </row>
        <row r="4197">
          <cell r="M4197">
            <v>0</v>
          </cell>
          <cell r="R4197">
            <v>0</v>
          </cell>
        </row>
        <row r="4198">
          <cell r="M4198">
            <v>0</v>
          </cell>
          <cell r="R4198">
            <v>0</v>
          </cell>
        </row>
        <row r="4199">
          <cell r="M4199">
            <v>0</v>
          </cell>
          <cell r="R4199">
            <v>0</v>
          </cell>
        </row>
        <row r="4200">
          <cell r="M4200">
            <v>0</v>
          </cell>
          <cell r="R4200">
            <v>0</v>
          </cell>
        </row>
        <row r="4201">
          <cell r="M4201">
            <v>0</v>
          </cell>
          <cell r="R4201">
            <v>0</v>
          </cell>
        </row>
        <row r="4202">
          <cell r="M4202">
            <v>0</v>
          </cell>
          <cell r="R4202">
            <v>0</v>
          </cell>
        </row>
        <row r="4203">
          <cell r="M4203">
            <v>0</v>
          </cell>
          <cell r="R4203">
            <v>0</v>
          </cell>
        </row>
        <row r="4204">
          <cell r="M4204">
            <v>0</v>
          </cell>
          <cell r="R4204">
            <v>0</v>
          </cell>
        </row>
        <row r="4205">
          <cell r="M4205">
            <v>0</v>
          </cell>
          <cell r="R4205">
            <v>0</v>
          </cell>
        </row>
        <row r="4206">
          <cell r="M4206">
            <v>0</v>
          </cell>
          <cell r="R4206">
            <v>0</v>
          </cell>
        </row>
        <row r="4207">
          <cell r="M4207">
            <v>0</v>
          </cell>
          <cell r="R4207">
            <v>0</v>
          </cell>
        </row>
        <row r="4208">
          <cell r="M4208">
            <v>0</v>
          </cell>
          <cell r="R4208">
            <v>0</v>
          </cell>
        </row>
        <row r="4209">
          <cell r="M4209">
            <v>0</v>
          </cell>
          <cell r="R4209">
            <v>0</v>
          </cell>
        </row>
        <row r="4210">
          <cell r="M4210">
            <v>0</v>
          </cell>
          <cell r="R4210">
            <v>0</v>
          </cell>
        </row>
        <row r="4211">
          <cell r="M4211">
            <v>0</v>
          </cell>
          <cell r="R4211">
            <v>0</v>
          </cell>
        </row>
        <row r="4212">
          <cell r="M4212">
            <v>0</v>
          </cell>
          <cell r="R4212">
            <v>0</v>
          </cell>
        </row>
        <row r="4213">
          <cell r="M4213">
            <v>0</v>
          </cell>
          <cell r="R4213">
            <v>0</v>
          </cell>
        </row>
        <row r="4214">
          <cell r="M4214">
            <v>0</v>
          </cell>
          <cell r="R4214">
            <v>0</v>
          </cell>
        </row>
        <row r="4215">
          <cell r="M4215">
            <v>0</v>
          </cell>
          <cell r="R4215">
            <v>0</v>
          </cell>
        </row>
        <row r="4216">
          <cell r="M4216">
            <v>0</v>
          </cell>
          <cell r="R4216">
            <v>0</v>
          </cell>
        </row>
        <row r="4217">
          <cell r="M4217">
            <v>0</v>
          </cell>
          <cell r="R4217">
            <v>0</v>
          </cell>
        </row>
        <row r="4218">
          <cell r="M4218">
            <v>0</v>
          </cell>
          <cell r="R4218">
            <v>0</v>
          </cell>
        </row>
        <row r="4219">
          <cell r="M4219">
            <v>0</v>
          </cell>
          <cell r="R4219">
            <v>0</v>
          </cell>
        </row>
        <row r="4220">
          <cell r="M4220">
            <v>0</v>
          </cell>
          <cell r="R4220">
            <v>0</v>
          </cell>
        </row>
        <row r="4221">
          <cell r="M4221">
            <v>0</v>
          </cell>
          <cell r="R4221">
            <v>0</v>
          </cell>
        </row>
        <row r="4222">
          <cell r="M4222">
            <v>0</v>
          </cell>
          <cell r="R4222">
            <v>0</v>
          </cell>
        </row>
        <row r="4223">
          <cell r="M4223">
            <v>0</v>
          </cell>
          <cell r="R4223">
            <v>0</v>
          </cell>
        </row>
        <row r="4224">
          <cell r="M4224">
            <v>0</v>
          </cell>
          <cell r="R4224">
            <v>0</v>
          </cell>
        </row>
        <row r="4225">
          <cell r="M4225">
            <v>0</v>
          </cell>
          <cell r="R4225">
            <v>0</v>
          </cell>
        </row>
        <row r="4226">
          <cell r="M4226">
            <v>0</v>
          </cell>
          <cell r="R4226">
            <v>0</v>
          </cell>
        </row>
        <row r="4227">
          <cell r="M4227">
            <v>0</v>
          </cell>
          <cell r="R4227">
            <v>0</v>
          </cell>
        </row>
        <row r="4228">
          <cell r="M4228">
            <v>0</v>
          </cell>
          <cell r="R4228">
            <v>0</v>
          </cell>
        </row>
        <row r="4229">
          <cell r="M4229">
            <v>0</v>
          </cell>
          <cell r="R4229">
            <v>0</v>
          </cell>
        </row>
        <row r="4230">
          <cell r="M4230">
            <v>0</v>
          </cell>
          <cell r="R4230">
            <v>0</v>
          </cell>
        </row>
        <row r="4231">
          <cell r="M4231">
            <v>0</v>
          </cell>
          <cell r="R4231">
            <v>0</v>
          </cell>
        </row>
        <row r="4232">
          <cell r="M4232">
            <v>0</v>
          </cell>
          <cell r="R4232">
            <v>0</v>
          </cell>
        </row>
        <row r="4233">
          <cell r="M4233">
            <v>0</v>
          </cell>
          <cell r="R4233">
            <v>0</v>
          </cell>
        </row>
        <row r="4234">
          <cell r="M4234">
            <v>0</v>
          </cell>
          <cell r="R4234">
            <v>0</v>
          </cell>
        </row>
        <row r="4235">
          <cell r="M4235">
            <v>0</v>
          </cell>
          <cell r="R4235">
            <v>0</v>
          </cell>
        </row>
        <row r="4236">
          <cell r="M4236">
            <v>0</v>
          </cell>
          <cell r="R4236">
            <v>0</v>
          </cell>
        </row>
        <row r="4237">
          <cell r="M4237">
            <v>0</v>
          </cell>
          <cell r="R4237">
            <v>0</v>
          </cell>
        </row>
        <row r="4238">
          <cell r="M4238">
            <v>0</v>
          </cell>
          <cell r="R4238">
            <v>0</v>
          </cell>
        </row>
        <row r="4239">
          <cell r="M4239">
            <v>0</v>
          </cell>
          <cell r="R4239">
            <v>0</v>
          </cell>
        </row>
        <row r="4240">
          <cell r="M4240">
            <v>0</v>
          </cell>
          <cell r="R4240">
            <v>0</v>
          </cell>
        </row>
        <row r="4241">
          <cell r="M4241">
            <v>0</v>
          </cell>
          <cell r="R4241">
            <v>0</v>
          </cell>
        </row>
        <row r="4242">
          <cell r="M4242">
            <v>0</v>
          </cell>
          <cell r="R4242">
            <v>0</v>
          </cell>
        </row>
        <row r="4243">
          <cell r="M4243">
            <v>0</v>
          </cell>
          <cell r="R4243">
            <v>0</v>
          </cell>
        </row>
        <row r="4244">
          <cell r="M4244">
            <v>0</v>
          </cell>
          <cell r="R4244">
            <v>0</v>
          </cell>
        </row>
        <row r="4245">
          <cell r="M4245">
            <v>0</v>
          </cell>
          <cell r="R4245">
            <v>0</v>
          </cell>
        </row>
        <row r="4246">
          <cell r="M4246">
            <v>0</v>
          </cell>
          <cell r="R4246">
            <v>0</v>
          </cell>
        </row>
        <row r="4247">
          <cell r="M4247">
            <v>0</v>
          </cell>
          <cell r="R4247">
            <v>0</v>
          </cell>
        </row>
        <row r="4248">
          <cell r="M4248">
            <v>0</v>
          </cell>
          <cell r="R4248">
            <v>0</v>
          </cell>
        </row>
        <row r="4249">
          <cell r="M4249">
            <v>0</v>
          </cell>
          <cell r="R4249">
            <v>0</v>
          </cell>
        </row>
        <row r="4250">
          <cell r="M4250">
            <v>0</v>
          </cell>
          <cell r="R4250">
            <v>0</v>
          </cell>
        </row>
        <row r="4251">
          <cell r="M4251">
            <v>0</v>
          </cell>
          <cell r="R4251">
            <v>0</v>
          </cell>
        </row>
        <row r="4252">
          <cell r="M4252">
            <v>0</v>
          </cell>
          <cell r="R4252">
            <v>0</v>
          </cell>
        </row>
        <row r="4253">
          <cell r="M4253">
            <v>0</v>
          </cell>
          <cell r="R4253">
            <v>0</v>
          </cell>
        </row>
        <row r="4254">
          <cell r="M4254">
            <v>0</v>
          </cell>
          <cell r="R4254">
            <v>0</v>
          </cell>
        </row>
        <row r="4255">
          <cell r="M4255">
            <v>0</v>
          </cell>
          <cell r="R4255">
            <v>0</v>
          </cell>
        </row>
        <row r="4256">
          <cell r="M4256">
            <v>0</v>
          </cell>
          <cell r="R4256">
            <v>0</v>
          </cell>
        </row>
        <row r="4257">
          <cell r="M4257">
            <v>0</v>
          </cell>
          <cell r="R4257">
            <v>0</v>
          </cell>
        </row>
        <row r="4258">
          <cell r="M4258">
            <v>0</v>
          </cell>
          <cell r="R4258">
            <v>0</v>
          </cell>
        </row>
        <row r="4259">
          <cell r="M4259">
            <v>0</v>
          </cell>
          <cell r="R4259">
            <v>0</v>
          </cell>
        </row>
        <row r="4260">
          <cell r="M4260">
            <v>0</v>
          </cell>
          <cell r="R4260">
            <v>0</v>
          </cell>
        </row>
        <row r="4261">
          <cell r="M4261">
            <v>0</v>
          </cell>
          <cell r="R4261">
            <v>0</v>
          </cell>
        </row>
        <row r="4262">
          <cell r="M4262">
            <v>0</v>
          </cell>
          <cell r="R4262">
            <v>0</v>
          </cell>
        </row>
        <row r="4263">
          <cell r="M4263">
            <v>0</v>
          </cell>
          <cell r="R4263">
            <v>0</v>
          </cell>
        </row>
        <row r="4264">
          <cell r="M4264">
            <v>0</v>
          </cell>
          <cell r="R4264">
            <v>0</v>
          </cell>
        </row>
        <row r="4265">
          <cell r="M4265">
            <v>0</v>
          </cell>
          <cell r="R4265">
            <v>0</v>
          </cell>
        </row>
        <row r="4266">
          <cell r="M4266">
            <v>0</v>
          </cell>
          <cell r="R4266">
            <v>0</v>
          </cell>
        </row>
        <row r="4267">
          <cell r="M4267">
            <v>0</v>
          </cell>
          <cell r="R4267">
            <v>0</v>
          </cell>
        </row>
        <row r="4268">
          <cell r="M4268">
            <v>0</v>
          </cell>
          <cell r="R4268">
            <v>0</v>
          </cell>
        </row>
        <row r="4269">
          <cell r="M4269">
            <v>0</v>
          </cell>
          <cell r="R4269">
            <v>0</v>
          </cell>
        </row>
        <row r="4270">
          <cell r="M4270">
            <v>0</v>
          </cell>
          <cell r="R4270">
            <v>0</v>
          </cell>
        </row>
        <row r="4271">
          <cell r="M4271">
            <v>0</v>
          </cell>
          <cell r="R4271">
            <v>0</v>
          </cell>
        </row>
        <row r="4272">
          <cell r="M4272">
            <v>0</v>
          </cell>
          <cell r="R4272">
            <v>0</v>
          </cell>
        </row>
        <row r="4273">
          <cell r="M4273">
            <v>0</v>
          </cell>
          <cell r="R4273">
            <v>0</v>
          </cell>
        </row>
        <row r="4274">
          <cell r="M4274">
            <v>0</v>
          </cell>
          <cell r="R4274">
            <v>0</v>
          </cell>
        </row>
        <row r="4275">
          <cell r="M4275">
            <v>0</v>
          </cell>
          <cell r="R4275">
            <v>0</v>
          </cell>
        </row>
        <row r="4276">
          <cell r="M4276">
            <v>0</v>
          </cell>
          <cell r="R4276">
            <v>0</v>
          </cell>
        </row>
        <row r="4277">
          <cell r="M4277">
            <v>0</v>
          </cell>
          <cell r="R4277">
            <v>0</v>
          </cell>
        </row>
        <row r="4278">
          <cell r="M4278">
            <v>0</v>
          </cell>
          <cell r="R4278">
            <v>0</v>
          </cell>
        </row>
        <row r="4279">
          <cell r="M4279">
            <v>0</v>
          </cell>
          <cell r="R4279">
            <v>0</v>
          </cell>
        </row>
        <row r="4280">
          <cell r="M4280">
            <v>0</v>
          </cell>
          <cell r="R4280">
            <v>0</v>
          </cell>
        </row>
        <row r="4281">
          <cell r="M4281">
            <v>0</v>
          </cell>
          <cell r="R4281">
            <v>0</v>
          </cell>
        </row>
        <row r="4282">
          <cell r="M4282">
            <v>0</v>
          </cell>
          <cell r="R4282">
            <v>0</v>
          </cell>
        </row>
        <row r="4283">
          <cell r="M4283">
            <v>0</v>
          </cell>
          <cell r="R4283">
            <v>0</v>
          </cell>
        </row>
        <row r="4284">
          <cell r="M4284">
            <v>0</v>
          </cell>
          <cell r="R4284">
            <v>0</v>
          </cell>
        </row>
        <row r="4285">
          <cell r="M4285">
            <v>0</v>
          </cell>
          <cell r="R4285">
            <v>0</v>
          </cell>
        </row>
        <row r="4286">
          <cell r="M4286">
            <v>0</v>
          </cell>
          <cell r="R4286">
            <v>0</v>
          </cell>
        </row>
        <row r="4287">
          <cell r="M4287">
            <v>0</v>
          </cell>
          <cell r="R4287">
            <v>0</v>
          </cell>
        </row>
        <row r="4288">
          <cell r="M4288">
            <v>0</v>
          </cell>
          <cell r="R4288">
            <v>0</v>
          </cell>
        </row>
        <row r="4289">
          <cell r="M4289">
            <v>0</v>
          </cell>
          <cell r="R4289">
            <v>0</v>
          </cell>
        </row>
        <row r="4290">
          <cell r="M4290">
            <v>0</v>
          </cell>
          <cell r="R4290">
            <v>0</v>
          </cell>
        </row>
        <row r="4291">
          <cell r="M4291">
            <v>0</v>
          </cell>
          <cell r="R4291">
            <v>0</v>
          </cell>
        </row>
        <row r="4292">
          <cell r="M4292">
            <v>0</v>
          </cell>
          <cell r="R4292">
            <v>0</v>
          </cell>
        </row>
        <row r="4293">
          <cell r="M4293">
            <v>0</v>
          </cell>
          <cell r="R4293">
            <v>0</v>
          </cell>
        </row>
        <row r="4294">
          <cell r="M4294">
            <v>0</v>
          </cell>
          <cell r="R4294">
            <v>0</v>
          </cell>
        </row>
        <row r="4295">
          <cell r="M4295">
            <v>0</v>
          </cell>
          <cell r="R4295">
            <v>0</v>
          </cell>
        </row>
        <row r="4296">
          <cell r="M4296">
            <v>0</v>
          </cell>
          <cell r="R4296">
            <v>0</v>
          </cell>
        </row>
        <row r="4297">
          <cell r="M4297">
            <v>0</v>
          </cell>
          <cell r="R4297">
            <v>0</v>
          </cell>
        </row>
        <row r="4298">
          <cell r="M4298">
            <v>0</v>
          </cell>
          <cell r="R4298">
            <v>0</v>
          </cell>
        </row>
        <row r="4299">
          <cell r="M4299">
            <v>0</v>
          </cell>
          <cell r="R4299">
            <v>0</v>
          </cell>
        </row>
        <row r="4300">
          <cell r="M4300">
            <v>0</v>
          </cell>
          <cell r="R4300">
            <v>0</v>
          </cell>
        </row>
        <row r="4301">
          <cell r="M4301">
            <v>0</v>
          </cell>
          <cell r="R4301">
            <v>0</v>
          </cell>
        </row>
        <row r="4302">
          <cell r="M4302">
            <v>0</v>
          </cell>
          <cell r="R4302">
            <v>0</v>
          </cell>
        </row>
        <row r="4303">
          <cell r="M4303">
            <v>0</v>
          </cell>
          <cell r="R4303">
            <v>0</v>
          </cell>
        </row>
        <row r="4304">
          <cell r="M4304">
            <v>0</v>
          </cell>
          <cell r="R4304">
            <v>0</v>
          </cell>
        </row>
        <row r="4305">
          <cell r="M4305">
            <v>0</v>
          </cell>
          <cell r="R4305">
            <v>0</v>
          </cell>
        </row>
        <row r="4306">
          <cell r="M4306">
            <v>0</v>
          </cell>
          <cell r="R4306">
            <v>0</v>
          </cell>
        </row>
        <row r="4307">
          <cell r="M4307">
            <v>0</v>
          </cell>
          <cell r="R4307">
            <v>0</v>
          </cell>
        </row>
        <row r="4308">
          <cell r="M4308">
            <v>0</v>
          </cell>
          <cell r="R4308">
            <v>0</v>
          </cell>
        </row>
        <row r="4309">
          <cell r="M4309">
            <v>0</v>
          </cell>
          <cell r="R4309">
            <v>0</v>
          </cell>
        </row>
        <row r="4310">
          <cell r="M4310">
            <v>0</v>
          </cell>
          <cell r="R4310">
            <v>0</v>
          </cell>
        </row>
        <row r="4311">
          <cell r="M4311">
            <v>0</v>
          </cell>
          <cell r="R4311">
            <v>0</v>
          </cell>
        </row>
        <row r="4312">
          <cell r="M4312">
            <v>0</v>
          </cell>
          <cell r="R4312">
            <v>0</v>
          </cell>
        </row>
        <row r="4313">
          <cell r="M4313">
            <v>0</v>
          </cell>
          <cell r="R4313">
            <v>0</v>
          </cell>
        </row>
        <row r="4314">
          <cell r="M4314">
            <v>0</v>
          </cell>
          <cell r="R4314">
            <v>0</v>
          </cell>
        </row>
        <row r="4315">
          <cell r="M4315">
            <v>0</v>
          </cell>
          <cell r="R4315">
            <v>0</v>
          </cell>
        </row>
        <row r="4316">
          <cell r="M4316">
            <v>0</v>
          </cell>
          <cell r="R4316">
            <v>0</v>
          </cell>
        </row>
        <row r="4317">
          <cell r="M4317">
            <v>0</v>
          </cell>
          <cell r="R4317">
            <v>0</v>
          </cell>
        </row>
        <row r="4318">
          <cell r="M4318">
            <v>0</v>
          </cell>
          <cell r="R4318">
            <v>0</v>
          </cell>
        </row>
        <row r="4319">
          <cell r="M4319">
            <v>0</v>
          </cell>
          <cell r="R4319">
            <v>0</v>
          </cell>
        </row>
        <row r="4320">
          <cell r="M4320">
            <v>0</v>
          </cell>
          <cell r="R4320">
            <v>0</v>
          </cell>
        </row>
        <row r="4321">
          <cell r="M4321">
            <v>0</v>
          </cell>
          <cell r="R4321">
            <v>0</v>
          </cell>
        </row>
        <row r="4322">
          <cell r="M4322">
            <v>0</v>
          </cell>
          <cell r="R4322">
            <v>0</v>
          </cell>
        </row>
        <row r="4323">
          <cell r="M4323">
            <v>0</v>
          </cell>
          <cell r="R4323">
            <v>0</v>
          </cell>
        </row>
        <row r="4324">
          <cell r="M4324">
            <v>0</v>
          </cell>
          <cell r="R4324">
            <v>0</v>
          </cell>
        </row>
        <row r="4325">
          <cell r="M4325">
            <v>0</v>
          </cell>
          <cell r="R4325">
            <v>0</v>
          </cell>
        </row>
        <row r="4326">
          <cell r="M4326">
            <v>0</v>
          </cell>
          <cell r="R4326">
            <v>0</v>
          </cell>
        </row>
        <row r="4327">
          <cell r="M4327">
            <v>0</v>
          </cell>
          <cell r="R4327">
            <v>0</v>
          </cell>
        </row>
        <row r="4328">
          <cell r="M4328">
            <v>0</v>
          </cell>
          <cell r="R4328">
            <v>0</v>
          </cell>
        </row>
        <row r="4329">
          <cell r="M4329">
            <v>0</v>
          </cell>
          <cell r="R4329">
            <v>0</v>
          </cell>
        </row>
        <row r="4330">
          <cell r="M4330">
            <v>0</v>
          </cell>
          <cell r="R4330">
            <v>0</v>
          </cell>
        </row>
        <row r="4331">
          <cell r="M4331">
            <v>0</v>
          </cell>
          <cell r="R4331">
            <v>0</v>
          </cell>
        </row>
        <row r="4332">
          <cell r="M4332">
            <v>0</v>
          </cell>
          <cell r="R4332">
            <v>0</v>
          </cell>
        </row>
        <row r="4333">
          <cell r="M4333">
            <v>0</v>
          </cell>
          <cell r="R4333">
            <v>0</v>
          </cell>
        </row>
        <row r="4334">
          <cell r="M4334">
            <v>0</v>
          </cell>
          <cell r="R4334">
            <v>0</v>
          </cell>
        </row>
        <row r="4335">
          <cell r="M4335">
            <v>0</v>
          </cell>
          <cell r="R4335">
            <v>0</v>
          </cell>
        </row>
        <row r="4336">
          <cell r="M4336">
            <v>0</v>
          </cell>
          <cell r="R4336">
            <v>0</v>
          </cell>
        </row>
        <row r="4337">
          <cell r="M4337">
            <v>0</v>
          </cell>
          <cell r="R4337">
            <v>0</v>
          </cell>
        </row>
        <row r="4338">
          <cell r="M4338">
            <v>0</v>
          </cell>
          <cell r="R4338">
            <v>0</v>
          </cell>
        </row>
        <row r="4339">
          <cell r="M4339">
            <v>0</v>
          </cell>
          <cell r="R4339">
            <v>0</v>
          </cell>
        </row>
        <row r="4340">
          <cell r="M4340">
            <v>0</v>
          </cell>
          <cell r="R4340">
            <v>0</v>
          </cell>
        </row>
        <row r="4341">
          <cell r="M4341">
            <v>0</v>
          </cell>
          <cell r="R4341">
            <v>0</v>
          </cell>
        </row>
        <row r="4342">
          <cell r="M4342">
            <v>0</v>
          </cell>
          <cell r="R4342">
            <v>0</v>
          </cell>
        </row>
        <row r="4343">
          <cell r="M4343">
            <v>0</v>
          </cell>
          <cell r="R4343">
            <v>0</v>
          </cell>
        </row>
        <row r="4344">
          <cell r="M4344">
            <v>0</v>
          </cell>
          <cell r="R4344">
            <v>0</v>
          </cell>
        </row>
        <row r="4345">
          <cell r="M4345">
            <v>0</v>
          </cell>
          <cell r="R4345">
            <v>0</v>
          </cell>
        </row>
        <row r="4346">
          <cell r="M4346">
            <v>0</v>
          </cell>
          <cell r="R4346">
            <v>0</v>
          </cell>
        </row>
        <row r="4347">
          <cell r="M4347">
            <v>0</v>
          </cell>
          <cell r="R4347">
            <v>0</v>
          </cell>
        </row>
        <row r="4348">
          <cell r="M4348">
            <v>0</v>
          </cell>
          <cell r="R4348">
            <v>0</v>
          </cell>
        </row>
        <row r="4349">
          <cell r="M4349">
            <v>0</v>
          </cell>
          <cell r="R4349">
            <v>0</v>
          </cell>
        </row>
        <row r="4350">
          <cell r="M4350">
            <v>0</v>
          </cell>
          <cell r="R4350">
            <v>0</v>
          </cell>
        </row>
        <row r="4351">
          <cell r="M4351">
            <v>0</v>
          </cell>
          <cell r="R4351">
            <v>0</v>
          </cell>
        </row>
        <row r="4352">
          <cell r="M4352">
            <v>0</v>
          </cell>
          <cell r="R4352">
            <v>0</v>
          </cell>
        </row>
        <row r="4353">
          <cell r="M4353">
            <v>0</v>
          </cell>
          <cell r="R4353">
            <v>0</v>
          </cell>
        </row>
        <row r="4354">
          <cell r="M4354">
            <v>0</v>
          </cell>
          <cell r="R4354">
            <v>0</v>
          </cell>
        </row>
        <row r="4355">
          <cell r="M4355">
            <v>0</v>
          </cell>
          <cell r="R4355">
            <v>0</v>
          </cell>
        </row>
        <row r="4356">
          <cell r="M4356">
            <v>0</v>
          </cell>
          <cell r="R4356">
            <v>0</v>
          </cell>
        </row>
        <row r="4357">
          <cell r="M4357">
            <v>0</v>
          </cell>
          <cell r="R4357">
            <v>0</v>
          </cell>
        </row>
        <row r="4358">
          <cell r="M4358">
            <v>0</v>
          </cell>
          <cell r="R4358">
            <v>0</v>
          </cell>
        </row>
        <row r="4359">
          <cell r="M4359">
            <v>0</v>
          </cell>
          <cell r="R4359">
            <v>0</v>
          </cell>
        </row>
        <row r="4360">
          <cell r="M4360">
            <v>0</v>
          </cell>
          <cell r="R4360">
            <v>0</v>
          </cell>
        </row>
        <row r="4361">
          <cell r="M4361">
            <v>0</v>
          </cell>
          <cell r="R4361">
            <v>0</v>
          </cell>
        </row>
        <row r="4362">
          <cell r="M4362">
            <v>0</v>
          </cell>
          <cell r="R4362">
            <v>0</v>
          </cell>
        </row>
        <row r="4363">
          <cell r="M4363">
            <v>0</v>
          </cell>
          <cell r="R4363">
            <v>0</v>
          </cell>
        </row>
        <row r="4364">
          <cell r="M4364">
            <v>0</v>
          </cell>
          <cell r="R4364">
            <v>0</v>
          </cell>
        </row>
        <row r="4365">
          <cell r="M4365">
            <v>0</v>
          </cell>
          <cell r="R4365">
            <v>0</v>
          </cell>
        </row>
        <row r="4366">
          <cell r="M4366">
            <v>0</v>
          </cell>
          <cell r="R4366">
            <v>0</v>
          </cell>
        </row>
        <row r="4367">
          <cell r="M4367">
            <v>0</v>
          </cell>
          <cell r="R4367">
            <v>0</v>
          </cell>
        </row>
        <row r="4368">
          <cell r="M4368">
            <v>0</v>
          </cell>
          <cell r="R4368">
            <v>0</v>
          </cell>
        </row>
        <row r="4369">
          <cell r="M4369">
            <v>0</v>
          </cell>
          <cell r="R4369">
            <v>0</v>
          </cell>
        </row>
        <row r="4370">
          <cell r="M4370">
            <v>0</v>
          </cell>
          <cell r="R4370">
            <v>0</v>
          </cell>
        </row>
        <row r="4371">
          <cell r="M4371">
            <v>0</v>
          </cell>
          <cell r="R4371">
            <v>0</v>
          </cell>
        </row>
        <row r="4372">
          <cell r="M4372">
            <v>0</v>
          </cell>
          <cell r="R4372">
            <v>0</v>
          </cell>
        </row>
        <row r="4373">
          <cell r="M4373">
            <v>0</v>
          </cell>
          <cell r="R4373">
            <v>0</v>
          </cell>
        </row>
        <row r="4374">
          <cell r="M4374">
            <v>0</v>
          </cell>
          <cell r="R4374">
            <v>0</v>
          </cell>
        </row>
        <row r="4375">
          <cell r="M4375">
            <v>0</v>
          </cell>
          <cell r="R4375">
            <v>0</v>
          </cell>
        </row>
        <row r="4376">
          <cell r="M4376">
            <v>0</v>
          </cell>
          <cell r="R4376">
            <v>0</v>
          </cell>
        </row>
        <row r="4377">
          <cell r="M4377">
            <v>0</v>
          </cell>
          <cell r="R4377">
            <v>0</v>
          </cell>
        </row>
        <row r="4378">
          <cell r="M4378">
            <v>0</v>
          </cell>
          <cell r="R4378">
            <v>0</v>
          </cell>
        </row>
        <row r="4379">
          <cell r="M4379">
            <v>0</v>
          </cell>
          <cell r="R4379">
            <v>0</v>
          </cell>
        </row>
        <row r="4380">
          <cell r="M4380">
            <v>0</v>
          </cell>
          <cell r="R4380">
            <v>0</v>
          </cell>
        </row>
        <row r="4381">
          <cell r="M4381">
            <v>0</v>
          </cell>
          <cell r="R4381">
            <v>0</v>
          </cell>
        </row>
        <row r="4382">
          <cell r="M4382">
            <v>0</v>
          </cell>
          <cell r="R4382">
            <v>0</v>
          </cell>
        </row>
        <row r="4383">
          <cell r="M4383">
            <v>0</v>
          </cell>
          <cell r="R4383">
            <v>0</v>
          </cell>
        </row>
        <row r="4384">
          <cell r="M4384">
            <v>0</v>
          </cell>
          <cell r="R4384">
            <v>0</v>
          </cell>
        </row>
        <row r="4385">
          <cell r="M4385">
            <v>0</v>
          </cell>
          <cell r="R4385">
            <v>0</v>
          </cell>
        </row>
        <row r="4386">
          <cell r="M4386">
            <v>0</v>
          </cell>
          <cell r="R4386">
            <v>0</v>
          </cell>
        </row>
        <row r="4387">
          <cell r="M4387">
            <v>0</v>
          </cell>
          <cell r="R4387">
            <v>0</v>
          </cell>
        </row>
        <row r="4388">
          <cell r="M4388">
            <v>0</v>
          </cell>
          <cell r="R4388">
            <v>0</v>
          </cell>
        </row>
        <row r="4389">
          <cell r="M4389">
            <v>0</v>
          </cell>
          <cell r="R4389">
            <v>0</v>
          </cell>
        </row>
        <row r="4390">
          <cell r="M4390">
            <v>0</v>
          </cell>
          <cell r="R4390">
            <v>0</v>
          </cell>
        </row>
        <row r="4391">
          <cell r="M4391">
            <v>0</v>
          </cell>
          <cell r="R4391">
            <v>0</v>
          </cell>
        </row>
        <row r="4392">
          <cell r="M4392">
            <v>0</v>
          </cell>
          <cell r="R4392">
            <v>0</v>
          </cell>
        </row>
        <row r="4393">
          <cell r="M4393">
            <v>0</v>
          </cell>
          <cell r="R4393">
            <v>0</v>
          </cell>
        </row>
        <row r="4394">
          <cell r="M4394">
            <v>0</v>
          </cell>
          <cell r="R4394">
            <v>0</v>
          </cell>
        </row>
        <row r="4395">
          <cell r="M4395">
            <v>0</v>
          </cell>
          <cell r="R4395">
            <v>0</v>
          </cell>
        </row>
        <row r="4396">
          <cell r="M4396">
            <v>0</v>
          </cell>
          <cell r="R4396">
            <v>0</v>
          </cell>
        </row>
        <row r="4397">
          <cell r="M4397">
            <v>0</v>
          </cell>
          <cell r="R4397">
            <v>0</v>
          </cell>
        </row>
        <row r="4398">
          <cell r="M4398">
            <v>0</v>
          </cell>
          <cell r="R4398">
            <v>0</v>
          </cell>
        </row>
        <row r="4399">
          <cell r="M4399">
            <v>0</v>
          </cell>
          <cell r="R4399">
            <v>0</v>
          </cell>
        </row>
        <row r="4400">
          <cell r="M4400">
            <v>0</v>
          </cell>
          <cell r="R4400">
            <v>0</v>
          </cell>
        </row>
        <row r="4401">
          <cell r="M4401">
            <v>0</v>
          </cell>
          <cell r="R4401">
            <v>0</v>
          </cell>
        </row>
        <row r="4402">
          <cell r="M4402">
            <v>0</v>
          </cell>
          <cell r="R4402">
            <v>0</v>
          </cell>
        </row>
        <row r="4403">
          <cell r="M4403">
            <v>0</v>
          </cell>
          <cell r="R4403">
            <v>0</v>
          </cell>
        </row>
        <row r="4404">
          <cell r="M4404">
            <v>0</v>
          </cell>
          <cell r="R4404">
            <v>0</v>
          </cell>
        </row>
        <row r="4405">
          <cell r="M4405">
            <v>0</v>
          </cell>
          <cell r="R4405">
            <v>0</v>
          </cell>
        </row>
        <row r="4406">
          <cell r="M4406">
            <v>0</v>
          </cell>
          <cell r="R4406">
            <v>0</v>
          </cell>
        </row>
        <row r="4407">
          <cell r="M4407">
            <v>0</v>
          </cell>
          <cell r="R4407">
            <v>0</v>
          </cell>
        </row>
        <row r="4408">
          <cell r="M4408">
            <v>0</v>
          </cell>
          <cell r="R4408">
            <v>0</v>
          </cell>
        </row>
        <row r="4409">
          <cell r="M4409">
            <v>0</v>
          </cell>
          <cell r="R4409">
            <v>0</v>
          </cell>
        </row>
        <row r="4410">
          <cell r="M4410">
            <v>0</v>
          </cell>
          <cell r="R4410">
            <v>0</v>
          </cell>
        </row>
        <row r="4411">
          <cell r="M4411">
            <v>0</v>
          </cell>
          <cell r="R4411">
            <v>0</v>
          </cell>
        </row>
        <row r="4412">
          <cell r="M4412">
            <v>0</v>
          </cell>
          <cell r="R4412">
            <v>0</v>
          </cell>
        </row>
        <row r="4413">
          <cell r="M4413">
            <v>0</v>
          </cell>
          <cell r="R4413">
            <v>0</v>
          </cell>
        </row>
        <row r="4414">
          <cell r="M4414">
            <v>0</v>
          </cell>
          <cell r="R4414">
            <v>0</v>
          </cell>
        </row>
        <row r="4415">
          <cell r="M4415">
            <v>0</v>
          </cell>
          <cell r="R4415">
            <v>0</v>
          </cell>
        </row>
        <row r="4416">
          <cell r="M4416">
            <v>0</v>
          </cell>
          <cell r="R4416">
            <v>0</v>
          </cell>
        </row>
        <row r="4417">
          <cell r="M4417">
            <v>0</v>
          </cell>
          <cell r="R4417">
            <v>0</v>
          </cell>
        </row>
        <row r="4418">
          <cell r="M4418">
            <v>0</v>
          </cell>
          <cell r="R4418">
            <v>0</v>
          </cell>
        </row>
        <row r="4419">
          <cell r="M4419">
            <v>0</v>
          </cell>
          <cell r="R4419">
            <v>0</v>
          </cell>
        </row>
        <row r="4420">
          <cell r="M4420">
            <v>0</v>
          </cell>
          <cell r="R4420">
            <v>0</v>
          </cell>
        </row>
        <row r="4421">
          <cell r="M4421">
            <v>0</v>
          </cell>
          <cell r="R4421">
            <v>0</v>
          </cell>
        </row>
        <row r="4422">
          <cell r="M4422">
            <v>0</v>
          </cell>
          <cell r="R4422">
            <v>0</v>
          </cell>
        </row>
        <row r="4423">
          <cell r="M4423">
            <v>0</v>
          </cell>
          <cell r="R4423">
            <v>0</v>
          </cell>
        </row>
        <row r="4424">
          <cell r="M4424">
            <v>0</v>
          </cell>
          <cell r="R4424">
            <v>0</v>
          </cell>
        </row>
        <row r="4425">
          <cell r="M4425">
            <v>0</v>
          </cell>
          <cell r="R4425">
            <v>0</v>
          </cell>
        </row>
        <row r="4426">
          <cell r="M4426">
            <v>0</v>
          </cell>
          <cell r="R4426">
            <v>0</v>
          </cell>
        </row>
        <row r="4427">
          <cell r="M4427">
            <v>0</v>
          </cell>
          <cell r="R4427">
            <v>0</v>
          </cell>
        </row>
        <row r="4428">
          <cell r="M4428">
            <v>0</v>
          </cell>
          <cell r="R4428">
            <v>0</v>
          </cell>
        </row>
        <row r="4429">
          <cell r="M4429">
            <v>0</v>
          </cell>
          <cell r="R4429">
            <v>0</v>
          </cell>
        </row>
        <row r="4430">
          <cell r="M4430">
            <v>0</v>
          </cell>
          <cell r="R4430">
            <v>0</v>
          </cell>
        </row>
        <row r="4431">
          <cell r="M4431">
            <v>0</v>
          </cell>
          <cell r="R4431">
            <v>0</v>
          </cell>
        </row>
        <row r="4432">
          <cell r="M4432">
            <v>0</v>
          </cell>
          <cell r="R4432">
            <v>0</v>
          </cell>
        </row>
        <row r="4433">
          <cell r="M4433">
            <v>0</v>
          </cell>
          <cell r="R4433">
            <v>0</v>
          </cell>
        </row>
        <row r="4434">
          <cell r="M4434">
            <v>0</v>
          </cell>
          <cell r="R4434">
            <v>0</v>
          </cell>
        </row>
        <row r="4435">
          <cell r="M4435">
            <v>0</v>
          </cell>
          <cell r="R4435">
            <v>0</v>
          </cell>
        </row>
        <row r="4436">
          <cell r="M4436">
            <v>0</v>
          </cell>
          <cell r="R4436">
            <v>0</v>
          </cell>
        </row>
        <row r="4437">
          <cell r="M4437">
            <v>0</v>
          </cell>
          <cell r="R4437">
            <v>0</v>
          </cell>
        </row>
        <row r="4438">
          <cell r="M4438">
            <v>0</v>
          </cell>
          <cell r="R4438">
            <v>0</v>
          </cell>
        </row>
        <row r="4439">
          <cell r="M4439">
            <v>0</v>
          </cell>
          <cell r="R4439">
            <v>0</v>
          </cell>
        </row>
        <row r="4440">
          <cell r="M4440">
            <v>0</v>
          </cell>
          <cell r="R4440">
            <v>0</v>
          </cell>
        </row>
        <row r="4441">
          <cell r="M4441">
            <v>0</v>
          </cell>
          <cell r="R4441">
            <v>0</v>
          </cell>
        </row>
        <row r="4442">
          <cell r="M4442">
            <v>0</v>
          </cell>
          <cell r="R4442">
            <v>0</v>
          </cell>
        </row>
        <row r="4443">
          <cell r="M4443">
            <v>0</v>
          </cell>
          <cell r="R4443">
            <v>0</v>
          </cell>
        </row>
        <row r="4444">
          <cell r="M4444">
            <v>0</v>
          </cell>
          <cell r="R4444">
            <v>0</v>
          </cell>
        </row>
        <row r="4445">
          <cell r="M4445">
            <v>0</v>
          </cell>
          <cell r="R4445">
            <v>0</v>
          </cell>
        </row>
        <row r="4446">
          <cell r="M4446">
            <v>0</v>
          </cell>
          <cell r="R4446">
            <v>0</v>
          </cell>
        </row>
        <row r="4447">
          <cell r="M4447">
            <v>0</v>
          </cell>
          <cell r="R4447">
            <v>0</v>
          </cell>
        </row>
        <row r="4448">
          <cell r="M4448">
            <v>0</v>
          </cell>
          <cell r="R4448">
            <v>0</v>
          </cell>
        </row>
        <row r="4449">
          <cell r="M4449">
            <v>0</v>
          </cell>
          <cell r="R4449">
            <v>0</v>
          </cell>
        </row>
        <row r="4450">
          <cell r="M4450">
            <v>0</v>
          </cell>
          <cell r="R4450">
            <v>0</v>
          </cell>
        </row>
        <row r="4451">
          <cell r="M4451">
            <v>0</v>
          </cell>
          <cell r="R4451">
            <v>0</v>
          </cell>
        </row>
        <row r="4452">
          <cell r="M4452">
            <v>0</v>
          </cell>
          <cell r="R4452">
            <v>0</v>
          </cell>
        </row>
        <row r="4453">
          <cell r="M4453">
            <v>0</v>
          </cell>
          <cell r="R4453">
            <v>0</v>
          </cell>
        </row>
        <row r="4454">
          <cell r="M4454">
            <v>0</v>
          </cell>
          <cell r="R4454">
            <v>0</v>
          </cell>
        </row>
        <row r="4455">
          <cell r="M4455">
            <v>0</v>
          </cell>
          <cell r="R4455">
            <v>0</v>
          </cell>
        </row>
        <row r="4456">
          <cell r="M4456">
            <v>0</v>
          </cell>
          <cell r="R4456">
            <v>0</v>
          </cell>
        </row>
        <row r="4457">
          <cell r="M4457">
            <v>0</v>
          </cell>
          <cell r="R4457">
            <v>0</v>
          </cell>
        </row>
        <row r="4458">
          <cell r="M4458">
            <v>0</v>
          </cell>
          <cell r="R4458">
            <v>0</v>
          </cell>
        </row>
        <row r="4459">
          <cell r="M4459">
            <v>0</v>
          </cell>
          <cell r="R4459">
            <v>0</v>
          </cell>
        </row>
        <row r="4460">
          <cell r="M4460">
            <v>0</v>
          </cell>
          <cell r="R4460">
            <v>0</v>
          </cell>
        </row>
        <row r="4461">
          <cell r="M4461">
            <v>0</v>
          </cell>
          <cell r="R4461">
            <v>0</v>
          </cell>
        </row>
        <row r="4462">
          <cell r="M4462">
            <v>0</v>
          </cell>
          <cell r="R4462">
            <v>0</v>
          </cell>
        </row>
        <row r="4463">
          <cell r="M4463">
            <v>0</v>
          </cell>
          <cell r="R4463">
            <v>0</v>
          </cell>
        </row>
        <row r="4464">
          <cell r="M4464">
            <v>0</v>
          </cell>
          <cell r="R4464">
            <v>0</v>
          </cell>
        </row>
        <row r="4465">
          <cell r="M4465">
            <v>0</v>
          </cell>
          <cell r="R4465">
            <v>0</v>
          </cell>
        </row>
        <row r="4466">
          <cell r="M4466">
            <v>0</v>
          </cell>
          <cell r="R4466">
            <v>0</v>
          </cell>
        </row>
        <row r="4467">
          <cell r="M4467">
            <v>0</v>
          </cell>
          <cell r="R4467">
            <v>0</v>
          </cell>
        </row>
        <row r="4468">
          <cell r="M4468">
            <v>0</v>
          </cell>
          <cell r="R4468">
            <v>0</v>
          </cell>
        </row>
        <row r="4469">
          <cell r="M4469">
            <v>0</v>
          </cell>
          <cell r="R4469">
            <v>0</v>
          </cell>
        </row>
        <row r="4470">
          <cell r="M4470">
            <v>0</v>
          </cell>
          <cell r="R4470">
            <v>0</v>
          </cell>
        </row>
        <row r="4471">
          <cell r="M4471">
            <v>0</v>
          </cell>
          <cell r="R4471">
            <v>0</v>
          </cell>
        </row>
        <row r="4472">
          <cell r="M4472">
            <v>0</v>
          </cell>
          <cell r="R4472">
            <v>0</v>
          </cell>
        </row>
        <row r="4473">
          <cell r="M4473">
            <v>0</v>
          </cell>
          <cell r="R4473">
            <v>0</v>
          </cell>
        </row>
        <row r="4474">
          <cell r="M4474">
            <v>0</v>
          </cell>
          <cell r="R4474">
            <v>0</v>
          </cell>
        </row>
        <row r="4475">
          <cell r="M4475">
            <v>0</v>
          </cell>
          <cell r="R4475">
            <v>0</v>
          </cell>
        </row>
        <row r="4476">
          <cell r="M4476">
            <v>0</v>
          </cell>
          <cell r="R4476">
            <v>0</v>
          </cell>
        </row>
        <row r="4477">
          <cell r="M4477">
            <v>0</v>
          </cell>
          <cell r="R4477">
            <v>0</v>
          </cell>
        </row>
        <row r="4478">
          <cell r="M4478">
            <v>0</v>
          </cell>
          <cell r="R4478">
            <v>0</v>
          </cell>
        </row>
        <row r="4479">
          <cell r="M4479">
            <v>0</v>
          </cell>
          <cell r="R4479">
            <v>0</v>
          </cell>
        </row>
        <row r="4480">
          <cell r="M4480">
            <v>0</v>
          </cell>
          <cell r="R4480">
            <v>0</v>
          </cell>
        </row>
        <row r="4481">
          <cell r="M4481">
            <v>0</v>
          </cell>
          <cell r="R4481">
            <v>0</v>
          </cell>
        </row>
        <row r="4482">
          <cell r="M4482">
            <v>0</v>
          </cell>
          <cell r="R4482">
            <v>0</v>
          </cell>
        </row>
        <row r="4483">
          <cell r="M4483">
            <v>0</v>
          </cell>
          <cell r="R4483">
            <v>0</v>
          </cell>
        </row>
        <row r="4484">
          <cell r="M4484">
            <v>0</v>
          </cell>
          <cell r="R4484">
            <v>0</v>
          </cell>
        </row>
        <row r="4485">
          <cell r="M4485">
            <v>0</v>
          </cell>
          <cell r="R4485">
            <v>0</v>
          </cell>
        </row>
        <row r="4486">
          <cell r="M4486">
            <v>0</v>
          </cell>
          <cell r="R4486">
            <v>0</v>
          </cell>
        </row>
        <row r="4487">
          <cell r="M4487">
            <v>0</v>
          </cell>
          <cell r="R4487">
            <v>0</v>
          </cell>
        </row>
        <row r="4488">
          <cell r="M4488">
            <v>0</v>
          </cell>
          <cell r="R4488">
            <v>0</v>
          </cell>
        </row>
        <row r="4489">
          <cell r="M4489">
            <v>0</v>
          </cell>
          <cell r="R4489">
            <v>0</v>
          </cell>
        </row>
        <row r="4490">
          <cell r="M4490">
            <v>0</v>
          </cell>
          <cell r="R4490">
            <v>0</v>
          </cell>
        </row>
        <row r="4491">
          <cell r="M4491">
            <v>0</v>
          </cell>
          <cell r="R4491">
            <v>0</v>
          </cell>
        </row>
        <row r="4492">
          <cell r="M4492">
            <v>0</v>
          </cell>
          <cell r="R4492">
            <v>0</v>
          </cell>
        </row>
        <row r="4493">
          <cell r="M4493">
            <v>0</v>
          </cell>
          <cell r="R4493">
            <v>0</v>
          </cell>
        </row>
        <row r="4494">
          <cell r="M4494">
            <v>0</v>
          </cell>
          <cell r="R4494">
            <v>0</v>
          </cell>
        </row>
        <row r="4495">
          <cell r="M4495">
            <v>0</v>
          </cell>
          <cell r="R4495">
            <v>0</v>
          </cell>
        </row>
        <row r="4496">
          <cell r="M4496">
            <v>0</v>
          </cell>
          <cell r="R4496">
            <v>0</v>
          </cell>
        </row>
        <row r="4497">
          <cell r="M4497">
            <v>0</v>
          </cell>
          <cell r="R4497">
            <v>0</v>
          </cell>
        </row>
        <row r="4498">
          <cell r="M4498">
            <v>0</v>
          </cell>
          <cell r="R4498">
            <v>0</v>
          </cell>
        </row>
        <row r="4499">
          <cell r="M4499">
            <v>0</v>
          </cell>
          <cell r="R4499">
            <v>0</v>
          </cell>
        </row>
        <row r="4500">
          <cell r="M4500">
            <v>0</v>
          </cell>
          <cell r="R4500">
            <v>0</v>
          </cell>
        </row>
        <row r="4501">
          <cell r="M4501">
            <v>0</v>
          </cell>
          <cell r="R4501">
            <v>0</v>
          </cell>
        </row>
        <row r="4502">
          <cell r="M4502">
            <v>0</v>
          </cell>
          <cell r="R4502">
            <v>0</v>
          </cell>
        </row>
        <row r="4503">
          <cell r="M4503">
            <v>0</v>
          </cell>
          <cell r="R4503">
            <v>0</v>
          </cell>
        </row>
        <row r="4504">
          <cell r="M4504">
            <v>0</v>
          </cell>
          <cell r="R4504">
            <v>0</v>
          </cell>
        </row>
        <row r="4505">
          <cell r="M4505">
            <v>0</v>
          </cell>
          <cell r="R4505">
            <v>0</v>
          </cell>
        </row>
        <row r="4506">
          <cell r="M4506">
            <v>0</v>
          </cell>
          <cell r="R4506">
            <v>0</v>
          </cell>
        </row>
        <row r="4507">
          <cell r="M4507">
            <v>0</v>
          </cell>
          <cell r="R4507">
            <v>0</v>
          </cell>
        </row>
        <row r="4508">
          <cell r="M4508">
            <v>0</v>
          </cell>
          <cell r="R4508">
            <v>0</v>
          </cell>
        </row>
        <row r="4509">
          <cell r="M4509">
            <v>0</v>
          </cell>
          <cell r="R4509">
            <v>0</v>
          </cell>
        </row>
        <row r="4510">
          <cell r="M4510">
            <v>0</v>
          </cell>
          <cell r="R4510">
            <v>0</v>
          </cell>
        </row>
        <row r="4511">
          <cell r="M4511">
            <v>0</v>
          </cell>
          <cell r="R4511">
            <v>0</v>
          </cell>
        </row>
        <row r="4512">
          <cell r="M4512">
            <v>0</v>
          </cell>
          <cell r="R4512">
            <v>0</v>
          </cell>
        </row>
        <row r="4513">
          <cell r="M4513">
            <v>0</v>
          </cell>
          <cell r="R4513">
            <v>0</v>
          </cell>
        </row>
        <row r="4514">
          <cell r="M4514">
            <v>0</v>
          </cell>
          <cell r="R4514">
            <v>0</v>
          </cell>
        </row>
        <row r="4515">
          <cell r="M4515">
            <v>0</v>
          </cell>
          <cell r="R4515">
            <v>0</v>
          </cell>
        </row>
        <row r="4516">
          <cell r="M4516">
            <v>0</v>
          </cell>
          <cell r="R4516">
            <v>0</v>
          </cell>
        </row>
        <row r="4517">
          <cell r="M4517">
            <v>0</v>
          </cell>
          <cell r="R4517">
            <v>0</v>
          </cell>
        </row>
        <row r="4518">
          <cell r="M4518">
            <v>0</v>
          </cell>
          <cell r="R4518">
            <v>0</v>
          </cell>
        </row>
        <row r="4519">
          <cell r="M4519">
            <v>0</v>
          </cell>
          <cell r="R4519">
            <v>0</v>
          </cell>
        </row>
        <row r="4520">
          <cell r="M4520">
            <v>0</v>
          </cell>
          <cell r="R4520">
            <v>0</v>
          </cell>
        </row>
        <row r="4521">
          <cell r="M4521">
            <v>0</v>
          </cell>
          <cell r="R4521">
            <v>0</v>
          </cell>
        </row>
        <row r="4522">
          <cell r="M4522">
            <v>0</v>
          </cell>
          <cell r="R4522">
            <v>0</v>
          </cell>
        </row>
        <row r="4523">
          <cell r="M4523">
            <v>0</v>
          </cell>
          <cell r="R4523">
            <v>0</v>
          </cell>
        </row>
        <row r="4524">
          <cell r="M4524">
            <v>0</v>
          </cell>
          <cell r="R4524">
            <v>0</v>
          </cell>
        </row>
        <row r="4525">
          <cell r="M4525">
            <v>0</v>
          </cell>
          <cell r="R4525">
            <v>0</v>
          </cell>
        </row>
        <row r="4526">
          <cell r="M4526">
            <v>0</v>
          </cell>
          <cell r="R4526">
            <v>0</v>
          </cell>
        </row>
        <row r="4527">
          <cell r="M4527">
            <v>0</v>
          </cell>
          <cell r="R4527">
            <v>0</v>
          </cell>
        </row>
        <row r="4528">
          <cell r="M4528">
            <v>0</v>
          </cell>
          <cell r="R4528">
            <v>0</v>
          </cell>
        </row>
        <row r="4529">
          <cell r="M4529">
            <v>0</v>
          </cell>
          <cell r="R4529">
            <v>0</v>
          </cell>
        </row>
        <row r="4530">
          <cell r="M4530">
            <v>0</v>
          </cell>
          <cell r="R4530">
            <v>0</v>
          </cell>
        </row>
        <row r="4531">
          <cell r="M4531">
            <v>0</v>
          </cell>
          <cell r="R4531">
            <v>0</v>
          </cell>
        </row>
        <row r="4532">
          <cell r="M4532">
            <v>0</v>
          </cell>
          <cell r="R4532">
            <v>0</v>
          </cell>
        </row>
        <row r="4533">
          <cell r="M4533">
            <v>0</v>
          </cell>
          <cell r="R4533">
            <v>0</v>
          </cell>
        </row>
        <row r="4534">
          <cell r="M4534">
            <v>0</v>
          </cell>
          <cell r="R4534">
            <v>0</v>
          </cell>
        </row>
        <row r="4535">
          <cell r="M4535">
            <v>0</v>
          </cell>
          <cell r="R4535">
            <v>0</v>
          </cell>
        </row>
        <row r="4536">
          <cell r="M4536">
            <v>0</v>
          </cell>
          <cell r="R4536">
            <v>0</v>
          </cell>
        </row>
        <row r="4537">
          <cell r="M4537">
            <v>0</v>
          </cell>
          <cell r="R4537">
            <v>0</v>
          </cell>
        </row>
        <row r="4538">
          <cell r="M4538">
            <v>0</v>
          </cell>
          <cell r="R4538">
            <v>0</v>
          </cell>
        </row>
        <row r="4539">
          <cell r="M4539">
            <v>0</v>
          </cell>
          <cell r="R4539">
            <v>0</v>
          </cell>
        </row>
        <row r="4540">
          <cell r="M4540">
            <v>0</v>
          </cell>
          <cell r="R4540">
            <v>0</v>
          </cell>
        </row>
        <row r="4541">
          <cell r="M4541">
            <v>0</v>
          </cell>
          <cell r="R4541">
            <v>0</v>
          </cell>
        </row>
        <row r="4542">
          <cell r="M4542">
            <v>0</v>
          </cell>
          <cell r="R4542">
            <v>0</v>
          </cell>
        </row>
        <row r="4543">
          <cell r="M4543">
            <v>0</v>
          </cell>
          <cell r="R4543">
            <v>0</v>
          </cell>
        </row>
        <row r="4544">
          <cell r="M4544">
            <v>0</v>
          </cell>
          <cell r="R4544">
            <v>0</v>
          </cell>
        </row>
        <row r="4545">
          <cell r="M4545">
            <v>0</v>
          </cell>
          <cell r="R4545">
            <v>0</v>
          </cell>
        </row>
        <row r="4546">
          <cell r="M4546">
            <v>0</v>
          </cell>
          <cell r="R4546">
            <v>0</v>
          </cell>
        </row>
        <row r="4547">
          <cell r="M4547">
            <v>0</v>
          </cell>
          <cell r="R4547">
            <v>0</v>
          </cell>
        </row>
        <row r="4548">
          <cell r="M4548">
            <v>0</v>
          </cell>
          <cell r="R4548">
            <v>0</v>
          </cell>
        </row>
        <row r="4549">
          <cell r="M4549">
            <v>0</v>
          </cell>
          <cell r="R4549">
            <v>0</v>
          </cell>
        </row>
        <row r="4550">
          <cell r="M4550">
            <v>0</v>
          </cell>
          <cell r="R4550">
            <v>0</v>
          </cell>
        </row>
        <row r="4551">
          <cell r="M4551">
            <v>0</v>
          </cell>
          <cell r="R4551">
            <v>0</v>
          </cell>
        </row>
        <row r="4552">
          <cell r="M4552">
            <v>0</v>
          </cell>
          <cell r="R4552">
            <v>0</v>
          </cell>
        </row>
        <row r="4553">
          <cell r="M4553">
            <v>0</v>
          </cell>
          <cell r="R4553">
            <v>0</v>
          </cell>
        </row>
        <row r="4554">
          <cell r="M4554">
            <v>0</v>
          </cell>
          <cell r="R4554">
            <v>0</v>
          </cell>
        </row>
        <row r="4555">
          <cell r="M4555">
            <v>0</v>
          </cell>
          <cell r="R4555">
            <v>0</v>
          </cell>
        </row>
        <row r="4556">
          <cell r="M4556">
            <v>0</v>
          </cell>
          <cell r="R4556">
            <v>0</v>
          </cell>
        </row>
        <row r="4557">
          <cell r="M4557">
            <v>0</v>
          </cell>
          <cell r="R4557">
            <v>0</v>
          </cell>
        </row>
        <row r="4558">
          <cell r="M4558">
            <v>0</v>
          </cell>
          <cell r="R4558">
            <v>0</v>
          </cell>
        </row>
        <row r="4559">
          <cell r="M4559">
            <v>0</v>
          </cell>
          <cell r="R4559">
            <v>0</v>
          </cell>
        </row>
        <row r="4560">
          <cell r="M4560">
            <v>0</v>
          </cell>
          <cell r="R4560">
            <v>0</v>
          </cell>
        </row>
        <row r="4561">
          <cell r="M4561">
            <v>0</v>
          </cell>
          <cell r="R4561">
            <v>0</v>
          </cell>
        </row>
        <row r="4562">
          <cell r="M4562">
            <v>0</v>
          </cell>
          <cell r="R4562">
            <v>0</v>
          </cell>
        </row>
        <row r="4563">
          <cell r="M4563">
            <v>0</v>
          </cell>
          <cell r="R4563">
            <v>0</v>
          </cell>
        </row>
        <row r="4564">
          <cell r="M4564">
            <v>0</v>
          </cell>
          <cell r="R4564">
            <v>0</v>
          </cell>
        </row>
        <row r="4565">
          <cell r="M4565">
            <v>0</v>
          </cell>
          <cell r="R4565">
            <v>0</v>
          </cell>
        </row>
        <row r="4566">
          <cell r="M4566">
            <v>0</v>
          </cell>
          <cell r="R4566">
            <v>0</v>
          </cell>
        </row>
        <row r="4567">
          <cell r="M4567">
            <v>0</v>
          </cell>
          <cell r="R4567">
            <v>0</v>
          </cell>
        </row>
      </sheetData>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dimension ref="A1:S33"/>
  <sheetViews>
    <sheetView topLeftCell="A2" zoomScaleNormal="100" workbookViewId="0"/>
  </sheetViews>
  <sheetFormatPr baseColWidth="10" defaultColWidth="11.42578125" defaultRowHeight="15" x14ac:dyDescent="0.25"/>
  <cols>
    <col min="1" max="1" width="53.7109375" style="35" customWidth="1"/>
    <col min="2" max="2" width="39" style="35" customWidth="1"/>
    <col min="3" max="7" width="30.7109375" style="35" customWidth="1"/>
    <col min="8" max="17" width="30.7109375" style="192" customWidth="1"/>
    <col min="18" max="19" width="30.7109375" style="35" customWidth="1"/>
    <col min="20" max="16384" width="11.42578125" style="35"/>
  </cols>
  <sheetData>
    <row r="1" spans="1:2" ht="45" hidden="1" customHeight="1" thickBot="1" x14ac:dyDescent="0.3">
      <c r="A1" s="35" t="s">
        <v>286</v>
      </c>
    </row>
    <row r="2" spans="1:2" x14ac:dyDescent="0.25">
      <c r="A2" s="225" t="s">
        <v>390</v>
      </c>
      <c r="B2" s="36"/>
    </row>
    <row r="3" spans="1:2" x14ac:dyDescent="0.25">
      <c r="A3" s="226" t="s">
        <v>391</v>
      </c>
      <c r="B3" s="37"/>
    </row>
    <row r="4" spans="1:2" x14ac:dyDescent="0.25">
      <c r="A4" s="226" t="s">
        <v>392</v>
      </c>
      <c r="B4" s="37"/>
    </row>
    <row r="5" spans="1:2" x14ac:dyDescent="0.25">
      <c r="A5" s="227" t="s">
        <v>393</v>
      </c>
      <c r="B5" s="38"/>
    </row>
    <row r="6" spans="1:2" x14ac:dyDescent="0.25">
      <c r="A6" s="39" t="s">
        <v>0</v>
      </c>
      <c r="B6" s="1"/>
    </row>
    <row r="7" spans="1:2" x14ac:dyDescent="0.25">
      <c r="A7" s="40" t="s">
        <v>1</v>
      </c>
      <c r="B7" s="2"/>
    </row>
    <row r="8" spans="1:2" x14ac:dyDescent="0.25">
      <c r="A8" s="41"/>
      <c r="B8" s="3"/>
    </row>
    <row r="9" spans="1:2" x14ac:dyDescent="0.25">
      <c r="A9" s="42" t="s">
        <v>2</v>
      </c>
      <c r="B9" s="4"/>
    </row>
    <row r="10" spans="1:2" x14ac:dyDescent="0.25">
      <c r="A10" s="43" t="s">
        <v>3</v>
      </c>
      <c r="B10" s="5"/>
    </row>
    <row r="11" spans="1:2" x14ac:dyDescent="0.25">
      <c r="A11" s="44" t="s">
        <v>4</v>
      </c>
      <c r="B11" s="6"/>
    </row>
    <row r="12" spans="1:2" x14ac:dyDescent="0.25">
      <c r="A12" s="45" t="s">
        <v>5</v>
      </c>
      <c r="B12" s="7"/>
    </row>
    <row r="13" spans="1:2" x14ac:dyDescent="0.25">
      <c r="A13" s="46"/>
      <c r="B13" s="47"/>
    </row>
    <row r="14" spans="1:2" x14ac:dyDescent="0.25">
      <c r="A14" s="48"/>
      <c r="B14" s="49"/>
    </row>
    <row r="15" spans="1:2" x14ac:dyDescent="0.25">
      <c r="A15" s="50"/>
      <c r="B15" s="51"/>
    </row>
    <row r="16" spans="1:2" x14ac:dyDescent="0.25">
      <c r="A16" s="52"/>
      <c r="B16" s="53"/>
    </row>
    <row r="17" spans="1:19" ht="15.75" thickBot="1" x14ac:dyDescent="0.3">
      <c r="A17" s="54" t="s">
        <v>6</v>
      </c>
      <c r="B17" s="55">
        <v>2023</v>
      </c>
    </row>
    <row r="18" spans="1:19" ht="15.75" thickBot="1" x14ac:dyDescent="0.3">
      <c r="A18" s="56" t="s">
        <v>32</v>
      </c>
      <c r="B18" s="239">
        <f>B17-1</f>
        <v>2022</v>
      </c>
      <c r="C18" s="240"/>
      <c r="D18" s="239">
        <f>MAX(0,B18-1)</f>
        <v>2021</v>
      </c>
      <c r="E18" s="240"/>
      <c r="F18" s="239">
        <f>MAX(0,D18-1)</f>
        <v>2020</v>
      </c>
      <c r="G18" s="240"/>
      <c r="H18" s="237">
        <f>MAX(0,F18-1)</f>
        <v>2019</v>
      </c>
      <c r="I18" s="238"/>
      <c r="J18" s="237">
        <f>MAX(0,H18-1)</f>
        <v>2018</v>
      </c>
      <c r="K18" s="238"/>
      <c r="L18" s="237">
        <f>MAX(0,J18-1)</f>
        <v>2017</v>
      </c>
      <c r="M18" s="238"/>
      <c r="N18" s="237">
        <f>MAX(0,L18-1)</f>
        <v>2016</v>
      </c>
      <c r="O18" s="238"/>
      <c r="P18" s="237">
        <f>MAX(0,N18-1)</f>
        <v>2015</v>
      </c>
      <c r="Q18" s="238"/>
      <c r="R18" s="237">
        <v>2014</v>
      </c>
      <c r="S18" s="238"/>
    </row>
    <row r="19" spans="1:19" ht="45.75" thickBot="1" x14ac:dyDescent="0.3">
      <c r="A19" s="57" t="s">
        <v>13</v>
      </c>
      <c r="B19" s="58" t="s">
        <v>212</v>
      </c>
      <c r="C19" s="59" t="s">
        <v>14</v>
      </c>
      <c r="D19" s="60" t="s">
        <v>212</v>
      </c>
      <c r="E19" s="59" t="s">
        <v>14</v>
      </c>
      <c r="F19" s="60" t="s">
        <v>212</v>
      </c>
      <c r="G19" s="59" t="s">
        <v>14</v>
      </c>
      <c r="H19" s="193" t="s">
        <v>212</v>
      </c>
      <c r="I19" s="194" t="s">
        <v>14</v>
      </c>
      <c r="J19" s="193" t="s">
        <v>212</v>
      </c>
      <c r="K19" s="194" t="s">
        <v>14</v>
      </c>
      <c r="L19" s="193" t="s">
        <v>212</v>
      </c>
      <c r="M19" s="194" t="s">
        <v>14</v>
      </c>
      <c r="N19" s="193" t="s">
        <v>212</v>
      </c>
      <c r="O19" s="194" t="s">
        <v>14</v>
      </c>
      <c r="P19" s="193" t="s">
        <v>212</v>
      </c>
      <c r="Q19" s="194" t="s">
        <v>14</v>
      </c>
      <c r="R19" s="193" t="s">
        <v>212</v>
      </c>
      <c r="S19" s="194" t="s">
        <v>14</v>
      </c>
    </row>
    <row r="20" spans="1:19" ht="51.95" customHeight="1" x14ac:dyDescent="0.25">
      <c r="A20" s="61" t="s">
        <v>11</v>
      </c>
      <c r="B20" s="144">
        <f>SUMIF('VGT-Bewegungsdaten'!$C:$C,B$18,'VGT-Bewegungsdaten'!$J:$J)+SUMIF('AV-Bewegungsdaten'!$C:$C,B$18,'AV-Bewegungsdaten'!$J:$J)-SUMIF('VGT-Bewegungsdaten'!$C:$C,B$18,'VGT-Bewegungsdaten'!$H:$H)-SUMIF('AV-Bewegungsdaten'!$C:$C,B$18,'AV-Bewegungsdaten'!$H:$H)-B21-SUMIFS('VGT-Bewegungsdaten'!$J:$J,'VGT-Bewegungsdaten'!$E:$E,"*20PZ",'VGT-Bewegungsdaten'!$C:$C,Deckblatt!B$18)+SUMIFS('VGT-Bewegungsdaten'!$H:$H,'VGT-Bewegungsdaten'!$E:$E,"*20PZ",'VGT-Bewegungsdaten'!$C:$C,Deckblatt!B$18)-SUMIFS('AV-Bewegungsdaten'!$J:$J,'AV-Bewegungsdaten'!$E:$E,"*20PZ",'AV-Bewegungsdaten'!$C:$C,Deckblatt!B$18)+SUMIFS('AV-Bewegungsdaten'!$H:$H,'AV-Bewegungsdaten'!$E:$E,"*20PZ",'AV-Bewegungsdaten'!$C:$C,Deckblatt!B$18)-SUMIFS('VGT-Bewegungsdaten'!$J:$J,'VGT-Bewegungsdaten'!$E:$E,"*K53b-*",'VGT-Bewegungsdaten'!$C:$C,Deckblatt!B$18)+SUMIFS('VGT-Bewegungsdaten'!$H:$H,'VGT-Bewegungsdaten'!$E:$E,"*K53b-*",'VGT-Bewegungsdaten'!$C:$C,Deckblatt!B$18)-SUMIFS('AV-Bewegungsdaten'!$J:$J,'AV-Bewegungsdaten'!$E:$E,"*K53b-*",'AV-Bewegungsdaten'!$C:$C,Deckblatt!B$18)+SUMIFS('AV-Bewegungsdaten'!$H:$H,'AV-Bewegungsdaten'!$E:$E,"*K53b-*",'AV-Bewegungsdaten'!$C:$C,Deckblatt!B$18)</f>
        <v>0</v>
      </c>
      <c r="C20" s="152">
        <f>SUMIF('VGT-Bewegungsdaten'!$C:$C,B$18,'VGT-Bewegungsdaten'!$K:$K)+SUMIF('AV-Bewegungsdaten'!$C:$C,B$18,'AV-Bewegungsdaten'!$K:$K)-SUMIF('VGT-Bewegungsdaten'!$C:$C,B$18,'VGT-Bewegungsdaten'!$I:$I)-SUMIF('AV-Bewegungsdaten'!$C:$C,B$18,'AV-Bewegungsdaten'!$I:$I)</f>
        <v>0</v>
      </c>
      <c r="D20" s="144">
        <f>SUMIF('VGT-Bewegungsdaten'!$C:$C,D$18,'VGT-Bewegungsdaten'!$J:$J)+SUMIF('AV-Bewegungsdaten'!$C:$C,D$18,'AV-Bewegungsdaten'!$J:$J)-SUMIF('VGT-Bewegungsdaten'!$C:$C,D$18,'VGT-Bewegungsdaten'!$H:$H)-SUMIF('AV-Bewegungsdaten'!$C:$C,D$18,'AV-Bewegungsdaten'!$H:$H)-D21-SUMIFS('VGT-Bewegungsdaten'!$J:$J,'VGT-Bewegungsdaten'!$E:$E,"*20PZ",'VGT-Bewegungsdaten'!$C:$C,Deckblatt!D$18)+SUMIFS('VGT-Bewegungsdaten'!$H:$H,'VGT-Bewegungsdaten'!$E:$E,"*20PZ",'VGT-Bewegungsdaten'!$C:$C,Deckblatt!D$18)-SUMIFS('AV-Bewegungsdaten'!$J:$J,'AV-Bewegungsdaten'!$E:$E,"*20PZ",'AV-Bewegungsdaten'!$C:$C,Deckblatt!D$18)+SUMIFS('AV-Bewegungsdaten'!$H:$H,'AV-Bewegungsdaten'!$E:$E,"*20PZ",'AV-Bewegungsdaten'!$C:$C,Deckblatt!D$18)-SUMIFS('VGT-Bewegungsdaten'!$J:$J,'VGT-Bewegungsdaten'!$E:$E,"*K53b-*",'VGT-Bewegungsdaten'!$C:$C,Deckblatt!D$18)+SUMIFS('VGT-Bewegungsdaten'!$H:$H,'VGT-Bewegungsdaten'!$E:$E,"*K53b-*",'VGT-Bewegungsdaten'!$C:$C,Deckblatt!D$18)-SUMIFS('AV-Bewegungsdaten'!$J:$J,'AV-Bewegungsdaten'!$E:$E,"*K53b-*",'AV-Bewegungsdaten'!$C:$C,Deckblatt!D$18)+SUMIFS('AV-Bewegungsdaten'!$H:$H,'AV-Bewegungsdaten'!$E:$E,"*K53b-*",'AV-Bewegungsdaten'!$C:$C,Deckblatt!D$18)</f>
        <v>0</v>
      </c>
      <c r="E20" s="152">
        <f>SUMIF('VGT-Bewegungsdaten'!$C:$C,D$18,'VGT-Bewegungsdaten'!$K:$K)+SUMIF('AV-Bewegungsdaten'!$C:$C,D$18,'AV-Bewegungsdaten'!$K:$K)-SUMIF('VGT-Bewegungsdaten'!$C:$C,D$18,'VGT-Bewegungsdaten'!$I:$I)-SUMIF('AV-Bewegungsdaten'!$C:$C,D$18,'AV-Bewegungsdaten'!$I:$I)</f>
        <v>0</v>
      </c>
      <c r="F20" s="144">
        <f>SUMIF('VGT-Bewegungsdaten'!$C:$C,F$18,'VGT-Bewegungsdaten'!$J:$J)+SUMIF('AV-Bewegungsdaten'!$C:$C,F$18,'AV-Bewegungsdaten'!$J:$J)-SUMIF('VGT-Bewegungsdaten'!$C:$C,F$18,'VGT-Bewegungsdaten'!$H:$H)-SUMIF('AV-Bewegungsdaten'!$C:$C,F$18,'AV-Bewegungsdaten'!$H:$H)-F21-SUMIFS('VGT-Bewegungsdaten'!$J:$J,'VGT-Bewegungsdaten'!$E:$E,"*20PZ",'VGT-Bewegungsdaten'!$C:$C,Deckblatt!F$18)+SUMIFS('VGT-Bewegungsdaten'!$H:$H,'VGT-Bewegungsdaten'!$E:$E,"*20PZ",'VGT-Bewegungsdaten'!$C:$C,Deckblatt!F$18)-SUMIFS('AV-Bewegungsdaten'!$J:$J,'AV-Bewegungsdaten'!$E:$E,"*20PZ",'AV-Bewegungsdaten'!$C:$C,Deckblatt!F$18)+SUMIFS('AV-Bewegungsdaten'!$H:$H,'AV-Bewegungsdaten'!$E:$E,"*20PZ",'AV-Bewegungsdaten'!$C:$C,Deckblatt!F$18)-SUMIFS('VGT-Bewegungsdaten'!$J:$J,'VGT-Bewegungsdaten'!$E:$E,"*K53b-*",'VGT-Bewegungsdaten'!$C:$C,Deckblatt!F$18)+SUMIFS('VGT-Bewegungsdaten'!$H:$H,'VGT-Bewegungsdaten'!$E:$E,"*K53b-*",'VGT-Bewegungsdaten'!$C:$C,Deckblatt!F$18)-SUMIFS('AV-Bewegungsdaten'!$J:$J,'AV-Bewegungsdaten'!$E:$E,"*K53b-*",'AV-Bewegungsdaten'!$C:$C,Deckblatt!F$18)+SUMIFS('AV-Bewegungsdaten'!$H:$H,'AV-Bewegungsdaten'!$E:$E,"*K53b-*",'AV-Bewegungsdaten'!$C:$C,Deckblatt!F$18)</f>
        <v>0</v>
      </c>
      <c r="G20" s="152">
        <f>SUMIF('VGT-Bewegungsdaten'!$C:$C,F$18,'VGT-Bewegungsdaten'!$K:$K)+SUMIF('AV-Bewegungsdaten'!$C:$C,F$18,'AV-Bewegungsdaten'!$K:$K)-SUMIF('VGT-Bewegungsdaten'!$C:$C,F$18,'VGT-Bewegungsdaten'!$I:$I)-SUMIF('AV-Bewegungsdaten'!$C:$C,F$18,'AV-Bewegungsdaten'!$I:$I)</f>
        <v>0</v>
      </c>
      <c r="H20" s="195">
        <f>SUMIF('VGT-Bewegungsdaten'!$C:$C,H$18,'VGT-Bewegungsdaten'!$J:$J)+SUMIF('AV-Bewegungsdaten'!$C:$C,H$18,'AV-Bewegungsdaten'!$J:$J)-SUMIF('VGT-Bewegungsdaten'!$C:$C,H$18,'VGT-Bewegungsdaten'!$H:$H)-SUMIF('AV-Bewegungsdaten'!$C:$C,H$18,'AV-Bewegungsdaten'!$H:$H)-H21-SUMIFS('VGT-Bewegungsdaten'!$J:$J,'VGT-Bewegungsdaten'!$E:$E,"*20PZ",'VGT-Bewegungsdaten'!$C:$C,Deckblatt!H$18)+SUMIFS('VGT-Bewegungsdaten'!$H:$H,'VGT-Bewegungsdaten'!$E:$E,"*20PZ",'VGT-Bewegungsdaten'!$C:$C,Deckblatt!H$18)-SUMIFS('AV-Bewegungsdaten'!$J:$J,'AV-Bewegungsdaten'!$E:$E,"*20PZ",'AV-Bewegungsdaten'!$C:$C,Deckblatt!H$18)+SUMIFS('AV-Bewegungsdaten'!$H:$H,'AV-Bewegungsdaten'!$E:$E,"*20PZ",'AV-Bewegungsdaten'!$C:$C,Deckblatt!H$18)-SUMIFS('VGT-Bewegungsdaten'!$J:$J,'VGT-Bewegungsdaten'!$E:$E,"*K53b-*",'VGT-Bewegungsdaten'!$C:$C,Deckblatt!H$18)+SUMIFS('VGT-Bewegungsdaten'!$H:$H,'VGT-Bewegungsdaten'!$E:$E,"*K53b-*",'VGT-Bewegungsdaten'!$C:$C,Deckblatt!H$18)-SUMIFS('AV-Bewegungsdaten'!$J:$J,'AV-Bewegungsdaten'!$E:$E,"*K53b-*",'AV-Bewegungsdaten'!$C:$C,Deckblatt!H$18)+SUMIFS('AV-Bewegungsdaten'!$H:$H,'AV-Bewegungsdaten'!$E:$E,"*K53b-*",'AV-Bewegungsdaten'!$C:$C,Deckblatt!H$18)</f>
        <v>0</v>
      </c>
      <c r="I20" s="196">
        <f>SUMIF('VGT-Bewegungsdaten'!$C:$C,H$18,'VGT-Bewegungsdaten'!$K:$K)+SUMIF('AV-Bewegungsdaten'!$C:$C,H$18,'AV-Bewegungsdaten'!$K:$K)-SUMIF('VGT-Bewegungsdaten'!$C:$C,H$18,'VGT-Bewegungsdaten'!$I:$I)-SUMIF('AV-Bewegungsdaten'!$C:$C,H$18,'AV-Bewegungsdaten'!$I:$I)</f>
        <v>0</v>
      </c>
      <c r="J20" s="195">
        <f>SUMIF('VGT-Bewegungsdaten'!$C:$C,J$18,'VGT-Bewegungsdaten'!$J:$J)+SUMIF('AV-Bewegungsdaten'!$C:$C,J$18,'AV-Bewegungsdaten'!$J:$J)-SUMIF('VGT-Bewegungsdaten'!$C:$C,J$18,'VGT-Bewegungsdaten'!$H:$H)-SUMIF('AV-Bewegungsdaten'!$C:$C,J$18,'AV-Bewegungsdaten'!$H:$H)-J21-SUMIFS('VGT-Bewegungsdaten'!$J:$J,'VGT-Bewegungsdaten'!$E:$E,"*20PZ",'VGT-Bewegungsdaten'!$C:$C,Deckblatt!J$18)+SUMIFS('VGT-Bewegungsdaten'!$H:$H,'VGT-Bewegungsdaten'!$E:$E,"*20PZ",'VGT-Bewegungsdaten'!$C:$C,Deckblatt!J$18)-SUMIFS('AV-Bewegungsdaten'!$J:$J,'AV-Bewegungsdaten'!$E:$E,"*20PZ",'AV-Bewegungsdaten'!$C:$C,Deckblatt!J$18)+SUMIFS('AV-Bewegungsdaten'!$H:$H,'AV-Bewegungsdaten'!$E:$E,"*20PZ",'AV-Bewegungsdaten'!$C:$C,Deckblatt!J$18)-SUMIFS('VGT-Bewegungsdaten'!$J:$J,'VGT-Bewegungsdaten'!$E:$E,"*K53b-*",'VGT-Bewegungsdaten'!$C:$C,Deckblatt!J$18)+SUMIFS('VGT-Bewegungsdaten'!$H:$H,'VGT-Bewegungsdaten'!$E:$E,"*K53b-*",'VGT-Bewegungsdaten'!$C:$C,Deckblatt!J$18)-SUMIFS('AV-Bewegungsdaten'!$J:$J,'AV-Bewegungsdaten'!$E:$E,"*K53b-*",'AV-Bewegungsdaten'!$C:$C,Deckblatt!J$18)+SUMIFS('AV-Bewegungsdaten'!$H:$H,'AV-Bewegungsdaten'!$E:$E,"*K53b-*",'AV-Bewegungsdaten'!$C:$C,Deckblatt!J$18)</f>
        <v>0</v>
      </c>
      <c r="K20" s="196">
        <f>SUMIF('VGT-Bewegungsdaten'!$C:$C,J$18,'VGT-Bewegungsdaten'!$K:$K)+SUMIF('AV-Bewegungsdaten'!$C:$C,J$18,'AV-Bewegungsdaten'!$K:$K)-SUMIF('VGT-Bewegungsdaten'!$C:$C,J$18,'VGT-Bewegungsdaten'!$I:$I)-SUMIF('AV-Bewegungsdaten'!$C:$C,J$18,'AV-Bewegungsdaten'!$I:$I)</f>
        <v>0</v>
      </c>
      <c r="L20" s="195">
        <f>SUMIF('VGT-Bewegungsdaten'!$C:$C,L$18,'VGT-Bewegungsdaten'!$J:$J)+SUMIF('AV-Bewegungsdaten'!$C:$C,L$18,'AV-Bewegungsdaten'!$J:$J)-SUMIF('VGT-Bewegungsdaten'!$C:$C,L$18,'VGT-Bewegungsdaten'!$H:$H)-SUMIF('AV-Bewegungsdaten'!$C:$C,L$18,'AV-Bewegungsdaten'!$H:$H)-L21-SUMIFS('VGT-Bewegungsdaten'!$J:$J,'VGT-Bewegungsdaten'!$E:$E,"*20PZ",'VGT-Bewegungsdaten'!$C:$C,Deckblatt!L$18)+SUMIFS('VGT-Bewegungsdaten'!$H:$H,'VGT-Bewegungsdaten'!$E:$E,"*20PZ",'VGT-Bewegungsdaten'!$C:$C,Deckblatt!L$18)-SUMIFS('AV-Bewegungsdaten'!$J:$J,'AV-Bewegungsdaten'!$E:$E,"*20PZ",'AV-Bewegungsdaten'!$C:$C,Deckblatt!L$18)+SUMIFS('AV-Bewegungsdaten'!$H:$H,'AV-Bewegungsdaten'!$E:$E,"*20PZ",'AV-Bewegungsdaten'!$C:$C,Deckblatt!L$18)-SUMIFS('VGT-Bewegungsdaten'!$J:$J,'VGT-Bewegungsdaten'!$E:$E,"*K53b-*",'VGT-Bewegungsdaten'!$C:$C,Deckblatt!L$18)+SUMIFS('VGT-Bewegungsdaten'!$H:$H,'VGT-Bewegungsdaten'!$E:$E,"*K53b-*",'VGT-Bewegungsdaten'!$C:$C,Deckblatt!L$18)-SUMIFS('AV-Bewegungsdaten'!$J:$J,'AV-Bewegungsdaten'!$E:$E,"*K53b-*",'AV-Bewegungsdaten'!$C:$C,Deckblatt!L$18)+SUMIFS('AV-Bewegungsdaten'!$H:$H,'AV-Bewegungsdaten'!$E:$E,"*K53b-*",'AV-Bewegungsdaten'!$C:$C,Deckblatt!L$18)</f>
        <v>0</v>
      </c>
      <c r="M20" s="196">
        <f>SUMIF('VGT-Bewegungsdaten'!$C:$C,L$18,'VGT-Bewegungsdaten'!$K:$K)+SUMIF('AV-Bewegungsdaten'!$C:$C,L$18,'AV-Bewegungsdaten'!$K:$K)-SUMIF('VGT-Bewegungsdaten'!$C:$C,L$18,'VGT-Bewegungsdaten'!$I:$I)-SUMIF('AV-Bewegungsdaten'!$C:$C,L$18,'AV-Bewegungsdaten'!$I:$I)</f>
        <v>0</v>
      </c>
      <c r="N20" s="195">
        <f>SUMIF('VGT-Bewegungsdaten'!$C:$C,N$18,'VGT-Bewegungsdaten'!$J:$J)+SUMIF('AV-Bewegungsdaten'!$C:$C,N$18,'AV-Bewegungsdaten'!$J:$J)-SUMIF('VGT-Bewegungsdaten'!$C:$C,N$18,'VGT-Bewegungsdaten'!$H:$H)-SUMIF('AV-Bewegungsdaten'!$C:$C,N$18,'AV-Bewegungsdaten'!$H:$H)-N21-SUMIFS('VGT-Bewegungsdaten'!$J:$J,'VGT-Bewegungsdaten'!$E:$E,"*20PZ",'VGT-Bewegungsdaten'!$C:$C,Deckblatt!N$18)+SUMIFS('VGT-Bewegungsdaten'!$H:$H,'VGT-Bewegungsdaten'!$E:$E,"*20PZ",'VGT-Bewegungsdaten'!$C:$C,Deckblatt!N$18)-SUMIFS('AV-Bewegungsdaten'!$J:$J,'AV-Bewegungsdaten'!$E:$E,"*20PZ",'AV-Bewegungsdaten'!$C:$C,Deckblatt!N$18)+SUMIFS('AV-Bewegungsdaten'!$H:$H,'AV-Bewegungsdaten'!$E:$E,"*20PZ",'AV-Bewegungsdaten'!$C:$C,Deckblatt!N$18)-SUMIFS('VGT-Bewegungsdaten'!$J:$J,'VGT-Bewegungsdaten'!$E:$E,"*K53b-*",'VGT-Bewegungsdaten'!$C:$C,Deckblatt!N$18)+SUMIFS('VGT-Bewegungsdaten'!$H:$H,'VGT-Bewegungsdaten'!$E:$E,"*K53b-*",'VGT-Bewegungsdaten'!$C:$C,Deckblatt!N$18)-SUMIFS('AV-Bewegungsdaten'!$J:$J,'AV-Bewegungsdaten'!$E:$E,"*K53b-*",'AV-Bewegungsdaten'!$C:$C,Deckblatt!N$18)+SUMIFS('AV-Bewegungsdaten'!$H:$H,'AV-Bewegungsdaten'!$E:$E,"*K53b-*",'AV-Bewegungsdaten'!$C:$C,Deckblatt!N$18)</f>
        <v>0</v>
      </c>
      <c r="O20" s="196">
        <f>SUMIF('VGT-Bewegungsdaten'!$C:$C,N$18,'VGT-Bewegungsdaten'!$K:$K)+SUMIF('AV-Bewegungsdaten'!$C:$C,N$18,'AV-Bewegungsdaten'!$K:$K)-SUMIF('VGT-Bewegungsdaten'!$C:$C,N$18,'VGT-Bewegungsdaten'!$I:$I)-SUMIF('AV-Bewegungsdaten'!$C:$C,N$18,'AV-Bewegungsdaten'!$I:$I)</f>
        <v>0</v>
      </c>
      <c r="P20" s="195">
        <f>SUMIF('VGT-Bewegungsdaten'!$C:$C,P$18,'VGT-Bewegungsdaten'!$J:$J)+SUMIF('AV-Bewegungsdaten'!$C:$C,P$18,'AV-Bewegungsdaten'!$J:$J)-SUMIF('VGT-Bewegungsdaten'!$C:$C,P$18,'VGT-Bewegungsdaten'!$H:$H)-SUMIF('AV-Bewegungsdaten'!$C:$C,P$18,'AV-Bewegungsdaten'!$H:$H)-P21-SUMIFS('VGT-Bewegungsdaten'!$J:$J,'VGT-Bewegungsdaten'!$E:$E,"*20PZ",'VGT-Bewegungsdaten'!$C:$C,Deckblatt!P$18)+SUMIFS('VGT-Bewegungsdaten'!$H:$H,'VGT-Bewegungsdaten'!$E:$E,"*20PZ",'VGT-Bewegungsdaten'!$C:$C,Deckblatt!P$18)-SUMIFS('AV-Bewegungsdaten'!$J:$J,'AV-Bewegungsdaten'!$E:$E,"*20PZ",'AV-Bewegungsdaten'!$C:$C,Deckblatt!P$18)+SUMIFS('AV-Bewegungsdaten'!$H:$H,'AV-Bewegungsdaten'!$E:$E,"*20PZ",'AV-Bewegungsdaten'!$C:$C,Deckblatt!P$18)-SUMIFS('VGT-Bewegungsdaten'!$J:$J,'VGT-Bewegungsdaten'!$E:$E,"*K53b-*",'VGT-Bewegungsdaten'!$C:$C,Deckblatt!P$18)+SUMIFS('VGT-Bewegungsdaten'!$H:$H,'VGT-Bewegungsdaten'!$E:$E,"*K53b-*",'VGT-Bewegungsdaten'!$C:$C,Deckblatt!P$18)-SUMIFS('AV-Bewegungsdaten'!$J:$J,'AV-Bewegungsdaten'!$E:$E,"*K53b-*",'AV-Bewegungsdaten'!$C:$C,Deckblatt!P$18)+SUMIFS('AV-Bewegungsdaten'!$H:$H,'AV-Bewegungsdaten'!$E:$E,"*K53b-*",'AV-Bewegungsdaten'!$C:$C,Deckblatt!P$18)</f>
        <v>0</v>
      </c>
      <c r="Q20" s="196">
        <f>SUMIF('VGT-Bewegungsdaten'!$C:$C,P$18,'VGT-Bewegungsdaten'!$K:$K)+SUMIF('AV-Bewegungsdaten'!$C:$C,P$18,'AV-Bewegungsdaten'!$K:$K)-SUMIF('VGT-Bewegungsdaten'!$C:$C,P$18,'VGT-Bewegungsdaten'!$I:$I)-SUMIF('AV-Bewegungsdaten'!$C:$C,P$18,'AV-Bewegungsdaten'!$I:$I)</f>
        <v>0</v>
      </c>
      <c r="R20" s="195">
        <f>SUMIF('VGT-Bewegungsdaten'!$C:$C,R$18,'VGT-Bewegungsdaten'!$J:$J)+SUMIF('AV-Bewegungsdaten'!$C:$C,R$18,'AV-Bewegungsdaten'!$J:$J)-SUMIF('VGT-Bewegungsdaten'!$C:$C,R$18,'VGT-Bewegungsdaten'!$H:$H)-SUMIF('AV-Bewegungsdaten'!$C:$C,R$18,'AV-Bewegungsdaten'!$H:$H)-R21-SUMIFS('VGT-Bewegungsdaten'!$J:$J,'VGT-Bewegungsdaten'!$E:$E,"*20PZ",'VGT-Bewegungsdaten'!$C:$C,Deckblatt!R$18)+SUMIFS('VGT-Bewegungsdaten'!$H:$H,'VGT-Bewegungsdaten'!$E:$E,"*20PZ",'VGT-Bewegungsdaten'!$C:$C,Deckblatt!R$18)-SUMIFS('AV-Bewegungsdaten'!$J:$J,'AV-Bewegungsdaten'!$E:$E,"*20PZ",'AV-Bewegungsdaten'!$C:$C,Deckblatt!R$18)+SUMIFS('AV-Bewegungsdaten'!$H:$H,'AV-Bewegungsdaten'!$E:$E,"*20PZ",'AV-Bewegungsdaten'!$C:$C,Deckblatt!R$18)-SUMIFS('VGT-Bewegungsdaten'!$J:$J,'VGT-Bewegungsdaten'!$E:$E,"*K53b-*",'VGT-Bewegungsdaten'!$C:$C,Deckblatt!R$18)+SUMIFS('VGT-Bewegungsdaten'!$H:$H,'VGT-Bewegungsdaten'!$E:$E,"*K53b-*",'VGT-Bewegungsdaten'!$C:$C,Deckblatt!R$18)-SUMIFS('AV-Bewegungsdaten'!$J:$J,'AV-Bewegungsdaten'!$E:$E,"*K53b-*",'AV-Bewegungsdaten'!$C:$C,Deckblatt!R$18)+SUMIFS('AV-Bewegungsdaten'!$H:$H,'AV-Bewegungsdaten'!$E:$E,"*K53b-*",'AV-Bewegungsdaten'!$C:$C,Deckblatt!R$18)</f>
        <v>0</v>
      </c>
      <c r="S20" s="196">
        <f>SUMIF('VGT-Bewegungsdaten'!$C:$C,R$18,'VGT-Bewegungsdaten'!$K:$K)+SUMIF('AV-Bewegungsdaten'!$C:$C,R$18,'AV-Bewegungsdaten'!$K:$K)-SUMIF('VGT-Bewegungsdaten'!$C:$C,R$18,'VGT-Bewegungsdaten'!$I:$I)-SUMIF('AV-Bewegungsdaten'!$C:$C,R$18,'AV-Bewegungsdaten'!$I:$I)</f>
        <v>0</v>
      </c>
    </row>
    <row r="21" spans="1:19" ht="51.95" customHeight="1" x14ac:dyDescent="0.25">
      <c r="A21" s="143" t="s">
        <v>333</v>
      </c>
      <c r="B21" s="145">
        <f>SUMIFS('VGT-Bewegungsdaten'!$J:$J,'VGT-Bewegungsdaten'!$E:$E,"*SV*",'VGT-Bewegungsdaten'!$C:$C,Deckblatt!B$18)-SUMIFS('VGT-Bewegungsdaten'!$H:$H,'VGT-Bewegungsdaten'!$E:$E,"*SV*",'VGT-Bewegungsdaten'!$C:$C,Deckblatt!B$18)+SUMIFS('AV-Bewegungsdaten'!$J:$J,'AV-Bewegungsdaten'!$E:$E,"*SV*",'AV-Bewegungsdaten'!$C:$C,Deckblatt!B$18)-SUMIFS('AV-Bewegungsdaten'!$H:$H,'AV-Bewegungsdaten'!$E:$E,"*SV*",'AV-Bewegungsdaten'!$C:$C,Deckblatt!B$18)</f>
        <v>0</v>
      </c>
      <c r="C21" s="153"/>
      <c r="D21" s="145">
        <f>SUMIFS('VGT-Bewegungsdaten'!$J:$J,'VGT-Bewegungsdaten'!$E:$E,"*SV*",'VGT-Bewegungsdaten'!$C:$C,Deckblatt!D$18)-SUMIFS('VGT-Bewegungsdaten'!$H:$H,'VGT-Bewegungsdaten'!$E:$E,"*SV*",'VGT-Bewegungsdaten'!$C:$C,Deckblatt!D$18)+SUMIFS('AV-Bewegungsdaten'!$J:$J,'AV-Bewegungsdaten'!$E:$E,"*SV*",'AV-Bewegungsdaten'!$C:$C,Deckblatt!D$18)-SUMIFS('AV-Bewegungsdaten'!$H:$H,'AV-Bewegungsdaten'!$E:$E,"*SV*",'AV-Bewegungsdaten'!$C:$C,Deckblatt!D$18)</f>
        <v>0</v>
      </c>
      <c r="E21" s="153"/>
      <c r="F21" s="145">
        <f>SUMIFS('VGT-Bewegungsdaten'!$J:$J,'VGT-Bewegungsdaten'!$E:$E,"*SV*",'VGT-Bewegungsdaten'!$C:$C,Deckblatt!F$18)-SUMIFS('VGT-Bewegungsdaten'!$H:$H,'VGT-Bewegungsdaten'!$E:$E,"*SV*",'VGT-Bewegungsdaten'!$C:$C,Deckblatt!F$18)+SUMIFS('AV-Bewegungsdaten'!$J:$J,'AV-Bewegungsdaten'!$E:$E,"*SV*",'AV-Bewegungsdaten'!$C:$C,Deckblatt!F$18)-SUMIFS('AV-Bewegungsdaten'!$H:$H,'AV-Bewegungsdaten'!$E:$E,"*SV*",'AV-Bewegungsdaten'!$C:$C,Deckblatt!F$18)</f>
        <v>0</v>
      </c>
      <c r="G21" s="153"/>
      <c r="H21" s="197">
        <f>SUMIFS('VGT-Bewegungsdaten'!$J:$J,'VGT-Bewegungsdaten'!$E:$E,"*SV*",'VGT-Bewegungsdaten'!$C:$C,Deckblatt!H$18)-SUMIFS('VGT-Bewegungsdaten'!$H:$H,'VGT-Bewegungsdaten'!$E:$E,"*SV*",'VGT-Bewegungsdaten'!$C:$C,Deckblatt!H$18)+SUMIFS('AV-Bewegungsdaten'!$J:$J,'AV-Bewegungsdaten'!$E:$E,"*SV*",'AV-Bewegungsdaten'!$C:$C,Deckblatt!H$18)-SUMIFS('AV-Bewegungsdaten'!$H:$H,'AV-Bewegungsdaten'!$E:$E,"*SV*",'AV-Bewegungsdaten'!$C:$C,Deckblatt!H$18)</f>
        <v>0</v>
      </c>
      <c r="I21" s="198"/>
      <c r="J21" s="197">
        <f>SUMIFS('VGT-Bewegungsdaten'!$J:$J,'VGT-Bewegungsdaten'!$E:$E,"*SV*",'VGT-Bewegungsdaten'!$C:$C,Deckblatt!J$18)-SUMIFS('VGT-Bewegungsdaten'!$H:$H,'VGT-Bewegungsdaten'!$E:$E,"*SV*",'VGT-Bewegungsdaten'!$C:$C,Deckblatt!J$18)+SUMIFS('AV-Bewegungsdaten'!$J:$J,'AV-Bewegungsdaten'!$E:$E,"*SV*",'AV-Bewegungsdaten'!$C:$C,Deckblatt!J$18)-SUMIFS('AV-Bewegungsdaten'!$H:$H,'AV-Bewegungsdaten'!$E:$E,"*SV*",'AV-Bewegungsdaten'!$C:$C,Deckblatt!J$18)</f>
        <v>0</v>
      </c>
      <c r="K21" s="198"/>
      <c r="L21" s="197">
        <f>SUMIFS('VGT-Bewegungsdaten'!$J:$J,'VGT-Bewegungsdaten'!$E:$E,"*SV*",'VGT-Bewegungsdaten'!$C:$C,Deckblatt!L$18)-SUMIFS('VGT-Bewegungsdaten'!$H:$H,'VGT-Bewegungsdaten'!$E:$E,"*SV*",'VGT-Bewegungsdaten'!$C:$C,Deckblatt!L$18)+SUMIFS('AV-Bewegungsdaten'!$J:$J,'AV-Bewegungsdaten'!$E:$E,"*SV*",'AV-Bewegungsdaten'!$C:$C,Deckblatt!L$18)-SUMIFS('AV-Bewegungsdaten'!$H:$H,'AV-Bewegungsdaten'!$E:$E,"*SV*",'AV-Bewegungsdaten'!$C:$C,Deckblatt!L$18)</f>
        <v>0</v>
      </c>
      <c r="M21" s="198"/>
      <c r="N21" s="197">
        <f>SUMIFS('VGT-Bewegungsdaten'!$J:$J,'VGT-Bewegungsdaten'!$E:$E,"*SV*",'VGT-Bewegungsdaten'!$C:$C,Deckblatt!N$18)-SUMIFS('VGT-Bewegungsdaten'!$H:$H,'VGT-Bewegungsdaten'!$E:$E,"*SV*",'VGT-Bewegungsdaten'!$C:$C,Deckblatt!N$18)+SUMIFS('AV-Bewegungsdaten'!$J:$J,'AV-Bewegungsdaten'!$E:$E,"*SV*",'AV-Bewegungsdaten'!$C:$C,Deckblatt!N$18)-SUMIFS('AV-Bewegungsdaten'!$H:$H,'AV-Bewegungsdaten'!$E:$E,"*SV*",'AV-Bewegungsdaten'!$C:$C,Deckblatt!N$18)</f>
        <v>0</v>
      </c>
      <c r="O21" s="198"/>
      <c r="P21" s="197">
        <f>SUMIFS('VGT-Bewegungsdaten'!$J:$J,'VGT-Bewegungsdaten'!$E:$E,"*SV*",'VGT-Bewegungsdaten'!$C:$C,Deckblatt!P$18)-SUMIFS('VGT-Bewegungsdaten'!$H:$H,'VGT-Bewegungsdaten'!$E:$E,"*SV*",'VGT-Bewegungsdaten'!$C:$C,Deckblatt!P$18)+SUMIFS('AV-Bewegungsdaten'!$J:$J,'AV-Bewegungsdaten'!$E:$E,"*SV*",'AV-Bewegungsdaten'!$C:$C,Deckblatt!P$18)-SUMIFS('AV-Bewegungsdaten'!$H:$H,'AV-Bewegungsdaten'!$E:$E,"*SV*",'AV-Bewegungsdaten'!$C:$C,Deckblatt!P$18)</f>
        <v>0</v>
      </c>
      <c r="Q21" s="198"/>
      <c r="R21" s="197">
        <f>SUMIFS('VGT-Bewegungsdaten'!$J:$J,'VGT-Bewegungsdaten'!$E:$E,"*SV*",'VGT-Bewegungsdaten'!$C:$C,Deckblatt!R$18)-SUMIFS('VGT-Bewegungsdaten'!$H:$H,'VGT-Bewegungsdaten'!$E:$E,"*SV*",'VGT-Bewegungsdaten'!$C:$C,Deckblatt!R$18)+SUMIFS('AV-Bewegungsdaten'!$J:$J,'AV-Bewegungsdaten'!$E:$E,"*SV*",'AV-Bewegungsdaten'!$C:$C,Deckblatt!R$18)-SUMIFS('AV-Bewegungsdaten'!$H:$H,'AV-Bewegungsdaten'!$E:$E,"*SV*",'AV-Bewegungsdaten'!$C:$C,Deckblatt!R$18)</f>
        <v>0</v>
      </c>
      <c r="S21" s="214"/>
    </row>
    <row r="22" spans="1:19" ht="51.95" customHeight="1" x14ac:dyDescent="0.25">
      <c r="A22" s="143" t="s">
        <v>213</v>
      </c>
      <c r="B22" s="145">
        <f>SUMIFS('VGT-Bewegungsdaten'!$J:$J,'VGT-Bewegungsdaten'!$E:$E,"*20PZ",'VGT-Bewegungsdaten'!$C:$C,Deckblatt!B$18)-SUMIFS('VGT-Bewegungsdaten'!$H:$H,'VGT-Bewegungsdaten'!$E:$E,"*20PZ",'VGT-Bewegungsdaten'!$C:$C,Deckblatt!B$18)+SUMIFS('AV-Bewegungsdaten'!$J:$J,'AV-Bewegungsdaten'!$E:$E,"*20PZ",'AV-Bewegungsdaten'!$C:$C,Deckblatt!B$18)-SUMIFS('AV-Bewegungsdaten'!$H:$H,'AV-Bewegungsdaten'!$E:$E,"*20PZ",'AV-Bewegungsdaten'!$C:$C,Deckblatt!B$18)+SUMIFS('DV-Bewegungsdaten'!$J:$J,'DV-Bewegungsdaten'!$E:$E,"*20PZ",'DV-Bewegungsdaten'!$C:$C,Deckblatt!B$18)-SUMIFS('DV-Bewegungsdaten'!$H:$H,'DV-Bewegungsdaten'!$E:$E,"*20PZ",'DV-Bewegungsdaten'!$C:$C,Deckblatt!B$18)</f>
        <v>0</v>
      </c>
      <c r="C22" s="153"/>
      <c r="D22" s="145">
        <f>SUMIFS('VGT-Bewegungsdaten'!$J:$J,'VGT-Bewegungsdaten'!$E:$E,"*20PZ",'VGT-Bewegungsdaten'!$C:$C,Deckblatt!D$18)-SUMIFS('VGT-Bewegungsdaten'!$H:$H,'VGT-Bewegungsdaten'!$E:$E,"*20PZ",'VGT-Bewegungsdaten'!$C:$C,Deckblatt!D$18)+SUMIFS('AV-Bewegungsdaten'!$J:$J,'AV-Bewegungsdaten'!$E:$E,"*20PZ",'AV-Bewegungsdaten'!$C:$C,Deckblatt!D$18)-SUMIFS('AV-Bewegungsdaten'!$H:$H,'AV-Bewegungsdaten'!$E:$E,"*20PZ",'AV-Bewegungsdaten'!$C:$C,Deckblatt!D$18)+SUMIFS('DV-Bewegungsdaten'!$J:$J,'DV-Bewegungsdaten'!$E:$E,"*20PZ",'DV-Bewegungsdaten'!$C:$C,Deckblatt!D$18)-SUMIFS('DV-Bewegungsdaten'!$H:$H,'DV-Bewegungsdaten'!$E:$E,"*20PZ",'DV-Bewegungsdaten'!$C:$C,Deckblatt!D$18)</f>
        <v>0</v>
      </c>
      <c r="E22" s="153"/>
      <c r="F22" s="145">
        <f>SUMIFS('VGT-Bewegungsdaten'!$J:$J,'VGT-Bewegungsdaten'!$E:$E,"*20PZ",'VGT-Bewegungsdaten'!$C:$C,Deckblatt!F$18)-SUMIFS('VGT-Bewegungsdaten'!$H:$H,'VGT-Bewegungsdaten'!$E:$E,"*20PZ",'VGT-Bewegungsdaten'!$C:$C,Deckblatt!F$18)+SUMIFS('AV-Bewegungsdaten'!$J:$J,'AV-Bewegungsdaten'!$E:$E,"*20PZ",'AV-Bewegungsdaten'!$C:$C,Deckblatt!F$18)-SUMIFS('AV-Bewegungsdaten'!$H:$H,'AV-Bewegungsdaten'!$E:$E,"*20PZ",'AV-Bewegungsdaten'!$C:$C,Deckblatt!F$18)+SUMIFS('DV-Bewegungsdaten'!$J:$J,'DV-Bewegungsdaten'!$E:$E,"*20PZ",'DV-Bewegungsdaten'!$C:$C,Deckblatt!F$18)-SUMIFS('DV-Bewegungsdaten'!$H:$H,'DV-Bewegungsdaten'!$E:$E,"*20PZ",'DV-Bewegungsdaten'!$C:$C,Deckblatt!F$18)</f>
        <v>0</v>
      </c>
      <c r="G22" s="153"/>
      <c r="H22" s="197">
        <f>SUMIFS('VGT-Bewegungsdaten'!$J:$J,'VGT-Bewegungsdaten'!$E:$E,"*20PZ",'VGT-Bewegungsdaten'!$C:$C,Deckblatt!H$18)-SUMIFS('VGT-Bewegungsdaten'!$H:$H,'VGT-Bewegungsdaten'!$E:$E,"*20PZ",'VGT-Bewegungsdaten'!$C:$C,Deckblatt!H$18)+SUMIFS('AV-Bewegungsdaten'!$J:$J,'AV-Bewegungsdaten'!$E:$E,"*20PZ",'AV-Bewegungsdaten'!$C:$C,Deckblatt!H$18)-SUMIFS('AV-Bewegungsdaten'!$H:$H,'AV-Bewegungsdaten'!$E:$E,"*20PZ",'AV-Bewegungsdaten'!$C:$C,Deckblatt!H$18)+SUMIFS('DV-Bewegungsdaten'!$J:$J,'DV-Bewegungsdaten'!$E:$E,"*20PZ",'DV-Bewegungsdaten'!$C:$C,Deckblatt!H$18)-SUMIFS('DV-Bewegungsdaten'!$H:$H,'DV-Bewegungsdaten'!$E:$E,"*20PZ",'DV-Bewegungsdaten'!$C:$C,Deckblatt!H$18)</f>
        <v>0</v>
      </c>
      <c r="I22" s="198"/>
      <c r="J22" s="197">
        <f>SUMIFS('VGT-Bewegungsdaten'!$J:$J,'VGT-Bewegungsdaten'!$E:$E,"*20PZ",'VGT-Bewegungsdaten'!$C:$C,Deckblatt!J$18)-SUMIFS('VGT-Bewegungsdaten'!$H:$H,'VGT-Bewegungsdaten'!$E:$E,"*20PZ",'VGT-Bewegungsdaten'!$C:$C,Deckblatt!J$18)+SUMIFS('AV-Bewegungsdaten'!$J:$J,'AV-Bewegungsdaten'!$E:$E,"*20PZ",'AV-Bewegungsdaten'!$C:$C,Deckblatt!J$18)-SUMIFS('AV-Bewegungsdaten'!$H:$H,'AV-Bewegungsdaten'!$E:$E,"*20PZ",'AV-Bewegungsdaten'!$C:$C,Deckblatt!J$18)+SUMIFS('DV-Bewegungsdaten'!$J:$J,'DV-Bewegungsdaten'!$E:$E,"*20PZ",'DV-Bewegungsdaten'!$C:$C,Deckblatt!J$18)-SUMIFS('DV-Bewegungsdaten'!$H:$H,'DV-Bewegungsdaten'!$E:$E,"*20PZ",'DV-Bewegungsdaten'!$C:$C,Deckblatt!J$18)</f>
        <v>0</v>
      </c>
      <c r="K22" s="198"/>
      <c r="L22" s="197">
        <f>SUMIFS('VGT-Bewegungsdaten'!$J:$J,'VGT-Bewegungsdaten'!$E:$E,"*20PZ",'VGT-Bewegungsdaten'!$C:$C,Deckblatt!L$18)-SUMIFS('VGT-Bewegungsdaten'!$H:$H,'VGT-Bewegungsdaten'!$E:$E,"*20PZ",'VGT-Bewegungsdaten'!$C:$C,Deckblatt!L$18)+SUMIFS('AV-Bewegungsdaten'!$J:$J,'AV-Bewegungsdaten'!$E:$E,"*20PZ",'AV-Bewegungsdaten'!$C:$C,Deckblatt!L$18)-SUMIFS('AV-Bewegungsdaten'!$H:$H,'AV-Bewegungsdaten'!$E:$E,"*20PZ",'AV-Bewegungsdaten'!$C:$C,Deckblatt!L$18)+SUMIFS('DV-Bewegungsdaten'!$J:$J,'DV-Bewegungsdaten'!$E:$E,"*20PZ",'DV-Bewegungsdaten'!$C:$C,Deckblatt!L$18)-SUMIFS('DV-Bewegungsdaten'!$H:$H,'DV-Bewegungsdaten'!$E:$E,"*20PZ",'DV-Bewegungsdaten'!$C:$C,Deckblatt!L$18)</f>
        <v>0</v>
      </c>
      <c r="M22" s="198"/>
      <c r="N22" s="197">
        <f>SUMIFS('VGT-Bewegungsdaten'!$J:$J,'VGT-Bewegungsdaten'!$E:$E,"*20PZ",'VGT-Bewegungsdaten'!$C:$C,Deckblatt!N$18)-SUMIFS('VGT-Bewegungsdaten'!$H:$H,'VGT-Bewegungsdaten'!$E:$E,"*20PZ",'VGT-Bewegungsdaten'!$C:$C,Deckblatt!N$18)+SUMIFS('AV-Bewegungsdaten'!$J:$J,'AV-Bewegungsdaten'!$E:$E,"*20PZ",'AV-Bewegungsdaten'!$C:$C,Deckblatt!N$18)-SUMIFS('AV-Bewegungsdaten'!$H:$H,'AV-Bewegungsdaten'!$E:$E,"*20PZ",'AV-Bewegungsdaten'!$C:$C,Deckblatt!N$18)+SUMIFS('DV-Bewegungsdaten'!$J:$J,'DV-Bewegungsdaten'!$E:$E,"*20PZ",'DV-Bewegungsdaten'!$C:$C,Deckblatt!N$18)-SUMIFS('DV-Bewegungsdaten'!$H:$H,'DV-Bewegungsdaten'!$E:$E,"*20PZ",'DV-Bewegungsdaten'!$C:$C,Deckblatt!N$18)</f>
        <v>0</v>
      </c>
      <c r="O22" s="198"/>
      <c r="P22" s="197">
        <f>SUMIFS('VGT-Bewegungsdaten'!$J:$J,'VGT-Bewegungsdaten'!$E:$E,"*20PZ",'VGT-Bewegungsdaten'!$C:$C,Deckblatt!P$18)-SUMIFS('VGT-Bewegungsdaten'!$H:$H,'VGT-Bewegungsdaten'!$E:$E,"*20PZ",'VGT-Bewegungsdaten'!$C:$C,Deckblatt!P$18)+SUMIFS('AV-Bewegungsdaten'!$J:$J,'AV-Bewegungsdaten'!$E:$E,"*20PZ",'AV-Bewegungsdaten'!$C:$C,Deckblatt!P$18)-SUMIFS('AV-Bewegungsdaten'!$H:$H,'AV-Bewegungsdaten'!$E:$E,"*20PZ",'AV-Bewegungsdaten'!$C:$C,Deckblatt!P$18)+SUMIFS('DV-Bewegungsdaten'!$J:$J,'DV-Bewegungsdaten'!$E:$E,"*20PZ",'DV-Bewegungsdaten'!$C:$C,Deckblatt!P$18)-SUMIFS('DV-Bewegungsdaten'!$H:$H,'DV-Bewegungsdaten'!$E:$E,"*20PZ",'DV-Bewegungsdaten'!$C:$C,Deckblatt!P$18)</f>
        <v>0</v>
      </c>
      <c r="Q22" s="198"/>
      <c r="R22" s="197">
        <f>SUMIFS('VGT-Bewegungsdaten'!$J:$J,'VGT-Bewegungsdaten'!$E:$E,"*20PZ",'VGT-Bewegungsdaten'!$C:$C,Deckblatt!R$18)-SUMIFS('VGT-Bewegungsdaten'!$H:$H,'VGT-Bewegungsdaten'!$E:$E,"*20PZ",'VGT-Bewegungsdaten'!$C:$C,Deckblatt!R$18)+SUMIFS('AV-Bewegungsdaten'!$J:$J,'AV-Bewegungsdaten'!$E:$E,"*20PZ",'AV-Bewegungsdaten'!$C:$C,Deckblatt!R$18)-SUMIFS('AV-Bewegungsdaten'!$H:$H,'AV-Bewegungsdaten'!$E:$E,"*20PZ",'AV-Bewegungsdaten'!$C:$C,Deckblatt!R$18)+SUMIFS('DV-Bewegungsdaten'!$J:$J,'DV-Bewegungsdaten'!$E:$E,"*20PZ",'DV-Bewegungsdaten'!$C:$C,Deckblatt!R$18)-SUMIFS('DV-Bewegungsdaten'!$H:$H,'DV-Bewegungsdaten'!$E:$E,"*20PZ",'DV-Bewegungsdaten'!$C:$C,Deckblatt!R$18)</f>
        <v>0</v>
      </c>
      <c r="S22" s="214"/>
    </row>
    <row r="23" spans="1:19" ht="51.95" customHeight="1" x14ac:dyDescent="0.25">
      <c r="A23" s="143" t="s">
        <v>284</v>
      </c>
      <c r="B23" s="145">
        <f>SUMIFS('VGT-Bewegungsdaten'!$J:$J,'VGT-Bewegungsdaten'!$E:$E,"*K53b-*",'VGT-Bewegungsdaten'!$C:$C,Deckblatt!B$18)-SUMIFS('VGT-Bewegungsdaten'!$H:$H,'VGT-Bewegungsdaten'!$E:$E,"*K53b-*",'VGT-Bewegungsdaten'!$C:$C,Deckblatt!B$18)+SUMIFS('AV-Bewegungsdaten'!$J:$J,'AV-Bewegungsdaten'!$E:$E,"*K53b-*",'AV-Bewegungsdaten'!$C:$C,Deckblatt!B$18)-SUMIFS('AV-Bewegungsdaten'!$H:$H,'AV-Bewegungsdaten'!$E:$E,"*K53b-*",'AV-Bewegungsdaten'!$C:$C,Deckblatt!B$18)+SUMIFS('DV-Bewegungsdaten'!$J:$J,'DV-Bewegungsdaten'!$E:$E,"*K53b-*",'DV-Bewegungsdaten'!$C:$C,Deckblatt!B$18)-SUMIFS('DV-Bewegungsdaten'!$H:$H,'DV-Bewegungsdaten'!$E:$E,"*K53b-*",'DV-Bewegungsdaten'!$C:$C,Deckblatt!B$18)</f>
        <v>0</v>
      </c>
      <c r="C23" s="153"/>
      <c r="D23" s="145">
        <f>SUMIFS('VGT-Bewegungsdaten'!$J:$J,'VGT-Bewegungsdaten'!$E:$E,"*K53b-*",'VGT-Bewegungsdaten'!$C:$C,Deckblatt!D$18)-SUMIFS('VGT-Bewegungsdaten'!$H:$H,'VGT-Bewegungsdaten'!$E:$E,"*K53b-*",'VGT-Bewegungsdaten'!$C:$C,Deckblatt!D$18)+SUMIFS('AV-Bewegungsdaten'!$J:$J,'AV-Bewegungsdaten'!$E:$E,"*K53b-*",'AV-Bewegungsdaten'!$C:$C,Deckblatt!D$18)-SUMIFS('AV-Bewegungsdaten'!$H:$H,'AV-Bewegungsdaten'!$E:$E,"*K53b-*",'AV-Bewegungsdaten'!$C:$C,Deckblatt!D$18)+SUMIFS('DV-Bewegungsdaten'!$J:$J,'DV-Bewegungsdaten'!$E:$E,"*K53b-*",'DV-Bewegungsdaten'!$C:$C,Deckblatt!D$18)-SUMIFS('DV-Bewegungsdaten'!$H:$H,'DV-Bewegungsdaten'!$E:$E,"*K53b-*",'DV-Bewegungsdaten'!$C:$C,Deckblatt!D$18)</f>
        <v>0</v>
      </c>
      <c r="E23" s="153"/>
      <c r="F23" s="145">
        <f>SUMIFS('VGT-Bewegungsdaten'!$J:$J,'VGT-Bewegungsdaten'!$E:$E,"*K53b-*",'VGT-Bewegungsdaten'!$C:$C,Deckblatt!F$18)-SUMIFS('VGT-Bewegungsdaten'!$H:$H,'VGT-Bewegungsdaten'!$E:$E,"*K53b-*",'VGT-Bewegungsdaten'!$C:$C,Deckblatt!F$18)+SUMIFS('AV-Bewegungsdaten'!$J:$J,'AV-Bewegungsdaten'!$E:$E,"*K53b-*",'AV-Bewegungsdaten'!$C:$C,Deckblatt!F$18)-SUMIFS('AV-Bewegungsdaten'!$H:$H,'AV-Bewegungsdaten'!$E:$E,"*K53b-*",'AV-Bewegungsdaten'!$C:$C,Deckblatt!F$18)+SUMIFS('DV-Bewegungsdaten'!$J:$J,'DV-Bewegungsdaten'!$E:$E,"*K53b-*",'DV-Bewegungsdaten'!$C:$C,Deckblatt!F$18)-SUMIFS('DV-Bewegungsdaten'!$H:$H,'DV-Bewegungsdaten'!$E:$E,"*K53b-*",'DV-Bewegungsdaten'!$C:$C,Deckblatt!F$18)</f>
        <v>0</v>
      </c>
      <c r="G23" s="153"/>
      <c r="H23" s="197">
        <f>SUMIFS('VGT-Bewegungsdaten'!$J:$J,'VGT-Bewegungsdaten'!$E:$E,"*K53b-*",'VGT-Bewegungsdaten'!$C:$C,Deckblatt!H$18)-SUMIFS('VGT-Bewegungsdaten'!$H:$H,'VGT-Bewegungsdaten'!$E:$E,"*K53b-*",'VGT-Bewegungsdaten'!$C:$C,Deckblatt!H$18)+SUMIFS('AV-Bewegungsdaten'!$J:$J,'AV-Bewegungsdaten'!$E:$E,"*K53b-*",'AV-Bewegungsdaten'!$C:$C,Deckblatt!H$18)-SUMIFS('AV-Bewegungsdaten'!$H:$H,'AV-Bewegungsdaten'!$E:$E,"*K53b-*",'AV-Bewegungsdaten'!$C:$C,Deckblatt!H$18)+SUMIFS('DV-Bewegungsdaten'!$J:$J,'DV-Bewegungsdaten'!$E:$E,"*K53b-*",'DV-Bewegungsdaten'!$C:$C,Deckblatt!H$18)-SUMIFS('DV-Bewegungsdaten'!$H:$H,'DV-Bewegungsdaten'!$E:$E,"*K53b-*",'DV-Bewegungsdaten'!$C:$C,Deckblatt!H$18)</f>
        <v>0</v>
      </c>
      <c r="I23" s="198"/>
      <c r="J23" s="197">
        <f>SUMIFS('VGT-Bewegungsdaten'!$J:$J,'VGT-Bewegungsdaten'!$E:$E,"*K53b-*",'VGT-Bewegungsdaten'!$C:$C,Deckblatt!J$18)-SUMIFS('VGT-Bewegungsdaten'!$H:$H,'VGT-Bewegungsdaten'!$E:$E,"*K53b-*",'VGT-Bewegungsdaten'!$C:$C,Deckblatt!J$18)+SUMIFS('AV-Bewegungsdaten'!$J:$J,'AV-Bewegungsdaten'!$E:$E,"*K53b-*",'AV-Bewegungsdaten'!$C:$C,Deckblatt!J$18)-SUMIFS('AV-Bewegungsdaten'!$H:$H,'AV-Bewegungsdaten'!$E:$E,"*K53b-*",'AV-Bewegungsdaten'!$C:$C,Deckblatt!J$18)+SUMIFS('DV-Bewegungsdaten'!$J:$J,'DV-Bewegungsdaten'!$E:$E,"*K53b-*",'DV-Bewegungsdaten'!$C:$C,Deckblatt!J$18)-SUMIFS('DV-Bewegungsdaten'!$H:$H,'DV-Bewegungsdaten'!$E:$E,"*K53b-*",'DV-Bewegungsdaten'!$C:$C,Deckblatt!J$18)</f>
        <v>0</v>
      </c>
      <c r="K23" s="198"/>
      <c r="L23" s="197">
        <f>SUMIFS('VGT-Bewegungsdaten'!$J:$J,'VGT-Bewegungsdaten'!$E:$E,"*K53b-*",'VGT-Bewegungsdaten'!$C:$C,Deckblatt!L$18)-SUMIFS('VGT-Bewegungsdaten'!$H:$H,'VGT-Bewegungsdaten'!$E:$E,"*K53b-*",'VGT-Bewegungsdaten'!$C:$C,Deckblatt!L$18)+SUMIFS('AV-Bewegungsdaten'!$J:$J,'AV-Bewegungsdaten'!$E:$E,"*K53b-*",'AV-Bewegungsdaten'!$C:$C,Deckblatt!L$18)-SUMIFS('AV-Bewegungsdaten'!$H:$H,'AV-Bewegungsdaten'!$E:$E,"*K53b-*",'AV-Bewegungsdaten'!$C:$C,Deckblatt!L$18)+SUMIFS('DV-Bewegungsdaten'!$J:$J,'DV-Bewegungsdaten'!$E:$E,"*K53b-*",'DV-Bewegungsdaten'!$C:$C,Deckblatt!L$18)-SUMIFS('DV-Bewegungsdaten'!$H:$H,'DV-Bewegungsdaten'!$E:$E,"*K53b-*",'DV-Bewegungsdaten'!$C:$C,Deckblatt!L$18)</f>
        <v>0</v>
      </c>
      <c r="M23" s="198"/>
      <c r="N23" s="197">
        <f>SUMIFS('VGT-Bewegungsdaten'!$J:$J,'VGT-Bewegungsdaten'!$E:$E,"*K53b-*",'VGT-Bewegungsdaten'!$C:$C,Deckblatt!N$18)-SUMIFS('VGT-Bewegungsdaten'!$H:$H,'VGT-Bewegungsdaten'!$E:$E,"*K53b-*",'VGT-Bewegungsdaten'!$C:$C,Deckblatt!N$18)+SUMIFS('AV-Bewegungsdaten'!$J:$J,'AV-Bewegungsdaten'!$E:$E,"*K53b-*",'AV-Bewegungsdaten'!$C:$C,Deckblatt!N$18)-SUMIFS('AV-Bewegungsdaten'!$H:$H,'AV-Bewegungsdaten'!$E:$E,"*K53b-*",'AV-Bewegungsdaten'!$C:$C,Deckblatt!N$18)+SUMIFS('DV-Bewegungsdaten'!$J:$J,'DV-Bewegungsdaten'!$E:$E,"*K53b-*",'DV-Bewegungsdaten'!$C:$C,Deckblatt!N$18)-SUMIFS('DV-Bewegungsdaten'!$H:$H,'DV-Bewegungsdaten'!$E:$E,"*K53b-*",'DV-Bewegungsdaten'!$C:$C,Deckblatt!N$18)</f>
        <v>0</v>
      </c>
      <c r="O23" s="198"/>
      <c r="P23" s="197">
        <f>SUMIFS('VGT-Bewegungsdaten'!$J:$J,'VGT-Bewegungsdaten'!$E:$E,"*K53b-*",'VGT-Bewegungsdaten'!$C:$C,Deckblatt!P$18)-SUMIFS('VGT-Bewegungsdaten'!$H:$H,'VGT-Bewegungsdaten'!$E:$E,"*K53b-*",'VGT-Bewegungsdaten'!$C:$C,Deckblatt!P$18)+SUMIFS('AV-Bewegungsdaten'!$J:$J,'AV-Bewegungsdaten'!$E:$E,"*K53b-*",'AV-Bewegungsdaten'!$C:$C,Deckblatt!P$18)-SUMIFS('AV-Bewegungsdaten'!$H:$H,'AV-Bewegungsdaten'!$E:$E,"*K53b-*",'AV-Bewegungsdaten'!$C:$C,Deckblatt!P$18)+SUMIFS('DV-Bewegungsdaten'!$J:$J,'DV-Bewegungsdaten'!$E:$E,"*K53b-*",'DV-Bewegungsdaten'!$C:$C,Deckblatt!P$18)-SUMIFS('DV-Bewegungsdaten'!$H:$H,'DV-Bewegungsdaten'!$E:$E,"*K53b-*",'DV-Bewegungsdaten'!$C:$C,Deckblatt!P$18)</f>
        <v>0</v>
      </c>
      <c r="Q23" s="198"/>
      <c r="R23" s="197">
        <f>SUMIFS('VGT-Bewegungsdaten'!$J:$J,'VGT-Bewegungsdaten'!$E:$E,"*K53b-*",'VGT-Bewegungsdaten'!$C:$C,Deckblatt!R$18)-SUMIFS('VGT-Bewegungsdaten'!$H:$H,'VGT-Bewegungsdaten'!$E:$E,"*K53b-*",'VGT-Bewegungsdaten'!$C:$C,Deckblatt!R$18)+SUMIFS('AV-Bewegungsdaten'!$J:$J,'AV-Bewegungsdaten'!$E:$E,"*K53b-*",'AV-Bewegungsdaten'!$C:$C,Deckblatt!R$18)-SUMIFS('AV-Bewegungsdaten'!$H:$H,'AV-Bewegungsdaten'!$E:$E,"*K53b-*",'AV-Bewegungsdaten'!$C:$C,Deckblatt!R$18)+SUMIFS('DV-Bewegungsdaten'!$J:$J,'DV-Bewegungsdaten'!$E:$E,"*K53b-*",'DV-Bewegungsdaten'!$C:$C,Deckblatt!R$18)-SUMIFS('DV-Bewegungsdaten'!$H:$H,'DV-Bewegungsdaten'!$E:$E,"*K53b-*",'DV-Bewegungsdaten'!$C:$C,Deckblatt!R$18)</f>
        <v>0</v>
      </c>
      <c r="S23" s="198"/>
    </row>
    <row r="24" spans="1:19" ht="51.95" customHeight="1" x14ac:dyDescent="0.25">
      <c r="A24" s="62" t="s">
        <v>26</v>
      </c>
      <c r="B24" s="145">
        <f>SUMIF('DV-Bewegungsdaten'!$C:$C,B$18,'DV-Bewegungsdaten'!$J:$J)-SUMIF('DV-Bewegungsdaten'!$C:$C,B$18,'DV-Bewegungsdaten'!$H:$H)-B25-SUMIFS('DV-Bewegungsdaten'!$J:$J,'DV-Bewegungsdaten'!$E:$E,"*20PZ",'DV-Bewegungsdaten'!$C:$C,Deckblatt!B$18)+SUMIFS('DV-Bewegungsdaten'!$H:$H,'DV-Bewegungsdaten'!$E:$E,"*20PZ",'DV-Bewegungsdaten'!$C:$C,Deckblatt!B$18)-SUMIFS('DV-Bewegungsdaten'!$J:$J,'DV-Bewegungsdaten'!$E:$E,"*K53b-*",'DV-Bewegungsdaten'!$C:$C,Deckblatt!B$18)+SUMIFS('DV-Bewegungsdaten'!$H:$H,'DV-Bewegungsdaten'!$E:$E,"*K53b-*",'DV-Bewegungsdaten'!$C:$C,Deckblatt!B$18)</f>
        <v>0</v>
      </c>
      <c r="C24" s="154">
        <f>SUMIF('DV-Bewegungsdaten'!$C:$C,B$18,'DV-Bewegungsdaten'!$K:$K)-SUMIF('DV-Bewegungsdaten'!$C:$C,B$18,'DV-Bewegungsdaten'!$I:$I)-C25</f>
        <v>0</v>
      </c>
      <c r="D24" s="145">
        <f>SUMIF('DV-Bewegungsdaten'!$C:$C,D$18,'DV-Bewegungsdaten'!$J:$J)-SUMIF('DV-Bewegungsdaten'!$C:$C,D$18,'DV-Bewegungsdaten'!$H:$H)-D25-SUMIFS('DV-Bewegungsdaten'!$J:$J,'DV-Bewegungsdaten'!$E:$E,"*20PZ",'DV-Bewegungsdaten'!$C:$C,Deckblatt!D$18)+SUMIFS('DV-Bewegungsdaten'!$H:$H,'DV-Bewegungsdaten'!$E:$E,"*20PZ",'DV-Bewegungsdaten'!$C:$C,Deckblatt!D$18)-SUMIFS('DV-Bewegungsdaten'!$J:$J,'DV-Bewegungsdaten'!$E:$E,"*K53b-*",'DV-Bewegungsdaten'!$C:$C,Deckblatt!D$18)+SUMIFS('DV-Bewegungsdaten'!$H:$H,'DV-Bewegungsdaten'!$E:$E,"*K53b-*",'DV-Bewegungsdaten'!$C:$C,Deckblatt!D$18)</f>
        <v>0</v>
      </c>
      <c r="E24" s="154">
        <f>SUMIF('DV-Bewegungsdaten'!$C:$C,D$18,'DV-Bewegungsdaten'!$K:$K)-SUMIF('DV-Bewegungsdaten'!$C:$C,D$18,'DV-Bewegungsdaten'!$I:$I)-E25</f>
        <v>0</v>
      </c>
      <c r="F24" s="145">
        <f>SUMIF('DV-Bewegungsdaten'!$C:$C,F$18,'DV-Bewegungsdaten'!$J:$J)-SUMIF('DV-Bewegungsdaten'!$C:$C,F$18,'DV-Bewegungsdaten'!$H:$H)-F25-SUMIFS('DV-Bewegungsdaten'!$J:$J,'DV-Bewegungsdaten'!$E:$E,"*20PZ",'DV-Bewegungsdaten'!$C:$C,Deckblatt!F$18)+SUMIFS('DV-Bewegungsdaten'!$H:$H,'DV-Bewegungsdaten'!$E:$E,"*20PZ",'DV-Bewegungsdaten'!$C:$C,Deckblatt!F$18)-SUMIFS('DV-Bewegungsdaten'!$J:$J,'DV-Bewegungsdaten'!$E:$E,"*K53b-*",'DV-Bewegungsdaten'!$C:$C,Deckblatt!F$18)+SUMIFS('DV-Bewegungsdaten'!$H:$H,'DV-Bewegungsdaten'!$E:$E,"*K53b-*",'DV-Bewegungsdaten'!$C:$C,Deckblatt!F$18)</f>
        <v>0</v>
      </c>
      <c r="G24" s="154">
        <f>SUMIF('DV-Bewegungsdaten'!$C:$C,F$18,'DV-Bewegungsdaten'!$K:$K)-SUMIF('DV-Bewegungsdaten'!$C:$C,F$18,'DV-Bewegungsdaten'!$I:$I)-G25</f>
        <v>0</v>
      </c>
      <c r="H24" s="197">
        <f>SUMIF('DV-Bewegungsdaten'!$C:$C,H$18,'DV-Bewegungsdaten'!$J:$J)-SUMIF('DV-Bewegungsdaten'!$C:$C,H$18,'DV-Bewegungsdaten'!$H:$H)-H25-SUMIFS('DV-Bewegungsdaten'!$J:$J,'DV-Bewegungsdaten'!$E:$E,"*20PZ",'DV-Bewegungsdaten'!$C:$C,Deckblatt!H$18)+SUMIFS('DV-Bewegungsdaten'!$H:$H,'DV-Bewegungsdaten'!$E:$E,"*20PZ",'DV-Bewegungsdaten'!$C:$C,Deckblatt!H$18)-SUMIFS('DV-Bewegungsdaten'!$J:$J,'DV-Bewegungsdaten'!$E:$E,"*K53b-*",'DV-Bewegungsdaten'!$C:$C,Deckblatt!H$18)+SUMIFS('DV-Bewegungsdaten'!$H:$H,'DV-Bewegungsdaten'!$E:$E,"*K53b-*",'DV-Bewegungsdaten'!$C:$C,Deckblatt!H$18)</f>
        <v>0</v>
      </c>
      <c r="I24" s="199">
        <f>SUMIF('DV-Bewegungsdaten'!$C:$C,H$18,'DV-Bewegungsdaten'!$K:$K)-SUMIF('DV-Bewegungsdaten'!$C:$C,H$18,'DV-Bewegungsdaten'!$I:$I)-I25</f>
        <v>0</v>
      </c>
      <c r="J24" s="197">
        <f>SUMIF('DV-Bewegungsdaten'!$C:$C,J$18,'DV-Bewegungsdaten'!$J:$J)-SUMIF('DV-Bewegungsdaten'!$C:$C,J$18,'DV-Bewegungsdaten'!$H:$H)-J25-SUMIFS('DV-Bewegungsdaten'!$J:$J,'DV-Bewegungsdaten'!$E:$E,"*20PZ",'DV-Bewegungsdaten'!$C:$C,Deckblatt!J$18)+SUMIFS('DV-Bewegungsdaten'!$H:$H,'DV-Bewegungsdaten'!$E:$E,"*20PZ",'DV-Bewegungsdaten'!$C:$C,Deckblatt!J$18)-SUMIFS('DV-Bewegungsdaten'!$J:$J,'DV-Bewegungsdaten'!$E:$E,"*K53b-*",'DV-Bewegungsdaten'!$C:$C,Deckblatt!J$18)+SUMIFS('DV-Bewegungsdaten'!$H:$H,'DV-Bewegungsdaten'!$E:$E,"*K53b-*",'DV-Bewegungsdaten'!$C:$C,Deckblatt!J$18)</f>
        <v>0</v>
      </c>
      <c r="K24" s="199">
        <f>SUMIF('DV-Bewegungsdaten'!$C:$C,J$18,'DV-Bewegungsdaten'!$K:$K)-SUMIF('DV-Bewegungsdaten'!$C:$C,J$18,'DV-Bewegungsdaten'!$I:$I)-K25</f>
        <v>0</v>
      </c>
      <c r="L24" s="197">
        <f>SUMIF('DV-Bewegungsdaten'!$C:$C,L$18,'DV-Bewegungsdaten'!$J:$J)-SUMIF('DV-Bewegungsdaten'!$C:$C,L$18,'DV-Bewegungsdaten'!$H:$H)-L25-SUMIFS('DV-Bewegungsdaten'!$J:$J,'DV-Bewegungsdaten'!$E:$E,"*20PZ",'DV-Bewegungsdaten'!$C:$C,Deckblatt!L$18)+SUMIFS('DV-Bewegungsdaten'!$H:$H,'DV-Bewegungsdaten'!$E:$E,"*20PZ",'DV-Bewegungsdaten'!$C:$C,Deckblatt!L$18)-SUMIFS('DV-Bewegungsdaten'!$J:$J,'DV-Bewegungsdaten'!$E:$E,"*K53b-*",'DV-Bewegungsdaten'!$C:$C,Deckblatt!L$18)+SUMIFS('DV-Bewegungsdaten'!$H:$H,'DV-Bewegungsdaten'!$E:$E,"*K53b-*",'DV-Bewegungsdaten'!$C:$C,Deckblatt!L$18)</f>
        <v>0</v>
      </c>
      <c r="M24" s="199">
        <f>SUMIF('DV-Bewegungsdaten'!$C:$C,L$18,'DV-Bewegungsdaten'!$K:$K)-SUMIF('DV-Bewegungsdaten'!$C:$C,L$18,'DV-Bewegungsdaten'!$I:$I)-M25</f>
        <v>0</v>
      </c>
      <c r="N24" s="197">
        <f>SUMIF('DV-Bewegungsdaten'!$C:$C,N$18,'DV-Bewegungsdaten'!$J:$J)-SUMIF('DV-Bewegungsdaten'!$C:$C,N$18,'DV-Bewegungsdaten'!$H:$H)-N25-SUMIFS('DV-Bewegungsdaten'!$J:$J,'DV-Bewegungsdaten'!$E:$E,"*20PZ",'DV-Bewegungsdaten'!$C:$C,Deckblatt!N$18)+SUMIFS('DV-Bewegungsdaten'!$H:$H,'DV-Bewegungsdaten'!$E:$E,"*20PZ",'DV-Bewegungsdaten'!$C:$C,Deckblatt!N$18)-SUMIFS('DV-Bewegungsdaten'!$J:$J,'DV-Bewegungsdaten'!$E:$E,"*K53b-*",'DV-Bewegungsdaten'!$C:$C,Deckblatt!N$18)+SUMIFS('DV-Bewegungsdaten'!$H:$H,'DV-Bewegungsdaten'!$E:$E,"*K53b-*",'DV-Bewegungsdaten'!$C:$C,Deckblatt!N$18)</f>
        <v>0</v>
      </c>
      <c r="O24" s="199">
        <f>SUMIF('DV-Bewegungsdaten'!$C:$C,N$18,'DV-Bewegungsdaten'!$K:$K)-SUMIF('DV-Bewegungsdaten'!$C:$C,N$18,'DV-Bewegungsdaten'!$I:$I)-O25</f>
        <v>0</v>
      </c>
      <c r="P24" s="197">
        <f>SUMIF('DV-Bewegungsdaten'!$C:$C,P$18,'DV-Bewegungsdaten'!$J:$J)-SUMIF('DV-Bewegungsdaten'!$C:$C,P$18,'DV-Bewegungsdaten'!$H:$H)-P25-SUMIFS('DV-Bewegungsdaten'!$J:$J,'DV-Bewegungsdaten'!$E:$E,"*20PZ",'DV-Bewegungsdaten'!$C:$C,Deckblatt!P$18)+SUMIFS('DV-Bewegungsdaten'!$H:$H,'DV-Bewegungsdaten'!$E:$E,"*20PZ",'DV-Bewegungsdaten'!$C:$C,Deckblatt!P$18)-SUMIFS('DV-Bewegungsdaten'!$J:$J,'DV-Bewegungsdaten'!$E:$E,"*K53b-*",'DV-Bewegungsdaten'!$C:$C,Deckblatt!P$18)+SUMIFS('DV-Bewegungsdaten'!$H:$H,'DV-Bewegungsdaten'!$E:$E,"*K53b-*",'DV-Bewegungsdaten'!$C:$C,Deckblatt!P$18)</f>
        <v>0</v>
      </c>
      <c r="Q24" s="199">
        <f>SUMIF('DV-Bewegungsdaten'!$C:$C,P$18,'DV-Bewegungsdaten'!$K:$K)-SUMIF('DV-Bewegungsdaten'!$C:$C,P$18,'DV-Bewegungsdaten'!$I:$I)-Q25</f>
        <v>0</v>
      </c>
      <c r="R24" s="200"/>
      <c r="S24" s="214"/>
    </row>
    <row r="25" spans="1:19" ht="51.95" customHeight="1" x14ac:dyDescent="0.25">
      <c r="A25" s="62" t="s">
        <v>25</v>
      </c>
      <c r="B25" s="146">
        <f>SUMIFS('DV-Bewegungsdaten'!$J:$J,'DV-Bewegungsdaten'!$E:$E,"*FL*",'DV-Bewegungsdaten'!$C:$C,Deckblatt!B$18)-SUMIFS('DV-Bewegungsdaten'!$H:$H,'DV-Bewegungsdaten'!$E:$E,"*FL*",'DV-Bewegungsdaten'!$C:$C,Deckblatt!B$18)</f>
        <v>0</v>
      </c>
      <c r="C25" s="154">
        <f>SUMIFS('DV-Bewegungsdaten'!$K:$K,'DV-Bewegungsdaten'!$E:$E,"*FL*",'DV-Bewegungsdaten'!$C:$C,Deckblatt!B$18)-SUMIFS('DV-Bewegungsdaten'!$I:$I,'DV-Bewegungsdaten'!$E:$E,"*FL*",'DV-Bewegungsdaten'!$C:$C,Deckblatt!B$18)</f>
        <v>0</v>
      </c>
      <c r="D25" s="148">
        <f>SUMIFS('DV-Bewegungsdaten'!$J:$J,'DV-Bewegungsdaten'!$E:$E,"*FL*",'DV-Bewegungsdaten'!$C:$C,Deckblatt!D$18)-SUMIFS('DV-Bewegungsdaten'!$H:$H,'DV-Bewegungsdaten'!$E:$E,"*FL*",'DV-Bewegungsdaten'!$C:$C,Deckblatt!D$18)</f>
        <v>0</v>
      </c>
      <c r="E25" s="154">
        <f>SUMIFS('DV-Bewegungsdaten'!$K:$K,'DV-Bewegungsdaten'!$E:$E,"*FL*",'DV-Bewegungsdaten'!$C:$C,Deckblatt!D$18)-SUMIFS('DV-Bewegungsdaten'!$I:$I,'DV-Bewegungsdaten'!$E:$E,"*FL*",'DV-Bewegungsdaten'!$C:$C,Deckblatt!D$18)</f>
        <v>0</v>
      </c>
      <c r="F25" s="150">
        <f>SUMIFS('DV-Bewegungsdaten'!$J:$J,'DV-Bewegungsdaten'!$E:$E,"*FL*",'DV-Bewegungsdaten'!$C:$C,Deckblatt!F$18)-SUMIFS('DV-Bewegungsdaten'!$H:$H,'DV-Bewegungsdaten'!$E:$E,"*FL*",'DV-Bewegungsdaten'!$C:$C,Deckblatt!F$18)</f>
        <v>0</v>
      </c>
      <c r="G25" s="154">
        <f>SUMIFS('DV-Bewegungsdaten'!$K:$K,'DV-Bewegungsdaten'!$E:$E,"*FL*",'DV-Bewegungsdaten'!$C:$C,Deckblatt!F$18)-SUMIFS('DV-Bewegungsdaten'!$I:$I,'DV-Bewegungsdaten'!$E:$E,"*FL*",'DV-Bewegungsdaten'!$C:$C,Deckblatt!F$18)</f>
        <v>0</v>
      </c>
      <c r="H25" s="201">
        <f>SUMIFS('DV-Bewegungsdaten'!$J:$J,'DV-Bewegungsdaten'!$E:$E,"*FL*",'DV-Bewegungsdaten'!$C:$C,Deckblatt!H$18)-SUMIFS('DV-Bewegungsdaten'!$H:$H,'DV-Bewegungsdaten'!$E:$E,"*FL*",'DV-Bewegungsdaten'!$C:$C,Deckblatt!H$18)</f>
        <v>0</v>
      </c>
      <c r="I25" s="199">
        <f>SUMIFS('DV-Bewegungsdaten'!$K:$K,'DV-Bewegungsdaten'!$E:$E,"*FL*",'DV-Bewegungsdaten'!$C:$C,Deckblatt!H$18)-SUMIFS('DV-Bewegungsdaten'!$I:$I,'DV-Bewegungsdaten'!$E:$E,"*FL*",'DV-Bewegungsdaten'!$C:$C,Deckblatt!H$18)</f>
        <v>0</v>
      </c>
      <c r="J25" s="202">
        <f>SUMIFS('DV-Bewegungsdaten'!$J:$J,'DV-Bewegungsdaten'!$E:$E,"*FL*",'DV-Bewegungsdaten'!$C:$C,Deckblatt!J$18)-SUMIFS('DV-Bewegungsdaten'!$H:$H,'DV-Bewegungsdaten'!$E:$E,"*FL*",'DV-Bewegungsdaten'!$C:$C,Deckblatt!J$18)</f>
        <v>0</v>
      </c>
      <c r="K25" s="199">
        <f>SUMIFS('DV-Bewegungsdaten'!$K:$K,'DV-Bewegungsdaten'!$E:$E,"*FL*",'DV-Bewegungsdaten'!$C:$C,Deckblatt!J$18)-SUMIFS('DV-Bewegungsdaten'!$I:$I,'DV-Bewegungsdaten'!$E:$E,"*FL*",'DV-Bewegungsdaten'!$C:$C,Deckblatt!J$18)</f>
        <v>0</v>
      </c>
      <c r="L25" s="201">
        <f>SUMIFS('DV-Bewegungsdaten'!$J:$J,'DV-Bewegungsdaten'!$E:$E,"*FL*",'DV-Bewegungsdaten'!$C:$C,Deckblatt!L$18)-SUMIFS('DV-Bewegungsdaten'!$H:$H,'DV-Bewegungsdaten'!$E:$E,"*FL*",'DV-Bewegungsdaten'!$C:$C,Deckblatt!L$18)</f>
        <v>0</v>
      </c>
      <c r="M25" s="199">
        <f>SUMIFS('DV-Bewegungsdaten'!$K:$K,'DV-Bewegungsdaten'!$E:$E,"*FL*",'DV-Bewegungsdaten'!$C:$C,Deckblatt!L$18)-SUMIFS('DV-Bewegungsdaten'!$I:$I,'DV-Bewegungsdaten'!$E:$E,"*FL*",'DV-Bewegungsdaten'!$C:$C,Deckblatt!L$18)</f>
        <v>0</v>
      </c>
      <c r="N25" s="201">
        <f>SUMIFS('DV-Bewegungsdaten'!$J:$J,'DV-Bewegungsdaten'!$E:$E,"*FL*",'DV-Bewegungsdaten'!$C:$C,Deckblatt!N$18)-SUMIFS('DV-Bewegungsdaten'!$H:$H,'DV-Bewegungsdaten'!$E:$E,"*FL*",'DV-Bewegungsdaten'!$C:$C,Deckblatt!N$18)</f>
        <v>0</v>
      </c>
      <c r="O25" s="199">
        <f>SUMIFS('DV-Bewegungsdaten'!$K:$K,'DV-Bewegungsdaten'!$E:$E,"*FL*",'DV-Bewegungsdaten'!$C:$C,Deckblatt!N$18)-SUMIFS('DV-Bewegungsdaten'!$I:$I,'DV-Bewegungsdaten'!$E:$E,"*FL*",'DV-Bewegungsdaten'!$C:$C,Deckblatt!N$18)</f>
        <v>0</v>
      </c>
      <c r="P25" s="201">
        <f>SUMIFS('DV-Bewegungsdaten'!$J:$J,'DV-Bewegungsdaten'!$E:$E,"*FL*",'DV-Bewegungsdaten'!$C:$C,Deckblatt!P$18)-SUMIFS('DV-Bewegungsdaten'!$H:$H,'DV-Bewegungsdaten'!$E:$E,"*FL*",'DV-Bewegungsdaten'!$C:$C,Deckblatt!P$18)</f>
        <v>0</v>
      </c>
      <c r="Q25" s="199">
        <f>SUMIFS('DV-Bewegungsdaten'!$K:$K,'DV-Bewegungsdaten'!$E:$E,"*FL*",'DV-Bewegungsdaten'!$C:$C,Deckblatt!P$18)-SUMIFS('DV-Bewegungsdaten'!$I:$I,'DV-Bewegungsdaten'!$E:$E,"*FL*",'DV-Bewegungsdaten'!$C:$C,Deckblatt!P$18)</f>
        <v>0</v>
      </c>
      <c r="R25" s="200"/>
      <c r="S25" s="214"/>
    </row>
    <row r="26" spans="1:19" ht="51.95" customHeight="1" x14ac:dyDescent="0.25">
      <c r="A26" s="62" t="s">
        <v>9</v>
      </c>
      <c r="B26" s="145">
        <f>SUMIF('MSZ-Bewegungsdaten'!$C:$C,B$18,'MSZ-Bewegungsdaten'!$J:$J)-SUMIF('MSZ-Bewegungsdaten'!$C:$C,B$18,'MSZ-Bewegungsdaten'!$H:$H)</f>
        <v>0</v>
      </c>
      <c r="C26" s="154">
        <f>SUMIF('MSZ-Bewegungsdaten'!$C:$C,B$18,'MSZ-Bewegungsdaten'!$K:$K)-SUMIF('MSZ-Bewegungsdaten'!$C:$C,B$18,'MSZ-Bewegungsdaten'!$I:$I)</f>
        <v>0</v>
      </c>
      <c r="D26" s="145">
        <f>SUMIF('MSZ-Bewegungsdaten'!$C:$C,D$18,'MSZ-Bewegungsdaten'!$J:$J)-SUMIF('MSZ-Bewegungsdaten'!$C:$C,D$18,'MSZ-Bewegungsdaten'!$H:$H)</f>
        <v>0</v>
      </c>
      <c r="E26" s="154">
        <f>SUMIF('MSZ-Bewegungsdaten'!$C:$C,D$18,'MSZ-Bewegungsdaten'!$K:$K)-SUMIF('MSZ-Bewegungsdaten'!$C:$C,D$18,'MSZ-Bewegungsdaten'!$I:$I)</f>
        <v>0</v>
      </c>
      <c r="F26" s="145">
        <f>SUMIF('MSZ-Bewegungsdaten'!$C:$C,F$18,'MSZ-Bewegungsdaten'!$J:$J)-SUMIF('MSZ-Bewegungsdaten'!$C:$C,F$18,'MSZ-Bewegungsdaten'!$H:$H)</f>
        <v>0</v>
      </c>
      <c r="G26" s="154">
        <f>SUMIF('MSZ-Bewegungsdaten'!$C:$C,F$18,'MSZ-Bewegungsdaten'!$K:$K)-SUMIF('MSZ-Bewegungsdaten'!$C:$C,F$18,'MSZ-Bewegungsdaten'!$I:$I)</f>
        <v>0</v>
      </c>
      <c r="H26" s="197">
        <f>SUMIF('MSZ-Bewegungsdaten'!$C:$C,H$18,'MSZ-Bewegungsdaten'!$J:$J)-SUMIF('MSZ-Bewegungsdaten'!$C:$C,H$18,'MSZ-Bewegungsdaten'!$H:$H)</f>
        <v>0</v>
      </c>
      <c r="I26" s="199">
        <f>SUMIF('MSZ-Bewegungsdaten'!$C:$C,H$18,'MSZ-Bewegungsdaten'!$K:$K)-SUMIF('MSZ-Bewegungsdaten'!$C:$C,H$18,'MSZ-Bewegungsdaten'!$I:$I)</f>
        <v>0</v>
      </c>
      <c r="J26" s="203"/>
      <c r="K26" s="198"/>
      <c r="L26" s="200"/>
      <c r="M26" s="198"/>
      <c r="N26" s="200"/>
      <c r="O26" s="198"/>
      <c r="P26" s="200"/>
      <c r="Q26" s="198"/>
      <c r="R26" s="200"/>
      <c r="S26" s="214"/>
    </row>
    <row r="27" spans="1:19" ht="51.95" customHeight="1" x14ac:dyDescent="0.25">
      <c r="A27" s="62" t="s">
        <v>12</v>
      </c>
      <c r="B27" s="147"/>
      <c r="C27" s="154">
        <f>SUMIF('vNE-Bewegungsdaten'!$C:$C,B$18,'vNE-Bewegungsdaten'!$I:$I)-SUMIF('vNE-Bewegungsdaten'!$C:$C,B$18,'vNE-Bewegungsdaten'!$H:$H)</f>
        <v>0</v>
      </c>
      <c r="D27" s="149"/>
      <c r="E27" s="154">
        <f>SUMIF('vNE-Bewegungsdaten'!$C:$C,D$18,'vNE-Bewegungsdaten'!$I:$I)-SUMIF('vNE-Bewegungsdaten'!$C:$C,D$18,'vNE-Bewegungsdaten'!$H:$H)</f>
        <v>0</v>
      </c>
      <c r="F27" s="151"/>
      <c r="G27" s="154">
        <f>SUMIF('vNE-Bewegungsdaten'!$C:$C,F$18,'vNE-Bewegungsdaten'!$I:$I)-SUMIF('vNE-Bewegungsdaten'!$C:$C,F$18,'vNE-Bewegungsdaten'!$H:$H)</f>
        <v>0</v>
      </c>
      <c r="H27" s="204"/>
      <c r="I27" s="199">
        <f>SUMIF('vNE-Bewegungsdaten'!$C:$C,H$18,'vNE-Bewegungsdaten'!$I:$I)-SUMIF('vNE-Bewegungsdaten'!$C:$C,H$18,'vNE-Bewegungsdaten'!$H:$H)</f>
        <v>0</v>
      </c>
      <c r="J27" s="203"/>
      <c r="K27" s="199">
        <f>SUMIF('vNE-Bewegungsdaten'!$C:$C,J$18,'vNE-Bewegungsdaten'!$I:$I)-SUMIF('vNE-Bewegungsdaten'!$C:$C,J$18,'vNE-Bewegungsdaten'!$H:$H)</f>
        <v>0</v>
      </c>
      <c r="L27" s="203"/>
      <c r="M27" s="199">
        <f>SUMIF('vNE-Bewegungsdaten'!$C:$C,L$18,'vNE-Bewegungsdaten'!$I:$I)-SUMIF('vNE-Bewegungsdaten'!$C:$C,L$18,'vNE-Bewegungsdaten'!$H:$H)</f>
        <v>0</v>
      </c>
      <c r="N27" s="203"/>
      <c r="O27" s="199">
        <f>SUMIF('vNE-Bewegungsdaten'!$C:$C,N$18,'vNE-Bewegungsdaten'!$I:$I)-SUMIF('vNE-Bewegungsdaten'!$C:$C,N$18,'vNE-Bewegungsdaten'!$H:$H)</f>
        <v>0</v>
      </c>
      <c r="P27" s="203"/>
      <c r="Q27" s="199">
        <f>SUMIF('vNE-Bewegungsdaten'!$C:$C,P$18,'vNE-Bewegungsdaten'!$I:$I)-SUMIF('vNE-Bewegungsdaten'!$C:$C,P$18,'vNE-Bewegungsdaten'!$H:$H)</f>
        <v>0</v>
      </c>
      <c r="R27" s="200"/>
      <c r="S27" s="199">
        <f>SUMIF('vNE-Bewegungsdaten'!$C:$C,R$18,'vNE-Bewegungsdaten'!$I:$I)-SUMIF('vNE-Bewegungsdaten'!$C:$C,R$18,'vNE-Bewegungsdaten'!$H:$H)</f>
        <v>0</v>
      </c>
    </row>
    <row r="28" spans="1:19" ht="51.95" customHeight="1" x14ac:dyDescent="0.25">
      <c r="A28" s="63" t="s">
        <v>29</v>
      </c>
      <c r="B28" s="147"/>
      <c r="C28" s="154">
        <f>SUMIFS('EEG-Umlage-EV'!$H:$H,'EEG-Umlage-EV'!$B:$B,B$18,'EEG-Umlage-EV'!$A:$A,1)-SUMIFS('EEG-Umlage-EV'!$F:$F,'EEG-Umlage-EV'!$B:$B,B$18,'EEG-Umlage-EV'!$A:$A,1)-SUMIFS('EEG-Umlage-EV'!$H:$H,'EEG-Umlage-EV'!$D:$D,"*ZINS*",'EEG-Umlage-EV'!$B:$B,B$18,'EEG-Umlage-EV'!$A:$A,1)+SUMIFS('EEG-Umlage-EV'!$F:$F,'EEG-Umlage-EV'!$D:$D,"*ZINS*",'EEG-Umlage-EV'!$B:$B,B$18,'EEG-Umlage-EV'!$A:$A,1)</f>
        <v>0</v>
      </c>
      <c r="D28" s="149"/>
      <c r="E28" s="154">
        <f>SUMIFS('EEG-Umlage-EV'!$H:$H,'EEG-Umlage-EV'!$B:$B,D$18,'EEG-Umlage-EV'!$A:$A,1)-SUMIFS('EEG-Umlage-EV'!$F:$F,'EEG-Umlage-EV'!$B:$B,D$18,'EEG-Umlage-EV'!$A:$A,1)-SUMIFS('EEG-Umlage-EV'!$H:$H,'EEG-Umlage-EV'!$D:$D,"*ZINS*",'EEG-Umlage-EV'!$B:$B,D$18,'EEG-Umlage-EV'!$A:$A,1)+SUMIFS('EEG-Umlage-EV'!$F:$F,'EEG-Umlage-EV'!$D:$D,"*ZINS*",'EEG-Umlage-EV'!$B:$B,D$18,'EEG-Umlage-EV'!$A:$A,1)</f>
        <v>0</v>
      </c>
      <c r="F28" s="151"/>
      <c r="G28" s="154">
        <f>SUMIFS('EEG-Umlage-EV'!$H:$H,'EEG-Umlage-EV'!$B:$B,F$18,'EEG-Umlage-EV'!$A:$A,1)-SUMIFS('EEG-Umlage-EV'!$F:$F,'EEG-Umlage-EV'!$B:$B,F$18,'EEG-Umlage-EV'!$A:$A,1)-SUMIFS('EEG-Umlage-EV'!$H:$H,'EEG-Umlage-EV'!$D:$D,"*ZINS*",'EEG-Umlage-EV'!$B:$B,F$18,'EEG-Umlage-EV'!$A:$A,1)+SUMIFS('EEG-Umlage-EV'!$F:$F,'EEG-Umlage-EV'!$D:$D,"*ZINS*",'EEG-Umlage-EV'!$B:$B,F$18,'EEG-Umlage-EV'!$A:$A,1)</f>
        <v>0</v>
      </c>
      <c r="H28" s="204"/>
      <c r="I28" s="199">
        <f>SUMIFS('EEG-Umlage-EV'!$H:$H,'EEG-Umlage-EV'!$B:$B,H$18,'EEG-Umlage-EV'!$A:$A,1)-SUMIFS('EEG-Umlage-EV'!$F:$F,'EEG-Umlage-EV'!$B:$B,H$18,'EEG-Umlage-EV'!$A:$A,1)-SUMIFS('EEG-Umlage-EV'!$H:$H,'EEG-Umlage-EV'!$D:$D,"*ZINS*",'EEG-Umlage-EV'!$B:$B,H$18,'EEG-Umlage-EV'!$A:$A,1)+SUMIFS('EEG-Umlage-EV'!$F:$F,'EEG-Umlage-EV'!$D:$D,"*ZINS*",'EEG-Umlage-EV'!$B:$B,H$18,'EEG-Umlage-EV'!$A:$A,1)</f>
        <v>0</v>
      </c>
      <c r="J28" s="203"/>
      <c r="K28" s="199">
        <f>SUMIFS('EEG-Umlage-EV'!$H:$H,'EEG-Umlage-EV'!$B:$B,J$18,'EEG-Umlage-EV'!$A:$A,1)-SUMIFS('EEG-Umlage-EV'!$F:$F,'EEG-Umlage-EV'!$B:$B,J$18,'EEG-Umlage-EV'!$A:$A,1)-SUMIFS('EEG-Umlage-EV'!$H:$H,'EEG-Umlage-EV'!$D:$D,"*ZINS*",'EEG-Umlage-EV'!$B:$B,J$18,'EEG-Umlage-EV'!$A:$A,1)+SUMIFS('EEG-Umlage-EV'!$F:$F,'EEG-Umlage-EV'!$D:$D,"*ZINS*",'EEG-Umlage-EV'!$B:$B,J$18,'EEG-Umlage-EV'!$A:$A,1)</f>
        <v>0</v>
      </c>
      <c r="L28" s="203"/>
      <c r="M28" s="199">
        <f>SUMIFS('EEG-Umlage-EV'!$H:$H,'EEG-Umlage-EV'!$B:$B,L$18,'EEG-Umlage-EV'!$A:$A,1)-SUMIFS('EEG-Umlage-EV'!$F:$F,'EEG-Umlage-EV'!$B:$B,L$18,'EEG-Umlage-EV'!$A:$A,1)-SUMIFS('EEG-Umlage-EV'!$H:$H,'EEG-Umlage-EV'!$D:$D,"*ZINS*",'EEG-Umlage-EV'!$B:$B,L$18,'EEG-Umlage-EV'!$A:$A,1)+SUMIFS('EEG-Umlage-EV'!$F:$F,'EEG-Umlage-EV'!$D:$D,"*ZINS*",'EEG-Umlage-EV'!$B:$B,L$18,'EEG-Umlage-EV'!$A:$A,1)</f>
        <v>0</v>
      </c>
      <c r="N28" s="203"/>
      <c r="O28" s="199">
        <f>SUMIFS('EEG-Umlage-EV'!$H:$H,'EEG-Umlage-EV'!$B:$B,N$18,'EEG-Umlage-EV'!$A:$A,1)-SUMIFS('EEG-Umlage-EV'!$F:$F,'EEG-Umlage-EV'!$B:$B,N$18,'EEG-Umlage-EV'!$A:$A,1)-SUMIFS('EEG-Umlage-EV'!$H:$H,'EEG-Umlage-EV'!$D:$D,"*ZINS*",'EEG-Umlage-EV'!$B:$B,N$18,'EEG-Umlage-EV'!$A:$A,1)+SUMIFS('EEG-Umlage-EV'!$F:$F,'EEG-Umlage-EV'!$D:$D,"*ZINS*",'EEG-Umlage-EV'!$B:$B,N$18,'EEG-Umlage-EV'!$A:$A,1)</f>
        <v>0</v>
      </c>
      <c r="P28" s="203"/>
      <c r="Q28" s="199">
        <f>SUMIFS('EEG-Umlage-EV'!$H:$H,'EEG-Umlage-EV'!$B:$B,P$18,'EEG-Umlage-EV'!$A:$A,1)-SUMIFS('EEG-Umlage-EV'!$F:$F,'EEG-Umlage-EV'!$B:$B,P$18,'EEG-Umlage-EV'!$A:$A,1)-SUMIFS('EEG-Umlage-EV'!$H:$H,'EEG-Umlage-EV'!$D:$D,"*ZINS*",'EEG-Umlage-EV'!$B:$B,P$18,'EEG-Umlage-EV'!$A:$A,1)+SUMIFS('EEG-Umlage-EV'!$F:$F,'EEG-Umlage-EV'!$D:$D,"*ZINS*",'EEG-Umlage-EV'!$B:$B,P$18,'EEG-Umlage-EV'!$A:$A,1)</f>
        <v>0</v>
      </c>
      <c r="R28" s="200"/>
      <c r="S28" s="214"/>
    </row>
    <row r="29" spans="1:19" ht="51.95" customHeight="1" x14ac:dyDescent="0.25">
      <c r="A29" s="64" t="s">
        <v>30</v>
      </c>
      <c r="B29" s="146">
        <f>SUMIFS('EEG-Umlage-EV'!$G:$G,'EEG-Umlage-EV'!$B:$B,B$18,'EEG-Umlage-EV'!$A:$A,2)-SUMIFS('EEG-Umlage-EV'!$E:$E,'EEG-Umlage-EV'!$B:$B,B$18,'EEG-Umlage-EV'!$A:$A,2)-B30</f>
        <v>0</v>
      </c>
      <c r="C29" s="154">
        <f>SUMIFS('EEG-Umlage-EV'!$H:$H,'EEG-Umlage-EV'!$B:$B,B$18,'EEG-Umlage-EV'!$A:$A,2)-SUMIFS('EEG-Umlage-EV'!$F:$F,'EEG-Umlage-EV'!$B:$B,B$18,'EEG-Umlage-EV'!$A:$A,2)-SUMIFS('EEG-Umlage-EV'!$H:$H,'EEG-Umlage-EV'!$D:$D,"*ZINS*",'EEG-Umlage-EV'!$B:$B,B$18,'EEG-Umlage-EV'!$A:$A,2)+SUMIFS('EEG-Umlage-EV'!$F:$F,'EEG-Umlage-EV'!$D:$D,"*ZINS*",'EEG-Umlage-EV'!$B:$B,B$18,'EEG-Umlage-EV'!$A:$A,2)</f>
        <v>0</v>
      </c>
      <c r="D29" s="148">
        <f>SUMIFS('EEG-Umlage-EV'!$G:$G,'EEG-Umlage-EV'!$B:$B,D$18,'EEG-Umlage-EV'!$A:$A,2)-SUMIFS('EEG-Umlage-EV'!$E:$E,'EEG-Umlage-EV'!$B:$B,D$18,'EEG-Umlage-EV'!$A:$A,2)-D30</f>
        <v>0</v>
      </c>
      <c r="E29" s="154">
        <f>SUMIFS('EEG-Umlage-EV'!$H:$H,'EEG-Umlage-EV'!$B:$B,D$18,'EEG-Umlage-EV'!$A:$A,2)-SUMIFS('EEG-Umlage-EV'!$F:$F,'EEG-Umlage-EV'!$B:$B,D$18,'EEG-Umlage-EV'!$A:$A,2)-SUMIFS('EEG-Umlage-EV'!$H:$H,'EEG-Umlage-EV'!$D:$D,"*ZINS*",'EEG-Umlage-EV'!$B:$B,D$18,'EEG-Umlage-EV'!$A:$A,2)+SUMIFS('EEG-Umlage-EV'!$F:$F,'EEG-Umlage-EV'!$D:$D,"*ZINS*",'EEG-Umlage-EV'!$B:$B,D$18,'EEG-Umlage-EV'!$A:$A,2)</f>
        <v>0</v>
      </c>
      <c r="F29" s="150">
        <f>SUMIFS('EEG-Umlage-EV'!$G:$G,'EEG-Umlage-EV'!$B:$B,F$18,'EEG-Umlage-EV'!$A:$A,2)-SUMIFS('EEG-Umlage-EV'!$E:$E,'EEG-Umlage-EV'!$B:$B,F$18,'EEG-Umlage-EV'!$A:$A,2)-F30</f>
        <v>0</v>
      </c>
      <c r="G29" s="154">
        <f>SUMIFS('EEG-Umlage-EV'!$H:$H,'EEG-Umlage-EV'!$B:$B,F$18,'EEG-Umlage-EV'!$A:$A,2)-SUMIFS('EEG-Umlage-EV'!$F:$F,'EEG-Umlage-EV'!$B:$B,F$18,'EEG-Umlage-EV'!$A:$A,2)-SUMIFS('EEG-Umlage-EV'!$H:$H,'EEG-Umlage-EV'!$D:$D,"*ZINS*",'EEG-Umlage-EV'!$B:$B,F$18,'EEG-Umlage-EV'!$A:$A,2)+SUMIFS('EEG-Umlage-EV'!$F:$F,'EEG-Umlage-EV'!$D:$D,"*ZINS*",'EEG-Umlage-EV'!$B:$B,F$18,'EEG-Umlage-EV'!$A:$A,2)</f>
        <v>0</v>
      </c>
      <c r="H29" s="201">
        <f>SUMIFS('EEG-Umlage-EV'!$G:$G,'EEG-Umlage-EV'!$B:$B,H$18,'EEG-Umlage-EV'!$A:$A,2)-SUMIFS('EEG-Umlage-EV'!$E:$E,'EEG-Umlage-EV'!$B:$B,H$18,'EEG-Umlage-EV'!$A:$A,2)-H30</f>
        <v>0</v>
      </c>
      <c r="I29" s="199">
        <f>SUMIFS('EEG-Umlage-EV'!$H:$H,'EEG-Umlage-EV'!$B:$B,H$18,'EEG-Umlage-EV'!$A:$A,2)-SUMIFS('EEG-Umlage-EV'!$F:$F,'EEG-Umlage-EV'!$B:$B,H$18,'EEG-Umlage-EV'!$A:$A,2)-SUMIFS('EEG-Umlage-EV'!$H:$H,'EEG-Umlage-EV'!$D:$D,"*ZINS*",'EEG-Umlage-EV'!$B:$B,H$18,'EEG-Umlage-EV'!$A:$A,2)+SUMIFS('EEG-Umlage-EV'!$F:$F,'EEG-Umlage-EV'!$D:$D,"*ZINS*",'EEG-Umlage-EV'!$B:$B,H$18,'EEG-Umlage-EV'!$A:$A,2)</f>
        <v>0</v>
      </c>
      <c r="J29" s="201">
        <f>SUMIFS('EEG-Umlage-EV'!$G:$G,'EEG-Umlage-EV'!$B:$B,J$18,'EEG-Umlage-EV'!$A:$A,2)-SUMIFS('EEG-Umlage-EV'!$E:$E,'EEG-Umlage-EV'!$B:$B,J$18,'EEG-Umlage-EV'!$A:$A,2)-J30</f>
        <v>0</v>
      </c>
      <c r="K29" s="199">
        <f>SUMIFS('EEG-Umlage-EV'!$H:$H,'EEG-Umlage-EV'!$B:$B,J$18,'EEG-Umlage-EV'!$A:$A,2)-SUMIFS('EEG-Umlage-EV'!$F:$F,'EEG-Umlage-EV'!$B:$B,J$18,'EEG-Umlage-EV'!$A:$A,2)-SUMIFS('EEG-Umlage-EV'!$H:$H,'EEG-Umlage-EV'!$D:$D,"*ZINS*",'EEG-Umlage-EV'!$B:$B,J$18,'EEG-Umlage-EV'!$A:$A,2)+SUMIFS('EEG-Umlage-EV'!$F:$F,'EEG-Umlage-EV'!$D:$D,"*ZINS*",'EEG-Umlage-EV'!$B:$B,J$18,'EEG-Umlage-EV'!$A:$A,2)</f>
        <v>0</v>
      </c>
      <c r="L29" s="201">
        <f>SUMIFS('EEG-Umlage-EV'!$G:$G,'EEG-Umlage-EV'!$B:$B,L$18,'EEG-Umlage-EV'!$A:$A,2)-SUMIFS('EEG-Umlage-EV'!$E:$E,'EEG-Umlage-EV'!$B:$B,L$18,'EEG-Umlage-EV'!$A:$A,2)-L30</f>
        <v>0</v>
      </c>
      <c r="M29" s="199">
        <f>SUMIFS('EEG-Umlage-EV'!$H:$H,'EEG-Umlage-EV'!$B:$B,L$18,'EEG-Umlage-EV'!$A:$A,2)-SUMIFS('EEG-Umlage-EV'!$F:$F,'EEG-Umlage-EV'!$B:$B,L$18,'EEG-Umlage-EV'!$A:$A,2)-SUMIFS('EEG-Umlage-EV'!$H:$H,'EEG-Umlage-EV'!$D:$D,"*ZINS*",'EEG-Umlage-EV'!$B:$B,L$18,'EEG-Umlage-EV'!$A:$A,2)+SUMIFS('EEG-Umlage-EV'!$F:$F,'EEG-Umlage-EV'!$D:$D,"*ZINS*",'EEG-Umlage-EV'!$B:$B,L$18,'EEG-Umlage-EV'!$A:$A,2)</f>
        <v>0</v>
      </c>
      <c r="N29" s="201">
        <f>SUMIFS('EEG-Umlage-EV'!$G:$G,'EEG-Umlage-EV'!$B:$B,N$18,'EEG-Umlage-EV'!$A:$A,2)-SUMIFS('EEG-Umlage-EV'!$E:$E,'EEG-Umlage-EV'!$B:$B,N$18,'EEG-Umlage-EV'!$A:$A,2)-N30</f>
        <v>0</v>
      </c>
      <c r="O29" s="199">
        <f>SUMIFS('EEG-Umlage-EV'!$H:$H,'EEG-Umlage-EV'!$B:$B,N$18,'EEG-Umlage-EV'!$A:$A,2)-SUMIFS('EEG-Umlage-EV'!$F:$F,'EEG-Umlage-EV'!$B:$B,N$18,'EEG-Umlage-EV'!$A:$A,2)-SUMIFS('EEG-Umlage-EV'!$H:$H,'EEG-Umlage-EV'!$D:$D,"*ZINS*",'EEG-Umlage-EV'!$B:$B,N$18,'EEG-Umlage-EV'!$A:$A,2)+SUMIFS('EEG-Umlage-EV'!$F:$F,'EEG-Umlage-EV'!$D:$D,"*ZINS*",'EEG-Umlage-EV'!$B:$B,N$18,'EEG-Umlage-EV'!$A:$A,2)</f>
        <v>0</v>
      </c>
      <c r="P29" s="201">
        <f>SUMIFS('EEG-Umlage-EV'!$G:$G,'EEG-Umlage-EV'!$B:$B,P$18,'EEG-Umlage-EV'!$A:$A,2)-SUMIFS('EEG-Umlage-EV'!$E:$E,'EEG-Umlage-EV'!$B:$B,P$18,'EEG-Umlage-EV'!$A:$A,2)-P30</f>
        <v>0</v>
      </c>
      <c r="Q29" s="199">
        <f>SUMIFS('EEG-Umlage-EV'!$H:$H,'EEG-Umlage-EV'!$B:$B,P$18,'EEG-Umlage-EV'!$A:$A,2)-SUMIFS('EEG-Umlage-EV'!$F:$F,'EEG-Umlage-EV'!$B:$B,P$18,'EEG-Umlage-EV'!$A:$A,2)-SUMIFS('EEG-Umlage-EV'!$H:$H,'EEG-Umlage-EV'!$D:$D,"*ZINS*",'EEG-Umlage-EV'!$B:$B,P$18,'EEG-Umlage-EV'!$A:$A,2)+SUMIFS('EEG-Umlage-EV'!$F:$F,'EEG-Umlage-EV'!$D:$D,"*ZINS*",'EEG-Umlage-EV'!$B:$B,P$18,'EEG-Umlage-EV'!$A:$A,2)</f>
        <v>0</v>
      </c>
      <c r="R29" s="200"/>
      <c r="S29" s="214"/>
    </row>
    <row r="30" spans="1:19" ht="51.95" customHeight="1" x14ac:dyDescent="0.25">
      <c r="A30" s="65" t="s">
        <v>27</v>
      </c>
      <c r="B30" s="146">
        <f>SUMIFS('EEG-Umlage-EV'!$G:$G,'EEG-Umlage-EV'!$A:$A,2,'EEG-Umlage-EV'!$D:$D,"SP61k1--AUS-EV",'EEG-Umlage-EV'!$B:$B,B$18)-SUMIFS('EEG-Umlage-EV'!$E:$E,'EEG-Umlage-EV'!$A:$A,2,'EEG-Umlage-EV'!$D:$D,"SP61k1--AUS-EV",'EEG-Umlage-EV'!$B:$B,B$18)+SUMIFS('EEG-Umlage-EV'!$G:$G,'EEG-Umlage-EV'!$A:$A,2,'EEG-Umlage-EV'!$D:$D,"SP61k2--AUS-EV",'EEG-Umlage-EV'!$B:$B,B$18)-SUMIFS('EEG-Umlage-EV'!$E:$E,'EEG-Umlage-EV'!$A:$A,2,'EEG-Umlage-EV'!$D:$D,"SP61k2--AUS-EV",'EEG-Umlage-EV'!$B:$B,B$18)</f>
        <v>0</v>
      </c>
      <c r="C30" s="155">
        <f>SUMIFS('EEG-Umlage-EV'!$H:$H,'EEG-Umlage-EV'!$A:$A,2,'EEG-Umlage-EV'!$D:$D,"SP61k1--AUS-EV",'EEG-Umlage-EV'!$B:$B,B$18)-SUMIFS('EEG-Umlage-EV'!$F:$F,'EEG-Umlage-EV'!$A:$A,2,'EEG-Umlage-EV'!$D:$D,"SP61k1--AUS-EV",'EEG-Umlage-EV'!$B:$B,B$18)+SUMIFS('EEG-Umlage-EV'!$H:$H,'EEG-Umlage-EV'!$A:$A,2,'EEG-Umlage-EV'!$D:$D,"SP61k2--AUS-EV",'EEG-Umlage-EV'!$B:$B,B$18)-SUMIFS('EEG-Umlage-EV'!$F:$F,'EEG-Umlage-EV'!$A:$A,2,'EEG-Umlage-EV'!$D:$D,"SP61k2--AUS-EV",'EEG-Umlage-EV'!$B:$B,B$18)</f>
        <v>0</v>
      </c>
      <c r="D30" s="148">
        <f>SUMIFS('EEG-Umlage-EV'!$G:$G,'EEG-Umlage-EV'!$A:$A,2,'EEG-Umlage-EV'!$D:$D,"SP61k1--AUS-EV",'EEG-Umlage-EV'!$B:$B,D$18)-SUMIFS('EEG-Umlage-EV'!$E:$E,'EEG-Umlage-EV'!$A:$A,2,'EEG-Umlage-EV'!$D:$D,"SP61k1--AUS-EV",'EEG-Umlage-EV'!$B:$B,D$18)+SUMIFS('EEG-Umlage-EV'!$G:$G,'EEG-Umlage-EV'!$A:$A,2,'EEG-Umlage-EV'!$D:$D,"SP61k2--AUS-EV",'EEG-Umlage-EV'!$B:$B,D$18)-SUMIFS('EEG-Umlage-EV'!$E:$E,'EEG-Umlage-EV'!$A:$A,2,'EEG-Umlage-EV'!$D:$D,"SP61k2--AUS-EV",'EEG-Umlage-EV'!$B:$B,D$18)</f>
        <v>0</v>
      </c>
      <c r="E30" s="155">
        <f>SUMIFS('EEG-Umlage-EV'!$H:$H,'EEG-Umlage-EV'!$A:$A,2,'EEG-Umlage-EV'!$D:$D,"SP61k1--AUS-EV",'EEG-Umlage-EV'!$B:$B,D$18)-SUMIFS('EEG-Umlage-EV'!$F:$F,'EEG-Umlage-EV'!$A:$A,2,'EEG-Umlage-EV'!$D:$D,"SP61k1--AUS-EV",'EEG-Umlage-EV'!$B:$B,D$18)+SUMIFS('EEG-Umlage-EV'!$H:$H,'EEG-Umlage-EV'!$A:$A,2,'EEG-Umlage-EV'!$D:$D,"SP61k2--AUS-EV",'EEG-Umlage-EV'!$B:$B,D$18)-SUMIFS('EEG-Umlage-EV'!$F:$F,'EEG-Umlage-EV'!$A:$A,2,'EEG-Umlage-EV'!$D:$D,"SP61k2--AUS-EV",'EEG-Umlage-EV'!$B:$B,D$18)</f>
        <v>0</v>
      </c>
      <c r="F30" s="150">
        <f>SUMIFS('EEG-Umlage-EV'!$G:$G,'EEG-Umlage-EV'!$A:$A,2,'EEG-Umlage-EV'!$D:$D,"SP61k1--AUS-EV",'EEG-Umlage-EV'!$B:$B,F$18)-SUMIFS('EEG-Umlage-EV'!$E:$E,'EEG-Umlage-EV'!$A:$A,2,'EEG-Umlage-EV'!$D:$D,"SP61k1--AUS-EV",'EEG-Umlage-EV'!$B:$B,F$18)+SUMIFS('EEG-Umlage-EV'!$G:$G,'EEG-Umlage-EV'!$A:$A,2,'EEG-Umlage-EV'!$D:$D,"SP61k2--AUS-EV",'EEG-Umlage-EV'!$B:$B,F$18)-SUMIFS('EEG-Umlage-EV'!$E:$E,'EEG-Umlage-EV'!$A:$A,2,'EEG-Umlage-EV'!$D:$D,"SP61k2--AUS-EV",'EEG-Umlage-EV'!$B:$B,F$18)</f>
        <v>0</v>
      </c>
      <c r="G30" s="155">
        <f>SUMIFS('EEG-Umlage-EV'!$H:$H,'EEG-Umlage-EV'!$A:$A,2,'EEG-Umlage-EV'!$D:$D,"SP61k1--AUS-EV",'EEG-Umlage-EV'!$B:$B,F$18)-SUMIFS('EEG-Umlage-EV'!$F:$F,'EEG-Umlage-EV'!$A:$A,2,'EEG-Umlage-EV'!$D:$D,"SP61k1--AUS-EV",'EEG-Umlage-EV'!$B:$B,F$18)+SUMIFS('EEG-Umlage-EV'!$H:$H,'EEG-Umlage-EV'!$A:$A,2,'EEG-Umlage-EV'!$D:$D,"SP61k2--AUS-EV",'EEG-Umlage-EV'!$B:$B,F$18)-SUMIFS('EEG-Umlage-EV'!$F:$F,'EEG-Umlage-EV'!$A:$A,2,'EEG-Umlage-EV'!$D:$D,"SP61k2--AUS-EV",'EEG-Umlage-EV'!$B:$B,F$18)</f>
        <v>0</v>
      </c>
      <c r="H30" s="201">
        <f>SUMIFS('EEG-Umlage-EV'!$G:$G,'EEG-Umlage-EV'!$A:$A,2,'EEG-Umlage-EV'!$D:$D,"SP61k1--AUS-EV",'EEG-Umlage-EV'!$B:$B,H$18)-SUMIFS('EEG-Umlage-EV'!$E:$E,'EEG-Umlage-EV'!$A:$A,2,'EEG-Umlage-EV'!$D:$D,"SP61k1--AUS-EV",'EEG-Umlage-EV'!$B:$B,H$18)+SUMIFS('EEG-Umlage-EV'!$G:$G,'EEG-Umlage-EV'!$A:$A,2,'EEG-Umlage-EV'!$D:$D,"SP61k2--AUS-EV",'EEG-Umlage-EV'!$B:$B,H$18)-SUMIFS('EEG-Umlage-EV'!$E:$E,'EEG-Umlage-EV'!$A:$A,2,'EEG-Umlage-EV'!$D:$D,"SP61k2--AUS-EV",'EEG-Umlage-EV'!$B:$B,H$18)</f>
        <v>0</v>
      </c>
      <c r="I30" s="205">
        <f>SUMIFS('EEG-Umlage-EV'!$H:$H,'EEG-Umlage-EV'!$A:$A,2,'EEG-Umlage-EV'!$D:$D,"SP61k1--AUS-EV",'EEG-Umlage-EV'!$B:$B,H$18)-SUMIFS('EEG-Umlage-EV'!$F:$F,'EEG-Umlage-EV'!$A:$A,2,'EEG-Umlage-EV'!$D:$D,"SP61k1--AUS-EV",'EEG-Umlage-EV'!$B:$B,H$18)+SUMIFS('EEG-Umlage-EV'!$H:$H,'EEG-Umlage-EV'!$A:$A,2,'EEG-Umlage-EV'!$D:$D,"SP61k2--AUS-EV",'EEG-Umlage-EV'!$B:$B,H$18)-SUMIFS('EEG-Umlage-EV'!$F:$F,'EEG-Umlage-EV'!$A:$A,2,'EEG-Umlage-EV'!$D:$D,"SP61k2--AUS-EV",'EEG-Umlage-EV'!$B:$B,H$18)</f>
        <v>0</v>
      </c>
      <c r="J30" s="201">
        <f>SUMIFS('EEG-Umlage-EV'!$G:$G,'EEG-Umlage-EV'!$A:$A,2,'EEG-Umlage-EV'!$D:$D,"SP61k1--AUS-EV",'EEG-Umlage-EV'!$B:$B,J$18)-SUMIFS('EEG-Umlage-EV'!$E:$E,'EEG-Umlage-EV'!$A:$A,2,'EEG-Umlage-EV'!$D:$D,"SP61k1--AUS-EV",'EEG-Umlage-EV'!$B:$B,J$18)+SUMIFS('EEG-Umlage-EV'!$G:$G,'EEG-Umlage-EV'!$A:$A,2,'EEG-Umlage-EV'!$D:$D,"SP61k2--AUS-EV",'EEG-Umlage-EV'!$B:$B,J$18)-SUMIFS('EEG-Umlage-EV'!$E:$E,'EEG-Umlage-EV'!$A:$A,2,'EEG-Umlage-EV'!$D:$D,"SP61k2--AUS-EV",'EEG-Umlage-EV'!$B:$B,J$18)</f>
        <v>0</v>
      </c>
      <c r="K30" s="205">
        <f>SUMIFS('EEG-Umlage-EV'!$H:$H,'EEG-Umlage-EV'!$A:$A,2,'EEG-Umlage-EV'!$D:$D,"SP61k1--AUS-EV",'EEG-Umlage-EV'!$B:$B,J$18)-SUMIFS('EEG-Umlage-EV'!$F:$F,'EEG-Umlage-EV'!$A:$A,2,'EEG-Umlage-EV'!$D:$D,"SP61k1--AUS-EV",'EEG-Umlage-EV'!$B:$B,J$18)+SUMIFS('EEG-Umlage-EV'!$H:$H,'EEG-Umlage-EV'!$A:$A,2,'EEG-Umlage-EV'!$D:$D,"SP61k2--AUS-EV",'EEG-Umlage-EV'!$B:$B,J$18)-SUMIFS('EEG-Umlage-EV'!$F:$F,'EEG-Umlage-EV'!$A:$A,2,'EEG-Umlage-EV'!$D:$D,"SP61k2--AUS-EV",'EEG-Umlage-EV'!$B:$B,J$18)</f>
        <v>0</v>
      </c>
      <c r="L30" s="201">
        <f>SUMIFS('EEG-Umlage-EV'!$G:$G,'EEG-Umlage-EV'!$A:$A,2,'EEG-Umlage-EV'!$D:$D,"SP61k1--AUS-EV",'EEG-Umlage-EV'!$B:$B,L$18)-SUMIFS('EEG-Umlage-EV'!$E:$E,'EEG-Umlage-EV'!$A:$A,2,'EEG-Umlage-EV'!$D:$D,"SP61k1--AUS-EV",'EEG-Umlage-EV'!$B:$B,L$18)+SUMIFS('EEG-Umlage-EV'!$G:$G,'EEG-Umlage-EV'!$A:$A,2,'EEG-Umlage-EV'!$D:$D,"SP61k2--AUS-EV",'EEG-Umlage-EV'!$B:$B,L$18)-SUMIFS('EEG-Umlage-EV'!$E:$E,'EEG-Umlage-EV'!$A:$A,2,'EEG-Umlage-EV'!$D:$D,"SP61k2--AUS-EV",'EEG-Umlage-EV'!$B:$B,L$18)</f>
        <v>0</v>
      </c>
      <c r="M30" s="205">
        <f>SUMIFS('EEG-Umlage-EV'!$H:$H,'EEG-Umlage-EV'!$A:$A,2,'EEG-Umlage-EV'!$D:$D,"SP61k1--AUS-EV",'EEG-Umlage-EV'!$B:$B,L$18)-SUMIFS('EEG-Umlage-EV'!$F:$F,'EEG-Umlage-EV'!$A:$A,2,'EEG-Umlage-EV'!$D:$D,"SP61k1--AUS-EV",'EEG-Umlage-EV'!$B:$B,L$18)+SUMIFS('EEG-Umlage-EV'!$H:$H,'EEG-Umlage-EV'!$A:$A,2,'EEG-Umlage-EV'!$D:$D,"SP61k2--AUS-EV",'EEG-Umlage-EV'!$B:$B,L$18)-SUMIFS('EEG-Umlage-EV'!$F:$F,'EEG-Umlage-EV'!$A:$A,2,'EEG-Umlage-EV'!$D:$D,"SP61k2--AUS-EV",'EEG-Umlage-EV'!$B:$B,L$18)</f>
        <v>0</v>
      </c>
      <c r="N30" s="201">
        <f>SUMIFS('EEG-Umlage-EV'!$G:$G,'EEG-Umlage-EV'!$A:$A,2,'EEG-Umlage-EV'!$D:$D,"SP61k1--AUS-EV",'EEG-Umlage-EV'!$B:$B,N$18)-SUMIFS('EEG-Umlage-EV'!$E:$E,'EEG-Umlage-EV'!$A:$A,2,'EEG-Umlage-EV'!$D:$D,"SP61k1--AUS-EV",'EEG-Umlage-EV'!$B:$B,N$18)+SUMIFS('EEG-Umlage-EV'!$G:$G,'EEG-Umlage-EV'!$A:$A,2,'EEG-Umlage-EV'!$D:$D,"SP61k2--AUS-EV",'EEG-Umlage-EV'!$B:$B,N$18)-SUMIFS('EEG-Umlage-EV'!$E:$E,'EEG-Umlage-EV'!$A:$A,2,'EEG-Umlage-EV'!$D:$D,"SP61k2--AUS-EV",'EEG-Umlage-EV'!$B:$B,N$18)</f>
        <v>0</v>
      </c>
      <c r="O30" s="205">
        <f>SUMIFS('EEG-Umlage-EV'!$H:$H,'EEG-Umlage-EV'!$A:$A,2,'EEG-Umlage-EV'!$D:$D,"SP61k1--AUS-EV",'EEG-Umlage-EV'!$B:$B,N$18)-SUMIFS('EEG-Umlage-EV'!$F:$F,'EEG-Umlage-EV'!$A:$A,2,'EEG-Umlage-EV'!$D:$D,"SP61k1--AUS-EV",'EEG-Umlage-EV'!$B:$B,N$18)+SUMIFS('EEG-Umlage-EV'!$H:$H,'EEG-Umlage-EV'!$A:$A,2,'EEG-Umlage-EV'!$D:$D,"SP61k2--AUS-EV",'EEG-Umlage-EV'!$B:$B,N$18)-SUMIFS('EEG-Umlage-EV'!$F:$F,'EEG-Umlage-EV'!$A:$A,2,'EEG-Umlage-EV'!$D:$D,"SP61k2--AUS-EV",'EEG-Umlage-EV'!$B:$B,N$18)</f>
        <v>0</v>
      </c>
      <c r="P30" s="201">
        <f>SUMIFS('EEG-Umlage-EV'!$G:$G,'EEG-Umlage-EV'!$A:$A,2,'EEG-Umlage-EV'!$D:$D,"SP61k1--AUS-EV",'EEG-Umlage-EV'!$B:$B,P$18)-SUMIFS('EEG-Umlage-EV'!$E:$E,'EEG-Umlage-EV'!$A:$A,2,'EEG-Umlage-EV'!$D:$D,"SP61k1--AUS-EV",'EEG-Umlage-EV'!$B:$B,P$18)+SUMIFS('EEG-Umlage-EV'!$G:$G,'EEG-Umlage-EV'!$A:$A,2,'EEG-Umlage-EV'!$D:$D,"SP61k2--AUS-EV",'EEG-Umlage-EV'!$B:$B,P$18)-SUMIFS('EEG-Umlage-EV'!$E:$E,'EEG-Umlage-EV'!$A:$A,2,'EEG-Umlage-EV'!$D:$D,"SP61k2--AUS-EV",'EEG-Umlage-EV'!$B:$B,P$18)</f>
        <v>0</v>
      </c>
      <c r="Q30" s="205">
        <f>SUMIFS('EEG-Umlage-EV'!$H:$H,'EEG-Umlage-EV'!$A:$A,2,'EEG-Umlage-EV'!$D:$D,"SP61k1--AUS-EV",'EEG-Umlage-EV'!$B:$B,P$18)-SUMIFS('EEG-Umlage-EV'!$F:$F,'EEG-Umlage-EV'!$A:$A,2,'EEG-Umlage-EV'!$D:$D,"SP61k1--AUS-EV",'EEG-Umlage-EV'!$B:$B,P$18)+SUMIFS('EEG-Umlage-EV'!$H:$H,'EEG-Umlage-EV'!$A:$A,2,'EEG-Umlage-EV'!$D:$D,"SP61k2--AUS-EV",'EEG-Umlage-EV'!$B:$B,P$18)-SUMIFS('EEG-Umlage-EV'!$F:$F,'EEG-Umlage-EV'!$A:$A,2,'EEG-Umlage-EV'!$D:$D,"SP61k2--AUS-EV",'EEG-Umlage-EV'!$B:$B,P$18)</f>
        <v>0</v>
      </c>
      <c r="R30" s="200"/>
      <c r="S30" s="214"/>
    </row>
    <row r="31" spans="1:19" ht="51.95" customHeight="1" x14ac:dyDescent="0.25">
      <c r="A31" s="63" t="s">
        <v>28</v>
      </c>
      <c r="B31" s="147"/>
      <c r="C31" s="154">
        <f>SUMIFS('EEG-Umlage-EV'!$H:$H,'EEG-Umlage-EV'!$D:$D,"*ZINS*",'EEG-Umlage-EV'!$B:$B,B$18)-SUMIFS('EEG-Umlage-EV'!$F:$F,'EEG-Umlage-EV'!$D:$D,"*ZINS*",'EEG-Umlage-EV'!$B:$B,B$18)</f>
        <v>0</v>
      </c>
      <c r="D31" s="149"/>
      <c r="E31" s="154">
        <f>SUMIFS('EEG-Umlage-EV'!$H:$H,'EEG-Umlage-EV'!$D:$D,"*ZINS*",'EEG-Umlage-EV'!$B:$B,D$18)-SUMIFS('EEG-Umlage-EV'!$F:$F,'EEG-Umlage-EV'!$D:$D,"*ZINS*",'EEG-Umlage-EV'!$B:$B,D$18)</f>
        <v>0</v>
      </c>
      <c r="F31" s="151"/>
      <c r="G31" s="154">
        <f>SUMIFS('EEG-Umlage-EV'!$H:$H,'EEG-Umlage-EV'!$D:$D,"*ZINS*",'EEG-Umlage-EV'!$B:$B,F$18)-SUMIFS('EEG-Umlage-EV'!$F:$F,'EEG-Umlage-EV'!$D:$D,"*ZINS*",'EEG-Umlage-EV'!$B:$B,F$18)</f>
        <v>0</v>
      </c>
      <c r="H31" s="204"/>
      <c r="I31" s="199">
        <f>SUMIFS('EEG-Umlage-EV'!$H:$H,'EEG-Umlage-EV'!$D:$D,"*ZINS*",'EEG-Umlage-EV'!$B:$B,H$18)-SUMIFS('EEG-Umlage-EV'!$F:$F,'EEG-Umlage-EV'!$D:$D,"*ZINS*",'EEG-Umlage-EV'!$B:$B,H$18)</f>
        <v>0</v>
      </c>
      <c r="J31" s="203"/>
      <c r="K31" s="199">
        <f>SUMIFS('EEG-Umlage-EV'!$H:$H,'EEG-Umlage-EV'!$D:$D,"*ZINS*",'EEG-Umlage-EV'!$B:$B,J$18)-SUMIFS('EEG-Umlage-EV'!$F:$F,'EEG-Umlage-EV'!$D:$D,"*ZINS*",'EEG-Umlage-EV'!$B:$B,J$18)</f>
        <v>0</v>
      </c>
      <c r="L31" s="203"/>
      <c r="M31" s="199">
        <f>SUMIFS('EEG-Umlage-EV'!$H:$H,'EEG-Umlage-EV'!$D:$D,"*ZINS*",'EEG-Umlage-EV'!$B:$B,L$18)-SUMIFS('EEG-Umlage-EV'!$F:$F,'EEG-Umlage-EV'!$D:$D,"*ZINS*",'EEG-Umlage-EV'!$B:$B,L$18)</f>
        <v>0</v>
      </c>
      <c r="N31" s="203"/>
      <c r="O31" s="199">
        <f>SUMIFS('EEG-Umlage-EV'!$H:$H,'EEG-Umlage-EV'!$D:$D,"*ZINS*",'EEG-Umlage-EV'!$B:$B,N$18)-SUMIFS('EEG-Umlage-EV'!$F:$F,'EEG-Umlage-EV'!$D:$D,"*ZINS*",'EEG-Umlage-EV'!$B:$B,N$18)</f>
        <v>0</v>
      </c>
      <c r="P31" s="203"/>
      <c r="Q31" s="199">
        <f>SUMIFS('EEG-Umlage-EV'!$H:$H,'EEG-Umlage-EV'!$D:$D,"*ZINS*",'EEG-Umlage-EV'!$B:$B,P$18)-SUMIFS('EEG-Umlage-EV'!$F:$F,'EEG-Umlage-EV'!$D:$D,"*ZINS*",'EEG-Umlage-EV'!$B:$B,P$18)</f>
        <v>0</v>
      </c>
      <c r="R31" s="200"/>
      <c r="S31" s="214"/>
    </row>
    <row r="32" spans="1:19" ht="38.25" customHeight="1" thickBot="1" x14ac:dyDescent="0.3">
      <c r="B32" s="66" t="s">
        <v>31</v>
      </c>
      <c r="C32" s="156">
        <f>C20+C24+C25+C26-C27-C28-C29-C30-C31</f>
        <v>0</v>
      </c>
      <c r="D32" s="66" t="s">
        <v>31</v>
      </c>
      <c r="E32" s="156">
        <f>E20+E24+E25+E26-E27-E28-E29-E30-E31</f>
        <v>0</v>
      </c>
      <c r="F32" s="66" t="s">
        <v>31</v>
      </c>
      <c r="G32" s="156">
        <f>G20+G24+G25+G26-G27-G28-G29-G30-G31</f>
        <v>0</v>
      </c>
      <c r="H32" s="206" t="s">
        <v>31</v>
      </c>
      <c r="I32" s="207">
        <f>I20+I24+I25+I26-I27-I28-I29-I30-I31</f>
        <v>0</v>
      </c>
      <c r="J32" s="206" t="s">
        <v>31</v>
      </c>
      <c r="K32" s="207">
        <f>K20+K24+K25+K26-K27-K28-K29-K30-K31</f>
        <v>0</v>
      </c>
      <c r="L32" s="206" t="s">
        <v>31</v>
      </c>
      <c r="M32" s="207">
        <f>M20+M24+M25+M26-M27-M28-M29-M30-M31</f>
        <v>0</v>
      </c>
      <c r="N32" s="206" t="s">
        <v>31</v>
      </c>
      <c r="O32" s="207">
        <f>O20+O24+O25+O26-O27-O28-O29-O30-O31</f>
        <v>0</v>
      </c>
      <c r="P32" s="206" t="s">
        <v>31</v>
      </c>
      <c r="Q32" s="207">
        <f>Q20+Q24+Q25+Q26-Q27-Q28-Q29-Q30-Q31</f>
        <v>0</v>
      </c>
      <c r="R32" s="206" t="s">
        <v>31</v>
      </c>
      <c r="S32" s="215">
        <f>S20-S27</f>
        <v>0</v>
      </c>
    </row>
    <row r="33" spans="3:3" ht="15.75" thickTop="1" x14ac:dyDescent="0.25">
      <c r="C33" s="67"/>
    </row>
  </sheetData>
  <sheetProtection sheet="1" objects="1" scenarios="1"/>
  <mergeCells count="9">
    <mergeCell ref="R18:S18"/>
    <mergeCell ref="N18:O18"/>
    <mergeCell ref="P18:Q18"/>
    <mergeCell ref="B18:C18"/>
    <mergeCell ref="D18:E18"/>
    <mergeCell ref="F18:G18"/>
    <mergeCell ref="H18:I18"/>
    <mergeCell ref="J18:K18"/>
    <mergeCell ref="L18:M18"/>
  </mergeCells>
  <pageMargins left="0.7" right="0.7" top="0.78740157499999996" bottom="0.78740157499999996" header="0.3" footer="0.3"/>
  <pageSetup paperSize="9" orientation="portrait" r:id="rId1"/>
  <ignoredErrors>
    <ignoredError sqref="D20" formula="1"/>
  </ignoredErrors>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Tabelle10"/>
  <dimension ref="A1:N8944"/>
  <sheetViews>
    <sheetView workbookViewId="0"/>
  </sheetViews>
  <sheetFormatPr baseColWidth="10" defaultColWidth="11.42578125" defaultRowHeight="15" x14ac:dyDescent="0.25"/>
  <cols>
    <col min="1" max="1" width="13.42578125" style="23" bestFit="1" customWidth="1"/>
    <col min="2" max="2" width="13.42578125" style="23" customWidth="1"/>
    <col min="3" max="3" width="11.42578125" style="23"/>
    <col min="4" max="4" width="38.28515625" style="157" customWidth="1"/>
    <col min="5" max="5" width="26.7109375" style="23" customWidth="1"/>
    <col min="6" max="6" width="19.5703125" style="23" customWidth="1"/>
    <col min="7" max="7" width="19.5703125" style="157" customWidth="1"/>
    <col min="8" max="8" width="26.7109375" style="221" customWidth="1"/>
    <col min="9" max="9" width="26.7109375" style="24" customWidth="1"/>
    <col min="10" max="10" width="26.7109375" style="221" customWidth="1"/>
    <col min="11" max="11" width="26.7109375" style="24" customWidth="1"/>
    <col min="12" max="12" width="20.5703125" style="222" customWidth="1"/>
    <col min="13" max="13" width="17.140625" customWidth="1"/>
    <col min="14" max="14" width="20.85546875" customWidth="1"/>
  </cols>
  <sheetData>
    <row r="1" spans="1:14" ht="18.75" x14ac:dyDescent="0.3">
      <c r="A1" s="31" t="s">
        <v>314</v>
      </c>
      <c r="B1" s="31"/>
      <c r="C1"/>
      <c r="D1"/>
      <c r="E1"/>
      <c r="F1"/>
      <c r="G1"/>
      <c r="H1"/>
      <c r="I1"/>
      <c r="J1"/>
      <c r="K1"/>
      <c r="L1"/>
    </row>
    <row r="2" spans="1:14" ht="15" customHeight="1" x14ac:dyDescent="0.25">
      <c r="A2" s="34" t="s">
        <v>315</v>
      </c>
      <c r="B2" s="34"/>
      <c r="C2" s="32"/>
      <c r="D2" s="32"/>
      <c r="E2" s="32"/>
      <c r="F2" s="32"/>
      <c r="G2" s="32"/>
      <c r="H2" s="32"/>
      <c r="I2" s="32"/>
      <c r="J2"/>
      <c r="K2"/>
      <c r="L2" s="32"/>
    </row>
    <row r="3" spans="1:14" ht="15.75" thickBot="1" x14ac:dyDescent="0.3">
      <c r="A3" s="32"/>
      <c r="B3" s="32"/>
      <c r="C3" s="32"/>
      <c r="D3" s="32"/>
      <c r="E3" s="32"/>
      <c r="F3" s="32"/>
      <c r="G3" s="32"/>
      <c r="H3" s="32"/>
      <c r="I3" s="32"/>
      <c r="J3"/>
      <c r="K3"/>
      <c r="L3" s="32"/>
    </row>
    <row r="4" spans="1:14" ht="15" customHeight="1" x14ac:dyDescent="0.25">
      <c r="A4" s="319" t="s">
        <v>389</v>
      </c>
      <c r="B4" s="320"/>
      <c r="C4" s="320"/>
      <c r="D4" s="320"/>
      <c r="E4" s="320"/>
      <c r="F4" s="320"/>
      <c r="G4" s="320"/>
      <c r="H4" s="320"/>
      <c r="I4" s="320"/>
      <c r="J4" s="320"/>
      <c r="K4" s="320"/>
      <c r="L4" s="320"/>
      <c r="M4" s="320"/>
      <c r="N4" s="321"/>
    </row>
    <row r="5" spans="1:14" ht="324.75" customHeight="1" thickBot="1" x14ac:dyDescent="0.3">
      <c r="A5" s="322"/>
      <c r="B5" s="323"/>
      <c r="C5" s="323"/>
      <c r="D5" s="323"/>
      <c r="E5" s="323"/>
      <c r="F5" s="323"/>
      <c r="G5" s="323"/>
      <c r="H5" s="323"/>
      <c r="I5" s="323"/>
      <c r="J5" s="323"/>
      <c r="K5" s="323"/>
      <c r="L5" s="323"/>
      <c r="M5" s="323"/>
      <c r="N5" s="324"/>
    </row>
    <row r="6" spans="1:14" ht="12.75" customHeight="1" x14ac:dyDescent="0.25">
      <c r="A6" s="33"/>
      <c r="B6" s="33"/>
      <c r="C6" s="33"/>
      <c r="D6" s="33"/>
      <c r="E6" s="33"/>
      <c r="F6" s="33"/>
      <c r="G6" s="33"/>
      <c r="H6" s="33"/>
      <c r="I6" s="33"/>
      <c r="J6" s="33"/>
      <c r="K6" s="33"/>
      <c r="L6" s="33"/>
    </row>
    <row r="7" spans="1:14" ht="60" x14ac:dyDescent="0.25">
      <c r="A7" s="8" t="s">
        <v>10</v>
      </c>
      <c r="B7" s="9" t="s">
        <v>180</v>
      </c>
      <c r="C7" s="8" t="s">
        <v>7</v>
      </c>
      <c r="D7" s="9" t="s">
        <v>336</v>
      </c>
      <c r="E7" s="10" t="s">
        <v>8</v>
      </c>
      <c r="F7" s="10" t="s">
        <v>388</v>
      </c>
      <c r="G7" s="10" t="s">
        <v>387</v>
      </c>
      <c r="H7" s="17" t="s">
        <v>179</v>
      </c>
      <c r="I7" s="18" t="s">
        <v>16</v>
      </c>
      <c r="J7" s="15" t="s">
        <v>183</v>
      </c>
      <c r="K7" s="16" t="s">
        <v>17</v>
      </c>
      <c r="L7" s="210" t="s">
        <v>317</v>
      </c>
      <c r="M7" s="9" t="s">
        <v>346</v>
      </c>
      <c r="N7" s="9" t="s">
        <v>345</v>
      </c>
    </row>
    <row r="8" spans="1:14" x14ac:dyDescent="0.25">
      <c r="C8" s="157"/>
      <c r="F8" s="157"/>
      <c r="M8" s="208" t="str">
        <f>IF(AND(H8="",J8=""),"",J8-H8)</f>
        <v/>
      </c>
      <c r="N8" s="209" t="str">
        <f>IF(AND(I8="",K8=""),"",K8-I8)</f>
        <v/>
      </c>
    </row>
    <row r="9" spans="1:14" x14ac:dyDescent="0.25">
      <c r="M9" s="208" t="str">
        <f t="shared" ref="M9:N72" si="0">IF(AND(H9="",J9=""),"",J9-H9)</f>
        <v/>
      </c>
      <c r="N9" s="209" t="str">
        <f t="shared" si="0"/>
        <v/>
      </c>
    </row>
    <row r="10" spans="1:14" x14ac:dyDescent="0.25">
      <c r="M10" s="208" t="str">
        <f t="shared" si="0"/>
        <v/>
      </c>
      <c r="N10" s="209" t="str">
        <f t="shared" si="0"/>
        <v/>
      </c>
    </row>
    <row r="11" spans="1:14" x14ac:dyDescent="0.25">
      <c r="M11" s="208" t="str">
        <f t="shared" si="0"/>
        <v/>
      </c>
      <c r="N11" s="209" t="str">
        <f t="shared" si="0"/>
        <v/>
      </c>
    </row>
    <row r="12" spans="1:14" x14ac:dyDescent="0.25">
      <c r="M12" s="208" t="str">
        <f t="shared" si="0"/>
        <v/>
      </c>
      <c r="N12" s="209" t="str">
        <f t="shared" si="0"/>
        <v/>
      </c>
    </row>
    <row r="13" spans="1:14" x14ac:dyDescent="0.25">
      <c r="M13" s="208" t="str">
        <f t="shared" si="0"/>
        <v/>
      </c>
      <c r="N13" s="209" t="str">
        <f t="shared" si="0"/>
        <v/>
      </c>
    </row>
    <row r="14" spans="1:14" x14ac:dyDescent="0.25">
      <c r="M14" s="208" t="str">
        <f t="shared" si="0"/>
        <v/>
      </c>
      <c r="N14" s="209" t="str">
        <f t="shared" si="0"/>
        <v/>
      </c>
    </row>
    <row r="15" spans="1:14" x14ac:dyDescent="0.25">
      <c r="M15" s="208" t="str">
        <f t="shared" si="0"/>
        <v/>
      </c>
      <c r="N15" s="209" t="str">
        <f t="shared" si="0"/>
        <v/>
      </c>
    </row>
    <row r="16" spans="1:14" x14ac:dyDescent="0.25">
      <c r="M16" s="208" t="str">
        <f t="shared" si="0"/>
        <v/>
      </c>
      <c r="N16" s="209" t="str">
        <f t="shared" si="0"/>
        <v/>
      </c>
    </row>
    <row r="17" spans="13:14" x14ac:dyDescent="0.25">
      <c r="M17" s="208" t="str">
        <f t="shared" si="0"/>
        <v/>
      </c>
      <c r="N17" s="209" t="str">
        <f t="shared" si="0"/>
        <v/>
      </c>
    </row>
    <row r="18" spans="13:14" x14ac:dyDescent="0.25">
      <c r="M18" s="208" t="str">
        <f t="shared" si="0"/>
        <v/>
      </c>
      <c r="N18" s="209" t="str">
        <f t="shared" si="0"/>
        <v/>
      </c>
    </row>
    <row r="19" spans="13:14" x14ac:dyDescent="0.25">
      <c r="M19" s="208" t="str">
        <f t="shared" si="0"/>
        <v/>
      </c>
      <c r="N19" s="209" t="str">
        <f t="shared" si="0"/>
        <v/>
      </c>
    </row>
    <row r="20" spans="13:14" x14ac:dyDescent="0.25">
      <c r="M20" s="208" t="str">
        <f t="shared" si="0"/>
        <v/>
      </c>
      <c r="N20" s="209" t="str">
        <f t="shared" si="0"/>
        <v/>
      </c>
    </row>
    <row r="21" spans="13:14" x14ac:dyDescent="0.25">
      <c r="M21" s="208" t="str">
        <f t="shared" si="0"/>
        <v/>
      </c>
      <c r="N21" s="209" t="str">
        <f t="shared" si="0"/>
        <v/>
      </c>
    </row>
    <row r="22" spans="13:14" x14ac:dyDescent="0.25">
      <c r="M22" s="208" t="str">
        <f t="shared" si="0"/>
        <v/>
      </c>
      <c r="N22" s="209" t="str">
        <f t="shared" si="0"/>
        <v/>
      </c>
    </row>
    <row r="23" spans="13:14" x14ac:dyDescent="0.25">
      <c r="M23" s="208" t="str">
        <f t="shared" si="0"/>
        <v/>
      </c>
      <c r="N23" s="209" t="str">
        <f t="shared" si="0"/>
        <v/>
      </c>
    </row>
    <row r="24" spans="13:14" x14ac:dyDescent="0.25">
      <c r="M24" s="208" t="str">
        <f t="shared" si="0"/>
        <v/>
      </c>
      <c r="N24" s="209" t="str">
        <f t="shared" si="0"/>
        <v/>
      </c>
    </row>
    <row r="25" spans="13:14" x14ac:dyDescent="0.25">
      <c r="M25" s="208" t="str">
        <f t="shared" si="0"/>
        <v/>
      </c>
      <c r="N25" s="209" t="str">
        <f t="shared" si="0"/>
        <v/>
      </c>
    </row>
    <row r="26" spans="13:14" x14ac:dyDescent="0.25">
      <c r="M26" s="208" t="str">
        <f t="shared" si="0"/>
        <v/>
      </c>
      <c r="N26" s="209" t="str">
        <f t="shared" si="0"/>
        <v/>
      </c>
    </row>
    <row r="27" spans="13:14" x14ac:dyDescent="0.25">
      <c r="M27" s="208" t="str">
        <f t="shared" si="0"/>
        <v/>
      </c>
      <c r="N27" s="209" t="str">
        <f t="shared" si="0"/>
        <v/>
      </c>
    </row>
    <row r="28" spans="13:14" x14ac:dyDescent="0.25">
      <c r="M28" s="208" t="str">
        <f t="shared" si="0"/>
        <v/>
      </c>
      <c r="N28" s="209" t="str">
        <f t="shared" si="0"/>
        <v/>
      </c>
    </row>
    <row r="29" spans="13:14" x14ac:dyDescent="0.25">
      <c r="M29" s="208" t="str">
        <f t="shared" si="0"/>
        <v/>
      </c>
      <c r="N29" s="209" t="str">
        <f t="shared" si="0"/>
        <v/>
      </c>
    </row>
    <row r="30" spans="13:14" x14ac:dyDescent="0.25">
      <c r="M30" s="208" t="str">
        <f t="shared" si="0"/>
        <v/>
      </c>
      <c r="N30" s="209" t="str">
        <f t="shared" si="0"/>
        <v/>
      </c>
    </row>
    <row r="31" spans="13:14" x14ac:dyDescent="0.25">
      <c r="M31" s="208" t="str">
        <f t="shared" si="0"/>
        <v/>
      </c>
      <c r="N31" s="209" t="str">
        <f t="shared" si="0"/>
        <v/>
      </c>
    </row>
    <row r="32" spans="13:14" x14ac:dyDescent="0.25">
      <c r="M32" s="208" t="str">
        <f t="shared" si="0"/>
        <v/>
      </c>
      <c r="N32" s="209" t="str">
        <f t="shared" si="0"/>
        <v/>
      </c>
    </row>
    <row r="33" spans="13:14" x14ac:dyDescent="0.25">
      <c r="M33" s="208" t="str">
        <f t="shared" si="0"/>
        <v/>
      </c>
      <c r="N33" s="209" t="str">
        <f t="shared" si="0"/>
        <v/>
      </c>
    </row>
    <row r="34" spans="13:14" x14ac:dyDescent="0.25">
      <c r="M34" s="208" t="str">
        <f t="shared" si="0"/>
        <v/>
      </c>
      <c r="N34" s="209" t="str">
        <f t="shared" si="0"/>
        <v/>
      </c>
    </row>
    <row r="35" spans="13:14" x14ac:dyDescent="0.25">
      <c r="M35" s="208" t="str">
        <f t="shared" si="0"/>
        <v/>
      </c>
      <c r="N35" s="209" t="str">
        <f t="shared" si="0"/>
        <v/>
      </c>
    </row>
    <row r="36" spans="13:14" x14ac:dyDescent="0.25">
      <c r="M36" s="208" t="str">
        <f t="shared" si="0"/>
        <v/>
      </c>
      <c r="N36" s="209" t="str">
        <f t="shared" si="0"/>
        <v/>
      </c>
    </row>
    <row r="37" spans="13:14" x14ac:dyDescent="0.25">
      <c r="M37" s="208" t="str">
        <f t="shared" si="0"/>
        <v/>
      </c>
      <c r="N37" s="209" t="str">
        <f t="shared" si="0"/>
        <v/>
      </c>
    </row>
    <row r="38" spans="13:14" x14ac:dyDescent="0.25">
      <c r="M38" s="208" t="str">
        <f t="shared" si="0"/>
        <v/>
      </c>
      <c r="N38" s="209" t="str">
        <f t="shared" si="0"/>
        <v/>
      </c>
    </row>
    <row r="39" spans="13:14" x14ac:dyDescent="0.25">
      <c r="M39" s="208" t="str">
        <f t="shared" si="0"/>
        <v/>
      </c>
      <c r="N39" s="209" t="str">
        <f t="shared" si="0"/>
        <v/>
      </c>
    </row>
    <row r="40" spans="13:14" x14ac:dyDescent="0.25">
      <c r="M40" s="208" t="str">
        <f t="shared" si="0"/>
        <v/>
      </c>
      <c r="N40" s="209" t="str">
        <f t="shared" si="0"/>
        <v/>
      </c>
    </row>
    <row r="41" spans="13:14" x14ac:dyDescent="0.25">
      <c r="M41" s="208" t="str">
        <f t="shared" si="0"/>
        <v/>
      </c>
      <c r="N41" s="209" t="str">
        <f t="shared" si="0"/>
        <v/>
      </c>
    </row>
    <row r="42" spans="13:14" x14ac:dyDescent="0.25">
      <c r="M42" s="208" t="str">
        <f t="shared" si="0"/>
        <v/>
      </c>
      <c r="N42" s="209" t="str">
        <f t="shared" si="0"/>
        <v/>
      </c>
    </row>
    <row r="43" spans="13:14" x14ac:dyDescent="0.25">
      <c r="M43" s="208" t="str">
        <f t="shared" si="0"/>
        <v/>
      </c>
      <c r="N43" s="209" t="str">
        <f t="shared" si="0"/>
        <v/>
      </c>
    </row>
    <row r="44" spans="13:14" x14ac:dyDescent="0.25">
      <c r="M44" s="208" t="str">
        <f t="shared" si="0"/>
        <v/>
      </c>
      <c r="N44" s="209" t="str">
        <f t="shared" si="0"/>
        <v/>
      </c>
    </row>
    <row r="45" spans="13:14" x14ac:dyDescent="0.25">
      <c r="M45" s="208" t="str">
        <f t="shared" si="0"/>
        <v/>
      </c>
      <c r="N45" s="209" t="str">
        <f t="shared" si="0"/>
        <v/>
      </c>
    </row>
    <row r="46" spans="13:14" x14ac:dyDescent="0.25">
      <c r="M46" s="208" t="str">
        <f t="shared" si="0"/>
        <v/>
      </c>
      <c r="N46" s="209" t="str">
        <f t="shared" si="0"/>
        <v/>
      </c>
    </row>
    <row r="47" spans="13:14" x14ac:dyDescent="0.25">
      <c r="M47" s="208" t="str">
        <f t="shared" si="0"/>
        <v/>
      </c>
      <c r="N47" s="209" t="str">
        <f t="shared" si="0"/>
        <v/>
      </c>
    </row>
    <row r="48" spans="13:14" x14ac:dyDescent="0.25">
      <c r="M48" s="208" t="str">
        <f t="shared" si="0"/>
        <v/>
      </c>
      <c r="N48" s="209" t="str">
        <f t="shared" si="0"/>
        <v/>
      </c>
    </row>
    <row r="49" spans="13:14" x14ac:dyDescent="0.25">
      <c r="M49" s="208" t="str">
        <f t="shared" si="0"/>
        <v/>
      </c>
      <c r="N49" s="209" t="str">
        <f t="shared" si="0"/>
        <v/>
      </c>
    </row>
    <row r="50" spans="13:14" x14ac:dyDescent="0.25">
      <c r="M50" s="208" t="str">
        <f t="shared" si="0"/>
        <v/>
      </c>
      <c r="N50" s="209" t="str">
        <f t="shared" si="0"/>
        <v/>
      </c>
    </row>
    <row r="51" spans="13:14" x14ac:dyDescent="0.25">
      <c r="M51" s="208" t="str">
        <f t="shared" si="0"/>
        <v/>
      </c>
      <c r="N51" s="209" t="str">
        <f t="shared" si="0"/>
        <v/>
      </c>
    </row>
    <row r="52" spans="13:14" x14ac:dyDescent="0.25">
      <c r="M52" s="208" t="str">
        <f t="shared" si="0"/>
        <v/>
      </c>
      <c r="N52" s="209" t="str">
        <f t="shared" si="0"/>
        <v/>
      </c>
    </row>
    <row r="53" spans="13:14" x14ac:dyDescent="0.25">
      <c r="M53" s="208" t="str">
        <f t="shared" si="0"/>
        <v/>
      </c>
      <c r="N53" s="209" t="str">
        <f t="shared" si="0"/>
        <v/>
      </c>
    </row>
    <row r="54" spans="13:14" x14ac:dyDescent="0.25">
      <c r="M54" s="208" t="str">
        <f t="shared" si="0"/>
        <v/>
      </c>
      <c r="N54" s="209" t="str">
        <f t="shared" si="0"/>
        <v/>
      </c>
    </row>
    <row r="55" spans="13:14" x14ac:dyDescent="0.25">
      <c r="M55" s="208" t="str">
        <f t="shared" si="0"/>
        <v/>
      </c>
      <c r="N55" s="209" t="str">
        <f t="shared" si="0"/>
        <v/>
      </c>
    </row>
    <row r="56" spans="13:14" x14ac:dyDescent="0.25">
      <c r="M56" s="208" t="str">
        <f t="shared" si="0"/>
        <v/>
      </c>
      <c r="N56" s="209" t="str">
        <f t="shared" si="0"/>
        <v/>
      </c>
    </row>
    <row r="57" spans="13:14" x14ac:dyDescent="0.25">
      <c r="M57" s="208" t="str">
        <f t="shared" si="0"/>
        <v/>
      </c>
      <c r="N57" s="209" t="str">
        <f t="shared" si="0"/>
        <v/>
      </c>
    </row>
    <row r="58" spans="13:14" x14ac:dyDescent="0.25">
      <c r="M58" s="208" t="str">
        <f t="shared" si="0"/>
        <v/>
      </c>
      <c r="N58" s="209" t="str">
        <f t="shared" si="0"/>
        <v/>
      </c>
    </row>
    <row r="59" spans="13:14" x14ac:dyDescent="0.25">
      <c r="M59" s="208" t="str">
        <f t="shared" si="0"/>
        <v/>
      </c>
      <c r="N59" s="209" t="str">
        <f t="shared" si="0"/>
        <v/>
      </c>
    </row>
    <row r="60" spans="13:14" x14ac:dyDescent="0.25">
      <c r="M60" s="208" t="str">
        <f t="shared" si="0"/>
        <v/>
      </c>
      <c r="N60" s="209" t="str">
        <f t="shared" si="0"/>
        <v/>
      </c>
    </row>
    <row r="61" spans="13:14" x14ac:dyDescent="0.25">
      <c r="M61" s="208" t="str">
        <f t="shared" si="0"/>
        <v/>
      </c>
      <c r="N61" s="209" t="str">
        <f t="shared" si="0"/>
        <v/>
      </c>
    </row>
    <row r="62" spans="13:14" x14ac:dyDescent="0.25">
      <c r="M62" s="208" t="str">
        <f t="shared" si="0"/>
        <v/>
      </c>
      <c r="N62" s="209" t="str">
        <f t="shared" si="0"/>
        <v/>
      </c>
    </row>
    <row r="63" spans="13:14" x14ac:dyDescent="0.25">
      <c r="M63" s="208" t="str">
        <f t="shared" si="0"/>
        <v/>
      </c>
      <c r="N63" s="209" t="str">
        <f t="shared" si="0"/>
        <v/>
      </c>
    </row>
    <row r="64" spans="13:14" x14ac:dyDescent="0.25">
      <c r="M64" s="208" t="str">
        <f t="shared" si="0"/>
        <v/>
      </c>
      <c r="N64" s="209" t="str">
        <f t="shared" si="0"/>
        <v/>
      </c>
    </row>
    <row r="65" spans="13:14" x14ac:dyDescent="0.25">
      <c r="M65" s="208" t="str">
        <f t="shared" si="0"/>
        <v/>
      </c>
      <c r="N65" s="209" t="str">
        <f t="shared" si="0"/>
        <v/>
      </c>
    </row>
    <row r="66" spans="13:14" x14ac:dyDescent="0.25">
      <c r="M66" s="208" t="str">
        <f t="shared" si="0"/>
        <v/>
      </c>
      <c r="N66" s="209" t="str">
        <f t="shared" si="0"/>
        <v/>
      </c>
    </row>
    <row r="67" spans="13:14" x14ac:dyDescent="0.25">
      <c r="M67" s="208" t="str">
        <f t="shared" si="0"/>
        <v/>
      </c>
      <c r="N67" s="209" t="str">
        <f t="shared" si="0"/>
        <v/>
      </c>
    </row>
    <row r="68" spans="13:14" x14ac:dyDescent="0.25">
      <c r="M68" s="208" t="str">
        <f t="shared" si="0"/>
        <v/>
      </c>
      <c r="N68" s="209" t="str">
        <f t="shared" si="0"/>
        <v/>
      </c>
    </row>
    <row r="69" spans="13:14" x14ac:dyDescent="0.25">
      <c r="M69" s="208" t="str">
        <f t="shared" si="0"/>
        <v/>
      </c>
      <c r="N69" s="209" t="str">
        <f t="shared" si="0"/>
        <v/>
      </c>
    </row>
    <row r="70" spans="13:14" x14ac:dyDescent="0.25">
      <c r="M70" s="208" t="str">
        <f t="shared" si="0"/>
        <v/>
      </c>
      <c r="N70" s="209" t="str">
        <f t="shared" si="0"/>
        <v/>
      </c>
    </row>
    <row r="71" spans="13:14" x14ac:dyDescent="0.25">
      <c r="M71" s="208" t="str">
        <f t="shared" si="0"/>
        <v/>
      </c>
      <c r="N71" s="209" t="str">
        <f t="shared" si="0"/>
        <v/>
      </c>
    </row>
    <row r="72" spans="13:14" x14ac:dyDescent="0.25">
      <c r="M72" s="208" t="str">
        <f t="shared" si="0"/>
        <v/>
      </c>
      <c r="N72" s="209" t="str">
        <f t="shared" si="0"/>
        <v/>
      </c>
    </row>
    <row r="73" spans="13:14" x14ac:dyDescent="0.25">
      <c r="M73" s="208" t="str">
        <f t="shared" ref="M73:N136" si="1">IF(AND(H73="",J73=""),"",J73-H73)</f>
        <v/>
      </c>
      <c r="N73" s="209" t="str">
        <f t="shared" si="1"/>
        <v/>
      </c>
    </row>
    <row r="74" spans="13:14" x14ac:dyDescent="0.25">
      <c r="M74" s="208" t="str">
        <f t="shared" si="1"/>
        <v/>
      </c>
      <c r="N74" s="209" t="str">
        <f t="shared" si="1"/>
        <v/>
      </c>
    </row>
    <row r="75" spans="13:14" x14ac:dyDescent="0.25">
      <c r="M75" s="208" t="str">
        <f t="shared" si="1"/>
        <v/>
      </c>
      <c r="N75" s="209" t="str">
        <f t="shared" si="1"/>
        <v/>
      </c>
    </row>
    <row r="76" spans="13:14" x14ac:dyDescent="0.25">
      <c r="M76" s="208" t="str">
        <f t="shared" si="1"/>
        <v/>
      </c>
      <c r="N76" s="209" t="str">
        <f t="shared" si="1"/>
        <v/>
      </c>
    </row>
    <row r="77" spans="13:14" x14ac:dyDescent="0.25">
      <c r="M77" s="208" t="str">
        <f t="shared" si="1"/>
        <v/>
      </c>
      <c r="N77" s="209" t="str">
        <f t="shared" si="1"/>
        <v/>
      </c>
    </row>
    <row r="78" spans="13:14" x14ac:dyDescent="0.25">
      <c r="M78" s="208" t="str">
        <f t="shared" si="1"/>
        <v/>
      </c>
      <c r="N78" s="209" t="str">
        <f t="shared" si="1"/>
        <v/>
      </c>
    </row>
    <row r="79" spans="13:14" x14ac:dyDescent="0.25">
      <c r="M79" s="208" t="str">
        <f t="shared" si="1"/>
        <v/>
      </c>
      <c r="N79" s="209" t="str">
        <f t="shared" si="1"/>
        <v/>
      </c>
    </row>
    <row r="80" spans="13:14" x14ac:dyDescent="0.25">
      <c r="M80" s="208" t="str">
        <f t="shared" si="1"/>
        <v/>
      </c>
      <c r="N80" s="209" t="str">
        <f t="shared" si="1"/>
        <v/>
      </c>
    </row>
    <row r="81" spans="13:14" x14ac:dyDescent="0.25">
      <c r="M81" s="208" t="str">
        <f t="shared" si="1"/>
        <v/>
      </c>
      <c r="N81" s="209" t="str">
        <f t="shared" si="1"/>
        <v/>
      </c>
    </row>
    <row r="82" spans="13:14" x14ac:dyDescent="0.25">
      <c r="M82" s="208" t="str">
        <f t="shared" si="1"/>
        <v/>
      </c>
      <c r="N82" s="209" t="str">
        <f t="shared" si="1"/>
        <v/>
      </c>
    </row>
    <row r="83" spans="13:14" x14ac:dyDescent="0.25">
      <c r="M83" s="208" t="str">
        <f t="shared" si="1"/>
        <v/>
      </c>
      <c r="N83" s="209" t="str">
        <f t="shared" si="1"/>
        <v/>
      </c>
    </row>
    <row r="84" spans="13:14" x14ac:dyDescent="0.25">
      <c r="M84" s="208" t="str">
        <f t="shared" si="1"/>
        <v/>
      </c>
      <c r="N84" s="209" t="str">
        <f t="shared" si="1"/>
        <v/>
      </c>
    </row>
    <row r="85" spans="13:14" x14ac:dyDescent="0.25">
      <c r="M85" s="208" t="str">
        <f t="shared" si="1"/>
        <v/>
      </c>
      <c r="N85" s="209" t="str">
        <f t="shared" si="1"/>
        <v/>
      </c>
    </row>
    <row r="86" spans="13:14" x14ac:dyDescent="0.25">
      <c r="M86" s="208" t="str">
        <f t="shared" si="1"/>
        <v/>
      </c>
      <c r="N86" s="209" t="str">
        <f t="shared" si="1"/>
        <v/>
      </c>
    </row>
    <row r="87" spans="13:14" x14ac:dyDescent="0.25">
      <c r="M87" s="208" t="str">
        <f t="shared" si="1"/>
        <v/>
      </c>
      <c r="N87" s="209" t="str">
        <f t="shared" si="1"/>
        <v/>
      </c>
    </row>
    <row r="88" spans="13:14" x14ac:dyDescent="0.25">
      <c r="M88" s="208" t="str">
        <f t="shared" si="1"/>
        <v/>
      </c>
      <c r="N88" s="209" t="str">
        <f t="shared" si="1"/>
        <v/>
      </c>
    </row>
    <row r="89" spans="13:14" x14ac:dyDescent="0.25">
      <c r="M89" s="208" t="str">
        <f t="shared" si="1"/>
        <v/>
      </c>
      <c r="N89" s="209" t="str">
        <f t="shared" si="1"/>
        <v/>
      </c>
    </row>
    <row r="90" spans="13:14" x14ac:dyDescent="0.25">
      <c r="M90" s="208" t="str">
        <f t="shared" si="1"/>
        <v/>
      </c>
      <c r="N90" s="209" t="str">
        <f t="shared" si="1"/>
        <v/>
      </c>
    </row>
    <row r="91" spans="13:14" x14ac:dyDescent="0.25">
      <c r="M91" s="208" t="str">
        <f t="shared" si="1"/>
        <v/>
      </c>
      <c r="N91" s="209" t="str">
        <f t="shared" si="1"/>
        <v/>
      </c>
    </row>
    <row r="92" spans="13:14" x14ac:dyDescent="0.25">
      <c r="M92" s="208" t="str">
        <f t="shared" si="1"/>
        <v/>
      </c>
      <c r="N92" s="209" t="str">
        <f t="shared" si="1"/>
        <v/>
      </c>
    </row>
    <row r="93" spans="13:14" x14ac:dyDescent="0.25">
      <c r="M93" s="208" t="str">
        <f t="shared" si="1"/>
        <v/>
      </c>
      <c r="N93" s="209" t="str">
        <f t="shared" si="1"/>
        <v/>
      </c>
    </row>
    <row r="94" spans="13:14" x14ac:dyDescent="0.25">
      <c r="M94" s="208" t="str">
        <f t="shared" si="1"/>
        <v/>
      </c>
      <c r="N94" s="209" t="str">
        <f t="shared" si="1"/>
        <v/>
      </c>
    </row>
    <row r="95" spans="13:14" x14ac:dyDescent="0.25">
      <c r="M95" s="208" t="str">
        <f t="shared" si="1"/>
        <v/>
      </c>
      <c r="N95" s="209" t="str">
        <f t="shared" si="1"/>
        <v/>
      </c>
    </row>
    <row r="96" spans="13:14" x14ac:dyDescent="0.25">
      <c r="M96" s="208" t="str">
        <f t="shared" si="1"/>
        <v/>
      </c>
      <c r="N96" s="209" t="str">
        <f t="shared" si="1"/>
        <v/>
      </c>
    </row>
    <row r="97" spans="13:14" x14ac:dyDescent="0.25">
      <c r="M97" s="208" t="str">
        <f t="shared" si="1"/>
        <v/>
      </c>
      <c r="N97" s="209" t="str">
        <f t="shared" si="1"/>
        <v/>
      </c>
    </row>
    <row r="98" spans="13:14" x14ac:dyDescent="0.25">
      <c r="M98" s="208" t="str">
        <f t="shared" si="1"/>
        <v/>
      </c>
      <c r="N98" s="209" t="str">
        <f t="shared" si="1"/>
        <v/>
      </c>
    </row>
    <row r="99" spans="13:14" x14ac:dyDescent="0.25">
      <c r="M99" s="208" t="str">
        <f t="shared" si="1"/>
        <v/>
      </c>
      <c r="N99" s="209" t="str">
        <f t="shared" si="1"/>
        <v/>
      </c>
    </row>
    <row r="100" spans="13:14" x14ac:dyDescent="0.25">
      <c r="M100" s="208" t="str">
        <f t="shared" si="1"/>
        <v/>
      </c>
      <c r="N100" s="209" t="str">
        <f t="shared" si="1"/>
        <v/>
      </c>
    </row>
    <row r="101" spans="13:14" x14ac:dyDescent="0.25">
      <c r="M101" s="208" t="str">
        <f t="shared" si="1"/>
        <v/>
      </c>
      <c r="N101" s="209" t="str">
        <f t="shared" si="1"/>
        <v/>
      </c>
    </row>
    <row r="102" spans="13:14" x14ac:dyDescent="0.25">
      <c r="M102" s="208" t="str">
        <f t="shared" si="1"/>
        <v/>
      </c>
      <c r="N102" s="209" t="str">
        <f t="shared" si="1"/>
        <v/>
      </c>
    </row>
    <row r="103" spans="13:14" x14ac:dyDescent="0.25">
      <c r="M103" s="208" t="str">
        <f t="shared" si="1"/>
        <v/>
      </c>
      <c r="N103" s="209" t="str">
        <f t="shared" si="1"/>
        <v/>
      </c>
    </row>
    <row r="104" spans="13:14" x14ac:dyDescent="0.25">
      <c r="M104" s="208" t="str">
        <f t="shared" si="1"/>
        <v/>
      </c>
      <c r="N104" s="209" t="str">
        <f t="shared" si="1"/>
        <v/>
      </c>
    </row>
    <row r="105" spans="13:14" x14ac:dyDescent="0.25">
      <c r="M105" s="208" t="str">
        <f t="shared" si="1"/>
        <v/>
      </c>
      <c r="N105" s="209" t="str">
        <f t="shared" si="1"/>
        <v/>
      </c>
    </row>
    <row r="106" spans="13:14" x14ac:dyDescent="0.25">
      <c r="M106" s="208" t="str">
        <f t="shared" si="1"/>
        <v/>
      </c>
      <c r="N106" s="209" t="str">
        <f t="shared" si="1"/>
        <v/>
      </c>
    </row>
    <row r="107" spans="13:14" x14ac:dyDescent="0.25">
      <c r="M107" s="208" t="str">
        <f t="shared" si="1"/>
        <v/>
      </c>
      <c r="N107" s="209" t="str">
        <f t="shared" si="1"/>
        <v/>
      </c>
    </row>
    <row r="108" spans="13:14" x14ac:dyDescent="0.25">
      <c r="M108" s="208" t="str">
        <f t="shared" si="1"/>
        <v/>
      </c>
      <c r="N108" s="209" t="str">
        <f t="shared" si="1"/>
        <v/>
      </c>
    </row>
    <row r="109" spans="13:14" x14ac:dyDescent="0.25">
      <c r="M109" s="208" t="str">
        <f t="shared" si="1"/>
        <v/>
      </c>
      <c r="N109" s="209" t="str">
        <f t="shared" si="1"/>
        <v/>
      </c>
    </row>
    <row r="110" spans="13:14" x14ac:dyDescent="0.25">
      <c r="M110" s="208" t="str">
        <f t="shared" si="1"/>
        <v/>
      </c>
      <c r="N110" s="209" t="str">
        <f t="shared" si="1"/>
        <v/>
      </c>
    </row>
    <row r="111" spans="13:14" x14ac:dyDescent="0.25">
      <c r="M111" s="208" t="str">
        <f t="shared" si="1"/>
        <v/>
      </c>
      <c r="N111" s="209" t="str">
        <f t="shared" si="1"/>
        <v/>
      </c>
    </row>
    <row r="112" spans="13:14" x14ac:dyDescent="0.25">
      <c r="M112" s="208" t="str">
        <f t="shared" si="1"/>
        <v/>
      </c>
      <c r="N112" s="209" t="str">
        <f t="shared" si="1"/>
        <v/>
      </c>
    </row>
    <row r="113" spans="13:14" x14ac:dyDescent="0.25">
      <c r="M113" s="208" t="str">
        <f t="shared" si="1"/>
        <v/>
      </c>
      <c r="N113" s="209" t="str">
        <f t="shared" si="1"/>
        <v/>
      </c>
    </row>
    <row r="114" spans="13:14" x14ac:dyDescent="0.25">
      <c r="M114" s="208" t="str">
        <f t="shared" si="1"/>
        <v/>
      </c>
      <c r="N114" s="209" t="str">
        <f t="shared" si="1"/>
        <v/>
      </c>
    </row>
    <row r="115" spans="13:14" x14ac:dyDescent="0.25">
      <c r="M115" s="208" t="str">
        <f t="shared" si="1"/>
        <v/>
      </c>
      <c r="N115" s="209" t="str">
        <f t="shared" si="1"/>
        <v/>
      </c>
    </row>
    <row r="116" spans="13:14" x14ac:dyDescent="0.25">
      <c r="M116" s="208" t="str">
        <f t="shared" si="1"/>
        <v/>
      </c>
      <c r="N116" s="209" t="str">
        <f t="shared" si="1"/>
        <v/>
      </c>
    </row>
    <row r="117" spans="13:14" x14ac:dyDescent="0.25">
      <c r="M117" s="208" t="str">
        <f t="shared" si="1"/>
        <v/>
      </c>
      <c r="N117" s="209" t="str">
        <f t="shared" si="1"/>
        <v/>
      </c>
    </row>
    <row r="118" spans="13:14" x14ac:dyDescent="0.25">
      <c r="M118" s="208" t="str">
        <f t="shared" si="1"/>
        <v/>
      </c>
      <c r="N118" s="209" t="str">
        <f t="shared" si="1"/>
        <v/>
      </c>
    </row>
    <row r="119" spans="13:14" x14ac:dyDescent="0.25">
      <c r="M119" s="208" t="str">
        <f t="shared" si="1"/>
        <v/>
      </c>
      <c r="N119" s="209" t="str">
        <f t="shared" si="1"/>
        <v/>
      </c>
    </row>
    <row r="120" spans="13:14" x14ac:dyDescent="0.25">
      <c r="M120" s="208" t="str">
        <f t="shared" si="1"/>
        <v/>
      </c>
      <c r="N120" s="209" t="str">
        <f t="shared" si="1"/>
        <v/>
      </c>
    </row>
    <row r="121" spans="13:14" x14ac:dyDescent="0.25">
      <c r="M121" s="208" t="str">
        <f t="shared" si="1"/>
        <v/>
      </c>
      <c r="N121" s="209" t="str">
        <f t="shared" si="1"/>
        <v/>
      </c>
    </row>
    <row r="122" spans="13:14" x14ac:dyDescent="0.25">
      <c r="M122" s="208" t="str">
        <f t="shared" si="1"/>
        <v/>
      </c>
      <c r="N122" s="209" t="str">
        <f t="shared" si="1"/>
        <v/>
      </c>
    </row>
    <row r="123" spans="13:14" x14ac:dyDescent="0.25">
      <c r="M123" s="208" t="str">
        <f t="shared" si="1"/>
        <v/>
      </c>
      <c r="N123" s="209" t="str">
        <f t="shared" si="1"/>
        <v/>
      </c>
    </row>
    <row r="124" spans="13:14" x14ac:dyDescent="0.25">
      <c r="M124" s="208" t="str">
        <f t="shared" si="1"/>
        <v/>
      </c>
      <c r="N124" s="209" t="str">
        <f t="shared" si="1"/>
        <v/>
      </c>
    </row>
    <row r="125" spans="13:14" x14ac:dyDescent="0.25">
      <c r="M125" s="208" t="str">
        <f t="shared" si="1"/>
        <v/>
      </c>
      <c r="N125" s="209" t="str">
        <f t="shared" si="1"/>
        <v/>
      </c>
    </row>
    <row r="126" spans="13:14" x14ac:dyDescent="0.25">
      <c r="M126" s="208" t="str">
        <f t="shared" si="1"/>
        <v/>
      </c>
      <c r="N126" s="209" t="str">
        <f t="shared" si="1"/>
        <v/>
      </c>
    </row>
    <row r="127" spans="13:14" x14ac:dyDescent="0.25">
      <c r="M127" s="208" t="str">
        <f t="shared" si="1"/>
        <v/>
      </c>
      <c r="N127" s="209" t="str">
        <f t="shared" si="1"/>
        <v/>
      </c>
    </row>
    <row r="128" spans="13:14" x14ac:dyDescent="0.25">
      <c r="M128" s="208" t="str">
        <f t="shared" si="1"/>
        <v/>
      </c>
      <c r="N128" s="209" t="str">
        <f t="shared" si="1"/>
        <v/>
      </c>
    </row>
    <row r="129" spans="13:14" x14ac:dyDescent="0.25">
      <c r="M129" s="208" t="str">
        <f t="shared" si="1"/>
        <v/>
      </c>
      <c r="N129" s="209" t="str">
        <f t="shared" si="1"/>
        <v/>
      </c>
    </row>
    <row r="130" spans="13:14" x14ac:dyDescent="0.25">
      <c r="M130" s="208" t="str">
        <f t="shared" si="1"/>
        <v/>
      </c>
      <c r="N130" s="209" t="str">
        <f t="shared" si="1"/>
        <v/>
      </c>
    </row>
    <row r="131" spans="13:14" x14ac:dyDescent="0.25">
      <c r="M131" s="208" t="str">
        <f t="shared" si="1"/>
        <v/>
      </c>
      <c r="N131" s="209" t="str">
        <f t="shared" si="1"/>
        <v/>
      </c>
    </row>
    <row r="132" spans="13:14" x14ac:dyDescent="0.25">
      <c r="M132" s="208" t="str">
        <f t="shared" si="1"/>
        <v/>
      </c>
      <c r="N132" s="209" t="str">
        <f t="shared" si="1"/>
        <v/>
      </c>
    </row>
    <row r="133" spans="13:14" x14ac:dyDescent="0.25">
      <c r="M133" s="208" t="str">
        <f t="shared" si="1"/>
        <v/>
      </c>
      <c r="N133" s="209" t="str">
        <f t="shared" si="1"/>
        <v/>
      </c>
    </row>
    <row r="134" spans="13:14" x14ac:dyDescent="0.25">
      <c r="M134" s="208" t="str">
        <f t="shared" si="1"/>
        <v/>
      </c>
      <c r="N134" s="209" t="str">
        <f t="shared" si="1"/>
        <v/>
      </c>
    </row>
    <row r="135" spans="13:14" x14ac:dyDescent="0.25">
      <c r="M135" s="208" t="str">
        <f t="shared" si="1"/>
        <v/>
      </c>
      <c r="N135" s="209" t="str">
        <f t="shared" si="1"/>
        <v/>
      </c>
    </row>
    <row r="136" spans="13:14" x14ac:dyDescent="0.25">
      <c r="M136" s="208" t="str">
        <f t="shared" si="1"/>
        <v/>
      </c>
      <c r="N136" s="209" t="str">
        <f t="shared" si="1"/>
        <v/>
      </c>
    </row>
    <row r="137" spans="13:14" x14ac:dyDescent="0.25">
      <c r="M137" s="208" t="str">
        <f t="shared" ref="M137:N200" si="2">IF(AND(H137="",J137=""),"",J137-H137)</f>
        <v/>
      </c>
      <c r="N137" s="209" t="str">
        <f t="shared" si="2"/>
        <v/>
      </c>
    </row>
    <row r="138" spans="13:14" x14ac:dyDescent="0.25">
      <c r="M138" s="208" t="str">
        <f t="shared" si="2"/>
        <v/>
      </c>
      <c r="N138" s="209" t="str">
        <f t="shared" si="2"/>
        <v/>
      </c>
    </row>
    <row r="139" spans="13:14" x14ac:dyDescent="0.25">
      <c r="M139" s="208" t="str">
        <f t="shared" si="2"/>
        <v/>
      </c>
      <c r="N139" s="209" t="str">
        <f t="shared" si="2"/>
        <v/>
      </c>
    </row>
    <row r="140" spans="13:14" x14ac:dyDescent="0.25">
      <c r="M140" s="208" t="str">
        <f t="shared" si="2"/>
        <v/>
      </c>
      <c r="N140" s="209" t="str">
        <f t="shared" si="2"/>
        <v/>
      </c>
    </row>
    <row r="141" spans="13:14" x14ac:dyDescent="0.25">
      <c r="M141" s="208" t="str">
        <f t="shared" si="2"/>
        <v/>
      </c>
      <c r="N141" s="209" t="str">
        <f t="shared" si="2"/>
        <v/>
      </c>
    </row>
    <row r="142" spans="13:14" x14ac:dyDescent="0.25">
      <c r="M142" s="208" t="str">
        <f t="shared" si="2"/>
        <v/>
      </c>
      <c r="N142" s="209" t="str">
        <f t="shared" si="2"/>
        <v/>
      </c>
    </row>
    <row r="143" spans="13:14" x14ac:dyDescent="0.25">
      <c r="M143" s="208" t="str">
        <f t="shared" si="2"/>
        <v/>
      </c>
      <c r="N143" s="209" t="str">
        <f t="shared" si="2"/>
        <v/>
      </c>
    </row>
    <row r="144" spans="13:14" x14ac:dyDescent="0.25">
      <c r="M144" s="208" t="str">
        <f t="shared" si="2"/>
        <v/>
      </c>
      <c r="N144" s="209" t="str">
        <f t="shared" si="2"/>
        <v/>
      </c>
    </row>
    <row r="145" spans="13:14" x14ac:dyDescent="0.25">
      <c r="M145" s="208" t="str">
        <f t="shared" si="2"/>
        <v/>
      </c>
      <c r="N145" s="209" t="str">
        <f t="shared" si="2"/>
        <v/>
      </c>
    </row>
    <row r="146" spans="13:14" x14ac:dyDescent="0.25">
      <c r="M146" s="208" t="str">
        <f t="shared" si="2"/>
        <v/>
      </c>
      <c r="N146" s="209" t="str">
        <f t="shared" si="2"/>
        <v/>
      </c>
    </row>
    <row r="147" spans="13:14" x14ac:dyDescent="0.25">
      <c r="M147" s="208" t="str">
        <f t="shared" si="2"/>
        <v/>
      </c>
      <c r="N147" s="209" t="str">
        <f t="shared" si="2"/>
        <v/>
      </c>
    </row>
    <row r="148" spans="13:14" x14ac:dyDescent="0.25">
      <c r="M148" s="208" t="str">
        <f t="shared" si="2"/>
        <v/>
      </c>
      <c r="N148" s="209" t="str">
        <f t="shared" si="2"/>
        <v/>
      </c>
    </row>
    <row r="149" spans="13:14" x14ac:dyDescent="0.25">
      <c r="M149" s="208" t="str">
        <f t="shared" si="2"/>
        <v/>
      </c>
      <c r="N149" s="209" t="str">
        <f t="shared" si="2"/>
        <v/>
      </c>
    </row>
    <row r="150" spans="13:14" x14ac:dyDescent="0.25">
      <c r="M150" s="208" t="str">
        <f t="shared" si="2"/>
        <v/>
      </c>
      <c r="N150" s="209" t="str">
        <f t="shared" si="2"/>
        <v/>
      </c>
    </row>
    <row r="151" spans="13:14" x14ac:dyDescent="0.25">
      <c r="M151" s="208" t="str">
        <f t="shared" si="2"/>
        <v/>
      </c>
      <c r="N151" s="209" t="str">
        <f t="shared" si="2"/>
        <v/>
      </c>
    </row>
    <row r="152" spans="13:14" x14ac:dyDescent="0.25">
      <c r="M152" s="208" t="str">
        <f t="shared" si="2"/>
        <v/>
      </c>
      <c r="N152" s="209" t="str">
        <f t="shared" si="2"/>
        <v/>
      </c>
    </row>
    <row r="153" spans="13:14" x14ac:dyDescent="0.25">
      <c r="M153" s="208" t="str">
        <f t="shared" si="2"/>
        <v/>
      </c>
      <c r="N153" s="209" t="str">
        <f t="shared" si="2"/>
        <v/>
      </c>
    </row>
    <row r="154" spans="13:14" x14ac:dyDescent="0.25">
      <c r="M154" s="208" t="str">
        <f t="shared" si="2"/>
        <v/>
      </c>
      <c r="N154" s="209" t="str">
        <f t="shared" si="2"/>
        <v/>
      </c>
    </row>
    <row r="155" spans="13:14" x14ac:dyDescent="0.25">
      <c r="M155" s="208" t="str">
        <f t="shared" si="2"/>
        <v/>
      </c>
      <c r="N155" s="209" t="str">
        <f t="shared" si="2"/>
        <v/>
      </c>
    </row>
    <row r="156" spans="13:14" x14ac:dyDescent="0.25">
      <c r="M156" s="208" t="str">
        <f t="shared" si="2"/>
        <v/>
      </c>
      <c r="N156" s="209" t="str">
        <f t="shared" si="2"/>
        <v/>
      </c>
    </row>
    <row r="157" spans="13:14" x14ac:dyDescent="0.25">
      <c r="M157" s="208" t="str">
        <f t="shared" si="2"/>
        <v/>
      </c>
      <c r="N157" s="209" t="str">
        <f t="shared" si="2"/>
        <v/>
      </c>
    </row>
    <row r="158" spans="13:14" x14ac:dyDescent="0.25">
      <c r="M158" s="208" t="str">
        <f t="shared" si="2"/>
        <v/>
      </c>
      <c r="N158" s="209" t="str">
        <f t="shared" si="2"/>
        <v/>
      </c>
    </row>
    <row r="159" spans="13:14" x14ac:dyDescent="0.25">
      <c r="M159" s="208" t="str">
        <f t="shared" si="2"/>
        <v/>
      </c>
      <c r="N159" s="209" t="str">
        <f t="shared" si="2"/>
        <v/>
      </c>
    </row>
    <row r="160" spans="13:14" x14ac:dyDescent="0.25">
      <c r="M160" s="208" t="str">
        <f t="shared" si="2"/>
        <v/>
      </c>
      <c r="N160" s="209" t="str">
        <f t="shared" si="2"/>
        <v/>
      </c>
    </row>
    <row r="161" spans="13:14" x14ac:dyDescent="0.25">
      <c r="M161" s="208" t="str">
        <f t="shared" si="2"/>
        <v/>
      </c>
      <c r="N161" s="209" t="str">
        <f t="shared" si="2"/>
        <v/>
      </c>
    </row>
    <row r="162" spans="13:14" x14ac:dyDescent="0.25">
      <c r="M162" s="208" t="str">
        <f t="shared" si="2"/>
        <v/>
      </c>
      <c r="N162" s="209" t="str">
        <f t="shared" si="2"/>
        <v/>
      </c>
    </row>
    <row r="163" spans="13:14" x14ac:dyDescent="0.25">
      <c r="M163" s="208" t="str">
        <f t="shared" si="2"/>
        <v/>
      </c>
      <c r="N163" s="209" t="str">
        <f t="shared" si="2"/>
        <v/>
      </c>
    </row>
    <row r="164" spans="13:14" x14ac:dyDescent="0.25">
      <c r="M164" s="208" t="str">
        <f t="shared" si="2"/>
        <v/>
      </c>
      <c r="N164" s="209" t="str">
        <f t="shared" si="2"/>
        <v/>
      </c>
    </row>
    <row r="165" spans="13:14" x14ac:dyDescent="0.25">
      <c r="M165" s="208" t="str">
        <f t="shared" si="2"/>
        <v/>
      </c>
      <c r="N165" s="209" t="str">
        <f t="shared" si="2"/>
        <v/>
      </c>
    </row>
    <row r="166" spans="13:14" x14ac:dyDescent="0.25">
      <c r="M166" s="208" t="str">
        <f t="shared" si="2"/>
        <v/>
      </c>
      <c r="N166" s="209" t="str">
        <f t="shared" si="2"/>
        <v/>
      </c>
    </row>
    <row r="167" spans="13:14" x14ac:dyDescent="0.25">
      <c r="M167" s="208" t="str">
        <f t="shared" si="2"/>
        <v/>
      </c>
      <c r="N167" s="209" t="str">
        <f t="shared" si="2"/>
        <v/>
      </c>
    </row>
    <row r="168" spans="13:14" x14ac:dyDescent="0.25">
      <c r="M168" s="208" t="str">
        <f t="shared" si="2"/>
        <v/>
      </c>
      <c r="N168" s="209" t="str">
        <f t="shared" si="2"/>
        <v/>
      </c>
    </row>
    <row r="169" spans="13:14" x14ac:dyDescent="0.25">
      <c r="M169" s="208" t="str">
        <f t="shared" si="2"/>
        <v/>
      </c>
      <c r="N169" s="209" t="str">
        <f t="shared" si="2"/>
        <v/>
      </c>
    </row>
    <row r="170" spans="13:14" x14ac:dyDescent="0.25">
      <c r="M170" s="208" t="str">
        <f t="shared" si="2"/>
        <v/>
      </c>
      <c r="N170" s="209" t="str">
        <f t="shared" si="2"/>
        <v/>
      </c>
    </row>
    <row r="171" spans="13:14" x14ac:dyDescent="0.25">
      <c r="M171" s="208" t="str">
        <f t="shared" si="2"/>
        <v/>
      </c>
      <c r="N171" s="209" t="str">
        <f t="shared" si="2"/>
        <v/>
      </c>
    </row>
    <row r="172" spans="13:14" x14ac:dyDescent="0.25">
      <c r="M172" s="208" t="str">
        <f t="shared" si="2"/>
        <v/>
      </c>
      <c r="N172" s="209" t="str">
        <f t="shared" si="2"/>
        <v/>
      </c>
    </row>
    <row r="173" spans="13:14" x14ac:dyDescent="0.25">
      <c r="M173" s="208" t="str">
        <f t="shared" si="2"/>
        <v/>
      </c>
      <c r="N173" s="209" t="str">
        <f t="shared" si="2"/>
        <v/>
      </c>
    </row>
    <row r="174" spans="13:14" x14ac:dyDescent="0.25">
      <c r="M174" s="208" t="str">
        <f t="shared" si="2"/>
        <v/>
      </c>
      <c r="N174" s="209" t="str">
        <f t="shared" si="2"/>
        <v/>
      </c>
    </row>
    <row r="175" spans="13:14" x14ac:dyDescent="0.25">
      <c r="M175" s="208" t="str">
        <f t="shared" si="2"/>
        <v/>
      </c>
      <c r="N175" s="209" t="str">
        <f t="shared" si="2"/>
        <v/>
      </c>
    </row>
    <row r="176" spans="13:14" x14ac:dyDescent="0.25">
      <c r="M176" s="208" t="str">
        <f t="shared" si="2"/>
        <v/>
      </c>
      <c r="N176" s="209" t="str">
        <f t="shared" si="2"/>
        <v/>
      </c>
    </row>
    <row r="177" spans="13:14" x14ac:dyDescent="0.25">
      <c r="M177" s="208" t="str">
        <f t="shared" si="2"/>
        <v/>
      </c>
      <c r="N177" s="209" t="str">
        <f t="shared" si="2"/>
        <v/>
      </c>
    </row>
    <row r="178" spans="13:14" x14ac:dyDescent="0.25">
      <c r="M178" s="208" t="str">
        <f t="shared" si="2"/>
        <v/>
      </c>
      <c r="N178" s="209" t="str">
        <f t="shared" si="2"/>
        <v/>
      </c>
    </row>
    <row r="179" spans="13:14" x14ac:dyDescent="0.25">
      <c r="M179" s="208" t="str">
        <f t="shared" si="2"/>
        <v/>
      </c>
      <c r="N179" s="209" t="str">
        <f t="shared" si="2"/>
        <v/>
      </c>
    </row>
    <row r="180" spans="13:14" x14ac:dyDescent="0.25">
      <c r="M180" s="208" t="str">
        <f t="shared" si="2"/>
        <v/>
      </c>
      <c r="N180" s="209" t="str">
        <f t="shared" si="2"/>
        <v/>
      </c>
    </row>
    <row r="181" spans="13:14" x14ac:dyDescent="0.25">
      <c r="M181" s="208" t="str">
        <f t="shared" si="2"/>
        <v/>
      </c>
      <c r="N181" s="209" t="str">
        <f t="shared" si="2"/>
        <v/>
      </c>
    </row>
    <row r="182" spans="13:14" x14ac:dyDescent="0.25">
      <c r="M182" s="208" t="str">
        <f t="shared" si="2"/>
        <v/>
      </c>
      <c r="N182" s="209" t="str">
        <f t="shared" si="2"/>
        <v/>
      </c>
    </row>
    <row r="183" spans="13:14" x14ac:dyDescent="0.25">
      <c r="M183" s="208" t="str">
        <f t="shared" si="2"/>
        <v/>
      </c>
      <c r="N183" s="209" t="str">
        <f t="shared" si="2"/>
        <v/>
      </c>
    </row>
    <row r="184" spans="13:14" x14ac:dyDescent="0.25">
      <c r="M184" s="208" t="str">
        <f t="shared" si="2"/>
        <v/>
      </c>
      <c r="N184" s="209" t="str">
        <f t="shared" si="2"/>
        <v/>
      </c>
    </row>
    <row r="185" spans="13:14" x14ac:dyDescent="0.25">
      <c r="M185" s="208" t="str">
        <f t="shared" si="2"/>
        <v/>
      </c>
      <c r="N185" s="209" t="str">
        <f t="shared" si="2"/>
        <v/>
      </c>
    </row>
    <row r="186" spans="13:14" x14ac:dyDescent="0.25">
      <c r="M186" s="208" t="str">
        <f t="shared" si="2"/>
        <v/>
      </c>
      <c r="N186" s="209" t="str">
        <f t="shared" si="2"/>
        <v/>
      </c>
    </row>
    <row r="187" spans="13:14" x14ac:dyDescent="0.25">
      <c r="M187" s="208" t="str">
        <f t="shared" si="2"/>
        <v/>
      </c>
      <c r="N187" s="209" t="str">
        <f t="shared" si="2"/>
        <v/>
      </c>
    </row>
    <row r="188" spans="13:14" x14ac:dyDescent="0.25">
      <c r="M188" s="208" t="str">
        <f t="shared" si="2"/>
        <v/>
      </c>
      <c r="N188" s="209" t="str">
        <f t="shared" si="2"/>
        <v/>
      </c>
    </row>
    <row r="189" spans="13:14" x14ac:dyDescent="0.25">
      <c r="M189" s="208" t="str">
        <f t="shared" si="2"/>
        <v/>
      </c>
      <c r="N189" s="209" t="str">
        <f t="shared" si="2"/>
        <v/>
      </c>
    </row>
    <row r="190" spans="13:14" x14ac:dyDescent="0.25">
      <c r="M190" s="208" t="str">
        <f t="shared" si="2"/>
        <v/>
      </c>
      <c r="N190" s="209" t="str">
        <f t="shared" si="2"/>
        <v/>
      </c>
    </row>
    <row r="191" spans="13:14" x14ac:dyDescent="0.25">
      <c r="M191" s="208" t="str">
        <f t="shared" si="2"/>
        <v/>
      </c>
      <c r="N191" s="209" t="str">
        <f t="shared" si="2"/>
        <v/>
      </c>
    </row>
    <row r="192" spans="13:14" x14ac:dyDescent="0.25">
      <c r="M192" s="208" t="str">
        <f t="shared" si="2"/>
        <v/>
      </c>
      <c r="N192" s="209" t="str">
        <f t="shared" si="2"/>
        <v/>
      </c>
    </row>
    <row r="193" spans="13:14" x14ac:dyDescent="0.25">
      <c r="M193" s="208" t="str">
        <f t="shared" si="2"/>
        <v/>
      </c>
      <c r="N193" s="209" t="str">
        <f t="shared" si="2"/>
        <v/>
      </c>
    </row>
    <row r="194" spans="13:14" x14ac:dyDescent="0.25">
      <c r="M194" s="208" t="str">
        <f t="shared" si="2"/>
        <v/>
      </c>
      <c r="N194" s="209" t="str">
        <f t="shared" si="2"/>
        <v/>
      </c>
    </row>
    <row r="195" spans="13:14" x14ac:dyDescent="0.25">
      <c r="M195" s="208" t="str">
        <f t="shared" si="2"/>
        <v/>
      </c>
      <c r="N195" s="209" t="str">
        <f t="shared" si="2"/>
        <v/>
      </c>
    </row>
    <row r="196" spans="13:14" x14ac:dyDescent="0.25">
      <c r="M196" s="208" t="str">
        <f t="shared" si="2"/>
        <v/>
      </c>
      <c r="N196" s="209" t="str">
        <f t="shared" si="2"/>
        <v/>
      </c>
    </row>
    <row r="197" spans="13:14" x14ac:dyDescent="0.25">
      <c r="M197" s="208" t="str">
        <f t="shared" si="2"/>
        <v/>
      </c>
      <c r="N197" s="209" t="str">
        <f t="shared" si="2"/>
        <v/>
      </c>
    </row>
    <row r="198" spans="13:14" x14ac:dyDescent="0.25">
      <c r="M198" s="208" t="str">
        <f t="shared" si="2"/>
        <v/>
      </c>
      <c r="N198" s="209" t="str">
        <f t="shared" si="2"/>
        <v/>
      </c>
    </row>
    <row r="199" spans="13:14" x14ac:dyDescent="0.25">
      <c r="M199" s="208" t="str">
        <f t="shared" si="2"/>
        <v/>
      </c>
      <c r="N199" s="209" t="str">
        <f t="shared" si="2"/>
        <v/>
      </c>
    </row>
    <row r="200" spans="13:14" x14ac:dyDescent="0.25">
      <c r="M200" s="208" t="str">
        <f t="shared" si="2"/>
        <v/>
      </c>
      <c r="N200" s="209" t="str">
        <f t="shared" si="2"/>
        <v/>
      </c>
    </row>
    <row r="201" spans="13:14" x14ac:dyDescent="0.25">
      <c r="M201" s="208" t="str">
        <f t="shared" ref="M201:N264" si="3">IF(AND(H201="",J201=""),"",J201-H201)</f>
        <v/>
      </c>
      <c r="N201" s="209" t="str">
        <f t="shared" si="3"/>
        <v/>
      </c>
    </row>
    <row r="202" spans="13:14" x14ac:dyDescent="0.25">
      <c r="M202" s="208" t="str">
        <f t="shared" si="3"/>
        <v/>
      </c>
      <c r="N202" s="209" t="str">
        <f t="shared" si="3"/>
        <v/>
      </c>
    </row>
    <row r="203" spans="13:14" x14ac:dyDescent="0.25">
      <c r="M203" s="208" t="str">
        <f t="shared" si="3"/>
        <v/>
      </c>
      <c r="N203" s="209" t="str">
        <f t="shared" si="3"/>
        <v/>
      </c>
    </row>
    <row r="204" spans="13:14" x14ac:dyDescent="0.25">
      <c r="M204" s="208" t="str">
        <f t="shared" si="3"/>
        <v/>
      </c>
      <c r="N204" s="209" t="str">
        <f t="shared" si="3"/>
        <v/>
      </c>
    </row>
    <row r="205" spans="13:14" x14ac:dyDescent="0.25">
      <c r="M205" s="208" t="str">
        <f t="shared" si="3"/>
        <v/>
      </c>
      <c r="N205" s="209" t="str">
        <f t="shared" si="3"/>
        <v/>
      </c>
    </row>
    <row r="206" spans="13:14" x14ac:dyDescent="0.25">
      <c r="M206" s="208" t="str">
        <f t="shared" si="3"/>
        <v/>
      </c>
      <c r="N206" s="209" t="str">
        <f t="shared" si="3"/>
        <v/>
      </c>
    </row>
    <row r="207" spans="13:14" x14ac:dyDescent="0.25">
      <c r="M207" s="208" t="str">
        <f t="shared" si="3"/>
        <v/>
      </c>
      <c r="N207" s="209" t="str">
        <f t="shared" si="3"/>
        <v/>
      </c>
    </row>
    <row r="208" spans="13:14" x14ac:dyDescent="0.25">
      <c r="M208" s="208" t="str">
        <f t="shared" si="3"/>
        <v/>
      </c>
      <c r="N208" s="209" t="str">
        <f t="shared" si="3"/>
        <v/>
      </c>
    </row>
    <row r="209" spans="13:14" x14ac:dyDescent="0.25">
      <c r="M209" s="208" t="str">
        <f t="shared" si="3"/>
        <v/>
      </c>
      <c r="N209" s="209" t="str">
        <f t="shared" si="3"/>
        <v/>
      </c>
    </row>
    <row r="210" spans="13:14" x14ac:dyDescent="0.25">
      <c r="M210" s="208" t="str">
        <f t="shared" si="3"/>
        <v/>
      </c>
      <c r="N210" s="209" t="str">
        <f t="shared" si="3"/>
        <v/>
      </c>
    </row>
    <row r="211" spans="13:14" x14ac:dyDescent="0.25">
      <c r="M211" s="208" t="str">
        <f t="shared" si="3"/>
        <v/>
      </c>
      <c r="N211" s="209" t="str">
        <f t="shared" si="3"/>
        <v/>
      </c>
    </row>
    <row r="212" spans="13:14" x14ac:dyDescent="0.25">
      <c r="M212" s="208" t="str">
        <f t="shared" si="3"/>
        <v/>
      </c>
      <c r="N212" s="209" t="str">
        <f t="shared" si="3"/>
        <v/>
      </c>
    </row>
    <row r="213" spans="13:14" x14ac:dyDescent="0.25">
      <c r="M213" s="208" t="str">
        <f t="shared" si="3"/>
        <v/>
      </c>
      <c r="N213" s="209" t="str">
        <f t="shared" si="3"/>
        <v/>
      </c>
    </row>
    <row r="214" spans="13:14" x14ac:dyDescent="0.25">
      <c r="M214" s="208" t="str">
        <f t="shared" si="3"/>
        <v/>
      </c>
      <c r="N214" s="209" t="str">
        <f t="shared" si="3"/>
        <v/>
      </c>
    </row>
    <row r="215" spans="13:14" x14ac:dyDescent="0.25">
      <c r="M215" s="208" t="str">
        <f t="shared" si="3"/>
        <v/>
      </c>
      <c r="N215" s="209" t="str">
        <f t="shared" si="3"/>
        <v/>
      </c>
    </row>
    <row r="216" spans="13:14" x14ac:dyDescent="0.25">
      <c r="M216" s="208" t="str">
        <f t="shared" si="3"/>
        <v/>
      </c>
      <c r="N216" s="209" t="str">
        <f t="shared" si="3"/>
        <v/>
      </c>
    </row>
    <row r="217" spans="13:14" x14ac:dyDescent="0.25">
      <c r="M217" s="208" t="str">
        <f t="shared" si="3"/>
        <v/>
      </c>
      <c r="N217" s="209" t="str">
        <f t="shared" si="3"/>
        <v/>
      </c>
    </row>
    <row r="218" spans="13:14" x14ac:dyDescent="0.25">
      <c r="M218" s="208" t="str">
        <f t="shared" si="3"/>
        <v/>
      </c>
      <c r="N218" s="209" t="str">
        <f t="shared" si="3"/>
        <v/>
      </c>
    </row>
    <row r="219" spans="13:14" x14ac:dyDescent="0.25">
      <c r="M219" s="208" t="str">
        <f t="shared" si="3"/>
        <v/>
      </c>
      <c r="N219" s="209" t="str">
        <f t="shared" si="3"/>
        <v/>
      </c>
    </row>
    <row r="220" spans="13:14" x14ac:dyDescent="0.25">
      <c r="M220" s="208" t="str">
        <f t="shared" si="3"/>
        <v/>
      </c>
      <c r="N220" s="209" t="str">
        <f t="shared" si="3"/>
        <v/>
      </c>
    </row>
    <row r="221" spans="13:14" x14ac:dyDescent="0.25">
      <c r="M221" s="208" t="str">
        <f t="shared" si="3"/>
        <v/>
      </c>
      <c r="N221" s="209" t="str">
        <f t="shared" si="3"/>
        <v/>
      </c>
    </row>
    <row r="222" spans="13:14" x14ac:dyDescent="0.25">
      <c r="M222" s="208" t="str">
        <f t="shared" si="3"/>
        <v/>
      </c>
      <c r="N222" s="209" t="str">
        <f t="shared" si="3"/>
        <v/>
      </c>
    </row>
    <row r="223" spans="13:14" x14ac:dyDescent="0.25">
      <c r="M223" s="208" t="str">
        <f t="shared" si="3"/>
        <v/>
      </c>
      <c r="N223" s="209" t="str">
        <f t="shared" si="3"/>
        <v/>
      </c>
    </row>
    <row r="224" spans="13:14" x14ac:dyDescent="0.25">
      <c r="M224" s="208" t="str">
        <f t="shared" si="3"/>
        <v/>
      </c>
      <c r="N224" s="209" t="str">
        <f t="shared" si="3"/>
        <v/>
      </c>
    </row>
    <row r="225" spans="13:14" x14ac:dyDescent="0.25">
      <c r="M225" s="208" t="str">
        <f t="shared" si="3"/>
        <v/>
      </c>
      <c r="N225" s="209" t="str">
        <f t="shared" si="3"/>
        <v/>
      </c>
    </row>
    <row r="226" spans="13:14" x14ac:dyDescent="0.25">
      <c r="M226" s="208" t="str">
        <f t="shared" si="3"/>
        <v/>
      </c>
      <c r="N226" s="209" t="str">
        <f t="shared" si="3"/>
        <v/>
      </c>
    </row>
    <row r="227" spans="13:14" x14ac:dyDescent="0.25">
      <c r="M227" s="208" t="str">
        <f t="shared" si="3"/>
        <v/>
      </c>
      <c r="N227" s="209" t="str">
        <f t="shared" si="3"/>
        <v/>
      </c>
    </row>
    <row r="228" spans="13:14" x14ac:dyDescent="0.25">
      <c r="M228" s="208" t="str">
        <f t="shared" si="3"/>
        <v/>
      </c>
      <c r="N228" s="209" t="str">
        <f t="shared" si="3"/>
        <v/>
      </c>
    </row>
    <row r="229" spans="13:14" x14ac:dyDescent="0.25">
      <c r="M229" s="208" t="str">
        <f t="shared" si="3"/>
        <v/>
      </c>
      <c r="N229" s="209" t="str">
        <f t="shared" si="3"/>
        <v/>
      </c>
    </row>
    <row r="230" spans="13:14" x14ac:dyDescent="0.25">
      <c r="M230" s="208" t="str">
        <f t="shared" si="3"/>
        <v/>
      </c>
      <c r="N230" s="209" t="str">
        <f t="shared" si="3"/>
        <v/>
      </c>
    </row>
    <row r="231" spans="13:14" x14ac:dyDescent="0.25">
      <c r="M231" s="208" t="str">
        <f t="shared" si="3"/>
        <v/>
      </c>
      <c r="N231" s="209" t="str">
        <f t="shared" si="3"/>
        <v/>
      </c>
    </row>
    <row r="232" spans="13:14" x14ac:dyDescent="0.25">
      <c r="M232" s="208" t="str">
        <f t="shared" si="3"/>
        <v/>
      </c>
      <c r="N232" s="209" t="str">
        <f t="shared" si="3"/>
        <v/>
      </c>
    </row>
    <row r="233" spans="13:14" x14ac:dyDescent="0.25">
      <c r="M233" s="208" t="str">
        <f t="shared" si="3"/>
        <v/>
      </c>
      <c r="N233" s="209" t="str">
        <f t="shared" si="3"/>
        <v/>
      </c>
    </row>
    <row r="234" spans="13:14" x14ac:dyDescent="0.25">
      <c r="M234" s="208" t="str">
        <f t="shared" si="3"/>
        <v/>
      </c>
      <c r="N234" s="209" t="str">
        <f t="shared" si="3"/>
        <v/>
      </c>
    </row>
    <row r="235" spans="13:14" x14ac:dyDescent="0.25">
      <c r="M235" s="208" t="str">
        <f t="shared" si="3"/>
        <v/>
      </c>
      <c r="N235" s="209" t="str">
        <f t="shared" si="3"/>
        <v/>
      </c>
    </row>
    <row r="236" spans="13:14" x14ac:dyDescent="0.25">
      <c r="M236" s="208" t="str">
        <f t="shared" si="3"/>
        <v/>
      </c>
      <c r="N236" s="209" t="str">
        <f t="shared" si="3"/>
        <v/>
      </c>
    </row>
    <row r="237" spans="13:14" x14ac:dyDescent="0.25">
      <c r="M237" s="208" t="str">
        <f t="shared" si="3"/>
        <v/>
      </c>
      <c r="N237" s="209" t="str">
        <f t="shared" si="3"/>
        <v/>
      </c>
    </row>
    <row r="238" spans="13:14" x14ac:dyDescent="0.25">
      <c r="M238" s="208" t="str">
        <f t="shared" si="3"/>
        <v/>
      </c>
      <c r="N238" s="209" t="str">
        <f t="shared" si="3"/>
        <v/>
      </c>
    </row>
    <row r="239" spans="13:14" x14ac:dyDescent="0.25">
      <c r="M239" s="208" t="str">
        <f t="shared" si="3"/>
        <v/>
      </c>
      <c r="N239" s="209" t="str">
        <f t="shared" si="3"/>
        <v/>
      </c>
    </row>
    <row r="240" spans="13:14" x14ac:dyDescent="0.25">
      <c r="M240" s="208" t="str">
        <f t="shared" si="3"/>
        <v/>
      </c>
      <c r="N240" s="209" t="str">
        <f t="shared" si="3"/>
        <v/>
      </c>
    </row>
    <row r="241" spans="13:14" x14ac:dyDescent="0.25">
      <c r="M241" s="208" t="str">
        <f t="shared" si="3"/>
        <v/>
      </c>
      <c r="N241" s="209" t="str">
        <f t="shared" si="3"/>
        <v/>
      </c>
    </row>
    <row r="242" spans="13:14" x14ac:dyDescent="0.25">
      <c r="M242" s="208" t="str">
        <f t="shared" si="3"/>
        <v/>
      </c>
      <c r="N242" s="209" t="str">
        <f t="shared" si="3"/>
        <v/>
      </c>
    </row>
    <row r="243" spans="13:14" x14ac:dyDescent="0.25">
      <c r="M243" s="208" t="str">
        <f t="shared" si="3"/>
        <v/>
      </c>
      <c r="N243" s="209" t="str">
        <f t="shared" si="3"/>
        <v/>
      </c>
    </row>
    <row r="244" spans="13:14" x14ac:dyDescent="0.25">
      <c r="M244" s="208" t="str">
        <f t="shared" si="3"/>
        <v/>
      </c>
      <c r="N244" s="209" t="str">
        <f t="shared" si="3"/>
        <v/>
      </c>
    </row>
    <row r="245" spans="13:14" x14ac:dyDescent="0.25">
      <c r="M245" s="208" t="str">
        <f t="shared" si="3"/>
        <v/>
      </c>
      <c r="N245" s="209" t="str">
        <f t="shared" si="3"/>
        <v/>
      </c>
    </row>
    <row r="246" spans="13:14" x14ac:dyDescent="0.25">
      <c r="M246" s="208" t="str">
        <f t="shared" si="3"/>
        <v/>
      </c>
      <c r="N246" s="209" t="str">
        <f t="shared" si="3"/>
        <v/>
      </c>
    </row>
    <row r="247" spans="13:14" x14ac:dyDescent="0.25">
      <c r="M247" s="208" t="str">
        <f t="shared" si="3"/>
        <v/>
      </c>
      <c r="N247" s="209" t="str">
        <f t="shared" si="3"/>
        <v/>
      </c>
    </row>
    <row r="248" spans="13:14" x14ac:dyDescent="0.25">
      <c r="M248" s="208" t="str">
        <f t="shared" si="3"/>
        <v/>
      </c>
      <c r="N248" s="209" t="str">
        <f t="shared" si="3"/>
        <v/>
      </c>
    </row>
    <row r="249" spans="13:14" x14ac:dyDescent="0.25">
      <c r="M249" s="208" t="str">
        <f t="shared" si="3"/>
        <v/>
      </c>
      <c r="N249" s="209" t="str">
        <f t="shared" si="3"/>
        <v/>
      </c>
    </row>
    <row r="250" spans="13:14" x14ac:dyDescent="0.25">
      <c r="M250" s="208" t="str">
        <f t="shared" si="3"/>
        <v/>
      </c>
      <c r="N250" s="209" t="str">
        <f t="shared" si="3"/>
        <v/>
      </c>
    </row>
    <row r="251" spans="13:14" x14ac:dyDescent="0.25">
      <c r="M251" s="208" t="str">
        <f t="shared" si="3"/>
        <v/>
      </c>
      <c r="N251" s="209" t="str">
        <f t="shared" si="3"/>
        <v/>
      </c>
    </row>
    <row r="252" spans="13:14" x14ac:dyDescent="0.25">
      <c r="M252" s="208" t="str">
        <f t="shared" si="3"/>
        <v/>
      </c>
      <c r="N252" s="209" t="str">
        <f t="shared" si="3"/>
        <v/>
      </c>
    </row>
    <row r="253" spans="13:14" x14ac:dyDescent="0.25">
      <c r="M253" s="208" t="str">
        <f t="shared" si="3"/>
        <v/>
      </c>
      <c r="N253" s="209" t="str">
        <f t="shared" si="3"/>
        <v/>
      </c>
    </row>
    <row r="254" spans="13:14" x14ac:dyDescent="0.25">
      <c r="M254" s="208" t="str">
        <f t="shared" si="3"/>
        <v/>
      </c>
      <c r="N254" s="209" t="str">
        <f t="shared" si="3"/>
        <v/>
      </c>
    </row>
    <row r="255" spans="13:14" x14ac:dyDescent="0.25">
      <c r="M255" s="208" t="str">
        <f t="shared" si="3"/>
        <v/>
      </c>
      <c r="N255" s="209" t="str">
        <f t="shared" si="3"/>
        <v/>
      </c>
    </row>
    <row r="256" spans="13:14" x14ac:dyDescent="0.25">
      <c r="M256" s="208" t="str">
        <f t="shared" si="3"/>
        <v/>
      </c>
      <c r="N256" s="209" t="str">
        <f t="shared" si="3"/>
        <v/>
      </c>
    </row>
    <row r="257" spans="13:14" x14ac:dyDescent="0.25">
      <c r="M257" s="208" t="str">
        <f t="shared" si="3"/>
        <v/>
      </c>
      <c r="N257" s="209" t="str">
        <f t="shared" si="3"/>
        <v/>
      </c>
    </row>
    <row r="258" spans="13:14" x14ac:dyDescent="0.25">
      <c r="M258" s="208" t="str">
        <f t="shared" si="3"/>
        <v/>
      </c>
      <c r="N258" s="209" t="str">
        <f t="shared" si="3"/>
        <v/>
      </c>
    </row>
    <row r="259" spans="13:14" x14ac:dyDescent="0.25">
      <c r="M259" s="208" t="str">
        <f t="shared" si="3"/>
        <v/>
      </c>
      <c r="N259" s="209" t="str">
        <f t="shared" si="3"/>
        <v/>
      </c>
    </row>
    <row r="260" spans="13:14" x14ac:dyDescent="0.25">
      <c r="M260" s="208" t="str">
        <f t="shared" si="3"/>
        <v/>
      </c>
      <c r="N260" s="209" t="str">
        <f t="shared" si="3"/>
        <v/>
      </c>
    </row>
    <row r="261" spans="13:14" x14ac:dyDescent="0.25">
      <c r="M261" s="208" t="str">
        <f t="shared" si="3"/>
        <v/>
      </c>
      <c r="N261" s="209" t="str">
        <f t="shared" si="3"/>
        <v/>
      </c>
    </row>
    <row r="262" spans="13:14" x14ac:dyDescent="0.25">
      <c r="M262" s="208" t="str">
        <f t="shared" si="3"/>
        <v/>
      </c>
      <c r="N262" s="209" t="str">
        <f t="shared" si="3"/>
        <v/>
      </c>
    </row>
    <row r="263" spans="13:14" x14ac:dyDescent="0.25">
      <c r="M263" s="208" t="str">
        <f t="shared" si="3"/>
        <v/>
      </c>
      <c r="N263" s="209" t="str">
        <f t="shared" si="3"/>
        <v/>
      </c>
    </row>
    <row r="264" spans="13:14" x14ac:dyDescent="0.25">
      <c r="M264" s="208" t="str">
        <f t="shared" si="3"/>
        <v/>
      </c>
      <c r="N264" s="209" t="str">
        <f t="shared" si="3"/>
        <v/>
      </c>
    </row>
    <row r="265" spans="13:14" x14ac:dyDescent="0.25">
      <c r="M265" s="208" t="str">
        <f t="shared" ref="M265:N328" si="4">IF(AND(H265="",J265=""),"",J265-H265)</f>
        <v/>
      </c>
      <c r="N265" s="209" t="str">
        <f t="shared" si="4"/>
        <v/>
      </c>
    </row>
    <row r="266" spans="13:14" x14ac:dyDescent="0.25">
      <c r="M266" s="208" t="str">
        <f t="shared" si="4"/>
        <v/>
      </c>
      <c r="N266" s="209" t="str">
        <f t="shared" si="4"/>
        <v/>
      </c>
    </row>
    <row r="267" spans="13:14" x14ac:dyDescent="0.25">
      <c r="M267" s="208" t="str">
        <f t="shared" si="4"/>
        <v/>
      </c>
      <c r="N267" s="209" t="str">
        <f t="shared" si="4"/>
        <v/>
      </c>
    </row>
    <row r="268" spans="13:14" x14ac:dyDescent="0.25">
      <c r="M268" s="208" t="str">
        <f t="shared" si="4"/>
        <v/>
      </c>
      <c r="N268" s="209" t="str">
        <f t="shared" si="4"/>
        <v/>
      </c>
    </row>
    <row r="269" spans="13:14" x14ac:dyDescent="0.25">
      <c r="M269" s="208" t="str">
        <f t="shared" si="4"/>
        <v/>
      </c>
      <c r="N269" s="209" t="str">
        <f t="shared" si="4"/>
        <v/>
      </c>
    </row>
    <row r="270" spans="13:14" x14ac:dyDescent="0.25">
      <c r="M270" s="208" t="str">
        <f t="shared" si="4"/>
        <v/>
      </c>
      <c r="N270" s="209" t="str">
        <f t="shared" si="4"/>
        <v/>
      </c>
    </row>
    <row r="271" spans="13:14" x14ac:dyDescent="0.25">
      <c r="M271" s="208" t="str">
        <f t="shared" si="4"/>
        <v/>
      </c>
      <c r="N271" s="209" t="str">
        <f t="shared" si="4"/>
        <v/>
      </c>
    </row>
    <row r="272" spans="13:14" x14ac:dyDescent="0.25">
      <c r="M272" s="208" t="str">
        <f t="shared" si="4"/>
        <v/>
      </c>
      <c r="N272" s="209" t="str">
        <f t="shared" si="4"/>
        <v/>
      </c>
    </row>
    <row r="273" spans="13:14" x14ac:dyDescent="0.25">
      <c r="M273" s="208" t="str">
        <f t="shared" si="4"/>
        <v/>
      </c>
      <c r="N273" s="209" t="str">
        <f t="shared" si="4"/>
        <v/>
      </c>
    </row>
    <row r="274" spans="13:14" x14ac:dyDescent="0.25">
      <c r="M274" s="208" t="str">
        <f t="shared" si="4"/>
        <v/>
      </c>
      <c r="N274" s="209" t="str">
        <f t="shared" si="4"/>
        <v/>
      </c>
    </row>
    <row r="275" spans="13:14" x14ac:dyDescent="0.25">
      <c r="M275" s="208" t="str">
        <f t="shared" si="4"/>
        <v/>
      </c>
      <c r="N275" s="209" t="str">
        <f t="shared" si="4"/>
        <v/>
      </c>
    </row>
    <row r="276" spans="13:14" x14ac:dyDescent="0.25">
      <c r="M276" s="208" t="str">
        <f t="shared" si="4"/>
        <v/>
      </c>
      <c r="N276" s="209" t="str">
        <f t="shared" si="4"/>
        <v/>
      </c>
    </row>
    <row r="277" spans="13:14" x14ac:dyDescent="0.25">
      <c r="M277" s="208" t="str">
        <f t="shared" si="4"/>
        <v/>
      </c>
      <c r="N277" s="209" t="str">
        <f t="shared" si="4"/>
        <v/>
      </c>
    </row>
    <row r="278" spans="13:14" x14ac:dyDescent="0.25">
      <c r="M278" s="208" t="str">
        <f t="shared" si="4"/>
        <v/>
      </c>
      <c r="N278" s="209" t="str">
        <f t="shared" si="4"/>
        <v/>
      </c>
    </row>
    <row r="279" spans="13:14" x14ac:dyDescent="0.25">
      <c r="M279" s="208" t="str">
        <f t="shared" si="4"/>
        <v/>
      </c>
      <c r="N279" s="209" t="str">
        <f t="shared" si="4"/>
        <v/>
      </c>
    </row>
    <row r="280" spans="13:14" x14ac:dyDescent="0.25">
      <c r="M280" s="208" t="str">
        <f t="shared" si="4"/>
        <v/>
      </c>
      <c r="N280" s="209" t="str">
        <f t="shared" si="4"/>
        <v/>
      </c>
    </row>
    <row r="281" spans="13:14" x14ac:dyDescent="0.25">
      <c r="M281" s="208" t="str">
        <f t="shared" si="4"/>
        <v/>
      </c>
      <c r="N281" s="209" t="str">
        <f t="shared" si="4"/>
        <v/>
      </c>
    </row>
    <row r="282" spans="13:14" x14ac:dyDescent="0.25">
      <c r="M282" s="208" t="str">
        <f t="shared" si="4"/>
        <v/>
      </c>
      <c r="N282" s="209" t="str">
        <f t="shared" si="4"/>
        <v/>
      </c>
    </row>
    <row r="283" spans="13:14" x14ac:dyDescent="0.25">
      <c r="M283" s="208" t="str">
        <f t="shared" si="4"/>
        <v/>
      </c>
      <c r="N283" s="209" t="str">
        <f t="shared" si="4"/>
        <v/>
      </c>
    </row>
    <row r="284" spans="13:14" x14ac:dyDescent="0.25">
      <c r="M284" s="208" t="str">
        <f t="shared" si="4"/>
        <v/>
      </c>
      <c r="N284" s="209" t="str">
        <f t="shared" si="4"/>
        <v/>
      </c>
    </row>
    <row r="285" spans="13:14" x14ac:dyDescent="0.25">
      <c r="M285" s="208" t="str">
        <f t="shared" si="4"/>
        <v/>
      </c>
      <c r="N285" s="209" t="str">
        <f t="shared" si="4"/>
        <v/>
      </c>
    </row>
    <row r="286" spans="13:14" x14ac:dyDescent="0.25">
      <c r="M286" s="208" t="str">
        <f t="shared" si="4"/>
        <v/>
      </c>
      <c r="N286" s="209" t="str">
        <f t="shared" si="4"/>
        <v/>
      </c>
    </row>
    <row r="287" spans="13:14" x14ac:dyDescent="0.25">
      <c r="M287" s="208" t="str">
        <f t="shared" si="4"/>
        <v/>
      </c>
      <c r="N287" s="209" t="str">
        <f t="shared" si="4"/>
        <v/>
      </c>
    </row>
    <row r="288" spans="13:14" x14ac:dyDescent="0.25">
      <c r="M288" s="208" t="str">
        <f t="shared" si="4"/>
        <v/>
      </c>
      <c r="N288" s="209" t="str">
        <f t="shared" si="4"/>
        <v/>
      </c>
    </row>
    <row r="289" spans="13:14" x14ac:dyDescent="0.25">
      <c r="M289" s="208" t="str">
        <f t="shared" si="4"/>
        <v/>
      </c>
      <c r="N289" s="209" t="str">
        <f t="shared" si="4"/>
        <v/>
      </c>
    </row>
    <row r="290" spans="13:14" x14ac:dyDescent="0.25">
      <c r="M290" s="208" t="str">
        <f t="shared" si="4"/>
        <v/>
      </c>
      <c r="N290" s="209" t="str">
        <f t="shared" si="4"/>
        <v/>
      </c>
    </row>
    <row r="291" spans="13:14" x14ac:dyDescent="0.25">
      <c r="M291" s="208" t="str">
        <f t="shared" si="4"/>
        <v/>
      </c>
      <c r="N291" s="209" t="str">
        <f t="shared" si="4"/>
        <v/>
      </c>
    </row>
    <row r="292" spans="13:14" x14ac:dyDescent="0.25">
      <c r="M292" s="208" t="str">
        <f t="shared" si="4"/>
        <v/>
      </c>
      <c r="N292" s="209" t="str">
        <f t="shared" si="4"/>
        <v/>
      </c>
    </row>
    <row r="293" spans="13:14" x14ac:dyDescent="0.25">
      <c r="M293" s="208" t="str">
        <f t="shared" si="4"/>
        <v/>
      </c>
      <c r="N293" s="209" t="str">
        <f t="shared" si="4"/>
        <v/>
      </c>
    </row>
    <row r="294" spans="13:14" x14ac:dyDescent="0.25">
      <c r="M294" s="208" t="str">
        <f t="shared" si="4"/>
        <v/>
      </c>
      <c r="N294" s="209" t="str">
        <f t="shared" si="4"/>
        <v/>
      </c>
    </row>
    <row r="295" spans="13:14" x14ac:dyDescent="0.25">
      <c r="M295" s="208" t="str">
        <f t="shared" si="4"/>
        <v/>
      </c>
      <c r="N295" s="209" t="str">
        <f t="shared" si="4"/>
        <v/>
      </c>
    </row>
    <row r="296" spans="13:14" x14ac:dyDescent="0.25">
      <c r="M296" s="208" t="str">
        <f t="shared" si="4"/>
        <v/>
      </c>
      <c r="N296" s="209" t="str">
        <f t="shared" si="4"/>
        <v/>
      </c>
    </row>
    <row r="297" spans="13:14" x14ac:dyDescent="0.25">
      <c r="M297" s="208" t="str">
        <f t="shared" si="4"/>
        <v/>
      </c>
      <c r="N297" s="209" t="str">
        <f t="shared" si="4"/>
        <v/>
      </c>
    </row>
    <row r="298" spans="13:14" x14ac:dyDescent="0.25">
      <c r="M298" s="208" t="str">
        <f t="shared" si="4"/>
        <v/>
      </c>
      <c r="N298" s="209" t="str">
        <f t="shared" si="4"/>
        <v/>
      </c>
    </row>
    <row r="299" spans="13:14" x14ac:dyDescent="0.25">
      <c r="M299" s="208" t="str">
        <f t="shared" si="4"/>
        <v/>
      </c>
      <c r="N299" s="209" t="str">
        <f t="shared" si="4"/>
        <v/>
      </c>
    </row>
    <row r="300" spans="13:14" x14ac:dyDescent="0.25">
      <c r="M300" s="208" t="str">
        <f t="shared" si="4"/>
        <v/>
      </c>
      <c r="N300" s="209" t="str">
        <f t="shared" si="4"/>
        <v/>
      </c>
    </row>
    <row r="301" spans="13:14" x14ac:dyDescent="0.25">
      <c r="M301" s="208" t="str">
        <f t="shared" si="4"/>
        <v/>
      </c>
      <c r="N301" s="209" t="str">
        <f t="shared" si="4"/>
        <v/>
      </c>
    </row>
    <row r="302" spans="13:14" x14ac:dyDescent="0.25">
      <c r="M302" s="208" t="str">
        <f t="shared" si="4"/>
        <v/>
      </c>
      <c r="N302" s="209" t="str">
        <f t="shared" si="4"/>
        <v/>
      </c>
    </row>
    <row r="303" spans="13:14" x14ac:dyDescent="0.25">
      <c r="M303" s="208" t="str">
        <f t="shared" si="4"/>
        <v/>
      </c>
      <c r="N303" s="209" t="str">
        <f t="shared" si="4"/>
        <v/>
      </c>
    </row>
    <row r="304" spans="13:14" x14ac:dyDescent="0.25">
      <c r="M304" s="208" t="str">
        <f t="shared" si="4"/>
        <v/>
      </c>
      <c r="N304" s="209" t="str">
        <f t="shared" si="4"/>
        <v/>
      </c>
    </row>
    <row r="305" spans="13:14" x14ac:dyDescent="0.25">
      <c r="M305" s="208" t="str">
        <f t="shared" si="4"/>
        <v/>
      </c>
      <c r="N305" s="209" t="str">
        <f t="shared" si="4"/>
        <v/>
      </c>
    </row>
    <row r="306" spans="13:14" x14ac:dyDescent="0.25">
      <c r="M306" s="208" t="str">
        <f t="shared" si="4"/>
        <v/>
      </c>
      <c r="N306" s="209" t="str">
        <f t="shared" si="4"/>
        <v/>
      </c>
    </row>
    <row r="307" spans="13:14" x14ac:dyDescent="0.25">
      <c r="M307" s="208" t="str">
        <f t="shared" si="4"/>
        <v/>
      </c>
      <c r="N307" s="209" t="str">
        <f t="shared" si="4"/>
        <v/>
      </c>
    </row>
    <row r="308" spans="13:14" x14ac:dyDescent="0.25">
      <c r="M308" s="208" t="str">
        <f t="shared" si="4"/>
        <v/>
      </c>
      <c r="N308" s="209" t="str">
        <f t="shared" si="4"/>
        <v/>
      </c>
    </row>
    <row r="309" spans="13:14" x14ac:dyDescent="0.25">
      <c r="M309" s="208" t="str">
        <f t="shared" si="4"/>
        <v/>
      </c>
      <c r="N309" s="209" t="str">
        <f t="shared" si="4"/>
        <v/>
      </c>
    </row>
    <row r="310" spans="13:14" x14ac:dyDescent="0.25">
      <c r="M310" s="208" t="str">
        <f t="shared" si="4"/>
        <v/>
      </c>
      <c r="N310" s="209" t="str">
        <f t="shared" si="4"/>
        <v/>
      </c>
    </row>
    <row r="311" spans="13:14" x14ac:dyDescent="0.25">
      <c r="M311" s="208" t="str">
        <f t="shared" si="4"/>
        <v/>
      </c>
      <c r="N311" s="209" t="str">
        <f t="shared" si="4"/>
        <v/>
      </c>
    </row>
    <row r="312" spans="13:14" x14ac:dyDescent="0.25">
      <c r="M312" s="208" t="str">
        <f t="shared" si="4"/>
        <v/>
      </c>
      <c r="N312" s="209" t="str">
        <f t="shared" si="4"/>
        <v/>
      </c>
    </row>
    <row r="313" spans="13:14" x14ac:dyDescent="0.25">
      <c r="M313" s="208" t="str">
        <f t="shared" si="4"/>
        <v/>
      </c>
      <c r="N313" s="209" t="str">
        <f t="shared" si="4"/>
        <v/>
      </c>
    </row>
    <row r="314" spans="13:14" x14ac:dyDescent="0.25">
      <c r="M314" s="208" t="str">
        <f t="shared" si="4"/>
        <v/>
      </c>
      <c r="N314" s="209" t="str">
        <f t="shared" si="4"/>
        <v/>
      </c>
    </row>
    <row r="315" spans="13:14" x14ac:dyDescent="0.25">
      <c r="M315" s="208" t="str">
        <f t="shared" si="4"/>
        <v/>
      </c>
      <c r="N315" s="209" t="str">
        <f t="shared" si="4"/>
        <v/>
      </c>
    </row>
    <row r="316" spans="13:14" x14ac:dyDescent="0.25">
      <c r="M316" s="208" t="str">
        <f t="shared" si="4"/>
        <v/>
      </c>
      <c r="N316" s="209" t="str">
        <f t="shared" si="4"/>
        <v/>
      </c>
    </row>
    <row r="317" spans="13:14" x14ac:dyDescent="0.25">
      <c r="M317" s="208" t="str">
        <f t="shared" si="4"/>
        <v/>
      </c>
      <c r="N317" s="209" t="str">
        <f t="shared" si="4"/>
        <v/>
      </c>
    </row>
    <row r="318" spans="13:14" x14ac:dyDescent="0.25">
      <c r="M318" s="208" t="str">
        <f t="shared" si="4"/>
        <v/>
      </c>
      <c r="N318" s="209" t="str">
        <f t="shared" si="4"/>
        <v/>
      </c>
    </row>
    <row r="319" spans="13:14" x14ac:dyDescent="0.25">
      <c r="M319" s="208" t="str">
        <f t="shared" si="4"/>
        <v/>
      </c>
      <c r="N319" s="209" t="str">
        <f t="shared" si="4"/>
        <v/>
      </c>
    </row>
    <row r="320" spans="13:14" x14ac:dyDescent="0.25">
      <c r="M320" s="208" t="str">
        <f t="shared" si="4"/>
        <v/>
      </c>
      <c r="N320" s="209" t="str">
        <f t="shared" si="4"/>
        <v/>
      </c>
    </row>
    <row r="321" spans="13:14" x14ac:dyDescent="0.25">
      <c r="M321" s="208" t="str">
        <f t="shared" si="4"/>
        <v/>
      </c>
      <c r="N321" s="209" t="str">
        <f t="shared" si="4"/>
        <v/>
      </c>
    </row>
    <row r="322" spans="13:14" x14ac:dyDescent="0.25">
      <c r="M322" s="208" t="str">
        <f t="shared" si="4"/>
        <v/>
      </c>
      <c r="N322" s="209" t="str">
        <f t="shared" si="4"/>
        <v/>
      </c>
    </row>
    <row r="323" spans="13:14" x14ac:dyDescent="0.25">
      <c r="M323" s="208" t="str">
        <f t="shared" si="4"/>
        <v/>
      </c>
      <c r="N323" s="209" t="str">
        <f t="shared" si="4"/>
        <v/>
      </c>
    </row>
    <row r="324" spans="13:14" x14ac:dyDescent="0.25">
      <c r="M324" s="208" t="str">
        <f t="shared" si="4"/>
        <v/>
      </c>
      <c r="N324" s="209" t="str">
        <f t="shared" si="4"/>
        <v/>
      </c>
    </row>
    <row r="325" spans="13:14" x14ac:dyDescent="0.25">
      <c r="M325" s="208" t="str">
        <f t="shared" si="4"/>
        <v/>
      </c>
      <c r="N325" s="209" t="str">
        <f t="shared" si="4"/>
        <v/>
      </c>
    </row>
    <row r="326" spans="13:14" x14ac:dyDescent="0.25">
      <c r="M326" s="208" t="str">
        <f t="shared" si="4"/>
        <v/>
      </c>
      <c r="N326" s="209" t="str">
        <f t="shared" si="4"/>
        <v/>
      </c>
    </row>
    <row r="327" spans="13:14" x14ac:dyDescent="0.25">
      <c r="M327" s="208" t="str">
        <f t="shared" si="4"/>
        <v/>
      </c>
      <c r="N327" s="209" t="str">
        <f t="shared" si="4"/>
        <v/>
      </c>
    </row>
    <row r="328" spans="13:14" x14ac:dyDescent="0.25">
      <c r="M328" s="208" t="str">
        <f t="shared" si="4"/>
        <v/>
      </c>
      <c r="N328" s="209" t="str">
        <f t="shared" si="4"/>
        <v/>
      </c>
    </row>
    <row r="329" spans="13:14" x14ac:dyDescent="0.25">
      <c r="M329" s="208" t="str">
        <f t="shared" ref="M329:N392" si="5">IF(AND(H329="",J329=""),"",J329-H329)</f>
        <v/>
      </c>
      <c r="N329" s="209" t="str">
        <f t="shared" si="5"/>
        <v/>
      </c>
    </row>
    <row r="330" spans="13:14" x14ac:dyDescent="0.25">
      <c r="M330" s="208" t="str">
        <f t="shared" si="5"/>
        <v/>
      </c>
      <c r="N330" s="209" t="str">
        <f t="shared" si="5"/>
        <v/>
      </c>
    </row>
    <row r="331" spans="13:14" x14ac:dyDescent="0.25">
      <c r="M331" s="208" t="str">
        <f t="shared" si="5"/>
        <v/>
      </c>
      <c r="N331" s="209" t="str">
        <f t="shared" si="5"/>
        <v/>
      </c>
    </row>
    <row r="332" spans="13:14" x14ac:dyDescent="0.25">
      <c r="M332" s="208" t="str">
        <f t="shared" si="5"/>
        <v/>
      </c>
      <c r="N332" s="209" t="str">
        <f t="shared" si="5"/>
        <v/>
      </c>
    </row>
    <row r="333" spans="13:14" x14ac:dyDescent="0.25">
      <c r="M333" s="208" t="str">
        <f t="shared" si="5"/>
        <v/>
      </c>
      <c r="N333" s="209" t="str">
        <f t="shared" si="5"/>
        <v/>
      </c>
    </row>
    <row r="334" spans="13:14" x14ac:dyDescent="0.25">
      <c r="M334" s="208" t="str">
        <f t="shared" si="5"/>
        <v/>
      </c>
      <c r="N334" s="209" t="str">
        <f t="shared" si="5"/>
        <v/>
      </c>
    </row>
    <row r="335" spans="13:14" x14ac:dyDescent="0.25">
      <c r="M335" s="208" t="str">
        <f t="shared" si="5"/>
        <v/>
      </c>
      <c r="N335" s="209" t="str">
        <f t="shared" si="5"/>
        <v/>
      </c>
    </row>
    <row r="336" spans="13:14" x14ac:dyDescent="0.25">
      <c r="M336" s="208" t="str">
        <f t="shared" si="5"/>
        <v/>
      </c>
      <c r="N336" s="209" t="str">
        <f t="shared" si="5"/>
        <v/>
      </c>
    </row>
    <row r="337" spans="13:14" x14ac:dyDescent="0.25">
      <c r="M337" s="208" t="str">
        <f t="shared" si="5"/>
        <v/>
      </c>
      <c r="N337" s="209" t="str">
        <f t="shared" si="5"/>
        <v/>
      </c>
    </row>
    <row r="338" spans="13:14" x14ac:dyDescent="0.25">
      <c r="M338" s="208" t="str">
        <f t="shared" si="5"/>
        <v/>
      </c>
      <c r="N338" s="209" t="str">
        <f t="shared" si="5"/>
        <v/>
      </c>
    </row>
    <row r="339" spans="13:14" x14ac:dyDescent="0.25">
      <c r="M339" s="208" t="str">
        <f t="shared" si="5"/>
        <v/>
      </c>
      <c r="N339" s="209" t="str">
        <f t="shared" si="5"/>
        <v/>
      </c>
    </row>
    <row r="340" spans="13:14" x14ac:dyDescent="0.25">
      <c r="M340" s="208" t="str">
        <f t="shared" si="5"/>
        <v/>
      </c>
      <c r="N340" s="209" t="str">
        <f t="shared" si="5"/>
        <v/>
      </c>
    </row>
    <row r="341" spans="13:14" x14ac:dyDescent="0.25">
      <c r="M341" s="208" t="str">
        <f t="shared" si="5"/>
        <v/>
      </c>
      <c r="N341" s="209" t="str">
        <f t="shared" si="5"/>
        <v/>
      </c>
    </row>
    <row r="342" spans="13:14" x14ac:dyDescent="0.25">
      <c r="M342" s="208" t="str">
        <f t="shared" si="5"/>
        <v/>
      </c>
      <c r="N342" s="209" t="str">
        <f t="shared" si="5"/>
        <v/>
      </c>
    </row>
    <row r="343" spans="13:14" x14ac:dyDescent="0.25">
      <c r="M343" s="208" t="str">
        <f t="shared" si="5"/>
        <v/>
      </c>
      <c r="N343" s="209" t="str">
        <f t="shared" si="5"/>
        <v/>
      </c>
    </row>
    <row r="344" spans="13:14" x14ac:dyDescent="0.25">
      <c r="M344" s="208" t="str">
        <f t="shared" si="5"/>
        <v/>
      </c>
      <c r="N344" s="209" t="str">
        <f t="shared" si="5"/>
        <v/>
      </c>
    </row>
    <row r="345" spans="13:14" x14ac:dyDescent="0.25">
      <c r="M345" s="208" t="str">
        <f t="shared" si="5"/>
        <v/>
      </c>
      <c r="N345" s="209" t="str">
        <f t="shared" si="5"/>
        <v/>
      </c>
    </row>
    <row r="346" spans="13:14" x14ac:dyDescent="0.25">
      <c r="M346" s="208" t="str">
        <f t="shared" si="5"/>
        <v/>
      </c>
      <c r="N346" s="209" t="str">
        <f t="shared" si="5"/>
        <v/>
      </c>
    </row>
    <row r="347" spans="13:14" x14ac:dyDescent="0.25">
      <c r="M347" s="208" t="str">
        <f t="shared" si="5"/>
        <v/>
      </c>
      <c r="N347" s="209" t="str">
        <f t="shared" si="5"/>
        <v/>
      </c>
    </row>
    <row r="348" spans="13:14" x14ac:dyDescent="0.25">
      <c r="M348" s="208" t="str">
        <f t="shared" si="5"/>
        <v/>
      </c>
      <c r="N348" s="209" t="str">
        <f t="shared" si="5"/>
        <v/>
      </c>
    </row>
    <row r="349" spans="13:14" x14ac:dyDescent="0.25">
      <c r="M349" s="208" t="str">
        <f t="shared" si="5"/>
        <v/>
      </c>
      <c r="N349" s="209" t="str">
        <f t="shared" si="5"/>
        <v/>
      </c>
    </row>
    <row r="350" spans="13:14" x14ac:dyDescent="0.25">
      <c r="M350" s="208" t="str">
        <f t="shared" si="5"/>
        <v/>
      </c>
      <c r="N350" s="209" t="str">
        <f t="shared" si="5"/>
        <v/>
      </c>
    </row>
    <row r="351" spans="13:14" x14ac:dyDescent="0.25">
      <c r="M351" s="208" t="str">
        <f t="shared" si="5"/>
        <v/>
      </c>
      <c r="N351" s="209" t="str">
        <f t="shared" si="5"/>
        <v/>
      </c>
    </row>
    <row r="352" spans="13:14" x14ac:dyDescent="0.25">
      <c r="M352" s="208" t="str">
        <f t="shared" si="5"/>
        <v/>
      </c>
      <c r="N352" s="209" t="str">
        <f t="shared" si="5"/>
        <v/>
      </c>
    </row>
    <row r="353" spans="13:14" x14ac:dyDescent="0.25">
      <c r="M353" s="208" t="str">
        <f t="shared" si="5"/>
        <v/>
      </c>
      <c r="N353" s="209" t="str">
        <f t="shared" si="5"/>
        <v/>
      </c>
    </row>
    <row r="354" spans="13:14" x14ac:dyDescent="0.25">
      <c r="M354" s="208" t="str">
        <f t="shared" si="5"/>
        <v/>
      </c>
      <c r="N354" s="209" t="str">
        <f t="shared" si="5"/>
        <v/>
      </c>
    </row>
    <row r="355" spans="13:14" x14ac:dyDescent="0.25">
      <c r="M355" s="208" t="str">
        <f t="shared" si="5"/>
        <v/>
      </c>
      <c r="N355" s="209" t="str">
        <f t="shared" si="5"/>
        <v/>
      </c>
    </row>
    <row r="356" spans="13:14" x14ac:dyDescent="0.25">
      <c r="M356" s="208" t="str">
        <f t="shared" si="5"/>
        <v/>
      </c>
      <c r="N356" s="209" t="str">
        <f t="shared" si="5"/>
        <v/>
      </c>
    </row>
    <row r="357" spans="13:14" x14ac:dyDescent="0.25">
      <c r="M357" s="208" t="str">
        <f t="shared" si="5"/>
        <v/>
      </c>
      <c r="N357" s="209" t="str">
        <f t="shared" si="5"/>
        <v/>
      </c>
    </row>
    <row r="358" spans="13:14" x14ac:dyDescent="0.25">
      <c r="M358" s="208" t="str">
        <f t="shared" si="5"/>
        <v/>
      </c>
      <c r="N358" s="209" t="str">
        <f t="shared" si="5"/>
        <v/>
      </c>
    </row>
    <row r="359" spans="13:14" x14ac:dyDescent="0.25">
      <c r="M359" s="208" t="str">
        <f t="shared" si="5"/>
        <v/>
      </c>
      <c r="N359" s="209" t="str">
        <f t="shared" si="5"/>
        <v/>
      </c>
    </row>
    <row r="360" spans="13:14" x14ac:dyDescent="0.25">
      <c r="M360" s="208" t="str">
        <f t="shared" si="5"/>
        <v/>
      </c>
      <c r="N360" s="209" t="str">
        <f t="shared" si="5"/>
        <v/>
      </c>
    </row>
    <row r="361" spans="13:14" x14ac:dyDescent="0.25">
      <c r="M361" s="208" t="str">
        <f t="shared" si="5"/>
        <v/>
      </c>
      <c r="N361" s="209" t="str">
        <f t="shared" si="5"/>
        <v/>
      </c>
    </row>
    <row r="362" spans="13:14" x14ac:dyDescent="0.25">
      <c r="M362" s="208" t="str">
        <f t="shared" si="5"/>
        <v/>
      </c>
      <c r="N362" s="209" t="str">
        <f t="shared" si="5"/>
        <v/>
      </c>
    </row>
    <row r="363" spans="13:14" x14ac:dyDescent="0.25">
      <c r="M363" s="208" t="str">
        <f t="shared" si="5"/>
        <v/>
      </c>
      <c r="N363" s="209" t="str">
        <f t="shared" si="5"/>
        <v/>
      </c>
    </row>
    <row r="364" spans="13:14" x14ac:dyDescent="0.25">
      <c r="M364" s="208" t="str">
        <f t="shared" si="5"/>
        <v/>
      </c>
      <c r="N364" s="209" t="str">
        <f t="shared" si="5"/>
        <v/>
      </c>
    </row>
    <row r="365" spans="13:14" x14ac:dyDescent="0.25">
      <c r="M365" s="208" t="str">
        <f t="shared" si="5"/>
        <v/>
      </c>
      <c r="N365" s="209" t="str">
        <f t="shared" si="5"/>
        <v/>
      </c>
    </row>
    <row r="366" spans="13:14" x14ac:dyDescent="0.25">
      <c r="M366" s="208" t="str">
        <f t="shared" si="5"/>
        <v/>
      </c>
      <c r="N366" s="209" t="str">
        <f t="shared" si="5"/>
        <v/>
      </c>
    </row>
    <row r="367" spans="13:14" x14ac:dyDescent="0.25">
      <c r="M367" s="208" t="str">
        <f t="shared" si="5"/>
        <v/>
      </c>
      <c r="N367" s="209" t="str">
        <f t="shared" si="5"/>
        <v/>
      </c>
    </row>
    <row r="368" spans="13:14" x14ac:dyDescent="0.25">
      <c r="M368" s="208" t="str">
        <f t="shared" si="5"/>
        <v/>
      </c>
      <c r="N368" s="209" t="str">
        <f t="shared" si="5"/>
        <v/>
      </c>
    </row>
    <row r="369" spans="13:14" x14ac:dyDescent="0.25">
      <c r="M369" s="208" t="str">
        <f t="shared" si="5"/>
        <v/>
      </c>
      <c r="N369" s="209" t="str">
        <f t="shared" si="5"/>
        <v/>
      </c>
    </row>
    <row r="370" spans="13:14" x14ac:dyDescent="0.25">
      <c r="M370" s="208" t="str">
        <f t="shared" si="5"/>
        <v/>
      </c>
      <c r="N370" s="209" t="str">
        <f t="shared" si="5"/>
        <v/>
      </c>
    </row>
    <row r="371" spans="13:14" x14ac:dyDescent="0.25">
      <c r="M371" s="208" t="str">
        <f t="shared" si="5"/>
        <v/>
      </c>
      <c r="N371" s="209" t="str">
        <f t="shared" si="5"/>
        <v/>
      </c>
    </row>
    <row r="372" spans="13:14" x14ac:dyDescent="0.25">
      <c r="M372" s="208" t="str">
        <f t="shared" si="5"/>
        <v/>
      </c>
      <c r="N372" s="209" t="str">
        <f t="shared" si="5"/>
        <v/>
      </c>
    </row>
    <row r="373" spans="13:14" x14ac:dyDescent="0.25">
      <c r="M373" s="208" t="str">
        <f t="shared" si="5"/>
        <v/>
      </c>
      <c r="N373" s="209" t="str">
        <f t="shared" si="5"/>
        <v/>
      </c>
    </row>
    <row r="374" spans="13:14" x14ac:dyDescent="0.25">
      <c r="M374" s="208" t="str">
        <f t="shared" si="5"/>
        <v/>
      </c>
      <c r="N374" s="209" t="str">
        <f t="shared" si="5"/>
        <v/>
      </c>
    </row>
    <row r="375" spans="13:14" x14ac:dyDescent="0.25">
      <c r="M375" s="208" t="str">
        <f t="shared" si="5"/>
        <v/>
      </c>
      <c r="N375" s="209" t="str">
        <f t="shared" si="5"/>
        <v/>
      </c>
    </row>
    <row r="376" spans="13:14" x14ac:dyDescent="0.25">
      <c r="M376" s="208" t="str">
        <f t="shared" si="5"/>
        <v/>
      </c>
      <c r="N376" s="209" t="str">
        <f t="shared" si="5"/>
        <v/>
      </c>
    </row>
    <row r="377" spans="13:14" x14ac:dyDescent="0.25">
      <c r="M377" s="208" t="str">
        <f t="shared" si="5"/>
        <v/>
      </c>
      <c r="N377" s="209" t="str">
        <f t="shared" si="5"/>
        <v/>
      </c>
    </row>
    <row r="378" spans="13:14" x14ac:dyDescent="0.25">
      <c r="M378" s="208" t="str">
        <f t="shared" si="5"/>
        <v/>
      </c>
      <c r="N378" s="209" t="str">
        <f t="shared" si="5"/>
        <v/>
      </c>
    </row>
    <row r="379" spans="13:14" x14ac:dyDescent="0.25">
      <c r="M379" s="208" t="str">
        <f t="shared" si="5"/>
        <v/>
      </c>
      <c r="N379" s="209" t="str">
        <f t="shared" si="5"/>
        <v/>
      </c>
    </row>
    <row r="380" spans="13:14" x14ac:dyDescent="0.25">
      <c r="M380" s="208" t="str">
        <f t="shared" si="5"/>
        <v/>
      </c>
      <c r="N380" s="209" t="str">
        <f t="shared" si="5"/>
        <v/>
      </c>
    </row>
    <row r="381" spans="13:14" x14ac:dyDescent="0.25">
      <c r="M381" s="208" t="str">
        <f t="shared" si="5"/>
        <v/>
      </c>
      <c r="N381" s="209" t="str">
        <f t="shared" si="5"/>
        <v/>
      </c>
    </row>
    <row r="382" spans="13:14" x14ac:dyDescent="0.25">
      <c r="M382" s="208" t="str">
        <f t="shared" si="5"/>
        <v/>
      </c>
      <c r="N382" s="209" t="str">
        <f t="shared" si="5"/>
        <v/>
      </c>
    </row>
    <row r="383" spans="13:14" x14ac:dyDescent="0.25">
      <c r="M383" s="208" t="str">
        <f t="shared" si="5"/>
        <v/>
      </c>
      <c r="N383" s="209" t="str">
        <f t="shared" si="5"/>
        <v/>
      </c>
    </row>
    <row r="384" spans="13:14" x14ac:dyDescent="0.25">
      <c r="M384" s="208" t="str">
        <f t="shared" si="5"/>
        <v/>
      </c>
      <c r="N384" s="209" t="str">
        <f t="shared" si="5"/>
        <v/>
      </c>
    </row>
    <row r="385" spans="13:14" x14ac:dyDescent="0.25">
      <c r="M385" s="208" t="str">
        <f t="shared" si="5"/>
        <v/>
      </c>
      <c r="N385" s="209" t="str">
        <f t="shared" si="5"/>
        <v/>
      </c>
    </row>
    <row r="386" spans="13:14" x14ac:dyDescent="0.25">
      <c r="M386" s="208" t="str">
        <f t="shared" si="5"/>
        <v/>
      </c>
      <c r="N386" s="209" t="str">
        <f t="shared" si="5"/>
        <v/>
      </c>
    </row>
    <row r="387" spans="13:14" x14ac:dyDescent="0.25">
      <c r="M387" s="208" t="str">
        <f t="shared" si="5"/>
        <v/>
      </c>
      <c r="N387" s="209" t="str">
        <f t="shared" si="5"/>
        <v/>
      </c>
    </row>
    <row r="388" spans="13:14" x14ac:dyDescent="0.25">
      <c r="M388" s="208" t="str">
        <f t="shared" si="5"/>
        <v/>
      </c>
      <c r="N388" s="209" t="str">
        <f t="shared" si="5"/>
        <v/>
      </c>
    </row>
    <row r="389" spans="13:14" x14ac:dyDescent="0.25">
      <c r="M389" s="208" t="str">
        <f t="shared" si="5"/>
        <v/>
      </c>
      <c r="N389" s="209" t="str">
        <f t="shared" si="5"/>
        <v/>
      </c>
    </row>
    <row r="390" spans="13:14" x14ac:dyDescent="0.25">
      <c r="M390" s="208" t="str">
        <f t="shared" si="5"/>
        <v/>
      </c>
      <c r="N390" s="209" t="str">
        <f t="shared" si="5"/>
        <v/>
      </c>
    </row>
    <row r="391" spans="13:14" x14ac:dyDescent="0.25">
      <c r="M391" s="208" t="str">
        <f t="shared" si="5"/>
        <v/>
      </c>
      <c r="N391" s="209" t="str">
        <f t="shared" si="5"/>
        <v/>
      </c>
    </row>
    <row r="392" spans="13:14" x14ac:dyDescent="0.25">
      <c r="M392" s="208" t="str">
        <f t="shared" si="5"/>
        <v/>
      </c>
      <c r="N392" s="209" t="str">
        <f t="shared" si="5"/>
        <v/>
      </c>
    </row>
    <row r="393" spans="13:14" x14ac:dyDescent="0.25">
      <c r="M393" s="208" t="str">
        <f t="shared" ref="M393:N456" si="6">IF(AND(H393="",J393=""),"",J393-H393)</f>
        <v/>
      </c>
      <c r="N393" s="209" t="str">
        <f t="shared" si="6"/>
        <v/>
      </c>
    </row>
    <row r="394" spans="13:14" x14ac:dyDescent="0.25">
      <c r="M394" s="208" t="str">
        <f t="shared" si="6"/>
        <v/>
      </c>
      <c r="N394" s="209" t="str">
        <f t="shared" si="6"/>
        <v/>
      </c>
    </row>
    <row r="395" spans="13:14" x14ac:dyDescent="0.25">
      <c r="M395" s="208" t="str">
        <f t="shared" si="6"/>
        <v/>
      </c>
      <c r="N395" s="209" t="str">
        <f t="shared" si="6"/>
        <v/>
      </c>
    </row>
    <row r="396" spans="13:14" x14ac:dyDescent="0.25">
      <c r="M396" s="208" t="str">
        <f t="shared" si="6"/>
        <v/>
      </c>
      <c r="N396" s="209" t="str">
        <f t="shared" si="6"/>
        <v/>
      </c>
    </row>
    <row r="397" spans="13:14" x14ac:dyDescent="0.25">
      <c r="M397" s="208" t="str">
        <f t="shared" si="6"/>
        <v/>
      </c>
      <c r="N397" s="209" t="str">
        <f t="shared" si="6"/>
        <v/>
      </c>
    </row>
    <row r="398" spans="13:14" x14ac:dyDescent="0.25">
      <c r="M398" s="208" t="str">
        <f t="shared" si="6"/>
        <v/>
      </c>
      <c r="N398" s="209" t="str">
        <f t="shared" si="6"/>
        <v/>
      </c>
    </row>
    <row r="399" spans="13:14" x14ac:dyDescent="0.25">
      <c r="M399" s="208" t="str">
        <f t="shared" si="6"/>
        <v/>
      </c>
      <c r="N399" s="209" t="str">
        <f t="shared" si="6"/>
        <v/>
      </c>
    </row>
    <row r="400" spans="13:14" x14ac:dyDescent="0.25">
      <c r="M400" s="208" t="str">
        <f t="shared" si="6"/>
        <v/>
      </c>
      <c r="N400" s="209" t="str">
        <f t="shared" si="6"/>
        <v/>
      </c>
    </row>
    <row r="401" spans="13:14" x14ac:dyDescent="0.25">
      <c r="M401" s="208" t="str">
        <f t="shared" si="6"/>
        <v/>
      </c>
      <c r="N401" s="209" t="str">
        <f t="shared" si="6"/>
        <v/>
      </c>
    </row>
    <row r="402" spans="13:14" x14ac:dyDescent="0.25">
      <c r="M402" s="208" t="str">
        <f t="shared" si="6"/>
        <v/>
      </c>
      <c r="N402" s="209" t="str">
        <f t="shared" si="6"/>
        <v/>
      </c>
    </row>
    <row r="403" spans="13:14" x14ac:dyDescent="0.25">
      <c r="M403" s="208" t="str">
        <f t="shared" si="6"/>
        <v/>
      </c>
      <c r="N403" s="209" t="str">
        <f t="shared" si="6"/>
        <v/>
      </c>
    </row>
    <row r="404" spans="13:14" x14ac:dyDescent="0.25">
      <c r="M404" s="208" t="str">
        <f t="shared" si="6"/>
        <v/>
      </c>
      <c r="N404" s="209" t="str">
        <f t="shared" si="6"/>
        <v/>
      </c>
    </row>
    <row r="405" spans="13:14" x14ac:dyDescent="0.25">
      <c r="M405" s="208" t="str">
        <f t="shared" si="6"/>
        <v/>
      </c>
      <c r="N405" s="209" t="str">
        <f t="shared" si="6"/>
        <v/>
      </c>
    </row>
    <row r="406" spans="13:14" x14ac:dyDescent="0.25">
      <c r="M406" s="208" t="str">
        <f t="shared" si="6"/>
        <v/>
      </c>
      <c r="N406" s="209" t="str">
        <f t="shared" si="6"/>
        <v/>
      </c>
    </row>
    <row r="407" spans="13:14" x14ac:dyDescent="0.25">
      <c r="M407" s="208" t="str">
        <f t="shared" si="6"/>
        <v/>
      </c>
      <c r="N407" s="209" t="str">
        <f t="shared" si="6"/>
        <v/>
      </c>
    </row>
    <row r="408" spans="13:14" x14ac:dyDescent="0.25">
      <c r="M408" s="208" t="str">
        <f t="shared" si="6"/>
        <v/>
      </c>
      <c r="N408" s="209" t="str">
        <f t="shared" si="6"/>
        <v/>
      </c>
    </row>
    <row r="409" spans="13:14" x14ac:dyDescent="0.25">
      <c r="M409" s="208" t="str">
        <f t="shared" si="6"/>
        <v/>
      </c>
      <c r="N409" s="209" t="str">
        <f t="shared" si="6"/>
        <v/>
      </c>
    </row>
    <row r="410" spans="13:14" x14ac:dyDescent="0.25">
      <c r="M410" s="208" t="str">
        <f t="shared" si="6"/>
        <v/>
      </c>
      <c r="N410" s="209" t="str">
        <f t="shared" si="6"/>
        <v/>
      </c>
    </row>
    <row r="411" spans="13:14" x14ac:dyDescent="0.25">
      <c r="M411" s="208" t="str">
        <f t="shared" si="6"/>
        <v/>
      </c>
      <c r="N411" s="209" t="str">
        <f t="shared" si="6"/>
        <v/>
      </c>
    </row>
    <row r="412" spans="13:14" x14ac:dyDescent="0.25">
      <c r="M412" s="208" t="str">
        <f t="shared" si="6"/>
        <v/>
      </c>
      <c r="N412" s="209" t="str">
        <f t="shared" si="6"/>
        <v/>
      </c>
    </row>
    <row r="413" spans="13:14" x14ac:dyDescent="0.25">
      <c r="M413" s="208" t="str">
        <f t="shared" si="6"/>
        <v/>
      </c>
      <c r="N413" s="209" t="str">
        <f t="shared" si="6"/>
        <v/>
      </c>
    </row>
    <row r="414" spans="13:14" x14ac:dyDescent="0.25">
      <c r="M414" s="208" t="str">
        <f t="shared" si="6"/>
        <v/>
      </c>
      <c r="N414" s="209" t="str">
        <f t="shared" si="6"/>
        <v/>
      </c>
    </row>
    <row r="415" spans="13:14" x14ac:dyDescent="0.25">
      <c r="M415" s="208" t="str">
        <f t="shared" si="6"/>
        <v/>
      </c>
      <c r="N415" s="209" t="str">
        <f t="shared" si="6"/>
        <v/>
      </c>
    </row>
    <row r="416" spans="13:14" x14ac:dyDescent="0.25">
      <c r="M416" s="208" t="str">
        <f t="shared" si="6"/>
        <v/>
      </c>
      <c r="N416" s="209" t="str">
        <f t="shared" si="6"/>
        <v/>
      </c>
    </row>
    <row r="417" spans="13:14" x14ac:dyDescent="0.25">
      <c r="M417" s="208" t="str">
        <f t="shared" si="6"/>
        <v/>
      </c>
      <c r="N417" s="209" t="str">
        <f t="shared" si="6"/>
        <v/>
      </c>
    </row>
    <row r="418" spans="13:14" x14ac:dyDescent="0.25">
      <c r="M418" s="208" t="str">
        <f t="shared" si="6"/>
        <v/>
      </c>
      <c r="N418" s="209" t="str">
        <f t="shared" si="6"/>
        <v/>
      </c>
    </row>
    <row r="419" spans="13:14" x14ac:dyDescent="0.25">
      <c r="M419" s="208" t="str">
        <f t="shared" si="6"/>
        <v/>
      </c>
      <c r="N419" s="209" t="str">
        <f t="shared" si="6"/>
        <v/>
      </c>
    </row>
    <row r="420" spans="13:14" x14ac:dyDescent="0.25">
      <c r="M420" s="208" t="str">
        <f t="shared" si="6"/>
        <v/>
      </c>
      <c r="N420" s="209" t="str">
        <f t="shared" si="6"/>
        <v/>
      </c>
    </row>
    <row r="421" spans="13:14" x14ac:dyDescent="0.25">
      <c r="M421" s="208" t="str">
        <f t="shared" si="6"/>
        <v/>
      </c>
      <c r="N421" s="209" t="str">
        <f t="shared" si="6"/>
        <v/>
      </c>
    </row>
    <row r="422" spans="13:14" x14ac:dyDescent="0.25">
      <c r="M422" s="208" t="str">
        <f t="shared" si="6"/>
        <v/>
      </c>
      <c r="N422" s="209" t="str">
        <f t="shared" si="6"/>
        <v/>
      </c>
    </row>
    <row r="423" spans="13:14" x14ac:dyDescent="0.25">
      <c r="M423" s="208" t="str">
        <f t="shared" si="6"/>
        <v/>
      </c>
      <c r="N423" s="209" t="str">
        <f t="shared" si="6"/>
        <v/>
      </c>
    </row>
    <row r="424" spans="13:14" x14ac:dyDescent="0.25">
      <c r="M424" s="208" t="str">
        <f t="shared" si="6"/>
        <v/>
      </c>
      <c r="N424" s="209" t="str">
        <f t="shared" si="6"/>
        <v/>
      </c>
    </row>
    <row r="425" spans="13:14" x14ac:dyDescent="0.25">
      <c r="M425" s="208" t="str">
        <f t="shared" si="6"/>
        <v/>
      </c>
      <c r="N425" s="209" t="str">
        <f t="shared" si="6"/>
        <v/>
      </c>
    </row>
    <row r="426" spans="13:14" x14ac:dyDescent="0.25">
      <c r="M426" s="208" t="str">
        <f t="shared" si="6"/>
        <v/>
      </c>
      <c r="N426" s="209" t="str">
        <f t="shared" si="6"/>
        <v/>
      </c>
    </row>
    <row r="427" spans="13:14" x14ac:dyDescent="0.25">
      <c r="M427" s="208" t="str">
        <f t="shared" si="6"/>
        <v/>
      </c>
      <c r="N427" s="209" t="str">
        <f t="shared" si="6"/>
        <v/>
      </c>
    </row>
    <row r="428" spans="13:14" x14ac:dyDescent="0.25">
      <c r="M428" s="208" t="str">
        <f t="shared" si="6"/>
        <v/>
      </c>
      <c r="N428" s="209" t="str">
        <f t="shared" si="6"/>
        <v/>
      </c>
    </row>
    <row r="429" spans="13:14" x14ac:dyDescent="0.25">
      <c r="M429" s="208" t="str">
        <f t="shared" si="6"/>
        <v/>
      </c>
      <c r="N429" s="209" t="str">
        <f t="shared" si="6"/>
        <v/>
      </c>
    </row>
    <row r="430" spans="13:14" x14ac:dyDescent="0.25">
      <c r="M430" s="208" t="str">
        <f t="shared" si="6"/>
        <v/>
      </c>
      <c r="N430" s="209" t="str">
        <f t="shared" si="6"/>
        <v/>
      </c>
    </row>
    <row r="431" spans="13:14" x14ac:dyDescent="0.25">
      <c r="M431" s="208" t="str">
        <f t="shared" si="6"/>
        <v/>
      </c>
      <c r="N431" s="209" t="str">
        <f t="shared" si="6"/>
        <v/>
      </c>
    </row>
    <row r="432" spans="13:14" x14ac:dyDescent="0.25">
      <c r="M432" s="208" t="str">
        <f t="shared" si="6"/>
        <v/>
      </c>
      <c r="N432" s="209" t="str">
        <f t="shared" si="6"/>
        <v/>
      </c>
    </row>
    <row r="433" spans="13:14" x14ac:dyDescent="0.25">
      <c r="M433" s="208" t="str">
        <f t="shared" si="6"/>
        <v/>
      </c>
      <c r="N433" s="209" t="str">
        <f t="shared" si="6"/>
        <v/>
      </c>
    </row>
    <row r="434" spans="13:14" x14ac:dyDescent="0.25">
      <c r="M434" s="208" t="str">
        <f t="shared" si="6"/>
        <v/>
      </c>
      <c r="N434" s="209" t="str">
        <f t="shared" si="6"/>
        <v/>
      </c>
    </row>
    <row r="435" spans="13:14" x14ac:dyDescent="0.25">
      <c r="M435" s="208" t="str">
        <f t="shared" si="6"/>
        <v/>
      </c>
      <c r="N435" s="209" t="str">
        <f t="shared" si="6"/>
        <v/>
      </c>
    </row>
    <row r="436" spans="13:14" x14ac:dyDescent="0.25">
      <c r="M436" s="208" t="str">
        <f t="shared" si="6"/>
        <v/>
      </c>
      <c r="N436" s="209" t="str">
        <f t="shared" si="6"/>
        <v/>
      </c>
    </row>
    <row r="437" spans="13:14" x14ac:dyDescent="0.25">
      <c r="M437" s="208" t="str">
        <f t="shared" si="6"/>
        <v/>
      </c>
      <c r="N437" s="209" t="str">
        <f t="shared" si="6"/>
        <v/>
      </c>
    </row>
    <row r="438" spans="13:14" x14ac:dyDescent="0.25">
      <c r="M438" s="208" t="str">
        <f t="shared" si="6"/>
        <v/>
      </c>
      <c r="N438" s="209" t="str">
        <f t="shared" si="6"/>
        <v/>
      </c>
    </row>
    <row r="439" spans="13:14" x14ac:dyDescent="0.25">
      <c r="M439" s="208" t="str">
        <f t="shared" si="6"/>
        <v/>
      </c>
      <c r="N439" s="209" t="str">
        <f t="shared" si="6"/>
        <v/>
      </c>
    </row>
    <row r="440" spans="13:14" x14ac:dyDescent="0.25">
      <c r="M440" s="208" t="str">
        <f t="shared" si="6"/>
        <v/>
      </c>
      <c r="N440" s="209" t="str">
        <f t="shared" si="6"/>
        <v/>
      </c>
    </row>
    <row r="441" spans="13:14" x14ac:dyDescent="0.25">
      <c r="M441" s="208" t="str">
        <f t="shared" si="6"/>
        <v/>
      </c>
      <c r="N441" s="209" t="str">
        <f t="shared" si="6"/>
        <v/>
      </c>
    </row>
    <row r="442" spans="13:14" x14ac:dyDescent="0.25">
      <c r="M442" s="208" t="str">
        <f t="shared" si="6"/>
        <v/>
      </c>
      <c r="N442" s="209" t="str">
        <f t="shared" si="6"/>
        <v/>
      </c>
    </row>
    <row r="443" spans="13:14" x14ac:dyDescent="0.25">
      <c r="M443" s="208" t="str">
        <f t="shared" si="6"/>
        <v/>
      </c>
      <c r="N443" s="209" t="str">
        <f t="shared" si="6"/>
        <v/>
      </c>
    </row>
    <row r="444" spans="13:14" x14ac:dyDescent="0.25">
      <c r="M444" s="208" t="str">
        <f t="shared" si="6"/>
        <v/>
      </c>
      <c r="N444" s="209" t="str">
        <f t="shared" si="6"/>
        <v/>
      </c>
    </row>
    <row r="445" spans="13:14" x14ac:dyDescent="0.25">
      <c r="M445" s="208" t="str">
        <f t="shared" si="6"/>
        <v/>
      </c>
      <c r="N445" s="209" t="str">
        <f t="shared" si="6"/>
        <v/>
      </c>
    </row>
    <row r="446" spans="13:14" x14ac:dyDescent="0.25">
      <c r="M446" s="208" t="str">
        <f t="shared" si="6"/>
        <v/>
      </c>
      <c r="N446" s="209" t="str">
        <f t="shared" si="6"/>
        <v/>
      </c>
    </row>
    <row r="447" spans="13:14" x14ac:dyDescent="0.25">
      <c r="M447" s="208" t="str">
        <f t="shared" si="6"/>
        <v/>
      </c>
      <c r="N447" s="209" t="str">
        <f t="shared" si="6"/>
        <v/>
      </c>
    </row>
    <row r="448" spans="13:14" x14ac:dyDescent="0.25">
      <c r="M448" s="208" t="str">
        <f t="shared" si="6"/>
        <v/>
      </c>
      <c r="N448" s="209" t="str">
        <f t="shared" si="6"/>
        <v/>
      </c>
    </row>
    <row r="449" spans="13:14" x14ac:dyDescent="0.25">
      <c r="M449" s="208" t="str">
        <f t="shared" si="6"/>
        <v/>
      </c>
      <c r="N449" s="209" t="str">
        <f t="shared" si="6"/>
        <v/>
      </c>
    </row>
    <row r="450" spans="13:14" x14ac:dyDescent="0.25">
      <c r="M450" s="208" t="str">
        <f t="shared" si="6"/>
        <v/>
      </c>
      <c r="N450" s="209" t="str">
        <f t="shared" si="6"/>
        <v/>
      </c>
    </row>
    <row r="451" spans="13:14" x14ac:dyDescent="0.25">
      <c r="M451" s="208" t="str">
        <f t="shared" si="6"/>
        <v/>
      </c>
      <c r="N451" s="209" t="str">
        <f t="shared" si="6"/>
        <v/>
      </c>
    </row>
    <row r="452" spans="13:14" x14ac:dyDescent="0.25">
      <c r="M452" s="208" t="str">
        <f t="shared" si="6"/>
        <v/>
      </c>
      <c r="N452" s="209" t="str">
        <f t="shared" si="6"/>
        <v/>
      </c>
    </row>
    <row r="453" spans="13:14" x14ac:dyDescent="0.25">
      <c r="M453" s="208" t="str">
        <f t="shared" si="6"/>
        <v/>
      </c>
      <c r="N453" s="209" t="str">
        <f t="shared" si="6"/>
        <v/>
      </c>
    </row>
    <row r="454" spans="13:14" x14ac:dyDescent="0.25">
      <c r="M454" s="208" t="str">
        <f t="shared" si="6"/>
        <v/>
      </c>
      <c r="N454" s="209" t="str">
        <f t="shared" si="6"/>
        <v/>
      </c>
    </row>
    <row r="455" spans="13:14" x14ac:dyDescent="0.25">
      <c r="M455" s="208" t="str">
        <f t="shared" si="6"/>
        <v/>
      </c>
      <c r="N455" s="209" t="str">
        <f t="shared" si="6"/>
        <v/>
      </c>
    </row>
    <row r="456" spans="13:14" x14ac:dyDescent="0.25">
      <c r="M456" s="208" t="str">
        <f t="shared" si="6"/>
        <v/>
      </c>
      <c r="N456" s="209" t="str">
        <f t="shared" si="6"/>
        <v/>
      </c>
    </row>
    <row r="457" spans="13:14" x14ac:dyDescent="0.25">
      <c r="M457" s="208" t="str">
        <f t="shared" ref="M457:N520" si="7">IF(AND(H457="",J457=""),"",J457-H457)</f>
        <v/>
      </c>
      <c r="N457" s="209" t="str">
        <f t="shared" si="7"/>
        <v/>
      </c>
    </row>
    <row r="458" spans="13:14" x14ac:dyDescent="0.25">
      <c r="M458" s="208" t="str">
        <f t="shared" si="7"/>
        <v/>
      </c>
      <c r="N458" s="209" t="str">
        <f t="shared" si="7"/>
        <v/>
      </c>
    </row>
    <row r="459" spans="13:14" x14ac:dyDescent="0.25">
      <c r="M459" s="208" t="str">
        <f t="shared" si="7"/>
        <v/>
      </c>
      <c r="N459" s="209" t="str">
        <f t="shared" si="7"/>
        <v/>
      </c>
    </row>
    <row r="460" spans="13:14" x14ac:dyDescent="0.25">
      <c r="M460" s="208" t="str">
        <f t="shared" si="7"/>
        <v/>
      </c>
      <c r="N460" s="209" t="str">
        <f t="shared" si="7"/>
        <v/>
      </c>
    </row>
    <row r="461" spans="13:14" x14ac:dyDescent="0.25">
      <c r="M461" s="208" t="str">
        <f t="shared" si="7"/>
        <v/>
      </c>
      <c r="N461" s="209" t="str">
        <f t="shared" si="7"/>
        <v/>
      </c>
    </row>
    <row r="462" spans="13:14" x14ac:dyDescent="0.25">
      <c r="M462" s="208" t="str">
        <f t="shared" si="7"/>
        <v/>
      </c>
      <c r="N462" s="209" t="str">
        <f t="shared" si="7"/>
        <v/>
      </c>
    </row>
    <row r="463" spans="13:14" x14ac:dyDescent="0.25">
      <c r="M463" s="208" t="str">
        <f t="shared" si="7"/>
        <v/>
      </c>
      <c r="N463" s="209" t="str">
        <f t="shared" si="7"/>
        <v/>
      </c>
    </row>
    <row r="464" spans="13:14" x14ac:dyDescent="0.25">
      <c r="M464" s="208" t="str">
        <f t="shared" si="7"/>
        <v/>
      </c>
      <c r="N464" s="209" t="str">
        <f t="shared" si="7"/>
        <v/>
      </c>
    </row>
    <row r="465" spans="13:14" x14ac:dyDescent="0.25">
      <c r="M465" s="208" t="str">
        <f t="shared" si="7"/>
        <v/>
      </c>
      <c r="N465" s="209" t="str">
        <f t="shared" si="7"/>
        <v/>
      </c>
    </row>
    <row r="466" spans="13:14" x14ac:dyDescent="0.25">
      <c r="M466" s="208" t="str">
        <f t="shared" si="7"/>
        <v/>
      </c>
      <c r="N466" s="209" t="str">
        <f t="shared" si="7"/>
        <v/>
      </c>
    </row>
    <row r="467" spans="13:14" x14ac:dyDescent="0.25">
      <c r="M467" s="208" t="str">
        <f t="shared" si="7"/>
        <v/>
      </c>
      <c r="N467" s="209" t="str">
        <f t="shared" si="7"/>
        <v/>
      </c>
    </row>
    <row r="468" spans="13:14" x14ac:dyDescent="0.25">
      <c r="M468" s="208" t="str">
        <f t="shared" si="7"/>
        <v/>
      </c>
      <c r="N468" s="209" t="str">
        <f t="shared" si="7"/>
        <v/>
      </c>
    </row>
    <row r="469" spans="13:14" x14ac:dyDescent="0.25">
      <c r="M469" s="208" t="str">
        <f t="shared" si="7"/>
        <v/>
      </c>
      <c r="N469" s="209" t="str">
        <f t="shared" si="7"/>
        <v/>
      </c>
    </row>
    <row r="470" spans="13:14" x14ac:dyDescent="0.25">
      <c r="M470" s="208" t="str">
        <f t="shared" si="7"/>
        <v/>
      </c>
      <c r="N470" s="209" t="str">
        <f t="shared" si="7"/>
        <v/>
      </c>
    </row>
    <row r="471" spans="13:14" x14ac:dyDescent="0.25">
      <c r="M471" s="208" t="str">
        <f t="shared" si="7"/>
        <v/>
      </c>
      <c r="N471" s="209" t="str">
        <f t="shared" si="7"/>
        <v/>
      </c>
    </row>
    <row r="472" spans="13:14" x14ac:dyDescent="0.25">
      <c r="M472" s="208" t="str">
        <f t="shared" si="7"/>
        <v/>
      </c>
      <c r="N472" s="209" t="str">
        <f t="shared" si="7"/>
        <v/>
      </c>
    </row>
    <row r="473" spans="13:14" x14ac:dyDescent="0.25">
      <c r="M473" s="208" t="str">
        <f t="shared" si="7"/>
        <v/>
      </c>
      <c r="N473" s="209" t="str">
        <f t="shared" si="7"/>
        <v/>
      </c>
    </row>
    <row r="474" spans="13:14" x14ac:dyDescent="0.25">
      <c r="M474" s="208" t="str">
        <f t="shared" si="7"/>
        <v/>
      </c>
      <c r="N474" s="209" t="str">
        <f t="shared" si="7"/>
        <v/>
      </c>
    </row>
    <row r="475" spans="13:14" x14ac:dyDescent="0.25">
      <c r="M475" s="208" t="str">
        <f t="shared" si="7"/>
        <v/>
      </c>
      <c r="N475" s="209" t="str">
        <f t="shared" si="7"/>
        <v/>
      </c>
    </row>
    <row r="476" spans="13:14" x14ac:dyDescent="0.25">
      <c r="M476" s="208" t="str">
        <f t="shared" si="7"/>
        <v/>
      </c>
      <c r="N476" s="209" t="str">
        <f t="shared" si="7"/>
        <v/>
      </c>
    </row>
    <row r="477" spans="13:14" x14ac:dyDescent="0.25">
      <c r="M477" s="208" t="str">
        <f t="shared" si="7"/>
        <v/>
      </c>
      <c r="N477" s="209" t="str">
        <f t="shared" si="7"/>
        <v/>
      </c>
    </row>
    <row r="478" spans="13:14" x14ac:dyDescent="0.25">
      <c r="M478" s="208" t="str">
        <f t="shared" si="7"/>
        <v/>
      </c>
      <c r="N478" s="209" t="str">
        <f t="shared" si="7"/>
        <v/>
      </c>
    </row>
    <row r="479" spans="13:14" x14ac:dyDescent="0.25">
      <c r="M479" s="208" t="str">
        <f t="shared" si="7"/>
        <v/>
      </c>
      <c r="N479" s="209" t="str">
        <f t="shared" si="7"/>
        <v/>
      </c>
    </row>
    <row r="480" spans="13:14" x14ac:dyDescent="0.25">
      <c r="M480" s="208" t="str">
        <f t="shared" si="7"/>
        <v/>
      </c>
      <c r="N480" s="209" t="str">
        <f t="shared" si="7"/>
        <v/>
      </c>
    </row>
    <row r="481" spans="13:14" x14ac:dyDescent="0.25">
      <c r="M481" s="208" t="str">
        <f t="shared" si="7"/>
        <v/>
      </c>
      <c r="N481" s="209" t="str">
        <f t="shared" si="7"/>
        <v/>
      </c>
    </row>
    <row r="482" spans="13:14" x14ac:dyDescent="0.25">
      <c r="M482" s="208" t="str">
        <f t="shared" si="7"/>
        <v/>
      </c>
      <c r="N482" s="209" t="str">
        <f t="shared" si="7"/>
        <v/>
      </c>
    </row>
    <row r="483" spans="13:14" x14ac:dyDescent="0.25">
      <c r="M483" s="208" t="str">
        <f t="shared" si="7"/>
        <v/>
      </c>
      <c r="N483" s="209" t="str">
        <f t="shared" si="7"/>
        <v/>
      </c>
    </row>
    <row r="484" spans="13:14" x14ac:dyDescent="0.25">
      <c r="M484" s="208" t="str">
        <f t="shared" si="7"/>
        <v/>
      </c>
      <c r="N484" s="209" t="str">
        <f t="shared" si="7"/>
        <v/>
      </c>
    </row>
    <row r="485" spans="13:14" x14ac:dyDescent="0.25">
      <c r="M485" s="208" t="str">
        <f t="shared" si="7"/>
        <v/>
      </c>
      <c r="N485" s="209" t="str">
        <f t="shared" si="7"/>
        <v/>
      </c>
    </row>
    <row r="486" spans="13:14" x14ac:dyDescent="0.25">
      <c r="M486" s="208" t="str">
        <f t="shared" si="7"/>
        <v/>
      </c>
      <c r="N486" s="209" t="str">
        <f t="shared" si="7"/>
        <v/>
      </c>
    </row>
    <row r="487" spans="13:14" x14ac:dyDescent="0.25">
      <c r="M487" s="208" t="str">
        <f t="shared" si="7"/>
        <v/>
      </c>
      <c r="N487" s="209" t="str">
        <f t="shared" si="7"/>
        <v/>
      </c>
    </row>
    <row r="488" spans="13:14" x14ac:dyDescent="0.25">
      <c r="M488" s="208" t="str">
        <f t="shared" si="7"/>
        <v/>
      </c>
      <c r="N488" s="209" t="str">
        <f t="shared" si="7"/>
        <v/>
      </c>
    </row>
    <row r="489" spans="13:14" x14ac:dyDescent="0.25">
      <c r="M489" s="208" t="str">
        <f t="shared" si="7"/>
        <v/>
      </c>
      <c r="N489" s="209" t="str">
        <f t="shared" si="7"/>
        <v/>
      </c>
    </row>
    <row r="490" spans="13:14" x14ac:dyDescent="0.25">
      <c r="M490" s="208" t="str">
        <f t="shared" si="7"/>
        <v/>
      </c>
      <c r="N490" s="209" t="str">
        <f t="shared" si="7"/>
        <v/>
      </c>
    </row>
    <row r="491" spans="13:14" x14ac:dyDescent="0.25">
      <c r="M491" s="208" t="str">
        <f t="shared" si="7"/>
        <v/>
      </c>
      <c r="N491" s="209" t="str">
        <f t="shared" si="7"/>
        <v/>
      </c>
    </row>
    <row r="492" spans="13:14" x14ac:dyDescent="0.25">
      <c r="M492" s="208" t="str">
        <f t="shared" si="7"/>
        <v/>
      </c>
      <c r="N492" s="209" t="str">
        <f t="shared" si="7"/>
        <v/>
      </c>
    </row>
    <row r="493" spans="13:14" x14ac:dyDescent="0.25">
      <c r="M493" s="208" t="str">
        <f t="shared" si="7"/>
        <v/>
      </c>
      <c r="N493" s="209" t="str">
        <f t="shared" si="7"/>
        <v/>
      </c>
    </row>
    <row r="494" spans="13:14" x14ac:dyDescent="0.25">
      <c r="M494" s="208" t="str">
        <f t="shared" si="7"/>
        <v/>
      </c>
      <c r="N494" s="209" t="str">
        <f t="shared" si="7"/>
        <v/>
      </c>
    </row>
    <row r="495" spans="13:14" x14ac:dyDescent="0.25">
      <c r="M495" s="208" t="str">
        <f t="shared" si="7"/>
        <v/>
      </c>
      <c r="N495" s="209" t="str">
        <f t="shared" si="7"/>
        <v/>
      </c>
    </row>
    <row r="496" spans="13:14" x14ac:dyDescent="0.25">
      <c r="M496" s="208" t="str">
        <f t="shared" si="7"/>
        <v/>
      </c>
      <c r="N496" s="209" t="str">
        <f t="shared" si="7"/>
        <v/>
      </c>
    </row>
    <row r="497" spans="13:14" x14ac:dyDescent="0.25">
      <c r="M497" s="208" t="str">
        <f t="shared" si="7"/>
        <v/>
      </c>
      <c r="N497" s="209" t="str">
        <f t="shared" si="7"/>
        <v/>
      </c>
    </row>
    <row r="498" spans="13:14" x14ac:dyDescent="0.25">
      <c r="M498" s="208" t="str">
        <f t="shared" si="7"/>
        <v/>
      </c>
      <c r="N498" s="209" t="str">
        <f t="shared" si="7"/>
        <v/>
      </c>
    </row>
    <row r="499" spans="13:14" x14ac:dyDescent="0.25">
      <c r="M499" s="208" t="str">
        <f t="shared" si="7"/>
        <v/>
      </c>
      <c r="N499" s="209" t="str">
        <f t="shared" si="7"/>
        <v/>
      </c>
    </row>
    <row r="500" spans="13:14" x14ac:dyDescent="0.25">
      <c r="M500" s="208" t="str">
        <f t="shared" si="7"/>
        <v/>
      </c>
      <c r="N500" s="209" t="str">
        <f t="shared" si="7"/>
        <v/>
      </c>
    </row>
    <row r="501" spans="13:14" x14ac:dyDescent="0.25">
      <c r="M501" s="208" t="str">
        <f t="shared" si="7"/>
        <v/>
      </c>
      <c r="N501" s="209" t="str">
        <f t="shared" si="7"/>
        <v/>
      </c>
    </row>
    <row r="502" spans="13:14" x14ac:dyDescent="0.25">
      <c r="M502" s="208" t="str">
        <f t="shared" si="7"/>
        <v/>
      </c>
      <c r="N502" s="209" t="str">
        <f t="shared" si="7"/>
        <v/>
      </c>
    </row>
    <row r="503" spans="13:14" x14ac:dyDescent="0.25">
      <c r="M503" s="208" t="str">
        <f t="shared" si="7"/>
        <v/>
      </c>
      <c r="N503" s="209" t="str">
        <f t="shared" si="7"/>
        <v/>
      </c>
    </row>
    <row r="504" spans="13:14" x14ac:dyDescent="0.25">
      <c r="M504" s="208" t="str">
        <f t="shared" si="7"/>
        <v/>
      </c>
      <c r="N504" s="209" t="str">
        <f t="shared" si="7"/>
        <v/>
      </c>
    </row>
    <row r="505" spans="13:14" x14ac:dyDescent="0.25">
      <c r="M505" s="208" t="str">
        <f t="shared" si="7"/>
        <v/>
      </c>
      <c r="N505" s="209" t="str">
        <f t="shared" si="7"/>
        <v/>
      </c>
    </row>
    <row r="506" spans="13:14" x14ac:dyDescent="0.25">
      <c r="M506" s="208" t="str">
        <f t="shared" si="7"/>
        <v/>
      </c>
      <c r="N506" s="209" t="str">
        <f t="shared" si="7"/>
        <v/>
      </c>
    </row>
    <row r="507" spans="13:14" x14ac:dyDescent="0.25">
      <c r="M507" s="208" t="str">
        <f t="shared" si="7"/>
        <v/>
      </c>
      <c r="N507" s="209" t="str">
        <f t="shared" si="7"/>
        <v/>
      </c>
    </row>
    <row r="508" spans="13:14" x14ac:dyDescent="0.25">
      <c r="M508" s="208" t="str">
        <f t="shared" si="7"/>
        <v/>
      </c>
      <c r="N508" s="209" t="str">
        <f t="shared" si="7"/>
        <v/>
      </c>
    </row>
    <row r="509" spans="13:14" x14ac:dyDescent="0.25">
      <c r="M509" s="208" t="str">
        <f t="shared" si="7"/>
        <v/>
      </c>
      <c r="N509" s="209" t="str">
        <f t="shared" si="7"/>
        <v/>
      </c>
    </row>
    <row r="510" spans="13:14" x14ac:dyDescent="0.25">
      <c r="M510" s="208" t="str">
        <f t="shared" si="7"/>
        <v/>
      </c>
      <c r="N510" s="209" t="str">
        <f t="shared" si="7"/>
        <v/>
      </c>
    </row>
    <row r="511" spans="13:14" x14ac:dyDescent="0.25">
      <c r="M511" s="208" t="str">
        <f t="shared" si="7"/>
        <v/>
      </c>
      <c r="N511" s="209" t="str">
        <f t="shared" si="7"/>
        <v/>
      </c>
    </row>
    <row r="512" spans="13:14" x14ac:dyDescent="0.25">
      <c r="M512" s="208" t="str">
        <f t="shared" si="7"/>
        <v/>
      </c>
      <c r="N512" s="209" t="str">
        <f t="shared" si="7"/>
        <v/>
      </c>
    </row>
    <row r="513" spans="13:14" x14ac:dyDescent="0.25">
      <c r="M513" s="208" t="str">
        <f t="shared" si="7"/>
        <v/>
      </c>
      <c r="N513" s="209" t="str">
        <f t="shared" si="7"/>
        <v/>
      </c>
    </row>
    <row r="514" spans="13:14" x14ac:dyDescent="0.25">
      <c r="M514" s="208" t="str">
        <f t="shared" si="7"/>
        <v/>
      </c>
      <c r="N514" s="209" t="str">
        <f t="shared" si="7"/>
        <v/>
      </c>
    </row>
    <row r="515" spans="13:14" x14ac:dyDescent="0.25">
      <c r="M515" s="208" t="str">
        <f t="shared" si="7"/>
        <v/>
      </c>
      <c r="N515" s="209" t="str">
        <f t="shared" si="7"/>
        <v/>
      </c>
    </row>
    <row r="516" spans="13:14" x14ac:dyDescent="0.25">
      <c r="M516" s="208" t="str">
        <f t="shared" si="7"/>
        <v/>
      </c>
      <c r="N516" s="209" t="str">
        <f t="shared" si="7"/>
        <v/>
      </c>
    </row>
    <row r="517" spans="13:14" x14ac:dyDescent="0.25">
      <c r="M517" s="208" t="str">
        <f t="shared" si="7"/>
        <v/>
      </c>
      <c r="N517" s="209" t="str">
        <f t="shared" si="7"/>
        <v/>
      </c>
    </row>
    <row r="518" spans="13:14" x14ac:dyDescent="0.25">
      <c r="M518" s="208" t="str">
        <f t="shared" si="7"/>
        <v/>
      </c>
      <c r="N518" s="209" t="str">
        <f t="shared" si="7"/>
        <v/>
      </c>
    </row>
    <row r="519" spans="13:14" x14ac:dyDescent="0.25">
      <c r="M519" s="208" t="str">
        <f t="shared" si="7"/>
        <v/>
      </c>
      <c r="N519" s="209" t="str">
        <f t="shared" si="7"/>
        <v/>
      </c>
    </row>
    <row r="520" spans="13:14" x14ac:dyDescent="0.25">
      <c r="M520" s="208" t="str">
        <f t="shared" si="7"/>
        <v/>
      </c>
      <c r="N520" s="209" t="str">
        <f t="shared" si="7"/>
        <v/>
      </c>
    </row>
    <row r="521" spans="13:14" x14ac:dyDescent="0.25">
      <c r="M521" s="208" t="str">
        <f t="shared" ref="M521:N584" si="8">IF(AND(H521="",J521=""),"",J521-H521)</f>
        <v/>
      </c>
      <c r="N521" s="209" t="str">
        <f t="shared" si="8"/>
        <v/>
      </c>
    </row>
    <row r="522" spans="13:14" x14ac:dyDescent="0.25">
      <c r="M522" s="208" t="str">
        <f t="shared" si="8"/>
        <v/>
      </c>
      <c r="N522" s="209" t="str">
        <f t="shared" si="8"/>
        <v/>
      </c>
    </row>
    <row r="523" spans="13:14" x14ac:dyDescent="0.25">
      <c r="M523" s="208" t="str">
        <f t="shared" si="8"/>
        <v/>
      </c>
      <c r="N523" s="209" t="str">
        <f t="shared" si="8"/>
        <v/>
      </c>
    </row>
    <row r="524" spans="13:14" x14ac:dyDescent="0.25">
      <c r="M524" s="208" t="str">
        <f t="shared" si="8"/>
        <v/>
      </c>
      <c r="N524" s="209" t="str">
        <f t="shared" si="8"/>
        <v/>
      </c>
    </row>
    <row r="525" spans="13:14" x14ac:dyDescent="0.25">
      <c r="M525" s="208" t="str">
        <f t="shared" si="8"/>
        <v/>
      </c>
      <c r="N525" s="209" t="str">
        <f t="shared" si="8"/>
        <v/>
      </c>
    </row>
    <row r="526" spans="13:14" x14ac:dyDescent="0.25">
      <c r="M526" s="208" t="str">
        <f t="shared" si="8"/>
        <v/>
      </c>
      <c r="N526" s="209" t="str">
        <f t="shared" si="8"/>
        <v/>
      </c>
    </row>
    <row r="527" spans="13:14" x14ac:dyDescent="0.25">
      <c r="M527" s="208" t="str">
        <f t="shared" si="8"/>
        <v/>
      </c>
      <c r="N527" s="209" t="str">
        <f t="shared" si="8"/>
        <v/>
      </c>
    </row>
    <row r="528" spans="13:14" x14ac:dyDescent="0.25">
      <c r="M528" s="208" t="str">
        <f t="shared" si="8"/>
        <v/>
      </c>
      <c r="N528" s="209" t="str">
        <f t="shared" si="8"/>
        <v/>
      </c>
    </row>
    <row r="529" spans="13:14" x14ac:dyDescent="0.25">
      <c r="M529" s="208" t="str">
        <f t="shared" si="8"/>
        <v/>
      </c>
      <c r="N529" s="209" t="str">
        <f t="shared" si="8"/>
        <v/>
      </c>
    </row>
    <row r="530" spans="13:14" x14ac:dyDescent="0.25">
      <c r="M530" s="208" t="str">
        <f t="shared" si="8"/>
        <v/>
      </c>
      <c r="N530" s="209" t="str">
        <f t="shared" si="8"/>
        <v/>
      </c>
    </row>
    <row r="531" spans="13:14" x14ac:dyDescent="0.25">
      <c r="M531" s="208" t="str">
        <f t="shared" si="8"/>
        <v/>
      </c>
      <c r="N531" s="209" t="str">
        <f t="shared" si="8"/>
        <v/>
      </c>
    </row>
    <row r="532" spans="13:14" x14ac:dyDescent="0.25">
      <c r="M532" s="208" t="str">
        <f t="shared" si="8"/>
        <v/>
      </c>
      <c r="N532" s="209" t="str">
        <f t="shared" si="8"/>
        <v/>
      </c>
    </row>
    <row r="533" spans="13:14" x14ac:dyDescent="0.25">
      <c r="M533" s="208" t="str">
        <f t="shared" si="8"/>
        <v/>
      </c>
      <c r="N533" s="209" t="str">
        <f t="shared" si="8"/>
        <v/>
      </c>
    </row>
    <row r="534" spans="13:14" x14ac:dyDescent="0.25">
      <c r="M534" s="208" t="str">
        <f t="shared" si="8"/>
        <v/>
      </c>
      <c r="N534" s="209" t="str">
        <f t="shared" si="8"/>
        <v/>
      </c>
    </row>
    <row r="535" spans="13:14" x14ac:dyDescent="0.25">
      <c r="M535" s="208" t="str">
        <f t="shared" si="8"/>
        <v/>
      </c>
      <c r="N535" s="209" t="str">
        <f t="shared" si="8"/>
        <v/>
      </c>
    </row>
    <row r="536" spans="13:14" x14ac:dyDescent="0.25">
      <c r="M536" s="208" t="str">
        <f t="shared" si="8"/>
        <v/>
      </c>
      <c r="N536" s="209" t="str">
        <f t="shared" si="8"/>
        <v/>
      </c>
    </row>
    <row r="537" spans="13:14" x14ac:dyDescent="0.25">
      <c r="M537" s="208" t="str">
        <f t="shared" si="8"/>
        <v/>
      </c>
      <c r="N537" s="209" t="str">
        <f t="shared" si="8"/>
        <v/>
      </c>
    </row>
    <row r="538" spans="13:14" x14ac:dyDescent="0.25">
      <c r="M538" s="208" t="str">
        <f t="shared" si="8"/>
        <v/>
      </c>
      <c r="N538" s="209" t="str">
        <f t="shared" si="8"/>
        <v/>
      </c>
    </row>
    <row r="539" spans="13:14" x14ac:dyDescent="0.25">
      <c r="M539" s="208" t="str">
        <f t="shared" si="8"/>
        <v/>
      </c>
      <c r="N539" s="209" t="str">
        <f t="shared" si="8"/>
        <v/>
      </c>
    </row>
    <row r="540" spans="13:14" x14ac:dyDescent="0.25">
      <c r="M540" s="208" t="str">
        <f t="shared" si="8"/>
        <v/>
      </c>
      <c r="N540" s="209" t="str">
        <f t="shared" si="8"/>
        <v/>
      </c>
    </row>
    <row r="541" spans="13:14" x14ac:dyDescent="0.25">
      <c r="M541" s="208" t="str">
        <f t="shared" si="8"/>
        <v/>
      </c>
      <c r="N541" s="209" t="str">
        <f t="shared" si="8"/>
        <v/>
      </c>
    </row>
    <row r="542" spans="13:14" x14ac:dyDescent="0.25">
      <c r="M542" s="208" t="str">
        <f t="shared" si="8"/>
        <v/>
      </c>
      <c r="N542" s="209" t="str">
        <f t="shared" si="8"/>
        <v/>
      </c>
    </row>
    <row r="543" spans="13:14" x14ac:dyDescent="0.25">
      <c r="M543" s="208" t="str">
        <f t="shared" si="8"/>
        <v/>
      </c>
      <c r="N543" s="209" t="str">
        <f t="shared" si="8"/>
        <v/>
      </c>
    </row>
    <row r="544" spans="13:14" x14ac:dyDescent="0.25">
      <c r="M544" s="208" t="str">
        <f t="shared" si="8"/>
        <v/>
      </c>
      <c r="N544" s="209" t="str">
        <f t="shared" si="8"/>
        <v/>
      </c>
    </row>
    <row r="545" spans="13:14" x14ac:dyDescent="0.25">
      <c r="M545" s="208" t="str">
        <f t="shared" si="8"/>
        <v/>
      </c>
      <c r="N545" s="209" t="str">
        <f t="shared" si="8"/>
        <v/>
      </c>
    </row>
    <row r="546" spans="13:14" x14ac:dyDescent="0.25">
      <c r="M546" s="208" t="str">
        <f t="shared" si="8"/>
        <v/>
      </c>
      <c r="N546" s="209" t="str">
        <f t="shared" si="8"/>
        <v/>
      </c>
    </row>
    <row r="547" spans="13:14" x14ac:dyDescent="0.25">
      <c r="M547" s="208" t="str">
        <f t="shared" si="8"/>
        <v/>
      </c>
      <c r="N547" s="209" t="str">
        <f t="shared" si="8"/>
        <v/>
      </c>
    </row>
    <row r="548" spans="13:14" x14ac:dyDescent="0.25">
      <c r="M548" s="208" t="str">
        <f t="shared" si="8"/>
        <v/>
      </c>
      <c r="N548" s="209" t="str">
        <f t="shared" si="8"/>
        <v/>
      </c>
    </row>
    <row r="549" spans="13:14" x14ac:dyDescent="0.25">
      <c r="M549" s="208" t="str">
        <f t="shared" si="8"/>
        <v/>
      </c>
      <c r="N549" s="209" t="str">
        <f t="shared" si="8"/>
        <v/>
      </c>
    </row>
    <row r="550" spans="13:14" x14ac:dyDescent="0.25">
      <c r="M550" s="208" t="str">
        <f t="shared" si="8"/>
        <v/>
      </c>
      <c r="N550" s="209" t="str">
        <f t="shared" si="8"/>
        <v/>
      </c>
    </row>
    <row r="551" spans="13:14" x14ac:dyDescent="0.25">
      <c r="M551" s="208" t="str">
        <f t="shared" si="8"/>
        <v/>
      </c>
      <c r="N551" s="209" t="str">
        <f t="shared" si="8"/>
        <v/>
      </c>
    </row>
    <row r="552" spans="13:14" x14ac:dyDescent="0.25">
      <c r="M552" s="208" t="str">
        <f t="shared" si="8"/>
        <v/>
      </c>
      <c r="N552" s="209" t="str">
        <f t="shared" si="8"/>
        <v/>
      </c>
    </row>
    <row r="553" spans="13:14" x14ac:dyDescent="0.25">
      <c r="M553" s="208" t="str">
        <f t="shared" si="8"/>
        <v/>
      </c>
      <c r="N553" s="209" t="str">
        <f t="shared" si="8"/>
        <v/>
      </c>
    </row>
    <row r="554" spans="13:14" x14ac:dyDescent="0.25">
      <c r="M554" s="208" t="str">
        <f t="shared" si="8"/>
        <v/>
      </c>
      <c r="N554" s="209" t="str">
        <f t="shared" si="8"/>
        <v/>
      </c>
    </row>
    <row r="555" spans="13:14" x14ac:dyDescent="0.25">
      <c r="M555" s="208" t="str">
        <f t="shared" si="8"/>
        <v/>
      </c>
      <c r="N555" s="209" t="str">
        <f t="shared" si="8"/>
        <v/>
      </c>
    </row>
    <row r="556" spans="13:14" x14ac:dyDescent="0.25">
      <c r="M556" s="208" t="str">
        <f t="shared" si="8"/>
        <v/>
      </c>
      <c r="N556" s="209" t="str">
        <f t="shared" si="8"/>
        <v/>
      </c>
    </row>
    <row r="557" spans="13:14" x14ac:dyDescent="0.25">
      <c r="M557" s="208" t="str">
        <f t="shared" si="8"/>
        <v/>
      </c>
      <c r="N557" s="209" t="str">
        <f t="shared" si="8"/>
        <v/>
      </c>
    </row>
    <row r="558" spans="13:14" x14ac:dyDescent="0.25">
      <c r="M558" s="208" t="str">
        <f t="shared" si="8"/>
        <v/>
      </c>
      <c r="N558" s="209" t="str">
        <f t="shared" si="8"/>
        <v/>
      </c>
    </row>
    <row r="559" spans="13:14" x14ac:dyDescent="0.25">
      <c r="M559" s="208" t="str">
        <f t="shared" si="8"/>
        <v/>
      </c>
      <c r="N559" s="209" t="str">
        <f t="shared" si="8"/>
        <v/>
      </c>
    </row>
    <row r="560" spans="13:14" x14ac:dyDescent="0.25">
      <c r="M560" s="208" t="str">
        <f t="shared" si="8"/>
        <v/>
      </c>
      <c r="N560" s="209" t="str">
        <f t="shared" si="8"/>
        <v/>
      </c>
    </row>
    <row r="561" spans="13:14" x14ac:dyDescent="0.25">
      <c r="M561" s="208" t="str">
        <f t="shared" si="8"/>
        <v/>
      </c>
      <c r="N561" s="209" t="str">
        <f t="shared" si="8"/>
        <v/>
      </c>
    </row>
    <row r="562" spans="13:14" x14ac:dyDescent="0.25">
      <c r="M562" s="208" t="str">
        <f t="shared" si="8"/>
        <v/>
      </c>
      <c r="N562" s="209" t="str">
        <f t="shared" si="8"/>
        <v/>
      </c>
    </row>
    <row r="563" spans="13:14" x14ac:dyDescent="0.25">
      <c r="M563" s="208" t="str">
        <f t="shared" si="8"/>
        <v/>
      </c>
      <c r="N563" s="209" t="str">
        <f t="shared" si="8"/>
        <v/>
      </c>
    </row>
    <row r="564" spans="13:14" x14ac:dyDescent="0.25">
      <c r="M564" s="208" t="str">
        <f t="shared" si="8"/>
        <v/>
      </c>
      <c r="N564" s="209" t="str">
        <f t="shared" si="8"/>
        <v/>
      </c>
    </row>
    <row r="565" spans="13:14" x14ac:dyDescent="0.25">
      <c r="M565" s="208" t="str">
        <f t="shared" si="8"/>
        <v/>
      </c>
      <c r="N565" s="209" t="str">
        <f t="shared" si="8"/>
        <v/>
      </c>
    </row>
    <row r="566" spans="13:14" x14ac:dyDescent="0.25">
      <c r="M566" s="208" t="str">
        <f t="shared" si="8"/>
        <v/>
      </c>
      <c r="N566" s="209" t="str">
        <f t="shared" si="8"/>
        <v/>
      </c>
    </row>
    <row r="567" spans="13:14" x14ac:dyDescent="0.25">
      <c r="M567" s="208" t="str">
        <f t="shared" si="8"/>
        <v/>
      </c>
      <c r="N567" s="209" t="str">
        <f t="shared" si="8"/>
        <v/>
      </c>
    </row>
    <row r="568" spans="13:14" x14ac:dyDescent="0.25">
      <c r="M568" s="208" t="str">
        <f t="shared" si="8"/>
        <v/>
      </c>
      <c r="N568" s="209" t="str">
        <f t="shared" si="8"/>
        <v/>
      </c>
    </row>
    <row r="569" spans="13:14" x14ac:dyDescent="0.25">
      <c r="M569" s="208" t="str">
        <f t="shared" si="8"/>
        <v/>
      </c>
      <c r="N569" s="209" t="str">
        <f t="shared" si="8"/>
        <v/>
      </c>
    </row>
    <row r="570" spans="13:14" x14ac:dyDescent="0.25">
      <c r="M570" s="208" t="str">
        <f t="shared" si="8"/>
        <v/>
      </c>
      <c r="N570" s="209" t="str">
        <f t="shared" si="8"/>
        <v/>
      </c>
    </row>
    <row r="571" spans="13:14" x14ac:dyDescent="0.25">
      <c r="M571" s="208" t="str">
        <f t="shared" si="8"/>
        <v/>
      </c>
      <c r="N571" s="209" t="str">
        <f t="shared" si="8"/>
        <v/>
      </c>
    </row>
    <row r="572" spans="13:14" x14ac:dyDescent="0.25">
      <c r="M572" s="208" t="str">
        <f t="shared" si="8"/>
        <v/>
      </c>
      <c r="N572" s="209" t="str">
        <f t="shared" si="8"/>
        <v/>
      </c>
    </row>
    <row r="573" spans="13:14" x14ac:dyDescent="0.25">
      <c r="M573" s="208" t="str">
        <f t="shared" si="8"/>
        <v/>
      </c>
      <c r="N573" s="209" t="str">
        <f t="shared" si="8"/>
        <v/>
      </c>
    </row>
    <row r="574" spans="13:14" x14ac:dyDescent="0.25">
      <c r="M574" s="208" t="str">
        <f t="shared" si="8"/>
        <v/>
      </c>
      <c r="N574" s="209" t="str">
        <f t="shared" si="8"/>
        <v/>
      </c>
    </row>
    <row r="575" spans="13:14" x14ac:dyDescent="0.25">
      <c r="M575" s="208" t="str">
        <f t="shared" si="8"/>
        <v/>
      </c>
      <c r="N575" s="209" t="str">
        <f t="shared" si="8"/>
        <v/>
      </c>
    </row>
    <row r="576" spans="13:14" x14ac:dyDescent="0.25">
      <c r="M576" s="208" t="str">
        <f t="shared" si="8"/>
        <v/>
      </c>
      <c r="N576" s="209" t="str">
        <f t="shared" si="8"/>
        <v/>
      </c>
    </row>
    <row r="577" spans="13:14" x14ac:dyDescent="0.25">
      <c r="M577" s="208" t="str">
        <f t="shared" si="8"/>
        <v/>
      </c>
      <c r="N577" s="209" t="str">
        <f t="shared" si="8"/>
        <v/>
      </c>
    </row>
    <row r="578" spans="13:14" x14ac:dyDescent="0.25">
      <c r="M578" s="208" t="str">
        <f t="shared" si="8"/>
        <v/>
      </c>
      <c r="N578" s="209" t="str">
        <f t="shared" si="8"/>
        <v/>
      </c>
    </row>
    <row r="579" spans="13:14" x14ac:dyDescent="0.25">
      <c r="M579" s="208" t="str">
        <f t="shared" si="8"/>
        <v/>
      </c>
      <c r="N579" s="209" t="str">
        <f t="shared" si="8"/>
        <v/>
      </c>
    </row>
    <row r="580" spans="13:14" x14ac:dyDescent="0.25">
      <c r="M580" s="208" t="str">
        <f t="shared" si="8"/>
        <v/>
      </c>
      <c r="N580" s="209" t="str">
        <f t="shared" si="8"/>
        <v/>
      </c>
    </row>
    <row r="581" spans="13:14" x14ac:dyDescent="0.25">
      <c r="M581" s="208" t="str">
        <f t="shared" si="8"/>
        <v/>
      </c>
      <c r="N581" s="209" t="str">
        <f t="shared" si="8"/>
        <v/>
      </c>
    </row>
    <row r="582" spans="13:14" x14ac:dyDescent="0.25">
      <c r="M582" s="208" t="str">
        <f t="shared" si="8"/>
        <v/>
      </c>
      <c r="N582" s="209" t="str">
        <f t="shared" si="8"/>
        <v/>
      </c>
    </row>
    <row r="583" spans="13:14" x14ac:dyDescent="0.25">
      <c r="M583" s="208" t="str">
        <f t="shared" si="8"/>
        <v/>
      </c>
      <c r="N583" s="209" t="str">
        <f t="shared" si="8"/>
        <v/>
      </c>
    </row>
    <row r="584" spans="13:14" x14ac:dyDescent="0.25">
      <c r="M584" s="208" t="str">
        <f t="shared" si="8"/>
        <v/>
      </c>
      <c r="N584" s="209" t="str">
        <f t="shared" si="8"/>
        <v/>
      </c>
    </row>
    <row r="585" spans="13:14" x14ac:dyDescent="0.25">
      <c r="M585" s="208" t="str">
        <f t="shared" ref="M585:N648" si="9">IF(AND(H585="",J585=""),"",J585-H585)</f>
        <v/>
      </c>
      <c r="N585" s="209" t="str">
        <f t="shared" si="9"/>
        <v/>
      </c>
    </row>
    <row r="586" spans="13:14" x14ac:dyDescent="0.25">
      <c r="M586" s="208" t="str">
        <f t="shared" si="9"/>
        <v/>
      </c>
      <c r="N586" s="209" t="str">
        <f t="shared" si="9"/>
        <v/>
      </c>
    </row>
    <row r="587" spans="13:14" x14ac:dyDescent="0.25">
      <c r="M587" s="208" t="str">
        <f t="shared" si="9"/>
        <v/>
      </c>
      <c r="N587" s="209" t="str">
        <f t="shared" si="9"/>
        <v/>
      </c>
    </row>
    <row r="588" spans="13:14" x14ac:dyDescent="0.25">
      <c r="M588" s="208" t="str">
        <f t="shared" si="9"/>
        <v/>
      </c>
      <c r="N588" s="209" t="str">
        <f t="shared" si="9"/>
        <v/>
      </c>
    </row>
    <row r="589" spans="13:14" x14ac:dyDescent="0.25">
      <c r="M589" s="208" t="str">
        <f t="shared" si="9"/>
        <v/>
      </c>
      <c r="N589" s="209" t="str">
        <f t="shared" si="9"/>
        <v/>
      </c>
    </row>
    <row r="590" spans="13:14" x14ac:dyDescent="0.25">
      <c r="M590" s="208" t="str">
        <f t="shared" si="9"/>
        <v/>
      </c>
      <c r="N590" s="209" t="str">
        <f t="shared" si="9"/>
        <v/>
      </c>
    </row>
    <row r="591" spans="13:14" x14ac:dyDescent="0.25">
      <c r="M591" s="208" t="str">
        <f t="shared" si="9"/>
        <v/>
      </c>
      <c r="N591" s="209" t="str">
        <f t="shared" si="9"/>
        <v/>
      </c>
    </row>
    <row r="592" spans="13:14" x14ac:dyDescent="0.25">
      <c r="M592" s="208" t="str">
        <f t="shared" si="9"/>
        <v/>
      </c>
      <c r="N592" s="209" t="str">
        <f t="shared" si="9"/>
        <v/>
      </c>
    </row>
    <row r="593" spans="13:14" x14ac:dyDescent="0.25">
      <c r="M593" s="208" t="str">
        <f t="shared" si="9"/>
        <v/>
      </c>
      <c r="N593" s="209" t="str">
        <f t="shared" si="9"/>
        <v/>
      </c>
    </row>
    <row r="594" spans="13:14" x14ac:dyDescent="0.25">
      <c r="M594" s="208" t="str">
        <f t="shared" si="9"/>
        <v/>
      </c>
      <c r="N594" s="209" t="str">
        <f t="shared" si="9"/>
        <v/>
      </c>
    </row>
    <row r="595" spans="13:14" x14ac:dyDescent="0.25">
      <c r="M595" s="208" t="str">
        <f t="shared" si="9"/>
        <v/>
      </c>
      <c r="N595" s="209" t="str">
        <f t="shared" si="9"/>
        <v/>
      </c>
    </row>
    <row r="596" spans="13:14" x14ac:dyDescent="0.25">
      <c r="M596" s="208" t="str">
        <f t="shared" si="9"/>
        <v/>
      </c>
      <c r="N596" s="209" t="str">
        <f t="shared" si="9"/>
        <v/>
      </c>
    </row>
    <row r="597" spans="13:14" x14ac:dyDescent="0.25">
      <c r="M597" s="208" t="str">
        <f t="shared" si="9"/>
        <v/>
      </c>
      <c r="N597" s="209" t="str">
        <f t="shared" si="9"/>
        <v/>
      </c>
    </row>
    <row r="598" spans="13:14" x14ac:dyDescent="0.25">
      <c r="M598" s="208" t="str">
        <f t="shared" si="9"/>
        <v/>
      </c>
      <c r="N598" s="209" t="str">
        <f t="shared" si="9"/>
        <v/>
      </c>
    </row>
    <row r="599" spans="13:14" x14ac:dyDescent="0.25">
      <c r="M599" s="208" t="str">
        <f t="shared" si="9"/>
        <v/>
      </c>
      <c r="N599" s="209" t="str">
        <f t="shared" si="9"/>
        <v/>
      </c>
    </row>
    <row r="600" spans="13:14" x14ac:dyDescent="0.25">
      <c r="M600" s="208" t="str">
        <f t="shared" si="9"/>
        <v/>
      </c>
      <c r="N600" s="209" t="str">
        <f t="shared" si="9"/>
        <v/>
      </c>
    </row>
    <row r="601" spans="13:14" x14ac:dyDescent="0.25">
      <c r="M601" s="208" t="str">
        <f t="shared" si="9"/>
        <v/>
      </c>
      <c r="N601" s="209" t="str">
        <f t="shared" si="9"/>
        <v/>
      </c>
    </row>
    <row r="602" spans="13:14" x14ac:dyDescent="0.25">
      <c r="M602" s="208" t="str">
        <f t="shared" si="9"/>
        <v/>
      </c>
      <c r="N602" s="209" t="str">
        <f t="shared" si="9"/>
        <v/>
      </c>
    </row>
    <row r="603" spans="13:14" x14ac:dyDescent="0.25">
      <c r="M603" s="208" t="str">
        <f t="shared" si="9"/>
        <v/>
      </c>
      <c r="N603" s="209" t="str">
        <f t="shared" si="9"/>
        <v/>
      </c>
    </row>
    <row r="604" spans="13:14" x14ac:dyDescent="0.25">
      <c r="M604" s="208" t="str">
        <f t="shared" si="9"/>
        <v/>
      </c>
      <c r="N604" s="209" t="str">
        <f t="shared" si="9"/>
        <v/>
      </c>
    </row>
    <row r="605" spans="13:14" x14ac:dyDescent="0.25">
      <c r="M605" s="208" t="str">
        <f t="shared" si="9"/>
        <v/>
      </c>
      <c r="N605" s="209" t="str">
        <f t="shared" si="9"/>
        <v/>
      </c>
    </row>
    <row r="606" spans="13:14" x14ac:dyDescent="0.25">
      <c r="M606" s="208" t="str">
        <f t="shared" si="9"/>
        <v/>
      </c>
      <c r="N606" s="209" t="str">
        <f t="shared" si="9"/>
        <v/>
      </c>
    </row>
    <row r="607" spans="13:14" x14ac:dyDescent="0.25">
      <c r="M607" s="208" t="str">
        <f t="shared" si="9"/>
        <v/>
      </c>
      <c r="N607" s="209" t="str">
        <f t="shared" si="9"/>
        <v/>
      </c>
    </row>
    <row r="608" spans="13:14" x14ac:dyDescent="0.25">
      <c r="M608" s="208" t="str">
        <f t="shared" si="9"/>
        <v/>
      </c>
      <c r="N608" s="209" t="str">
        <f t="shared" si="9"/>
        <v/>
      </c>
    </row>
    <row r="609" spans="13:14" x14ac:dyDescent="0.25">
      <c r="M609" s="208" t="str">
        <f t="shared" si="9"/>
        <v/>
      </c>
      <c r="N609" s="209" t="str">
        <f t="shared" si="9"/>
        <v/>
      </c>
    </row>
    <row r="610" spans="13:14" x14ac:dyDescent="0.25">
      <c r="M610" s="208" t="str">
        <f t="shared" si="9"/>
        <v/>
      </c>
      <c r="N610" s="209" t="str">
        <f t="shared" si="9"/>
        <v/>
      </c>
    </row>
    <row r="611" spans="13:14" x14ac:dyDescent="0.25">
      <c r="M611" s="208" t="str">
        <f t="shared" si="9"/>
        <v/>
      </c>
      <c r="N611" s="209" t="str">
        <f t="shared" si="9"/>
        <v/>
      </c>
    </row>
    <row r="612" spans="13:14" x14ac:dyDescent="0.25">
      <c r="M612" s="208" t="str">
        <f t="shared" si="9"/>
        <v/>
      </c>
      <c r="N612" s="209" t="str">
        <f t="shared" si="9"/>
        <v/>
      </c>
    </row>
    <row r="613" spans="13:14" x14ac:dyDescent="0.25">
      <c r="M613" s="208" t="str">
        <f t="shared" si="9"/>
        <v/>
      </c>
      <c r="N613" s="209" t="str">
        <f t="shared" si="9"/>
        <v/>
      </c>
    </row>
    <row r="614" spans="13:14" x14ac:dyDescent="0.25">
      <c r="M614" s="208" t="str">
        <f t="shared" si="9"/>
        <v/>
      </c>
      <c r="N614" s="209" t="str">
        <f t="shared" si="9"/>
        <v/>
      </c>
    </row>
    <row r="615" spans="13:14" x14ac:dyDescent="0.25">
      <c r="M615" s="208" t="str">
        <f t="shared" si="9"/>
        <v/>
      </c>
      <c r="N615" s="209" t="str">
        <f t="shared" si="9"/>
        <v/>
      </c>
    </row>
    <row r="616" spans="13:14" x14ac:dyDescent="0.25">
      <c r="M616" s="208" t="str">
        <f t="shared" si="9"/>
        <v/>
      </c>
      <c r="N616" s="209" t="str">
        <f t="shared" si="9"/>
        <v/>
      </c>
    </row>
    <row r="617" spans="13:14" x14ac:dyDescent="0.25">
      <c r="M617" s="208" t="str">
        <f t="shared" si="9"/>
        <v/>
      </c>
      <c r="N617" s="209" t="str">
        <f t="shared" si="9"/>
        <v/>
      </c>
    </row>
    <row r="618" spans="13:14" x14ac:dyDescent="0.25">
      <c r="M618" s="208" t="str">
        <f t="shared" si="9"/>
        <v/>
      </c>
      <c r="N618" s="209" t="str">
        <f t="shared" si="9"/>
        <v/>
      </c>
    </row>
    <row r="619" spans="13:14" x14ac:dyDescent="0.25">
      <c r="M619" s="208" t="str">
        <f t="shared" si="9"/>
        <v/>
      </c>
      <c r="N619" s="209" t="str">
        <f t="shared" si="9"/>
        <v/>
      </c>
    </row>
    <row r="620" spans="13:14" x14ac:dyDescent="0.25">
      <c r="M620" s="208" t="str">
        <f t="shared" si="9"/>
        <v/>
      </c>
      <c r="N620" s="209" t="str">
        <f t="shared" si="9"/>
        <v/>
      </c>
    </row>
    <row r="621" spans="13:14" x14ac:dyDescent="0.25">
      <c r="M621" s="208" t="str">
        <f t="shared" si="9"/>
        <v/>
      </c>
      <c r="N621" s="209" t="str">
        <f t="shared" si="9"/>
        <v/>
      </c>
    </row>
    <row r="622" spans="13:14" x14ac:dyDescent="0.25">
      <c r="M622" s="208" t="str">
        <f t="shared" si="9"/>
        <v/>
      </c>
      <c r="N622" s="209" t="str">
        <f t="shared" si="9"/>
        <v/>
      </c>
    </row>
    <row r="623" spans="13:14" x14ac:dyDescent="0.25">
      <c r="M623" s="208" t="str">
        <f t="shared" si="9"/>
        <v/>
      </c>
      <c r="N623" s="209" t="str">
        <f t="shared" si="9"/>
        <v/>
      </c>
    </row>
    <row r="624" spans="13:14" x14ac:dyDescent="0.25">
      <c r="M624" s="208" t="str">
        <f t="shared" si="9"/>
        <v/>
      </c>
      <c r="N624" s="209" t="str">
        <f t="shared" si="9"/>
        <v/>
      </c>
    </row>
    <row r="625" spans="13:14" x14ac:dyDescent="0.25">
      <c r="M625" s="208" t="str">
        <f t="shared" si="9"/>
        <v/>
      </c>
      <c r="N625" s="209" t="str">
        <f t="shared" si="9"/>
        <v/>
      </c>
    </row>
    <row r="626" spans="13:14" x14ac:dyDescent="0.25">
      <c r="M626" s="208" t="str">
        <f t="shared" si="9"/>
        <v/>
      </c>
      <c r="N626" s="209" t="str">
        <f t="shared" si="9"/>
        <v/>
      </c>
    </row>
    <row r="627" spans="13:14" x14ac:dyDescent="0.25">
      <c r="M627" s="208" t="str">
        <f t="shared" si="9"/>
        <v/>
      </c>
      <c r="N627" s="209" t="str">
        <f t="shared" si="9"/>
        <v/>
      </c>
    </row>
    <row r="628" spans="13:14" x14ac:dyDescent="0.25">
      <c r="M628" s="208" t="str">
        <f t="shared" si="9"/>
        <v/>
      </c>
      <c r="N628" s="209" t="str">
        <f t="shared" si="9"/>
        <v/>
      </c>
    </row>
    <row r="629" spans="13:14" x14ac:dyDescent="0.25">
      <c r="M629" s="208" t="str">
        <f t="shared" si="9"/>
        <v/>
      </c>
      <c r="N629" s="209" t="str">
        <f t="shared" si="9"/>
        <v/>
      </c>
    </row>
    <row r="630" spans="13:14" x14ac:dyDescent="0.25">
      <c r="M630" s="208" t="str">
        <f t="shared" si="9"/>
        <v/>
      </c>
      <c r="N630" s="209" t="str">
        <f t="shared" si="9"/>
        <v/>
      </c>
    </row>
    <row r="631" spans="13:14" x14ac:dyDescent="0.25">
      <c r="M631" s="208" t="str">
        <f t="shared" si="9"/>
        <v/>
      </c>
      <c r="N631" s="209" t="str">
        <f t="shared" si="9"/>
        <v/>
      </c>
    </row>
    <row r="632" spans="13:14" x14ac:dyDescent="0.25">
      <c r="M632" s="208" t="str">
        <f t="shared" si="9"/>
        <v/>
      </c>
      <c r="N632" s="209" t="str">
        <f t="shared" si="9"/>
        <v/>
      </c>
    </row>
    <row r="633" spans="13:14" x14ac:dyDescent="0.25">
      <c r="M633" s="208" t="str">
        <f t="shared" si="9"/>
        <v/>
      </c>
      <c r="N633" s="209" t="str">
        <f t="shared" si="9"/>
        <v/>
      </c>
    </row>
    <row r="634" spans="13:14" x14ac:dyDescent="0.25">
      <c r="M634" s="208" t="str">
        <f t="shared" si="9"/>
        <v/>
      </c>
      <c r="N634" s="209" t="str">
        <f t="shared" si="9"/>
        <v/>
      </c>
    </row>
    <row r="635" spans="13:14" x14ac:dyDescent="0.25">
      <c r="M635" s="208" t="str">
        <f t="shared" si="9"/>
        <v/>
      </c>
      <c r="N635" s="209" t="str">
        <f t="shared" si="9"/>
        <v/>
      </c>
    </row>
    <row r="636" spans="13:14" x14ac:dyDescent="0.25">
      <c r="M636" s="208" t="str">
        <f t="shared" si="9"/>
        <v/>
      </c>
      <c r="N636" s="209" t="str">
        <f t="shared" si="9"/>
        <v/>
      </c>
    </row>
    <row r="637" spans="13:14" x14ac:dyDescent="0.25">
      <c r="M637" s="208" t="str">
        <f t="shared" si="9"/>
        <v/>
      </c>
      <c r="N637" s="209" t="str">
        <f t="shared" si="9"/>
        <v/>
      </c>
    </row>
    <row r="638" spans="13:14" x14ac:dyDescent="0.25">
      <c r="M638" s="208" t="str">
        <f t="shared" si="9"/>
        <v/>
      </c>
      <c r="N638" s="209" t="str">
        <f t="shared" si="9"/>
        <v/>
      </c>
    </row>
    <row r="639" spans="13:14" x14ac:dyDescent="0.25">
      <c r="M639" s="208" t="str">
        <f t="shared" si="9"/>
        <v/>
      </c>
      <c r="N639" s="209" t="str">
        <f t="shared" si="9"/>
        <v/>
      </c>
    </row>
    <row r="640" spans="13:14" x14ac:dyDescent="0.25">
      <c r="M640" s="208" t="str">
        <f t="shared" si="9"/>
        <v/>
      </c>
      <c r="N640" s="209" t="str">
        <f t="shared" si="9"/>
        <v/>
      </c>
    </row>
    <row r="641" spans="13:14" x14ac:dyDescent="0.25">
      <c r="M641" s="208" t="str">
        <f t="shared" si="9"/>
        <v/>
      </c>
      <c r="N641" s="209" t="str">
        <f t="shared" si="9"/>
        <v/>
      </c>
    </row>
    <row r="642" spans="13:14" x14ac:dyDescent="0.25">
      <c r="M642" s="208" t="str">
        <f t="shared" si="9"/>
        <v/>
      </c>
      <c r="N642" s="209" t="str">
        <f t="shared" si="9"/>
        <v/>
      </c>
    </row>
    <row r="643" spans="13:14" x14ac:dyDescent="0.25">
      <c r="M643" s="208" t="str">
        <f t="shared" si="9"/>
        <v/>
      </c>
      <c r="N643" s="209" t="str">
        <f t="shared" si="9"/>
        <v/>
      </c>
    </row>
    <row r="644" spans="13:14" x14ac:dyDescent="0.25">
      <c r="M644" s="208" t="str">
        <f t="shared" si="9"/>
        <v/>
      </c>
      <c r="N644" s="209" t="str">
        <f t="shared" si="9"/>
        <v/>
      </c>
    </row>
    <row r="645" spans="13:14" x14ac:dyDescent="0.25">
      <c r="M645" s="208" t="str">
        <f t="shared" si="9"/>
        <v/>
      </c>
      <c r="N645" s="209" t="str">
        <f t="shared" si="9"/>
        <v/>
      </c>
    </row>
    <row r="646" spans="13:14" x14ac:dyDescent="0.25">
      <c r="M646" s="208" t="str">
        <f t="shared" si="9"/>
        <v/>
      </c>
      <c r="N646" s="209" t="str">
        <f t="shared" si="9"/>
        <v/>
      </c>
    </row>
    <row r="647" spans="13:14" x14ac:dyDescent="0.25">
      <c r="M647" s="208" t="str">
        <f t="shared" si="9"/>
        <v/>
      </c>
      <c r="N647" s="209" t="str">
        <f t="shared" si="9"/>
        <v/>
      </c>
    </row>
    <row r="648" spans="13:14" x14ac:dyDescent="0.25">
      <c r="M648" s="208" t="str">
        <f t="shared" si="9"/>
        <v/>
      </c>
      <c r="N648" s="209" t="str">
        <f t="shared" si="9"/>
        <v/>
      </c>
    </row>
    <row r="649" spans="13:14" x14ac:dyDescent="0.25">
      <c r="M649" s="208" t="str">
        <f t="shared" ref="M649:N712" si="10">IF(AND(H649="",J649=""),"",J649-H649)</f>
        <v/>
      </c>
      <c r="N649" s="209" t="str">
        <f t="shared" si="10"/>
        <v/>
      </c>
    </row>
    <row r="650" spans="13:14" x14ac:dyDescent="0.25">
      <c r="M650" s="208" t="str">
        <f t="shared" si="10"/>
        <v/>
      </c>
      <c r="N650" s="209" t="str">
        <f t="shared" si="10"/>
        <v/>
      </c>
    </row>
    <row r="651" spans="13:14" x14ac:dyDescent="0.25">
      <c r="M651" s="208" t="str">
        <f t="shared" si="10"/>
        <v/>
      </c>
      <c r="N651" s="209" t="str">
        <f t="shared" si="10"/>
        <v/>
      </c>
    </row>
    <row r="652" spans="13:14" x14ac:dyDescent="0.25">
      <c r="M652" s="208" t="str">
        <f t="shared" si="10"/>
        <v/>
      </c>
      <c r="N652" s="209" t="str">
        <f t="shared" si="10"/>
        <v/>
      </c>
    </row>
    <row r="653" spans="13:14" x14ac:dyDescent="0.25">
      <c r="M653" s="208" t="str">
        <f t="shared" si="10"/>
        <v/>
      </c>
      <c r="N653" s="209" t="str">
        <f t="shared" si="10"/>
        <v/>
      </c>
    </row>
    <row r="654" spans="13:14" x14ac:dyDescent="0.25">
      <c r="M654" s="208" t="str">
        <f t="shared" si="10"/>
        <v/>
      </c>
      <c r="N654" s="209" t="str">
        <f t="shared" si="10"/>
        <v/>
      </c>
    </row>
    <row r="655" spans="13:14" x14ac:dyDescent="0.25">
      <c r="M655" s="208" t="str">
        <f t="shared" si="10"/>
        <v/>
      </c>
      <c r="N655" s="209" t="str">
        <f t="shared" si="10"/>
        <v/>
      </c>
    </row>
    <row r="656" spans="13:14" x14ac:dyDescent="0.25">
      <c r="M656" s="208" t="str">
        <f t="shared" si="10"/>
        <v/>
      </c>
      <c r="N656" s="209" t="str">
        <f t="shared" si="10"/>
        <v/>
      </c>
    </row>
    <row r="657" spans="13:14" x14ac:dyDescent="0.25">
      <c r="M657" s="208" t="str">
        <f t="shared" si="10"/>
        <v/>
      </c>
      <c r="N657" s="209" t="str">
        <f t="shared" si="10"/>
        <v/>
      </c>
    </row>
    <row r="658" spans="13:14" x14ac:dyDescent="0.25">
      <c r="M658" s="208" t="str">
        <f t="shared" si="10"/>
        <v/>
      </c>
      <c r="N658" s="209" t="str">
        <f t="shared" si="10"/>
        <v/>
      </c>
    </row>
    <row r="659" spans="13:14" x14ac:dyDescent="0.25">
      <c r="M659" s="208" t="str">
        <f t="shared" si="10"/>
        <v/>
      </c>
      <c r="N659" s="209" t="str">
        <f t="shared" si="10"/>
        <v/>
      </c>
    </row>
    <row r="660" spans="13:14" x14ac:dyDescent="0.25">
      <c r="M660" s="208" t="str">
        <f t="shared" si="10"/>
        <v/>
      </c>
      <c r="N660" s="209" t="str">
        <f t="shared" si="10"/>
        <v/>
      </c>
    </row>
    <row r="661" spans="13:14" x14ac:dyDescent="0.25">
      <c r="M661" s="208" t="str">
        <f t="shared" si="10"/>
        <v/>
      </c>
      <c r="N661" s="209" t="str">
        <f t="shared" si="10"/>
        <v/>
      </c>
    </row>
    <row r="662" spans="13:14" x14ac:dyDescent="0.25">
      <c r="M662" s="208" t="str">
        <f t="shared" si="10"/>
        <v/>
      </c>
      <c r="N662" s="209" t="str">
        <f t="shared" si="10"/>
        <v/>
      </c>
    </row>
    <row r="663" spans="13:14" x14ac:dyDescent="0.25">
      <c r="M663" s="208" t="str">
        <f t="shared" si="10"/>
        <v/>
      </c>
      <c r="N663" s="209" t="str">
        <f t="shared" si="10"/>
        <v/>
      </c>
    </row>
    <row r="664" spans="13:14" x14ac:dyDescent="0.25">
      <c r="M664" s="208" t="str">
        <f t="shared" si="10"/>
        <v/>
      </c>
      <c r="N664" s="209" t="str">
        <f t="shared" si="10"/>
        <v/>
      </c>
    </row>
    <row r="665" spans="13:14" x14ac:dyDescent="0.25">
      <c r="M665" s="208" t="str">
        <f t="shared" si="10"/>
        <v/>
      </c>
      <c r="N665" s="209" t="str">
        <f t="shared" si="10"/>
        <v/>
      </c>
    </row>
    <row r="666" spans="13:14" x14ac:dyDescent="0.25">
      <c r="M666" s="208" t="str">
        <f t="shared" si="10"/>
        <v/>
      </c>
      <c r="N666" s="209" t="str">
        <f t="shared" si="10"/>
        <v/>
      </c>
    </row>
    <row r="667" spans="13:14" x14ac:dyDescent="0.25">
      <c r="M667" s="208" t="str">
        <f t="shared" si="10"/>
        <v/>
      </c>
      <c r="N667" s="209" t="str">
        <f t="shared" si="10"/>
        <v/>
      </c>
    </row>
    <row r="668" spans="13:14" x14ac:dyDescent="0.25">
      <c r="M668" s="208" t="str">
        <f t="shared" si="10"/>
        <v/>
      </c>
      <c r="N668" s="209" t="str">
        <f t="shared" si="10"/>
        <v/>
      </c>
    </row>
    <row r="669" spans="13:14" x14ac:dyDescent="0.25">
      <c r="M669" s="208" t="str">
        <f t="shared" si="10"/>
        <v/>
      </c>
      <c r="N669" s="209" t="str">
        <f t="shared" si="10"/>
        <v/>
      </c>
    </row>
    <row r="670" spans="13:14" x14ac:dyDescent="0.25">
      <c r="M670" s="208" t="str">
        <f t="shared" si="10"/>
        <v/>
      </c>
      <c r="N670" s="209" t="str">
        <f t="shared" si="10"/>
        <v/>
      </c>
    </row>
    <row r="671" spans="13:14" x14ac:dyDescent="0.25">
      <c r="M671" s="208" t="str">
        <f t="shared" si="10"/>
        <v/>
      </c>
      <c r="N671" s="209" t="str">
        <f t="shared" si="10"/>
        <v/>
      </c>
    </row>
    <row r="672" spans="13:14" x14ac:dyDescent="0.25">
      <c r="M672" s="208" t="str">
        <f t="shared" si="10"/>
        <v/>
      </c>
      <c r="N672" s="209" t="str">
        <f t="shared" si="10"/>
        <v/>
      </c>
    </row>
    <row r="673" spans="13:14" x14ac:dyDescent="0.25">
      <c r="M673" s="208" t="str">
        <f t="shared" si="10"/>
        <v/>
      </c>
      <c r="N673" s="209" t="str">
        <f t="shared" si="10"/>
        <v/>
      </c>
    </row>
    <row r="674" spans="13:14" x14ac:dyDescent="0.25">
      <c r="M674" s="208" t="str">
        <f t="shared" si="10"/>
        <v/>
      </c>
      <c r="N674" s="209" t="str">
        <f t="shared" si="10"/>
        <v/>
      </c>
    </row>
    <row r="675" spans="13:14" x14ac:dyDescent="0.25">
      <c r="M675" s="208" t="str">
        <f t="shared" si="10"/>
        <v/>
      </c>
      <c r="N675" s="209" t="str">
        <f t="shared" si="10"/>
        <v/>
      </c>
    </row>
    <row r="676" spans="13:14" x14ac:dyDescent="0.25">
      <c r="M676" s="208" t="str">
        <f t="shared" si="10"/>
        <v/>
      </c>
      <c r="N676" s="209" t="str">
        <f t="shared" si="10"/>
        <v/>
      </c>
    </row>
    <row r="677" spans="13:14" x14ac:dyDescent="0.25">
      <c r="M677" s="208" t="str">
        <f t="shared" si="10"/>
        <v/>
      </c>
      <c r="N677" s="209" t="str">
        <f t="shared" si="10"/>
        <v/>
      </c>
    </row>
    <row r="678" spans="13:14" x14ac:dyDescent="0.25">
      <c r="M678" s="208" t="str">
        <f t="shared" si="10"/>
        <v/>
      </c>
      <c r="N678" s="209" t="str">
        <f t="shared" si="10"/>
        <v/>
      </c>
    </row>
    <row r="679" spans="13:14" x14ac:dyDescent="0.25">
      <c r="M679" s="208" t="str">
        <f t="shared" si="10"/>
        <v/>
      </c>
      <c r="N679" s="209" t="str">
        <f t="shared" si="10"/>
        <v/>
      </c>
    </row>
    <row r="680" spans="13:14" x14ac:dyDescent="0.25">
      <c r="M680" s="208" t="str">
        <f t="shared" si="10"/>
        <v/>
      </c>
      <c r="N680" s="209" t="str">
        <f t="shared" si="10"/>
        <v/>
      </c>
    </row>
    <row r="681" spans="13:14" x14ac:dyDescent="0.25">
      <c r="M681" s="208" t="str">
        <f t="shared" si="10"/>
        <v/>
      </c>
      <c r="N681" s="209" t="str">
        <f t="shared" si="10"/>
        <v/>
      </c>
    </row>
    <row r="682" spans="13:14" x14ac:dyDescent="0.25">
      <c r="M682" s="208" t="str">
        <f t="shared" si="10"/>
        <v/>
      </c>
      <c r="N682" s="209" t="str">
        <f t="shared" si="10"/>
        <v/>
      </c>
    </row>
    <row r="683" spans="13:14" x14ac:dyDescent="0.25">
      <c r="M683" s="208" t="str">
        <f t="shared" si="10"/>
        <v/>
      </c>
      <c r="N683" s="209" t="str">
        <f t="shared" si="10"/>
        <v/>
      </c>
    </row>
    <row r="684" spans="13:14" x14ac:dyDescent="0.25">
      <c r="M684" s="208" t="str">
        <f t="shared" si="10"/>
        <v/>
      </c>
      <c r="N684" s="209" t="str">
        <f t="shared" si="10"/>
        <v/>
      </c>
    </row>
    <row r="685" spans="13:14" x14ac:dyDescent="0.25">
      <c r="M685" s="208" t="str">
        <f t="shared" si="10"/>
        <v/>
      </c>
      <c r="N685" s="209" t="str">
        <f t="shared" si="10"/>
        <v/>
      </c>
    </row>
    <row r="686" spans="13:14" x14ac:dyDescent="0.25">
      <c r="M686" s="208" t="str">
        <f t="shared" si="10"/>
        <v/>
      </c>
      <c r="N686" s="209" t="str">
        <f t="shared" si="10"/>
        <v/>
      </c>
    </row>
    <row r="687" spans="13:14" x14ac:dyDescent="0.25">
      <c r="M687" s="208" t="str">
        <f t="shared" si="10"/>
        <v/>
      </c>
      <c r="N687" s="209" t="str">
        <f t="shared" si="10"/>
        <v/>
      </c>
    </row>
    <row r="688" spans="13:14" x14ac:dyDescent="0.25">
      <c r="M688" s="208" t="str">
        <f t="shared" si="10"/>
        <v/>
      </c>
      <c r="N688" s="209" t="str">
        <f t="shared" si="10"/>
        <v/>
      </c>
    </row>
    <row r="689" spans="13:14" x14ac:dyDescent="0.25">
      <c r="M689" s="208" t="str">
        <f t="shared" si="10"/>
        <v/>
      </c>
      <c r="N689" s="209" t="str">
        <f t="shared" si="10"/>
        <v/>
      </c>
    </row>
    <row r="690" spans="13:14" x14ac:dyDescent="0.25">
      <c r="M690" s="208" t="str">
        <f t="shared" si="10"/>
        <v/>
      </c>
      <c r="N690" s="209" t="str">
        <f t="shared" si="10"/>
        <v/>
      </c>
    </row>
    <row r="691" spans="13:14" x14ac:dyDescent="0.25">
      <c r="M691" s="208" t="str">
        <f t="shared" si="10"/>
        <v/>
      </c>
      <c r="N691" s="209" t="str">
        <f t="shared" si="10"/>
        <v/>
      </c>
    </row>
    <row r="692" spans="13:14" x14ac:dyDescent="0.25">
      <c r="M692" s="208" t="str">
        <f t="shared" si="10"/>
        <v/>
      </c>
      <c r="N692" s="209" t="str">
        <f t="shared" si="10"/>
        <v/>
      </c>
    </row>
    <row r="693" spans="13:14" x14ac:dyDescent="0.25">
      <c r="M693" s="208" t="str">
        <f t="shared" si="10"/>
        <v/>
      </c>
      <c r="N693" s="209" t="str">
        <f t="shared" si="10"/>
        <v/>
      </c>
    </row>
    <row r="694" spans="13:14" x14ac:dyDescent="0.25">
      <c r="M694" s="208" t="str">
        <f t="shared" si="10"/>
        <v/>
      </c>
      <c r="N694" s="209" t="str">
        <f t="shared" si="10"/>
        <v/>
      </c>
    </row>
    <row r="695" spans="13:14" x14ac:dyDescent="0.25">
      <c r="M695" s="208" t="str">
        <f t="shared" si="10"/>
        <v/>
      </c>
      <c r="N695" s="209" t="str">
        <f t="shared" si="10"/>
        <v/>
      </c>
    </row>
    <row r="696" spans="13:14" x14ac:dyDescent="0.25">
      <c r="M696" s="208" t="str">
        <f t="shared" si="10"/>
        <v/>
      </c>
      <c r="N696" s="209" t="str">
        <f t="shared" si="10"/>
        <v/>
      </c>
    </row>
    <row r="697" spans="13:14" x14ac:dyDescent="0.25">
      <c r="M697" s="208" t="str">
        <f t="shared" si="10"/>
        <v/>
      </c>
      <c r="N697" s="209" t="str">
        <f t="shared" si="10"/>
        <v/>
      </c>
    </row>
    <row r="698" spans="13:14" x14ac:dyDescent="0.25">
      <c r="M698" s="208" t="str">
        <f t="shared" si="10"/>
        <v/>
      </c>
      <c r="N698" s="209" t="str">
        <f t="shared" si="10"/>
        <v/>
      </c>
    </row>
    <row r="699" spans="13:14" x14ac:dyDescent="0.25">
      <c r="M699" s="208" t="str">
        <f t="shared" si="10"/>
        <v/>
      </c>
      <c r="N699" s="209" t="str">
        <f t="shared" si="10"/>
        <v/>
      </c>
    </row>
    <row r="700" spans="13:14" x14ac:dyDescent="0.25">
      <c r="M700" s="208" t="str">
        <f t="shared" si="10"/>
        <v/>
      </c>
      <c r="N700" s="209" t="str">
        <f t="shared" si="10"/>
        <v/>
      </c>
    </row>
    <row r="701" spans="13:14" x14ac:dyDescent="0.25">
      <c r="M701" s="208" t="str">
        <f t="shared" si="10"/>
        <v/>
      </c>
      <c r="N701" s="209" t="str">
        <f t="shared" si="10"/>
        <v/>
      </c>
    </row>
    <row r="702" spans="13:14" x14ac:dyDescent="0.25">
      <c r="M702" s="208" t="str">
        <f t="shared" si="10"/>
        <v/>
      </c>
      <c r="N702" s="209" t="str">
        <f t="shared" si="10"/>
        <v/>
      </c>
    </row>
    <row r="703" spans="13:14" x14ac:dyDescent="0.25">
      <c r="M703" s="208" t="str">
        <f t="shared" si="10"/>
        <v/>
      </c>
      <c r="N703" s="209" t="str">
        <f t="shared" si="10"/>
        <v/>
      </c>
    </row>
    <row r="704" spans="13:14" x14ac:dyDescent="0.25">
      <c r="M704" s="208" t="str">
        <f t="shared" si="10"/>
        <v/>
      </c>
      <c r="N704" s="209" t="str">
        <f t="shared" si="10"/>
        <v/>
      </c>
    </row>
    <row r="705" spans="13:14" x14ac:dyDescent="0.25">
      <c r="M705" s="208" t="str">
        <f t="shared" si="10"/>
        <v/>
      </c>
      <c r="N705" s="209" t="str">
        <f t="shared" si="10"/>
        <v/>
      </c>
    </row>
    <row r="706" spans="13:14" x14ac:dyDescent="0.25">
      <c r="M706" s="208" t="str">
        <f t="shared" si="10"/>
        <v/>
      </c>
      <c r="N706" s="209" t="str">
        <f t="shared" si="10"/>
        <v/>
      </c>
    </row>
    <row r="707" spans="13:14" x14ac:dyDescent="0.25">
      <c r="M707" s="208" t="str">
        <f t="shared" si="10"/>
        <v/>
      </c>
      <c r="N707" s="209" t="str">
        <f t="shared" si="10"/>
        <v/>
      </c>
    </row>
    <row r="708" spans="13:14" x14ac:dyDescent="0.25">
      <c r="M708" s="208" t="str">
        <f t="shared" si="10"/>
        <v/>
      </c>
      <c r="N708" s="209" t="str">
        <f t="shared" si="10"/>
        <v/>
      </c>
    </row>
    <row r="709" spans="13:14" x14ac:dyDescent="0.25">
      <c r="M709" s="208" t="str">
        <f t="shared" si="10"/>
        <v/>
      </c>
      <c r="N709" s="209" t="str">
        <f t="shared" si="10"/>
        <v/>
      </c>
    </row>
    <row r="710" spans="13:14" x14ac:dyDescent="0.25">
      <c r="M710" s="208" t="str">
        <f t="shared" si="10"/>
        <v/>
      </c>
      <c r="N710" s="209" t="str">
        <f t="shared" si="10"/>
        <v/>
      </c>
    </row>
    <row r="711" spans="13:14" x14ac:dyDescent="0.25">
      <c r="M711" s="208" t="str">
        <f t="shared" si="10"/>
        <v/>
      </c>
      <c r="N711" s="209" t="str">
        <f t="shared" si="10"/>
        <v/>
      </c>
    </row>
    <row r="712" spans="13:14" x14ac:dyDescent="0.25">
      <c r="M712" s="208" t="str">
        <f t="shared" si="10"/>
        <v/>
      </c>
      <c r="N712" s="209" t="str">
        <f t="shared" si="10"/>
        <v/>
      </c>
    </row>
    <row r="713" spans="13:14" x14ac:dyDescent="0.25">
      <c r="M713" s="208" t="str">
        <f t="shared" ref="M713:N776" si="11">IF(AND(H713="",J713=""),"",J713-H713)</f>
        <v/>
      </c>
      <c r="N713" s="209" t="str">
        <f t="shared" si="11"/>
        <v/>
      </c>
    </row>
    <row r="714" spans="13:14" x14ac:dyDescent="0.25">
      <c r="M714" s="208" t="str">
        <f t="shared" si="11"/>
        <v/>
      </c>
      <c r="N714" s="209" t="str">
        <f t="shared" si="11"/>
        <v/>
      </c>
    </row>
    <row r="715" spans="13:14" x14ac:dyDescent="0.25">
      <c r="M715" s="208" t="str">
        <f t="shared" si="11"/>
        <v/>
      </c>
      <c r="N715" s="209" t="str">
        <f t="shared" si="11"/>
        <v/>
      </c>
    </row>
    <row r="716" spans="13:14" x14ac:dyDescent="0.25">
      <c r="M716" s="208" t="str">
        <f t="shared" si="11"/>
        <v/>
      </c>
      <c r="N716" s="209" t="str">
        <f t="shared" si="11"/>
        <v/>
      </c>
    </row>
    <row r="717" spans="13:14" x14ac:dyDescent="0.25">
      <c r="M717" s="208" t="str">
        <f t="shared" si="11"/>
        <v/>
      </c>
      <c r="N717" s="209" t="str">
        <f t="shared" si="11"/>
        <v/>
      </c>
    </row>
    <row r="718" spans="13:14" x14ac:dyDescent="0.25">
      <c r="M718" s="208" t="str">
        <f t="shared" si="11"/>
        <v/>
      </c>
      <c r="N718" s="209" t="str">
        <f t="shared" si="11"/>
        <v/>
      </c>
    </row>
    <row r="719" spans="13:14" x14ac:dyDescent="0.25">
      <c r="M719" s="208" t="str">
        <f t="shared" si="11"/>
        <v/>
      </c>
      <c r="N719" s="209" t="str">
        <f t="shared" si="11"/>
        <v/>
      </c>
    </row>
    <row r="720" spans="13:14" x14ac:dyDescent="0.25">
      <c r="M720" s="208" t="str">
        <f t="shared" si="11"/>
        <v/>
      </c>
      <c r="N720" s="209" t="str">
        <f t="shared" si="11"/>
        <v/>
      </c>
    </row>
    <row r="721" spans="13:14" x14ac:dyDescent="0.25">
      <c r="M721" s="208" t="str">
        <f t="shared" si="11"/>
        <v/>
      </c>
      <c r="N721" s="209" t="str">
        <f t="shared" si="11"/>
        <v/>
      </c>
    </row>
    <row r="722" spans="13:14" x14ac:dyDescent="0.25">
      <c r="M722" s="208" t="str">
        <f t="shared" si="11"/>
        <v/>
      </c>
      <c r="N722" s="209" t="str">
        <f t="shared" si="11"/>
        <v/>
      </c>
    </row>
    <row r="723" spans="13:14" x14ac:dyDescent="0.25">
      <c r="M723" s="208" t="str">
        <f t="shared" si="11"/>
        <v/>
      </c>
      <c r="N723" s="209" t="str">
        <f t="shared" si="11"/>
        <v/>
      </c>
    </row>
    <row r="724" spans="13:14" x14ac:dyDescent="0.25">
      <c r="M724" s="208" t="str">
        <f t="shared" si="11"/>
        <v/>
      </c>
      <c r="N724" s="209" t="str">
        <f t="shared" si="11"/>
        <v/>
      </c>
    </row>
    <row r="725" spans="13:14" x14ac:dyDescent="0.25">
      <c r="M725" s="208" t="str">
        <f t="shared" si="11"/>
        <v/>
      </c>
      <c r="N725" s="209" t="str">
        <f t="shared" si="11"/>
        <v/>
      </c>
    </row>
    <row r="726" spans="13:14" x14ac:dyDescent="0.25">
      <c r="M726" s="208" t="str">
        <f t="shared" si="11"/>
        <v/>
      </c>
      <c r="N726" s="209" t="str">
        <f t="shared" si="11"/>
        <v/>
      </c>
    </row>
    <row r="727" spans="13:14" x14ac:dyDescent="0.25">
      <c r="M727" s="208" t="str">
        <f t="shared" si="11"/>
        <v/>
      </c>
      <c r="N727" s="209" t="str">
        <f t="shared" si="11"/>
        <v/>
      </c>
    </row>
    <row r="728" spans="13:14" x14ac:dyDescent="0.25">
      <c r="M728" s="208" t="str">
        <f t="shared" si="11"/>
        <v/>
      </c>
      <c r="N728" s="209" t="str">
        <f t="shared" si="11"/>
        <v/>
      </c>
    </row>
    <row r="729" spans="13:14" x14ac:dyDescent="0.25">
      <c r="M729" s="208" t="str">
        <f t="shared" si="11"/>
        <v/>
      </c>
      <c r="N729" s="209" t="str">
        <f t="shared" si="11"/>
        <v/>
      </c>
    </row>
    <row r="730" spans="13:14" x14ac:dyDescent="0.25">
      <c r="M730" s="208" t="str">
        <f t="shared" si="11"/>
        <v/>
      </c>
      <c r="N730" s="209" t="str">
        <f t="shared" si="11"/>
        <v/>
      </c>
    </row>
    <row r="731" spans="13:14" x14ac:dyDescent="0.25">
      <c r="M731" s="208" t="str">
        <f t="shared" si="11"/>
        <v/>
      </c>
      <c r="N731" s="209" t="str">
        <f t="shared" si="11"/>
        <v/>
      </c>
    </row>
    <row r="732" spans="13:14" x14ac:dyDescent="0.25">
      <c r="M732" s="208" t="str">
        <f t="shared" si="11"/>
        <v/>
      </c>
      <c r="N732" s="209" t="str">
        <f t="shared" si="11"/>
        <v/>
      </c>
    </row>
    <row r="733" spans="13:14" x14ac:dyDescent="0.25">
      <c r="M733" s="208" t="str">
        <f t="shared" si="11"/>
        <v/>
      </c>
      <c r="N733" s="209" t="str">
        <f t="shared" si="11"/>
        <v/>
      </c>
    </row>
    <row r="734" spans="13:14" x14ac:dyDescent="0.25">
      <c r="M734" s="208" t="str">
        <f t="shared" si="11"/>
        <v/>
      </c>
      <c r="N734" s="209" t="str">
        <f t="shared" si="11"/>
        <v/>
      </c>
    </row>
    <row r="735" spans="13:14" x14ac:dyDescent="0.25">
      <c r="M735" s="208" t="str">
        <f t="shared" si="11"/>
        <v/>
      </c>
      <c r="N735" s="209" t="str">
        <f t="shared" si="11"/>
        <v/>
      </c>
    </row>
    <row r="736" spans="13:14" x14ac:dyDescent="0.25">
      <c r="M736" s="208" t="str">
        <f t="shared" si="11"/>
        <v/>
      </c>
      <c r="N736" s="209" t="str">
        <f t="shared" si="11"/>
        <v/>
      </c>
    </row>
    <row r="737" spans="13:14" x14ac:dyDescent="0.25">
      <c r="M737" s="208" t="str">
        <f t="shared" si="11"/>
        <v/>
      </c>
      <c r="N737" s="209" t="str">
        <f t="shared" si="11"/>
        <v/>
      </c>
    </row>
    <row r="738" spans="13:14" x14ac:dyDescent="0.25">
      <c r="M738" s="208" t="str">
        <f t="shared" si="11"/>
        <v/>
      </c>
      <c r="N738" s="209" t="str">
        <f t="shared" si="11"/>
        <v/>
      </c>
    </row>
    <row r="739" spans="13:14" x14ac:dyDescent="0.25">
      <c r="M739" s="208" t="str">
        <f t="shared" si="11"/>
        <v/>
      </c>
      <c r="N739" s="209" t="str">
        <f t="shared" si="11"/>
        <v/>
      </c>
    </row>
    <row r="740" spans="13:14" x14ac:dyDescent="0.25">
      <c r="M740" s="208" t="str">
        <f t="shared" si="11"/>
        <v/>
      </c>
      <c r="N740" s="209" t="str">
        <f t="shared" si="11"/>
        <v/>
      </c>
    </row>
    <row r="741" spans="13:14" x14ac:dyDescent="0.25">
      <c r="M741" s="208" t="str">
        <f t="shared" si="11"/>
        <v/>
      </c>
      <c r="N741" s="209" t="str">
        <f t="shared" si="11"/>
        <v/>
      </c>
    </row>
    <row r="742" spans="13:14" x14ac:dyDescent="0.25">
      <c r="M742" s="208" t="str">
        <f t="shared" si="11"/>
        <v/>
      </c>
      <c r="N742" s="209" t="str">
        <f t="shared" si="11"/>
        <v/>
      </c>
    </row>
    <row r="743" spans="13:14" x14ac:dyDescent="0.25">
      <c r="M743" s="208" t="str">
        <f t="shared" si="11"/>
        <v/>
      </c>
      <c r="N743" s="209" t="str">
        <f t="shared" si="11"/>
        <v/>
      </c>
    </row>
    <row r="744" spans="13:14" x14ac:dyDescent="0.25">
      <c r="M744" s="208" t="str">
        <f t="shared" si="11"/>
        <v/>
      </c>
      <c r="N744" s="209" t="str">
        <f t="shared" si="11"/>
        <v/>
      </c>
    </row>
    <row r="745" spans="13:14" x14ac:dyDescent="0.25">
      <c r="M745" s="208" t="str">
        <f t="shared" si="11"/>
        <v/>
      </c>
      <c r="N745" s="209" t="str">
        <f t="shared" si="11"/>
        <v/>
      </c>
    </row>
    <row r="746" spans="13:14" x14ac:dyDescent="0.25">
      <c r="M746" s="208" t="str">
        <f t="shared" si="11"/>
        <v/>
      </c>
      <c r="N746" s="209" t="str">
        <f t="shared" si="11"/>
        <v/>
      </c>
    </row>
    <row r="747" spans="13:14" x14ac:dyDescent="0.25">
      <c r="M747" s="208" t="str">
        <f t="shared" si="11"/>
        <v/>
      </c>
      <c r="N747" s="209" t="str">
        <f t="shared" si="11"/>
        <v/>
      </c>
    </row>
    <row r="748" spans="13:14" x14ac:dyDescent="0.25">
      <c r="M748" s="208" t="str">
        <f t="shared" si="11"/>
        <v/>
      </c>
      <c r="N748" s="209" t="str">
        <f t="shared" si="11"/>
        <v/>
      </c>
    </row>
    <row r="749" spans="13:14" x14ac:dyDescent="0.25">
      <c r="M749" s="208" t="str">
        <f t="shared" si="11"/>
        <v/>
      </c>
      <c r="N749" s="209" t="str">
        <f t="shared" si="11"/>
        <v/>
      </c>
    </row>
    <row r="750" spans="13:14" x14ac:dyDescent="0.25">
      <c r="M750" s="208" t="str">
        <f t="shared" si="11"/>
        <v/>
      </c>
      <c r="N750" s="209" t="str">
        <f t="shared" si="11"/>
        <v/>
      </c>
    </row>
    <row r="751" spans="13:14" x14ac:dyDescent="0.25">
      <c r="M751" s="208" t="str">
        <f t="shared" si="11"/>
        <v/>
      </c>
      <c r="N751" s="209" t="str">
        <f t="shared" si="11"/>
        <v/>
      </c>
    </row>
    <row r="752" spans="13:14" x14ac:dyDescent="0.25">
      <c r="M752" s="208" t="str">
        <f t="shared" si="11"/>
        <v/>
      </c>
      <c r="N752" s="209" t="str">
        <f t="shared" si="11"/>
        <v/>
      </c>
    </row>
    <row r="753" spans="13:14" x14ac:dyDescent="0.25">
      <c r="M753" s="208" t="str">
        <f t="shared" si="11"/>
        <v/>
      </c>
      <c r="N753" s="209" t="str">
        <f t="shared" si="11"/>
        <v/>
      </c>
    </row>
    <row r="754" spans="13:14" x14ac:dyDescent="0.25">
      <c r="M754" s="208" t="str">
        <f t="shared" si="11"/>
        <v/>
      </c>
      <c r="N754" s="209" t="str">
        <f t="shared" si="11"/>
        <v/>
      </c>
    </row>
    <row r="755" spans="13:14" x14ac:dyDescent="0.25">
      <c r="M755" s="208" t="str">
        <f t="shared" si="11"/>
        <v/>
      </c>
      <c r="N755" s="209" t="str">
        <f t="shared" si="11"/>
        <v/>
      </c>
    </row>
    <row r="756" spans="13:14" x14ac:dyDescent="0.25">
      <c r="M756" s="208" t="str">
        <f t="shared" si="11"/>
        <v/>
      </c>
      <c r="N756" s="209" t="str">
        <f t="shared" si="11"/>
        <v/>
      </c>
    </row>
    <row r="757" spans="13:14" x14ac:dyDescent="0.25">
      <c r="M757" s="208" t="str">
        <f t="shared" si="11"/>
        <v/>
      </c>
      <c r="N757" s="209" t="str">
        <f t="shared" si="11"/>
        <v/>
      </c>
    </row>
    <row r="758" spans="13:14" x14ac:dyDescent="0.25">
      <c r="M758" s="208" t="str">
        <f t="shared" si="11"/>
        <v/>
      </c>
      <c r="N758" s="209" t="str">
        <f t="shared" si="11"/>
        <v/>
      </c>
    </row>
    <row r="759" spans="13:14" x14ac:dyDescent="0.25">
      <c r="M759" s="208" t="str">
        <f t="shared" si="11"/>
        <v/>
      </c>
      <c r="N759" s="209" t="str">
        <f t="shared" si="11"/>
        <v/>
      </c>
    </row>
    <row r="760" spans="13:14" x14ac:dyDescent="0.25">
      <c r="M760" s="208" t="str">
        <f t="shared" si="11"/>
        <v/>
      </c>
      <c r="N760" s="209" t="str">
        <f t="shared" si="11"/>
        <v/>
      </c>
    </row>
    <row r="761" spans="13:14" x14ac:dyDescent="0.25">
      <c r="M761" s="208" t="str">
        <f t="shared" si="11"/>
        <v/>
      </c>
      <c r="N761" s="209" t="str">
        <f t="shared" si="11"/>
        <v/>
      </c>
    </row>
    <row r="762" spans="13:14" x14ac:dyDescent="0.25">
      <c r="M762" s="208" t="str">
        <f t="shared" si="11"/>
        <v/>
      </c>
      <c r="N762" s="209" t="str">
        <f t="shared" si="11"/>
        <v/>
      </c>
    </row>
    <row r="763" spans="13:14" x14ac:dyDescent="0.25">
      <c r="M763" s="208" t="str">
        <f t="shared" si="11"/>
        <v/>
      </c>
      <c r="N763" s="209" t="str">
        <f t="shared" si="11"/>
        <v/>
      </c>
    </row>
    <row r="764" spans="13:14" x14ac:dyDescent="0.25">
      <c r="M764" s="208" t="str">
        <f t="shared" si="11"/>
        <v/>
      </c>
      <c r="N764" s="209" t="str">
        <f t="shared" si="11"/>
        <v/>
      </c>
    </row>
    <row r="765" spans="13:14" x14ac:dyDescent="0.25">
      <c r="M765" s="208" t="str">
        <f t="shared" si="11"/>
        <v/>
      </c>
      <c r="N765" s="209" t="str">
        <f t="shared" si="11"/>
        <v/>
      </c>
    </row>
    <row r="766" spans="13:14" x14ac:dyDescent="0.25">
      <c r="M766" s="208" t="str">
        <f t="shared" si="11"/>
        <v/>
      </c>
      <c r="N766" s="209" t="str">
        <f t="shared" si="11"/>
        <v/>
      </c>
    </row>
    <row r="767" spans="13:14" x14ac:dyDescent="0.25">
      <c r="M767" s="208" t="str">
        <f t="shared" si="11"/>
        <v/>
      </c>
      <c r="N767" s="209" t="str">
        <f t="shared" si="11"/>
        <v/>
      </c>
    </row>
    <row r="768" spans="13:14" x14ac:dyDescent="0.25">
      <c r="M768" s="208" t="str">
        <f t="shared" si="11"/>
        <v/>
      </c>
      <c r="N768" s="209" t="str">
        <f t="shared" si="11"/>
        <v/>
      </c>
    </row>
    <row r="769" spans="13:14" x14ac:dyDescent="0.25">
      <c r="M769" s="208" t="str">
        <f t="shared" si="11"/>
        <v/>
      </c>
      <c r="N769" s="209" t="str">
        <f t="shared" si="11"/>
        <v/>
      </c>
    </row>
    <row r="770" spans="13:14" x14ac:dyDescent="0.25">
      <c r="M770" s="208" t="str">
        <f t="shared" si="11"/>
        <v/>
      </c>
      <c r="N770" s="209" t="str">
        <f t="shared" si="11"/>
        <v/>
      </c>
    </row>
    <row r="771" spans="13:14" x14ac:dyDescent="0.25">
      <c r="M771" s="208" t="str">
        <f t="shared" si="11"/>
        <v/>
      </c>
      <c r="N771" s="209" t="str">
        <f t="shared" si="11"/>
        <v/>
      </c>
    </row>
    <row r="772" spans="13:14" x14ac:dyDescent="0.25">
      <c r="M772" s="208" t="str">
        <f t="shared" si="11"/>
        <v/>
      </c>
      <c r="N772" s="209" t="str">
        <f t="shared" si="11"/>
        <v/>
      </c>
    </row>
    <row r="773" spans="13:14" x14ac:dyDescent="0.25">
      <c r="M773" s="208" t="str">
        <f t="shared" si="11"/>
        <v/>
      </c>
      <c r="N773" s="209" t="str">
        <f t="shared" si="11"/>
        <v/>
      </c>
    </row>
    <row r="774" spans="13:14" x14ac:dyDescent="0.25">
      <c r="M774" s="208" t="str">
        <f t="shared" si="11"/>
        <v/>
      </c>
      <c r="N774" s="209" t="str">
        <f t="shared" si="11"/>
        <v/>
      </c>
    </row>
    <row r="775" spans="13:14" x14ac:dyDescent="0.25">
      <c r="M775" s="208" t="str">
        <f t="shared" si="11"/>
        <v/>
      </c>
      <c r="N775" s="209" t="str">
        <f t="shared" si="11"/>
        <v/>
      </c>
    </row>
    <row r="776" spans="13:14" x14ac:dyDescent="0.25">
      <c r="M776" s="208" t="str">
        <f t="shared" si="11"/>
        <v/>
      </c>
      <c r="N776" s="209" t="str">
        <f t="shared" si="11"/>
        <v/>
      </c>
    </row>
    <row r="777" spans="13:14" x14ac:dyDescent="0.25">
      <c r="M777" s="208" t="str">
        <f t="shared" ref="M777:N840" si="12">IF(AND(H777="",J777=""),"",J777-H777)</f>
        <v/>
      </c>
      <c r="N777" s="209" t="str">
        <f t="shared" si="12"/>
        <v/>
      </c>
    </row>
    <row r="778" spans="13:14" x14ac:dyDescent="0.25">
      <c r="M778" s="208" t="str">
        <f t="shared" si="12"/>
        <v/>
      </c>
      <c r="N778" s="209" t="str">
        <f t="shared" si="12"/>
        <v/>
      </c>
    </row>
    <row r="779" spans="13:14" x14ac:dyDescent="0.25">
      <c r="M779" s="208" t="str">
        <f t="shared" si="12"/>
        <v/>
      </c>
      <c r="N779" s="209" t="str">
        <f t="shared" si="12"/>
        <v/>
      </c>
    </row>
    <row r="780" spans="13:14" x14ac:dyDescent="0.25">
      <c r="M780" s="208" t="str">
        <f t="shared" si="12"/>
        <v/>
      </c>
      <c r="N780" s="209" t="str">
        <f t="shared" si="12"/>
        <v/>
      </c>
    </row>
    <row r="781" spans="13:14" x14ac:dyDescent="0.25">
      <c r="M781" s="208" t="str">
        <f t="shared" si="12"/>
        <v/>
      </c>
      <c r="N781" s="209" t="str">
        <f t="shared" si="12"/>
        <v/>
      </c>
    </row>
    <row r="782" spans="13:14" x14ac:dyDescent="0.25">
      <c r="M782" s="208" t="str">
        <f t="shared" si="12"/>
        <v/>
      </c>
      <c r="N782" s="209" t="str">
        <f t="shared" si="12"/>
        <v/>
      </c>
    </row>
    <row r="783" spans="13:14" x14ac:dyDescent="0.25">
      <c r="M783" s="208" t="str">
        <f t="shared" si="12"/>
        <v/>
      </c>
      <c r="N783" s="209" t="str">
        <f t="shared" si="12"/>
        <v/>
      </c>
    </row>
    <row r="784" spans="13:14" x14ac:dyDescent="0.25">
      <c r="M784" s="208" t="str">
        <f t="shared" si="12"/>
        <v/>
      </c>
      <c r="N784" s="209" t="str">
        <f t="shared" si="12"/>
        <v/>
      </c>
    </row>
    <row r="785" spans="13:14" x14ac:dyDescent="0.25">
      <c r="M785" s="208" t="str">
        <f t="shared" si="12"/>
        <v/>
      </c>
      <c r="N785" s="209" t="str">
        <f t="shared" si="12"/>
        <v/>
      </c>
    </row>
    <row r="786" spans="13:14" x14ac:dyDescent="0.25">
      <c r="M786" s="208" t="str">
        <f t="shared" si="12"/>
        <v/>
      </c>
      <c r="N786" s="209" t="str">
        <f t="shared" si="12"/>
        <v/>
      </c>
    </row>
    <row r="787" spans="13:14" x14ac:dyDescent="0.25">
      <c r="M787" s="208" t="str">
        <f t="shared" si="12"/>
        <v/>
      </c>
      <c r="N787" s="209" t="str">
        <f t="shared" si="12"/>
        <v/>
      </c>
    </row>
    <row r="788" spans="13:14" x14ac:dyDescent="0.25">
      <c r="M788" s="208" t="str">
        <f t="shared" si="12"/>
        <v/>
      </c>
      <c r="N788" s="209" t="str">
        <f t="shared" si="12"/>
        <v/>
      </c>
    </row>
    <row r="789" spans="13:14" x14ac:dyDescent="0.25">
      <c r="M789" s="208" t="str">
        <f t="shared" si="12"/>
        <v/>
      </c>
      <c r="N789" s="209" t="str">
        <f t="shared" si="12"/>
        <v/>
      </c>
    </row>
    <row r="790" spans="13:14" x14ac:dyDescent="0.25">
      <c r="M790" s="208" t="str">
        <f t="shared" si="12"/>
        <v/>
      </c>
      <c r="N790" s="209" t="str">
        <f t="shared" si="12"/>
        <v/>
      </c>
    </row>
    <row r="791" spans="13:14" x14ac:dyDescent="0.25">
      <c r="M791" s="208" t="str">
        <f t="shared" si="12"/>
        <v/>
      </c>
      <c r="N791" s="209" t="str">
        <f t="shared" si="12"/>
        <v/>
      </c>
    </row>
    <row r="792" spans="13:14" x14ac:dyDescent="0.25">
      <c r="M792" s="208" t="str">
        <f t="shared" si="12"/>
        <v/>
      </c>
      <c r="N792" s="209" t="str">
        <f t="shared" si="12"/>
        <v/>
      </c>
    </row>
    <row r="793" spans="13:14" x14ac:dyDescent="0.25">
      <c r="M793" s="208" t="str">
        <f t="shared" si="12"/>
        <v/>
      </c>
      <c r="N793" s="209" t="str">
        <f t="shared" si="12"/>
        <v/>
      </c>
    </row>
    <row r="794" spans="13:14" x14ac:dyDescent="0.25">
      <c r="M794" s="208" t="str">
        <f t="shared" si="12"/>
        <v/>
      </c>
      <c r="N794" s="209" t="str">
        <f t="shared" si="12"/>
        <v/>
      </c>
    </row>
    <row r="795" spans="13:14" x14ac:dyDescent="0.25">
      <c r="M795" s="208" t="str">
        <f t="shared" si="12"/>
        <v/>
      </c>
      <c r="N795" s="209" t="str">
        <f t="shared" si="12"/>
        <v/>
      </c>
    </row>
    <row r="796" spans="13:14" x14ac:dyDescent="0.25">
      <c r="M796" s="208" t="str">
        <f t="shared" si="12"/>
        <v/>
      </c>
      <c r="N796" s="209" t="str">
        <f t="shared" si="12"/>
        <v/>
      </c>
    </row>
    <row r="797" spans="13:14" x14ac:dyDescent="0.25">
      <c r="M797" s="208" t="str">
        <f t="shared" si="12"/>
        <v/>
      </c>
      <c r="N797" s="209" t="str">
        <f t="shared" si="12"/>
        <v/>
      </c>
    </row>
    <row r="798" spans="13:14" x14ac:dyDescent="0.25">
      <c r="M798" s="208" t="str">
        <f t="shared" si="12"/>
        <v/>
      </c>
      <c r="N798" s="209" t="str">
        <f t="shared" si="12"/>
        <v/>
      </c>
    </row>
    <row r="799" spans="13:14" x14ac:dyDescent="0.25">
      <c r="M799" s="208" t="str">
        <f t="shared" si="12"/>
        <v/>
      </c>
      <c r="N799" s="209" t="str">
        <f t="shared" si="12"/>
        <v/>
      </c>
    </row>
    <row r="800" spans="13:14" x14ac:dyDescent="0.25">
      <c r="M800" s="208" t="str">
        <f t="shared" si="12"/>
        <v/>
      </c>
      <c r="N800" s="209" t="str">
        <f t="shared" si="12"/>
        <v/>
      </c>
    </row>
    <row r="801" spans="13:14" x14ac:dyDescent="0.25">
      <c r="M801" s="208" t="str">
        <f t="shared" si="12"/>
        <v/>
      </c>
      <c r="N801" s="209" t="str">
        <f t="shared" si="12"/>
        <v/>
      </c>
    </row>
    <row r="802" spans="13:14" x14ac:dyDescent="0.25">
      <c r="M802" s="208" t="str">
        <f t="shared" si="12"/>
        <v/>
      </c>
      <c r="N802" s="209" t="str">
        <f t="shared" si="12"/>
        <v/>
      </c>
    </row>
    <row r="803" spans="13:14" x14ac:dyDescent="0.25">
      <c r="M803" s="208" t="str">
        <f t="shared" si="12"/>
        <v/>
      </c>
      <c r="N803" s="209" t="str">
        <f t="shared" si="12"/>
        <v/>
      </c>
    </row>
    <row r="804" spans="13:14" x14ac:dyDescent="0.25">
      <c r="M804" s="208" t="str">
        <f t="shared" si="12"/>
        <v/>
      </c>
      <c r="N804" s="209" t="str">
        <f t="shared" si="12"/>
        <v/>
      </c>
    </row>
    <row r="805" spans="13:14" x14ac:dyDescent="0.25">
      <c r="M805" s="208" t="str">
        <f t="shared" si="12"/>
        <v/>
      </c>
      <c r="N805" s="209" t="str">
        <f t="shared" si="12"/>
        <v/>
      </c>
    </row>
    <row r="806" spans="13:14" x14ac:dyDescent="0.25">
      <c r="M806" s="208" t="str">
        <f t="shared" si="12"/>
        <v/>
      </c>
      <c r="N806" s="209" t="str">
        <f t="shared" si="12"/>
        <v/>
      </c>
    </row>
    <row r="807" spans="13:14" x14ac:dyDescent="0.25">
      <c r="M807" s="208" t="str">
        <f t="shared" si="12"/>
        <v/>
      </c>
      <c r="N807" s="209" t="str">
        <f t="shared" si="12"/>
        <v/>
      </c>
    </row>
    <row r="808" spans="13:14" x14ac:dyDescent="0.25">
      <c r="M808" s="208" t="str">
        <f t="shared" si="12"/>
        <v/>
      </c>
      <c r="N808" s="209" t="str">
        <f t="shared" si="12"/>
        <v/>
      </c>
    </row>
    <row r="809" spans="13:14" x14ac:dyDescent="0.25">
      <c r="M809" s="208" t="str">
        <f t="shared" si="12"/>
        <v/>
      </c>
      <c r="N809" s="209" t="str">
        <f t="shared" si="12"/>
        <v/>
      </c>
    </row>
    <row r="810" spans="13:14" x14ac:dyDescent="0.25">
      <c r="M810" s="208" t="str">
        <f t="shared" si="12"/>
        <v/>
      </c>
      <c r="N810" s="209" t="str">
        <f t="shared" si="12"/>
        <v/>
      </c>
    </row>
    <row r="811" spans="13:14" x14ac:dyDescent="0.25">
      <c r="M811" s="208" t="str">
        <f t="shared" si="12"/>
        <v/>
      </c>
      <c r="N811" s="209" t="str">
        <f t="shared" si="12"/>
        <v/>
      </c>
    </row>
    <row r="812" spans="13:14" x14ac:dyDescent="0.25">
      <c r="M812" s="208" t="str">
        <f t="shared" si="12"/>
        <v/>
      </c>
      <c r="N812" s="209" t="str">
        <f t="shared" si="12"/>
        <v/>
      </c>
    </row>
    <row r="813" spans="13:14" x14ac:dyDescent="0.25">
      <c r="M813" s="208" t="str">
        <f t="shared" si="12"/>
        <v/>
      </c>
      <c r="N813" s="209" t="str">
        <f t="shared" si="12"/>
        <v/>
      </c>
    </row>
    <row r="814" spans="13:14" x14ac:dyDescent="0.25">
      <c r="M814" s="208" t="str">
        <f t="shared" si="12"/>
        <v/>
      </c>
      <c r="N814" s="209" t="str">
        <f t="shared" si="12"/>
        <v/>
      </c>
    </row>
    <row r="815" spans="13:14" x14ac:dyDescent="0.25">
      <c r="M815" s="208" t="str">
        <f t="shared" si="12"/>
        <v/>
      </c>
      <c r="N815" s="209" t="str">
        <f t="shared" si="12"/>
        <v/>
      </c>
    </row>
    <row r="816" spans="13:14" x14ac:dyDescent="0.25">
      <c r="M816" s="208" t="str">
        <f t="shared" si="12"/>
        <v/>
      </c>
      <c r="N816" s="209" t="str">
        <f t="shared" si="12"/>
        <v/>
      </c>
    </row>
    <row r="817" spans="13:14" x14ac:dyDescent="0.25">
      <c r="M817" s="208" t="str">
        <f t="shared" si="12"/>
        <v/>
      </c>
      <c r="N817" s="209" t="str">
        <f t="shared" si="12"/>
        <v/>
      </c>
    </row>
    <row r="818" spans="13:14" x14ac:dyDescent="0.25">
      <c r="M818" s="208" t="str">
        <f t="shared" si="12"/>
        <v/>
      </c>
      <c r="N818" s="209" t="str">
        <f t="shared" si="12"/>
        <v/>
      </c>
    </row>
    <row r="819" spans="13:14" x14ac:dyDescent="0.25">
      <c r="M819" s="208" t="str">
        <f t="shared" si="12"/>
        <v/>
      </c>
      <c r="N819" s="209" t="str">
        <f t="shared" si="12"/>
        <v/>
      </c>
    </row>
    <row r="820" spans="13:14" x14ac:dyDescent="0.25">
      <c r="M820" s="208" t="str">
        <f t="shared" si="12"/>
        <v/>
      </c>
      <c r="N820" s="209" t="str">
        <f t="shared" si="12"/>
        <v/>
      </c>
    </row>
    <row r="821" spans="13:14" x14ac:dyDescent="0.25">
      <c r="M821" s="208" t="str">
        <f t="shared" si="12"/>
        <v/>
      </c>
      <c r="N821" s="209" t="str">
        <f t="shared" si="12"/>
        <v/>
      </c>
    </row>
    <row r="822" spans="13:14" x14ac:dyDescent="0.25">
      <c r="M822" s="208" t="str">
        <f t="shared" si="12"/>
        <v/>
      </c>
      <c r="N822" s="209" t="str">
        <f t="shared" si="12"/>
        <v/>
      </c>
    </row>
    <row r="823" spans="13:14" x14ac:dyDescent="0.25">
      <c r="M823" s="208" t="str">
        <f t="shared" si="12"/>
        <v/>
      </c>
      <c r="N823" s="209" t="str">
        <f t="shared" si="12"/>
        <v/>
      </c>
    </row>
    <row r="824" spans="13:14" x14ac:dyDescent="0.25">
      <c r="M824" s="208" t="str">
        <f t="shared" si="12"/>
        <v/>
      </c>
      <c r="N824" s="209" t="str">
        <f t="shared" si="12"/>
        <v/>
      </c>
    </row>
    <row r="825" spans="13:14" x14ac:dyDescent="0.25">
      <c r="M825" s="208" t="str">
        <f t="shared" si="12"/>
        <v/>
      </c>
      <c r="N825" s="209" t="str">
        <f t="shared" si="12"/>
        <v/>
      </c>
    </row>
    <row r="826" spans="13:14" x14ac:dyDescent="0.25">
      <c r="M826" s="208" t="str">
        <f t="shared" si="12"/>
        <v/>
      </c>
      <c r="N826" s="209" t="str">
        <f t="shared" si="12"/>
        <v/>
      </c>
    </row>
    <row r="827" spans="13:14" x14ac:dyDescent="0.25">
      <c r="M827" s="208" t="str">
        <f t="shared" si="12"/>
        <v/>
      </c>
      <c r="N827" s="209" t="str">
        <f t="shared" si="12"/>
        <v/>
      </c>
    </row>
    <row r="828" spans="13:14" x14ac:dyDescent="0.25">
      <c r="M828" s="208" t="str">
        <f t="shared" si="12"/>
        <v/>
      </c>
      <c r="N828" s="209" t="str">
        <f t="shared" si="12"/>
        <v/>
      </c>
    </row>
    <row r="829" spans="13:14" x14ac:dyDescent="0.25">
      <c r="M829" s="208" t="str">
        <f t="shared" si="12"/>
        <v/>
      </c>
      <c r="N829" s="209" t="str">
        <f t="shared" si="12"/>
        <v/>
      </c>
    </row>
    <row r="830" spans="13:14" x14ac:dyDescent="0.25">
      <c r="M830" s="208" t="str">
        <f t="shared" si="12"/>
        <v/>
      </c>
      <c r="N830" s="209" t="str">
        <f t="shared" si="12"/>
        <v/>
      </c>
    </row>
    <row r="831" spans="13:14" x14ac:dyDescent="0.25">
      <c r="M831" s="208" t="str">
        <f t="shared" si="12"/>
        <v/>
      </c>
      <c r="N831" s="209" t="str">
        <f t="shared" si="12"/>
        <v/>
      </c>
    </row>
    <row r="832" spans="13:14" x14ac:dyDescent="0.25">
      <c r="M832" s="208" t="str">
        <f t="shared" si="12"/>
        <v/>
      </c>
      <c r="N832" s="209" t="str">
        <f t="shared" si="12"/>
        <v/>
      </c>
    </row>
    <row r="833" spans="13:14" x14ac:dyDescent="0.25">
      <c r="M833" s="208" t="str">
        <f t="shared" si="12"/>
        <v/>
      </c>
      <c r="N833" s="209" t="str">
        <f t="shared" si="12"/>
        <v/>
      </c>
    </row>
    <row r="834" spans="13:14" x14ac:dyDescent="0.25">
      <c r="M834" s="208" t="str">
        <f t="shared" si="12"/>
        <v/>
      </c>
      <c r="N834" s="209" t="str">
        <f t="shared" si="12"/>
        <v/>
      </c>
    </row>
    <row r="835" spans="13:14" x14ac:dyDescent="0.25">
      <c r="M835" s="208" t="str">
        <f t="shared" si="12"/>
        <v/>
      </c>
      <c r="N835" s="209" t="str">
        <f t="shared" si="12"/>
        <v/>
      </c>
    </row>
    <row r="836" spans="13:14" x14ac:dyDescent="0.25">
      <c r="M836" s="208" t="str">
        <f t="shared" si="12"/>
        <v/>
      </c>
      <c r="N836" s="209" t="str">
        <f t="shared" si="12"/>
        <v/>
      </c>
    </row>
    <row r="837" spans="13:14" x14ac:dyDescent="0.25">
      <c r="M837" s="208" t="str">
        <f t="shared" si="12"/>
        <v/>
      </c>
      <c r="N837" s="209" t="str">
        <f t="shared" si="12"/>
        <v/>
      </c>
    </row>
    <row r="838" spans="13:14" x14ac:dyDescent="0.25">
      <c r="M838" s="208" t="str">
        <f t="shared" si="12"/>
        <v/>
      </c>
      <c r="N838" s="209" t="str">
        <f t="shared" si="12"/>
        <v/>
      </c>
    </row>
    <row r="839" spans="13:14" x14ac:dyDescent="0.25">
      <c r="M839" s="208" t="str">
        <f t="shared" si="12"/>
        <v/>
      </c>
      <c r="N839" s="209" t="str">
        <f t="shared" si="12"/>
        <v/>
      </c>
    </row>
    <row r="840" spans="13:14" x14ac:dyDescent="0.25">
      <c r="M840" s="208" t="str">
        <f t="shared" si="12"/>
        <v/>
      </c>
      <c r="N840" s="209" t="str">
        <f t="shared" si="12"/>
        <v/>
      </c>
    </row>
    <row r="841" spans="13:14" x14ac:dyDescent="0.25">
      <c r="M841" s="208" t="str">
        <f t="shared" ref="M841:N904" si="13">IF(AND(H841="",J841=""),"",J841-H841)</f>
        <v/>
      </c>
      <c r="N841" s="209" t="str">
        <f t="shared" si="13"/>
        <v/>
      </c>
    </row>
    <row r="842" spans="13:14" x14ac:dyDescent="0.25">
      <c r="M842" s="208" t="str">
        <f t="shared" si="13"/>
        <v/>
      </c>
      <c r="N842" s="209" t="str">
        <f t="shared" si="13"/>
        <v/>
      </c>
    </row>
    <row r="843" spans="13:14" x14ac:dyDescent="0.25">
      <c r="M843" s="208" t="str">
        <f t="shared" si="13"/>
        <v/>
      </c>
      <c r="N843" s="209" t="str">
        <f t="shared" si="13"/>
        <v/>
      </c>
    </row>
    <row r="844" spans="13:14" x14ac:dyDescent="0.25">
      <c r="M844" s="208" t="str">
        <f t="shared" si="13"/>
        <v/>
      </c>
      <c r="N844" s="209" t="str">
        <f t="shared" si="13"/>
        <v/>
      </c>
    </row>
    <row r="845" spans="13:14" x14ac:dyDescent="0.25">
      <c r="M845" s="208" t="str">
        <f t="shared" si="13"/>
        <v/>
      </c>
      <c r="N845" s="209" t="str">
        <f t="shared" si="13"/>
        <v/>
      </c>
    </row>
    <row r="846" spans="13:14" x14ac:dyDescent="0.25">
      <c r="M846" s="208" t="str">
        <f t="shared" si="13"/>
        <v/>
      </c>
      <c r="N846" s="209" t="str">
        <f t="shared" si="13"/>
        <v/>
      </c>
    </row>
    <row r="847" spans="13:14" x14ac:dyDescent="0.25">
      <c r="M847" s="208" t="str">
        <f t="shared" si="13"/>
        <v/>
      </c>
      <c r="N847" s="209" t="str">
        <f t="shared" si="13"/>
        <v/>
      </c>
    </row>
    <row r="848" spans="13:14" x14ac:dyDescent="0.25">
      <c r="M848" s="208" t="str">
        <f t="shared" si="13"/>
        <v/>
      </c>
      <c r="N848" s="209" t="str">
        <f t="shared" si="13"/>
        <v/>
      </c>
    </row>
    <row r="849" spans="13:14" x14ac:dyDescent="0.25">
      <c r="M849" s="208" t="str">
        <f t="shared" si="13"/>
        <v/>
      </c>
      <c r="N849" s="209" t="str">
        <f t="shared" si="13"/>
        <v/>
      </c>
    </row>
    <row r="850" spans="13:14" x14ac:dyDescent="0.25">
      <c r="M850" s="208" t="str">
        <f t="shared" si="13"/>
        <v/>
      </c>
      <c r="N850" s="209" t="str">
        <f t="shared" si="13"/>
        <v/>
      </c>
    </row>
    <row r="851" spans="13:14" x14ac:dyDescent="0.25">
      <c r="M851" s="208" t="str">
        <f t="shared" si="13"/>
        <v/>
      </c>
      <c r="N851" s="209" t="str">
        <f t="shared" si="13"/>
        <v/>
      </c>
    </row>
    <row r="852" spans="13:14" x14ac:dyDescent="0.25">
      <c r="M852" s="208" t="str">
        <f t="shared" si="13"/>
        <v/>
      </c>
      <c r="N852" s="209" t="str">
        <f t="shared" si="13"/>
        <v/>
      </c>
    </row>
    <row r="853" spans="13:14" x14ac:dyDescent="0.25">
      <c r="M853" s="208" t="str">
        <f t="shared" si="13"/>
        <v/>
      </c>
      <c r="N853" s="209" t="str">
        <f t="shared" si="13"/>
        <v/>
      </c>
    </row>
    <row r="854" spans="13:14" x14ac:dyDescent="0.25">
      <c r="M854" s="208" t="str">
        <f t="shared" si="13"/>
        <v/>
      </c>
      <c r="N854" s="209" t="str">
        <f t="shared" si="13"/>
        <v/>
      </c>
    </row>
    <row r="855" spans="13:14" x14ac:dyDescent="0.25">
      <c r="M855" s="208" t="str">
        <f t="shared" si="13"/>
        <v/>
      </c>
      <c r="N855" s="209" t="str">
        <f t="shared" si="13"/>
        <v/>
      </c>
    </row>
    <row r="856" spans="13:14" x14ac:dyDescent="0.25">
      <c r="M856" s="208" t="str">
        <f t="shared" si="13"/>
        <v/>
      </c>
      <c r="N856" s="209" t="str">
        <f t="shared" si="13"/>
        <v/>
      </c>
    </row>
    <row r="857" spans="13:14" x14ac:dyDescent="0.25">
      <c r="M857" s="208" t="str">
        <f t="shared" si="13"/>
        <v/>
      </c>
      <c r="N857" s="209" t="str">
        <f t="shared" si="13"/>
        <v/>
      </c>
    </row>
    <row r="858" spans="13:14" x14ac:dyDescent="0.25">
      <c r="M858" s="208" t="str">
        <f t="shared" si="13"/>
        <v/>
      </c>
      <c r="N858" s="209" t="str">
        <f t="shared" si="13"/>
        <v/>
      </c>
    </row>
    <row r="859" spans="13:14" x14ac:dyDescent="0.25">
      <c r="M859" s="208" t="str">
        <f t="shared" si="13"/>
        <v/>
      </c>
      <c r="N859" s="209" t="str">
        <f t="shared" si="13"/>
        <v/>
      </c>
    </row>
    <row r="860" spans="13:14" x14ac:dyDescent="0.25">
      <c r="M860" s="208" t="str">
        <f t="shared" si="13"/>
        <v/>
      </c>
      <c r="N860" s="209" t="str">
        <f t="shared" si="13"/>
        <v/>
      </c>
    </row>
    <row r="861" spans="13:14" x14ac:dyDescent="0.25">
      <c r="M861" s="208" t="str">
        <f t="shared" si="13"/>
        <v/>
      </c>
      <c r="N861" s="209" t="str">
        <f t="shared" si="13"/>
        <v/>
      </c>
    </row>
    <row r="862" spans="13:14" x14ac:dyDescent="0.25">
      <c r="M862" s="208" t="str">
        <f t="shared" si="13"/>
        <v/>
      </c>
      <c r="N862" s="209" t="str">
        <f t="shared" si="13"/>
        <v/>
      </c>
    </row>
    <row r="863" spans="13:14" x14ac:dyDescent="0.25">
      <c r="M863" s="208" t="str">
        <f t="shared" si="13"/>
        <v/>
      </c>
      <c r="N863" s="209" t="str">
        <f t="shared" si="13"/>
        <v/>
      </c>
    </row>
    <row r="864" spans="13:14" x14ac:dyDescent="0.25">
      <c r="M864" s="208" t="str">
        <f t="shared" si="13"/>
        <v/>
      </c>
      <c r="N864" s="209" t="str">
        <f t="shared" si="13"/>
        <v/>
      </c>
    </row>
    <row r="865" spans="13:14" x14ac:dyDescent="0.25">
      <c r="M865" s="208" t="str">
        <f t="shared" si="13"/>
        <v/>
      </c>
      <c r="N865" s="209" t="str">
        <f t="shared" si="13"/>
        <v/>
      </c>
    </row>
    <row r="866" spans="13:14" x14ac:dyDescent="0.25">
      <c r="M866" s="208" t="str">
        <f t="shared" si="13"/>
        <v/>
      </c>
      <c r="N866" s="209" t="str">
        <f t="shared" si="13"/>
        <v/>
      </c>
    </row>
    <row r="867" spans="13:14" x14ac:dyDescent="0.25">
      <c r="M867" s="208" t="str">
        <f t="shared" si="13"/>
        <v/>
      </c>
      <c r="N867" s="209" t="str">
        <f t="shared" si="13"/>
        <v/>
      </c>
    </row>
    <row r="868" spans="13:14" x14ac:dyDescent="0.25">
      <c r="M868" s="208" t="str">
        <f t="shared" si="13"/>
        <v/>
      </c>
      <c r="N868" s="209" t="str">
        <f t="shared" si="13"/>
        <v/>
      </c>
    </row>
    <row r="869" spans="13:14" x14ac:dyDescent="0.25">
      <c r="M869" s="208" t="str">
        <f t="shared" si="13"/>
        <v/>
      </c>
      <c r="N869" s="209" t="str">
        <f t="shared" si="13"/>
        <v/>
      </c>
    </row>
    <row r="870" spans="13:14" x14ac:dyDescent="0.25">
      <c r="M870" s="208" t="str">
        <f t="shared" si="13"/>
        <v/>
      </c>
      <c r="N870" s="209" t="str">
        <f t="shared" si="13"/>
        <v/>
      </c>
    </row>
    <row r="871" spans="13:14" x14ac:dyDescent="0.25">
      <c r="M871" s="208" t="str">
        <f t="shared" si="13"/>
        <v/>
      </c>
      <c r="N871" s="209" t="str">
        <f t="shared" si="13"/>
        <v/>
      </c>
    </row>
    <row r="872" spans="13:14" x14ac:dyDescent="0.25">
      <c r="M872" s="208" t="str">
        <f t="shared" si="13"/>
        <v/>
      </c>
      <c r="N872" s="209" t="str">
        <f t="shared" si="13"/>
        <v/>
      </c>
    </row>
    <row r="873" spans="13:14" x14ac:dyDescent="0.25">
      <c r="M873" s="208" t="str">
        <f t="shared" si="13"/>
        <v/>
      </c>
      <c r="N873" s="209" t="str">
        <f t="shared" si="13"/>
        <v/>
      </c>
    </row>
    <row r="874" spans="13:14" x14ac:dyDescent="0.25">
      <c r="M874" s="208" t="str">
        <f t="shared" si="13"/>
        <v/>
      </c>
      <c r="N874" s="209" t="str">
        <f t="shared" si="13"/>
        <v/>
      </c>
    </row>
    <row r="875" spans="13:14" x14ac:dyDescent="0.25">
      <c r="M875" s="208" t="str">
        <f t="shared" si="13"/>
        <v/>
      </c>
      <c r="N875" s="209" t="str">
        <f t="shared" si="13"/>
        <v/>
      </c>
    </row>
    <row r="876" spans="13:14" x14ac:dyDescent="0.25">
      <c r="M876" s="208" t="str">
        <f t="shared" si="13"/>
        <v/>
      </c>
      <c r="N876" s="209" t="str">
        <f t="shared" si="13"/>
        <v/>
      </c>
    </row>
    <row r="877" spans="13:14" x14ac:dyDescent="0.25">
      <c r="M877" s="208" t="str">
        <f t="shared" si="13"/>
        <v/>
      </c>
      <c r="N877" s="209" t="str">
        <f t="shared" si="13"/>
        <v/>
      </c>
    </row>
    <row r="878" spans="13:14" x14ac:dyDescent="0.25">
      <c r="M878" s="208" t="str">
        <f t="shared" si="13"/>
        <v/>
      </c>
      <c r="N878" s="209" t="str">
        <f t="shared" si="13"/>
        <v/>
      </c>
    </row>
    <row r="879" spans="13:14" x14ac:dyDescent="0.25">
      <c r="M879" s="208" t="str">
        <f t="shared" si="13"/>
        <v/>
      </c>
      <c r="N879" s="209" t="str">
        <f t="shared" si="13"/>
        <v/>
      </c>
    </row>
    <row r="880" spans="13:14" x14ac:dyDescent="0.25">
      <c r="M880" s="208" t="str">
        <f t="shared" si="13"/>
        <v/>
      </c>
      <c r="N880" s="209" t="str">
        <f t="shared" si="13"/>
        <v/>
      </c>
    </row>
    <row r="881" spans="13:14" x14ac:dyDescent="0.25">
      <c r="M881" s="208" t="str">
        <f t="shared" si="13"/>
        <v/>
      </c>
      <c r="N881" s="209" t="str">
        <f t="shared" si="13"/>
        <v/>
      </c>
    </row>
    <row r="882" spans="13:14" x14ac:dyDescent="0.25">
      <c r="M882" s="208" t="str">
        <f t="shared" si="13"/>
        <v/>
      </c>
      <c r="N882" s="209" t="str">
        <f t="shared" si="13"/>
        <v/>
      </c>
    </row>
    <row r="883" spans="13:14" x14ac:dyDescent="0.25">
      <c r="M883" s="208" t="str">
        <f t="shared" si="13"/>
        <v/>
      </c>
      <c r="N883" s="209" t="str">
        <f t="shared" si="13"/>
        <v/>
      </c>
    </row>
    <row r="884" spans="13:14" x14ac:dyDescent="0.25">
      <c r="M884" s="208" t="str">
        <f t="shared" si="13"/>
        <v/>
      </c>
      <c r="N884" s="209" t="str">
        <f t="shared" si="13"/>
        <v/>
      </c>
    </row>
    <row r="885" spans="13:14" x14ac:dyDescent="0.25">
      <c r="M885" s="208" t="str">
        <f t="shared" si="13"/>
        <v/>
      </c>
      <c r="N885" s="209" t="str">
        <f t="shared" si="13"/>
        <v/>
      </c>
    </row>
    <row r="886" spans="13:14" x14ac:dyDescent="0.25">
      <c r="M886" s="208" t="str">
        <f t="shared" si="13"/>
        <v/>
      </c>
      <c r="N886" s="209" t="str">
        <f t="shared" si="13"/>
        <v/>
      </c>
    </row>
    <row r="887" spans="13:14" x14ac:dyDescent="0.25">
      <c r="M887" s="208" t="str">
        <f t="shared" si="13"/>
        <v/>
      </c>
      <c r="N887" s="209" t="str">
        <f t="shared" si="13"/>
        <v/>
      </c>
    </row>
    <row r="888" spans="13:14" x14ac:dyDescent="0.25">
      <c r="M888" s="208" t="str">
        <f t="shared" si="13"/>
        <v/>
      </c>
      <c r="N888" s="209" t="str">
        <f t="shared" si="13"/>
        <v/>
      </c>
    </row>
    <row r="889" spans="13:14" x14ac:dyDescent="0.25">
      <c r="M889" s="208" t="str">
        <f t="shared" si="13"/>
        <v/>
      </c>
      <c r="N889" s="209" t="str">
        <f t="shared" si="13"/>
        <v/>
      </c>
    </row>
    <row r="890" spans="13:14" x14ac:dyDescent="0.25">
      <c r="M890" s="208" t="str">
        <f t="shared" si="13"/>
        <v/>
      </c>
      <c r="N890" s="209" t="str">
        <f t="shared" si="13"/>
        <v/>
      </c>
    </row>
    <row r="891" spans="13:14" x14ac:dyDescent="0.25">
      <c r="M891" s="208" t="str">
        <f t="shared" si="13"/>
        <v/>
      </c>
      <c r="N891" s="209" t="str">
        <f t="shared" si="13"/>
        <v/>
      </c>
    </row>
    <row r="892" spans="13:14" x14ac:dyDescent="0.25">
      <c r="M892" s="208" t="str">
        <f t="shared" si="13"/>
        <v/>
      </c>
      <c r="N892" s="209" t="str">
        <f t="shared" si="13"/>
        <v/>
      </c>
    </row>
    <row r="893" spans="13:14" x14ac:dyDescent="0.25">
      <c r="M893" s="208" t="str">
        <f t="shared" si="13"/>
        <v/>
      </c>
      <c r="N893" s="209" t="str">
        <f t="shared" si="13"/>
        <v/>
      </c>
    </row>
    <row r="894" spans="13:14" x14ac:dyDescent="0.25">
      <c r="M894" s="208" t="str">
        <f t="shared" si="13"/>
        <v/>
      </c>
      <c r="N894" s="209" t="str">
        <f t="shared" si="13"/>
        <v/>
      </c>
    </row>
    <row r="895" spans="13:14" x14ac:dyDescent="0.25">
      <c r="M895" s="208" t="str">
        <f t="shared" si="13"/>
        <v/>
      </c>
      <c r="N895" s="209" t="str">
        <f t="shared" si="13"/>
        <v/>
      </c>
    </row>
    <row r="896" spans="13:14" x14ac:dyDescent="0.25">
      <c r="M896" s="208" t="str">
        <f t="shared" si="13"/>
        <v/>
      </c>
      <c r="N896" s="209" t="str">
        <f t="shared" si="13"/>
        <v/>
      </c>
    </row>
    <row r="897" spans="13:14" x14ac:dyDescent="0.25">
      <c r="M897" s="208" t="str">
        <f t="shared" si="13"/>
        <v/>
      </c>
      <c r="N897" s="209" t="str">
        <f t="shared" si="13"/>
        <v/>
      </c>
    </row>
    <row r="898" spans="13:14" x14ac:dyDescent="0.25">
      <c r="M898" s="208" t="str">
        <f t="shared" si="13"/>
        <v/>
      </c>
      <c r="N898" s="209" t="str">
        <f t="shared" si="13"/>
        <v/>
      </c>
    </row>
    <row r="899" spans="13:14" x14ac:dyDescent="0.25">
      <c r="M899" s="208" t="str">
        <f t="shared" si="13"/>
        <v/>
      </c>
      <c r="N899" s="209" t="str">
        <f t="shared" si="13"/>
        <v/>
      </c>
    </row>
    <row r="900" spans="13:14" x14ac:dyDescent="0.25">
      <c r="M900" s="208" t="str">
        <f t="shared" si="13"/>
        <v/>
      </c>
      <c r="N900" s="209" t="str">
        <f t="shared" si="13"/>
        <v/>
      </c>
    </row>
    <row r="901" spans="13:14" x14ac:dyDescent="0.25">
      <c r="M901" s="208" t="str">
        <f t="shared" si="13"/>
        <v/>
      </c>
      <c r="N901" s="209" t="str">
        <f t="shared" si="13"/>
        <v/>
      </c>
    </row>
    <row r="902" spans="13:14" x14ac:dyDescent="0.25">
      <c r="M902" s="208" t="str">
        <f t="shared" si="13"/>
        <v/>
      </c>
      <c r="N902" s="209" t="str">
        <f t="shared" si="13"/>
        <v/>
      </c>
    </row>
    <row r="903" spans="13:14" x14ac:dyDescent="0.25">
      <c r="M903" s="208" t="str">
        <f t="shared" si="13"/>
        <v/>
      </c>
      <c r="N903" s="209" t="str">
        <f t="shared" si="13"/>
        <v/>
      </c>
    </row>
    <row r="904" spans="13:14" x14ac:dyDescent="0.25">
      <c r="M904" s="208" t="str">
        <f t="shared" si="13"/>
        <v/>
      </c>
      <c r="N904" s="209" t="str">
        <f t="shared" si="13"/>
        <v/>
      </c>
    </row>
    <row r="905" spans="13:14" x14ac:dyDescent="0.25">
      <c r="M905" s="208" t="str">
        <f t="shared" ref="M905:N968" si="14">IF(AND(H905="",J905=""),"",J905-H905)</f>
        <v/>
      </c>
      <c r="N905" s="209" t="str">
        <f t="shared" si="14"/>
        <v/>
      </c>
    </row>
    <row r="906" spans="13:14" x14ac:dyDescent="0.25">
      <c r="M906" s="208" t="str">
        <f t="shared" si="14"/>
        <v/>
      </c>
      <c r="N906" s="209" t="str">
        <f t="shared" si="14"/>
        <v/>
      </c>
    </row>
    <row r="907" spans="13:14" x14ac:dyDescent="0.25">
      <c r="M907" s="208" t="str">
        <f t="shared" si="14"/>
        <v/>
      </c>
      <c r="N907" s="209" t="str">
        <f t="shared" si="14"/>
        <v/>
      </c>
    </row>
    <row r="908" spans="13:14" x14ac:dyDescent="0.25">
      <c r="M908" s="208" t="str">
        <f t="shared" si="14"/>
        <v/>
      </c>
      <c r="N908" s="209" t="str">
        <f t="shared" si="14"/>
        <v/>
      </c>
    </row>
    <row r="909" spans="13:14" x14ac:dyDescent="0.25">
      <c r="M909" s="208" t="str">
        <f t="shared" si="14"/>
        <v/>
      </c>
      <c r="N909" s="209" t="str">
        <f t="shared" si="14"/>
        <v/>
      </c>
    </row>
    <row r="910" spans="13:14" x14ac:dyDescent="0.25">
      <c r="M910" s="208" t="str">
        <f t="shared" si="14"/>
        <v/>
      </c>
      <c r="N910" s="209" t="str">
        <f t="shared" si="14"/>
        <v/>
      </c>
    </row>
    <row r="911" spans="13:14" x14ac:dyDescent="0.25">
      <c r="M911" s="208" t="str">
        <f t="shared" si="14"/>
        <v/>
      </c>
      <c r="N911" s="209" t="str">
        <f t="shared" si="14"/>
        <v/>
      </c>
    </row>
    <row r="912" spans="13:14" x14ac:dyDescent="0.25">
      <c r="M912" s="208" t="str">
        <f t="shared" si="14"/>
        <v/>
      </c>
      <c r="N912" s="209" t="str">
        <f t="shared" si="14"/>
        <v/>
      </c>
    </row>
    <row r="913" spans="13:14" x14ac:dyDescent="0.25">
      <c r="M913" s="208" t="str">
        <f t="shared" si="14"/>
        <v/>
      </c>
      <c r="N913" s="209" t="str">
        <f t="shared" si="14"/>
        <v/>
      </c>
    </row>
    <row r="914" spans="13:14" x14ac:dyDescent="0.25">
      <c r="M914" s="208" t="str">
        <f t="shared" si="14"/>
        <v/>
      </c>
      <c r="N914" s="209" t="str">
        <f t="shared" si="14"/>
        <v/>
      </c>
    </row>
    <row r="915" spans="13:14" x14ac:dyDescent="0.25">
      <c r="M915" s="208" t="str">
        <f t="shared" si="14"/>
        <v/>
      </c>
      <c r="N915" s="209" t="str">
        <f t="shared" si="14"/>
        <v/>
      </c>
    </row>
    <row r="916" spans="13:14" x14ac:dyDescent="0.25">
      <c r="M916" s="208" t="str">
        <f t="shared" si="14"/>
        <v/>
      </c>
      <c r="N916" s="209" t="str">
        <f t="shared" si="14"/>
        <v/>
      </c>
    </row>
    <row r="917" spans="13:14" x14ac:dyDescent="0.25">
      <c r="M917" s="208" t="str">
        <f t="shared" si="14"/>
        <v/>
      </c>
      <c r="N917" s="209" t="str">
        <f t="shared" si="14"/>
        <v/>
      </c>
    </row>
    <row r="918" spans="13:14" x14ac:dyDescent="0.25">
      <c r="M918" s="208" t="str">
        <f t="shared" si="14"/>
        <v/>
      </c>
      <c r="N918" s="209" t="str">
        <f t="shared" si="14"/>
        <v/>
      </c>
    </row>
    <row r="919" spans="13:14" x14ac:dyDescent="0.25">
      <c r="M919" s="208" t="str">
        <f t="shared" si="14"/>
        <v/>
      </c>
      <c r="N919" s="209" t="str">
        <f t="shared" si="14"/>
        <v/>
      </c>
    </row>
    <row r="920" spans="13:14" x14ac:dyDescent="0.25">
      <c r="M920" s="208" t="str">
        <f t="shared" si="14"/>
        <v/>
      </c>
      <c r="N920" s="209" t="str">
        <f t="shared" si="14"/>
        <v/>
      </c>
    </row>
    <row r="921" spans="13:14" x14ac:dyDescent="0.25">
      <c r="M921" s="208" t="str">
        <f t="shared" si="14"/>
        <v/>
      </c>
      <c r="N921" s="209" t="str">
        <f t="shared" si="14"/>
        <v/>
      </c>
    </row>
    <row r="922" spans="13:14" x14ac:dyDescent="0.25">
      <c r="M922" s="208" t="str">
        <f t="shared" si="14"/>
        <v/>
      </c>
      <c r="N922" s="209" t="str">
        <f t="shared" si="14"/>
        <v/>
      </c>
    </row>
    <row r="923" spans="13:14" x14ac:dyDescent="0.25">
      <c r="M923" s="208" t="str">
        <f t="shared" si="14"/>
        <v/>
      </c>
      <c r="N923" s="209" t="str">
        <f t="shared" si="14"/>
        <v/>
      </c>
    </row>
    <row r="924" spans="13:14" x14ac:dyDescent="0.25">
      <c r="M924" s="208" t="str">
        <f t="shared" si="14"/>
        <v/>
      </c>
      <c r="N924" s="209" t="str">
        <f t="shared" si="14"/>
        <v/>
      </c>
    </row>
    <row r="925" spans="13:14" x14ac:dyDescent="0.25">
      <c r="M925" s="208" t="str">
        <f t="shared" si="14"/>
        <v/>
      </c>
      <c r="N925" s="209" t="str">
        <f t="shared" si="14"/>
        <v/>
      </c>
    </row>
    <row r="926" spans="13:14" x14ac:dyDescent="0.25">
      <c r="M926" s="208" t="str">
        <f t="shared" si="14"/>
        <v/>
      </c>
      <c r="N926" s="209" t="str">
        <f t="shared" si="14"/>
        <v/>
      </c>
    </row>
    <row r="927" spans="13:14" x14ac:dyDescent="0.25">
      <c r="M927" s="208" t="str">
        <f t="shared" si="14"/>
        <v/>
      </c>
      <c r="N927" s="209" t="str">
        <f t="shared" si="14"/>
        <v/>
      </c>
    </row>
    <row r="928" spans="13:14" x14ac:dyDescent="0.25">
      <c r="M928" s="208" t="str">
        <f t="shared" si="14"/>
        <v/>
      </c>
      <c r="N928" s="209" t="str">
        <f t="shared" si="14"/>
        <v/>
      </c>
    </row>
    <row r="929" spans="13:14" x14ac:dyDescent="0.25">
      <c r="M929" s="208" t="str">
        <f t="shared" si="14"/>
        <v/>
      </c>
      <c r="N929" s="209" t="str">
        <f t="shared" si="14"/>
        <v/>
      </c>
    </row>
    <row r="930" spans="13:14" x14ac:dyDescent="0.25">
      <c r="M930" s="208" t="str">
        <f t="shared" si="14"/>
        <v/>
      </c>
      <c r="N930" s="209" t="str">
        <f t="shared" si="14"/>
        <v/>
      </c>
    </row>
    <row r="931" spans="13:14" x14ac:dyDescent="0.25">
      <c r="M931" s="208" t="str">
        <f t="shared" si="14"/>
        <v/>
      </c>
      <c r="N931" s="209" t="str">
        <f t="shared" si="14"/>
        <v/>
      </c>
    </row>
    <row r="932" spans="13:14" x14ac:dyDescent="0.25">
      <c r="M932" s="208" t="str">
        <f t="shared" si="14"/>
        <v/>
      </c>
      <c r="N932" s="209" t="str">
        <f t="shared" si="14"/>
        <v/>
      </c>
    </row>
    <row r="933" spans="13:14" x14ac:dyDescent="0.25">
      <c r="M933" s="208" t="str">
        <f t="shared" si="14"/>
        <v/>
      </c>
      <c r="N933" s="209" t="str">
        <f t="shared" si="14"/>
        <v/>
      </c>
    </row>
    <row r="934" spans="13:14" x14ac:dyDescent="0.25">
      <c r="M934" s="208" t="str">
        <f t="shared" si="14"/>
        <v/>
      </c>
      <c r="N934" s="209" t="str">
        <f t="shared" si="14"/>
        <v/>
      </c>
    </row>
    <row r="935" spans="13:14" x14ac:dyDescent="0.25">
      <c r="M935" s="208" t="str">
        <f t="shared" si="14"/>
        <v/>
      </c>
      <c r="N935" s="209" t="str">
        <f t="shared" si="14"/>
        <v/>
      </c>
    </row>
    <row r="936" spans="13:14" x14ac:dyDescent="0.25">
      <c r="M936" s="208" t="str">
        <f t="shared" si="14"/>
        <v/>
      </c>
      <c r="N936" s="209" t="str">
        <f t="shared" si="14"/>
        <v/>
      </c>
    </row>
    <row r="937" spans="13:14" x14ac:dyDescent="0.25">
      <c r="M937" s="208" t="str">
        <f t="shared" si="14"/>
        <v/>
      </c>
      <c r="N937" s="209" t="str">
        <f t="shared" si="14"/>
        <v/>
      </c>
    </row>
    <row r="938" spans="13:14" x14ac:dyDescent="0.25">
      <c r="M938" s="208" t="str">
        <f t="shared" si="14"/>
        <v/>
      </c>
      <c r="N938" s="209" t="str">
        <f t="shared" si="14"/>
        <v/>
      </c>
    </row>
    <row r="939" spans="13:14" x14ac:dyDescent="0.25">
      <c r="M939" s="208" t="str">
        <f t="shared" si="14"/>
        <v/>
      </c>
      <c r="N939" s="209" t="str">
        <f t="shared" si="14"/>
        <v/>
      </c>
    </row>
    <row r="940" spans="13:14" x14ac:dyDescent="0.25">
      <c r="M940" s="208" t="str">
        <f t="shared" si="14"/>
        <v/>
      </c>
      <c r="N940" s="209" t="str">
        <f t="shared" si="14"/>
        <v/>
      </c>
    </row>
    <row r="941" spans="13:14" x14ac:dyDescent="0.25">
      <c r="M941" s="208" t="str">
        <f t="shared" si="14"/>
        <v/>
      </c>
      <c r="N941" s="209" t="str">
        <f t="shared" si="14"/>
        <v/>
      </c>
    </row>
    <row r="942" spans="13:14" x14ac:dyDescent="0.25">
      <c r="M942" s="208" t="str">
        <f t="shared" si="14"/>
        <v/>
      </c>
      <c r="N942" s="209" t="str">
        <f t="shared" si="14"/>
        <v/>
      </c>
    </row>
    <row r="943" spans="13:14" x14ac:dyDescent="0.25">
      <c r="M943" s="208" t="str">
        <f t="shared" si="14"/>
        <v/>
      </c>
      <c r="N943" s="209" t="str">
        <f t="shared" si="14"/>
        <v/>
      </c>
    </row>
    <row r="944" spans="13:14" x14ac:dyDescent="0.25">
      <c r="M944" s="208" t="str">
        <f t="shared" si="14"/>
        <v/>
      </c>
      <c r="N944" s="209" t="str">
        <f t="shared" si="14"/>
        <v/>
      </c>
    </row>
    <row r="945" spans="13:14" x14ac:dyDescent="0.25">
      <c r="M945" s="208" t="str">
        <f t="shared" si="14"/>
        <v/>
      </c>
      <c r="N945" s="209" t="str">
        <f t="shared" si="14"/>
        <v/>
      </c>
    </row>
    <row r="946" spans="13:14" x14ac:dyDescent="0.25">
      <c r="M946" s="208" t="str">
        <f t="shared" si="14"/>
        <v/>
      </c>
      <c r="N946" s="209" t="str">
        <f t="shared" si="14"/>
        <v/>
      </c>
    </row>
    <row r="947" spans="13:14" x14ac:dyDescent="0.25">
      <c r="M947" s="208" t="str">
        <f t="shared" si="14"/>
        <v/>
      </c>
      <c r="N947" s="209" t="str">
        <f t="shared" si="14"/>
        <v/>
      </c>
    </row>
    <row r="948" spans="13:14" x14ac:dyDescent="0.25">
      <c r="M948" s="208" t="str">
        <f t="shared" si="14"/>
        <v/>
      </c>
      <c r="N948" s="209" t="str">
        <f t="shared" si="14"/>
        <v/>
      </c>
    </row>
    <row r="949" spans="13:14" x14ac:dyDescent="0.25">
      <c r="M949" s="208" t="str">
        <f t="shared" si="14"/>
        <v/>
      </c>
      <c r="N949" s="209" t="str">
        <f t="shared" si="14"/>
        <v/>
      </c>
    </row>
    <row r="950" spans="13:14" x14ac:dyDescent="0.25">
      <c r="M950" s="208" t="str">
        <f t="shared" si="14"/>
        <v/>
      </c>
      <c r="N950" s="209" t="str">
        <f t="shared" si="14"/>
        <v/>
      </c>
    </row>
    <row r="951" spans="13:14" x14ac:dyDescent="0.25">
      <c r="M951" s="208" t="str">
        <f t="shared" si="14"/>
        <v/>
      </c>
      <c r="N951" s="209" t="str">
        <f t="shared" si="14"/>
        <v/>
      </c>
    </row>
    <row r="952" spans="13:14" x14ac:dyDescent="0.25">
      <c r="M952" s="208" t="str">
        <f t="shared" si="14"/>
        <v/>
      </c>
      <c r="N952" s="209" t="str">
        <f t="shared" si="14"/>
        <v/>
      </c>
    </row>
    <row r="953" spans="13:14" x14ac:dyDescent="0.25">
      <c r="M953" s="208" t="str">
        <f t="shared" si="14"/>
        <v/>
      </c>
      <c r="N953" s="209" t="str">
        <f t="shared" si="14"/>
        <v/>
      </c>
    </row>
    <row r="954" spans="13:14" x14ac:dyDescent="0.25">
      <c r="M954" s="208" t="str">
        <f t="shared" si="14"/>
        <v/>
      </c>
      <c r="N954" s="209" t="str">
        <f t="shared" si="14"/>
        <v/>
      </c>
    </row>
    <row r="955" spans="13:14" x14ac:dyDescent="0.25">
      <c r="M955" s="208" t="str">
        <f t="shared" si="14"/>
        <v/>
      </c>
      <c r="N955" s="209" t="str">
        <f t="shared" si="14"/>
        <v/>
      </c>
    </row>
    <row r="956" spans="13:14" x14ac:dyDescent="0.25">
      <c r="M956" s="208" t="str">
        <f t="shared" si="14"/>
        <v/>
      </c>
      <c r="N956" s="209" t="str">
        <f t="shared" si="14"/>
        <v/>
      </c>
    </row>
    <row r="957" spans="13:14" x14ac:dyDescent="0.25">
      <c r="M957" s="208" t="str">
        <f t="shared" si="14"/>
        <v/>
      </c>
      <c r="N957" s="209" t="str">
        <f t="shared" si="14"/>
        <v/>
      </c>
    </row>
    <row r="958" spans="13:14" x14ac:dyDescent="0.25">
      <c r="M958" s="208" t="str">
        <f t="shared" si="14"/>
        <v/>
      </c>
      <c r="N958" s="209" t="str">
        <f t="shared" si="14"/>
        <v/>
      </c>
    </row>
    <row r="959" spans="13:14" x14ac:dyDescent="0.25">
      <c r="M959" s="208" t="str">
        <f t="shared" si="14"/>
        <v/>
      </c>
      <c r="N959" s="209" t="str">
        <f t="shared" si="14"/>
        <v/>
      </c>
    </row>
    <row r="960" spans="13:14" x14ac:dyDescent="0.25">
      <c r="M960" s="208" t="str">
        <f t="shared" si="14"/>
        <v/>
      </c>
      <c r="N960" s="209" t="str">
        <f t="shared" si="14"/>
        <v/>
      </c>
    </row>
    <row r="961" spans="13:14" x14ac:dyDescent="0.25">
      <c r="M961" s="208" t="str">
        <f t="shared" si="14"/>
        <v/>
      </c>
      <c r="N961" s="209" t="str">
        <f t="shared" si="14"/>
        <v/>
      </c>
    </row>
    <row r="962" spans="13:14" x14ac:dyDescent="0.25">
      <c r="M962" s="208" t="str">
        <f t="shared" si="14"/>
        <v/>
      </c>
      <c r="N962" s="209" t="str">
        <f t="shared" si="14"/>
        <v/>
      </c>
    </row>
    <row r="963" spans="13:14" x14ac:dyDescent="0.25">
      <c r="M963" s="208" t="str">
        <f t="shared" si="14"/>
        <v/>
      </c>
      <c r="N963" s="209" t="str">
        <f t="shared" si="14"/>
        <v/>
      </c>
    </row>
    <row r="964" spans="13:14" x14ac:dyDescent="0.25">
      <c r="M964" s="208" t="str">
        <f t="shared" si="14"/>
        <v/>
      </c>
      <c r="N964" s="209" t="str">
        <f t="shared" si="14"/>
        <v/>
      </c>
    </row>
    <row r="965" spans="13:14" x14ac:dyDescent="0.25">
      <c r="M965" s="208" t="str">
        <f t="shared" si="14"/>
        <v/>
      </c>
      <c r="N965" s="209" t="str">
        <f t="shared" si="14"/>
        <v/>
      </c>
    </row>
    <row r="966" spans="13:14" x14ac:dyDescent="0.25">
      <c r="M966" s="208" t="str">
        <f t="shared" si="14"/>
        <v/>
      </c>
      <c r="N966" s="209" t="str">
        <f t="shared" si="14"/>
        <v/>
      </c>
    </row>
    <row r="967" spans="13:14" x14ac:dyDescent="0.25">
      <c r="M967" s="208" t="str">
        <f t="shared" si="14"/>
        <v/>
      </c>
      <c r="N967" s="209" t="str">
        <f t="shared" si="14"/>
        <v/>
      </c>
    </row>
    <row r="968" spans="13:14" x14ac:dyDescent="0.25">
      <c r="M968" s="208" t="str">
        <f t="shared" si="14"/>
        <v/>
      </c>
      <c r="N968" s="209" t="str">
        <f t="shared" si="14"/>
        <v/>
      </c>
    </row>
    <row r="969" spans="13:14" x14ac:dyDescent="0.25">
      <c r="M969" s="208" t="str">
        <f t="shared" ref="M969:N1032" si="15">IF(AND(H969="",J969=""),"",J969-H969)</f>
        <v/>
      </c>
      <c r="N969" s="209" t="str">
        <f t="shared" si="15"/>
        <v/>
      </c>
    </row>
    <row r="970" spans="13:14" x14ac:dyDescent="0.25">
      <c r="M970" s="208" t="str">
        <f t="shared" si="15"/>
        <v/>
      </c>
      <c r="N970" s="209" t="str">
        <f t="shared" si="15"/>
        <v/>
      </c>
    </row>
    <row r="971" spans="13:14" x14ac:dyDescent="0.25">
      <c r="M971" s="208" t="str">
        <f t="shared" si="15"/>
        <v/>
      </c>
      <c r="N971" s="209" t="str">
        <f t="shared" si="15"/>
        <v/>
      </c>
    </row>
    <row r="972" spans="13:14" x14ac:dyDescent="0.25">
      <c r="M972" s="208" t="str">
        <f t="shared" si="15"/>
        <v/>
      </c>
      <c r="N972" s="209" t="str">
        <f t="shared" si="15"/>
        <v/>
      </c>
    </row>
    <row r="973" spans="13:14" x14ac:dyDescent="0.25">
      <c r="M973" s="208" t="str">
        <f t="shared" si="15"/>
        <v/>
      </c>
      <c r="N973" s="209" t="str">
        <f t="shared" si="15"/>
        <v/>
      </c>
    </row>
    <row r="974" spans="13:14" x14ac:dyDescent="0.25">
      <c r="M974" s="208" t="str">
        <f t="shared" si="15"/>
        <v/>
      </c>
      <c r="N974" s="209" t="str">
        <f t="shared" si="15"/>
        <v/>
      </c>
    </row>
    <row r="975" spans="13:14" x14ac:dyDescent="0.25">
      <c r="M975" s="208" t="str">
        <f t="shared" si="15"/>
        <v/>
      </c>
      <c r="N975" s="209" t="str">
        <f t="shared" si="15"/>
        <v/>
      </c>
    </row>
    <row r="976" spans="13:14" x14ac:dyDescent="0.25">
      <c r="M976" s="208" t="str">
        <f t="shared" si="15"/>
        <v/>
      </c>
      <c r="N976" s="209" t="str">
        <f t="shared" si="15"/>
        <v/>
      </c>
    </row>
    <row r="977" spans="13:14" x14ac:dyDescent="0.25">
      <c r="M977" s="208" t="str">
        <f t="shared" si="15"/>
        <v/>
      </c>
      <c r="N977" s="209" t="str">
        <f t="shared" si="15"/>
        <v/>
      </c>
    </row>
    <row r="978" spans="13:14" x14ac:dyDescent="0.25">
      <c r="M978" s="208" t="str">
        <f t="shared" si="15"/>
        <v/>
      </c>
      <c r="N978" s="209" t="str">
        <f t="shared" si="15"/>
        <v/>
      </c>
    </row>
    <row r="979" spans="13:14" x14ac:dyDescent="0.25">
      <c r="M979" s="208" t="str">
        <f t="shared" si="15"/>
        <v/>
      </c>
      <c r="N979" s="209" t="str">
        <f t="shared" si="15"/>
        <v/>
      </c>
    </row>
    <row r="980" spans="13:14" x14ac:dyDescent="0.25">
      <c r="M980" s="208" t="str">
        <f t="shared" si="15"/>
        <v/>
      </c>
      <c r="N980" s="209" t="str">
        <f t="shared" si="15"/>
        <v/>
      </c>
    </row>
    <row r="981" spans="13:14" x14ac:dyDescent="0.25">
      <c r="M981" s="208" t="str">
        <f t="shared" si="15"/>
        <v/>
      </c>
      <c r="N981" s="209" t="str">
        <f t="shared" si="15"/>
        <v/>
      </c>
    </row>
    <row r="982" spans="13:14" x14ac:dyDescent="0.25">
      <c r="M982" s="208" t="str">
        <f t="shared" si="15"/>
        <v/>
      </c>
      <c r="N982" s="209" t="str">
        <f t="shared" si="15"/>
        <v/>
      </c>
    </row>
    <row r="983" spans="13:14" x14ac:dyDescent="0.25">
      <c r="M983" s="208" t="str">
        <f t="shared" si="15"/>
        <v/>
      </c>
      <c r="N983" s="209" t="str">
        <f t="shared" si="15"/>
        <v/>
      </c>
    </row>
    <row r="984" spans="13:14" x14ac:dyDescent="0.25">
      <c r="M984" s="208" t="str">
        <f t="shared" si="15"/>
        <v/>
      </c>
      <c r="N984" s="209" t="str">
        <f t="shared" si="15"/>
        <v/>
      </c>
    </row>
    <row r="985" spans="13:14" x14ac:dyDescent="0.25">
      <c r="M985" s="208" t="str">
        <f t="shared" si="15"/>
        <v/>
      </c>
      <c r="N985" s="209" t="str">
        <f t="shared" si="15"/>
        <v/>
      </c>
    </row>
    <row r="986" spans="13:14" x14ac:dyDescent="0.25">
      <c r="M986" s="208" t="str">
        <f t="shared" si="15"/>
        <v/>
      </c>
      <c r="N986" s="209" t="str">
        <f t="shared" si="15"/>
        <v/>
      </c>
    </row>
    <row r="987" spans="13:14" x14ac:dyDescent="0.25">
      <c r="M987" s="208" t="str">
        <f t="shared" si="15"/>
        <v/>
      </c>
      <c r="N987" s="209" t="str">
        <f t="shared" si="15"/>
        <v/>
      </c>
    </row>
    <row r="988" spans="13:14" x14ac:dyDescent="0.25">
      <c r="M988" s="208" t="str">
        <f t="shared" si="15"/>
        <v/>
      </c>
      <c r="N988" s="209" t="str">
        <f t="shared" si="15"/>
        <v/>
      </c>
    </row>
    <row r="989" spans="13:14" x14ac:dyDescent="0.25">
      <c r="M989" s="208" t="str">
        <f t="shared" si="15"/>
        <v/>
      </c>
      <c r="N989" s="209" t="str">
        <f t="shared" si="15"/>
        <v/>
      </c>
    </row>
    <row r="990" spans="13:14" x14ac:dyDescent="0.25">
      <c r="M990" s="208" t="str">
        <f t="shared" si="15"/>
        <v/>
      </c>
      <c r="N990" s="209" t="str">
        <f t="shared" si="15"/>
        <v/>
      </c>
    </row>
    <row r="991" spans="13:14" x14ac:dyDescent="0.25">
      <c r="M991" s="208" t="str">
        <f t="shared" si="15"/>
        <v/>
      </c>
      <c r="N991" s="209" t="str">
        <f t="shared" si="15"/>
        <v/>
      </c>
    </row>
    <row r="992" spans="13:14" x14ac:dyDescent="0.25">
      <c r="M992" s="208" t="str">
        <f t="shared" si="15"/>
        <v/>
      </c>
      <c r="N992" s="209" t="str">
        <f t="shared" si="15"/>
        <v/>
      </c>
    </row>
    <row r="993" spans="13:14" x14ac:dyDescent="0.25">
      <c r="M993" s="208" t="str">
        <f t="shared" si="15"/>
        <v/>
      </c>
      <c r="N993" s="209" t="str">
        <f t="shared" si="15"/>
        <v/>
      </c>
    </row>
    <row r="994" spans="13:14" x14ac:dyDescent="0.25">
      <c r="M994" s="208" t="str">
        <f t="shared" si="15"/>
        <v/>
      </c>
      <c r="N994" s="209" t="str">
        <f t="shared" si="15"/>
        <v/>
      </c>
    </row>
    <row r="995" spans="13:14" x14ac:dyDescent="0.25">
      <c r="M995" s="208" t="str">
        <f t="shared" si="15"/>
        <v/>
      </c>
      <c r="N995" s="209" t="str">
        <f t="shared" si="15"/>
        <v/>
      </c>
    </row>
    <row r="996" spans="13:14" x14ac:dyDescent="0.25">
      <c r="M996" s="208" t="str">
        <f t="shared" si="15"/>
        <v/>
      </c>
      <c r="N996" s="209" t="str">
        <f t="shared" si="15"/>
        <v/>
      </c>
    </row>
    <row r="997" spans="13:14" x14ac:dyDescent="0.25">
      <c r="M997" s="208" t="str">
        <f t="shared" si="15"/>
        <v/>
      </c>
      <c r="N997" s="209" t="str">
        <f t="shared" si="15"/>
        <v/>
      </c>
    </row>
    <row r="998" spans="13:14" x14ac:dyDescent="0.25">
      <c r="M998" s="208" t="str">
        <f t="shared" si="15"/>
        <v/>
      </c>
      <c r="N998" s="209" t="str">
        <f t="shared" si="15"/>
        <v/>
      </c>
    </row>
    <row r="999" spans="13:14" x14ac:dyDescent="0.25">
      <c r="M999" s="208" t="str">
        <f t="shared" si="15"/>
        <v/>
      </c>
      <c r="N999" s="209" t="str">
        <f t="shared" si="15"/>
        <v/>
      </c>
    </row>
    <row r="1000" spans="13:14" x14ac:dyDescent="0.25">
      <c r="M1000" s="208" t="str">
        <f t="shared" si="15"/>
        <v/>
      </c>
      <c r="N1000" s="209" t="str">
        <f t="shared" si="15"/>
        <v/>
      </c>
    </row>
    <row r="1001" spans="13:14" x14ac:dyDescent="0.25">
      <c r="M1001" s="208" t="str">
        <f t="shared" si="15"/>
        <v/>
      </c>
      <c r="N1001" s="209" t="str">
        <f t="shared" si="15"/>
        <v/>
      </c>
    </row>
    <row r="1002" spans="13:14" x14ac:dyDescent="0.25">
      <c r="M1002" s="208" t="str">
        <f t="shared" si="15"/>
        <v/>
      </c>
      <c r="N1002" s="209" t="str">
        <f t="shared" si="15"/>
        <v/>
      </c>
    </row>
    <row r="1003" spans="13:14" x14ac:dyDescent="0.25">
      <c r="M1003" s="208" t="str">
        <f t="shared" si="15"/>
        <v/>
      </c>
      <c r="N1003" s="209" t="str">
        <f t="shared" si="15"/>
        <v/>
      </c>
    </row>
    <row r="1004" spans="13:14" x14ac:dyDescent="0.25">
      <c r="M1004" s="208" t="str">
        <f t="shared" si="15"/>
        <v/>
      </c>
      <c r="N1004" s="209" t="str">
        <f t="shared" si="15"/>
        <v/>
      </c>
    </row>
    <row r="1005" spans="13:14" x14ac:dyDescent="0.25">
      <c r="M1005" s="208" t="str">
        <f t="shared" si="15"/>
        <v/>
      </c>
      <c r="N1005" s="209" t="str">
        <f t="shared" si="15"/>
        <v/>
      </c>
    </row>
    <row r="1006" spans="13:14" x14ac:dyDescent="0.25">
      <c r="M1006" s="208" t="str">
        <f t="shared" si="15"/>
        <v/>
      </c>
      <c r="N1006" s="209" t="str">
        <f t="shared" si="15"/>
        <v/>
      </c>
    </row>
    <row r="1007" spans="13:14" x14ac:dyDescent="0.25">
      <c r="M1007" s="208" t="str">
        <f t="shared" si="15"/>
        <v/>
      </c>
      <c r="N1007" s="209" t="str">
        <f t="shared" si="15"/>
        <v/>
      </c>
    </row>
    <row r="1008" spans="13:14" x14ac:dyDescent="0.25">
      <c r="M1008" s="208" t="str">
        <f t="shared" si="15"/>
        <v/>
      </c>
      <c r="N1008" s="209" t="str">
        <f t="shared" si="15"/>
        <v/>
      </c>
    </row>
    <row r="1009" spans="13:14" x14ac:dyDescent="0.25">
      <c r="M1009" s="208" t="str">
        <f t="shared" si="15"/>
        <v/>
      </c>
      <c r="N1009" s="209" t="str">
        <f t="shared" si="15"/>
        <v/>
      </c>
    </row>
    <row r="1010" spans="13:14" x14ac:dyDescent="0.25">
      <c r="M1010" s="208" t="str">
        <f t="shared" si="15"/>
        <v/>
      </c>
      <c r="N1010" s="209" t="str">
        <f t="shared" si="15"/>
        <v/>
      </c>
    </row>
    <row r="1011" spans="13:14" x14ac:dyDescent="0.25">
      <c r="M1011" s="208" t="str">
        <f t="shared" si="15"/>
        <v/>
      </c>
      <c r="N1011" s="209" t="str">
        <f t="shared" si="15"/>
        <v/>
      </c>
    </row>
    <row r="1012" spans="13:14" x14ac:dyDescent="0.25">
      <c r="M1012" s="208" t="str">
        <f t="shared" si="15"/>
        <v/>
      </c>
      <c r="N1012" s="209" t="str">
        <f t="shared" si="15"/>
        <v/>
      </c>
    </row>
    <row r="1013" spans="13:14" x14ac:dyDescent="0.25">
      <c r="M1013" s="208" t="str">
        <f t="shared" si="15"/>
        <v/>
      </c>
      <c r="N1013" s="209" t="str">
        <f t="shared" si="15"/>
        <v/>
      </c>
    </row>
    <row r="1014" spans="13:14" x14ac:dyDescent="0.25">
      <c r="M1014" s="208" t="str">
        <f t="shared" si="15"/>
        <v/>
      </c>
      <c r="N1014" s="209" t="str">
        <f t="shared" si="15"/>
        <v/>
      </c>
    </row>
    <row r="1015" spans="13:14" x14ac:dyDescent="0.25">
      <c r="M1015" s="208" t="str">
        <f t="shared" si="15"/>
        <v/>
      </c>
      <c r="N1015" s="209" t="str">
        <f t="shared" si="15"/>
        <v/>
      </c>
    </row>
    <row r="1016" spans="13:14" x14ac:dyDescent="0.25">
      <c r="M1016" s="208" t="str">
        <f t="shared" si="15"/>
        <v/>
      </c>
      <c r="N1016" s="209" t="str">
        <f t="shared" si="15"/>
        <v/>
      </c>
    </row>
    <row r="1017" spans="13:14" x14ac:dyDescent="0.25">
      <c r="M1017" s="208" t="str">
        <f t="shared" si="15"/>
        <v/>
      </c>
      <c r="N1017" s="209" t="str">
        <f t="shared" si="15"/>
        <v/>
      </c>
    </row>
    <row r="1018" spans="13:14" x14ac:dyDescent="0.25">
      <c r="M1018" s="208" t="str">
        <f t="shared" si="15"/>
        <v/>
      </c>
      <c r="N1018" s="209" t="str">
        <f t="shared" si="15"/>
        <v/>
      </c>
    </row>
    <row r="1019" spans="13:14" x14ac:dyDescent="0.25">
      <c r="M1019" s="208" t="str">
        <f t="shared" si="15"/>
        <v/>
      </c>
      <c r="N1019" s="209" t="str">
        <f t="shared" si="15"/>
        <v/>
      </c>
    </row>
    <row r="1020" spans="13:14" x14ac:dyDescent="0.25">
      <c r="M1020" s="208" t="str">
        <f t="shared" si="15"/>
        <v/>
      </c>
      <c r="N1020" s="209" t="str">
        <f t="shared" si="15"/>
        <v/>
      </c>
    </row>
    <row r="1021" spans="13:14" x14ac:dyDescent="0.25">
      <c r="M1021" s="208" t="str">
        <f t="shared" si="15"/>
        <v/>
      </c>
      <c r="N1021" s="209" t="str">
        <f t="shared" si="15"/>
        <v/>
      </c>
    </row>
    <row r="1022" spans="13:14" x14ac:dyDescent="0.25">
      <c r="M1022" s="208" t="str">
        <f t="shared" si="15"/>
        <v/>
      </c>
      <c r="N1022" s="209" t="str">
        <f t="shared" si="15"/>
        <v/>
      </c>
    </row>
    <row r="1023" spans="13:14" x14ac:dyDescent="0.25">
      <c r="M1023" s="208" t="str">
        <f t="shared" si="15"/>
        <v/>
      </c>
      <c r="N1023" s="209" t="str">
        <f t="shared" si="15"/>
        <v/>
      </c>
    </row>
    <row r="1024" spans="13:14" x14ac:dyDescent="0.25">
      <c r="M1024" s="208" t="str">
        <f t="shared" si="15"/>
        <v/>
      </c>
      <c r="N1024" s="209" t="str">
        <f t="shared" si="15"/>
        <v/>
      </c>
    </row>
    <row r="1025" spans="13:14" x14ac:dyDescent="0.25">
      <c r="M1025" s="208" t="str">
        <f t="shared" si="15"/>
        <v/>
      </c>
      <c r="N1025" s="209" t="str">
        <f t="shared" si="15"/>
        <v/>
      </c>
    </row>
    <row r="1026" spans="13:14" x14ac:dyDescent="0.25">
      <c r="M1026" s="208" t="str">
        <f t="shared" si="15"/>
        <v/>
      </c>
      <c r="N1026" s="209" t="str">
        <f t="shared" si="15"/>
        <v/>
      </c>
    </row>
    <row r="1027" spans="13:14" x14ac:dyDescent="0.25">
      <c r="M1027" s="208" t="str">
        <f t="shared" si="15"/>
        <v/>
      </c>
      <c r="N1027" s="209" t="str">
        <f t="shared" si="15"/>
        <v/>
      </c>
    </row>
    <row r="1028" spans="13:14" x14ac:dyDescent="0.25">
      <c r="M1028" s="208" t="str">
        <f t="shared" si="15"/>
        <v/>
      </c>
      <c r="N1028" s="209" t="str">
        <f t="shared" si="15"/>
        <v/>
      </c>
    </row>
    <row r="1029" spans="13:14" x14ac:dyDescent="0.25">
      <c r="M1029" s="208" t="str">
        <f t="shared" si="15"/>
        <v/>
      </c>
      <c r="N1029" s="209" t="str">
        <f t="shared" si="15"/>
        <v/>
      </c>
    </row>
    <row r="1030" spans="13:14" x14ac:dyDescent="0.25">
      <c r="M1030" s="208" t="str">
        <f t="shared" si="15"/>
        <v/>
      </c>
      <c r="N1030" s="209" t="str">
        <f t="shared" si="15"/>
        <v/>
      </c>
    </row>
    <row r="1031" spans="13:14" x14ac:dyDescent="0.25">
      <c r="M1031" s="208" t="str">
        <f t="shared" si="15"/>
        <v/>
      </c>
      <c r="N1031" s="209" t="str">
        <f t="shared" si="15"/>
        <v/>
      </c>
    </row>
    <row r="1032" spans="13:14" x14ac:dyDescent="0.25">
      <c r="M1032" s="208" t="str">
        <f t="shared" si="15"/>
        <v/>
      </c>
      <c r="N1032" s="209" t="str">
        <f t="shared" si="15"/>
        <v/>
      </c>
    </row>
    <row r="1033" spans="13:14" x14ac:dyDescent="0.25">
      <c r="M1033" s="208" t="str">
        <f t="shared" ref="M1033:N1096" si="16">IF(AND(H1033="",J1033=""),"",J1033-H1033)</f>
        <v/>
      </c>
      <c r="N1033" s="209" t="str">
        <f t="shared" si="16"/>
        <v/>
      </c>
    </row>
    <row r="1034" spans="13:14" x14ac:dyDescent="0.25">
      <c r="M1034" s="208" t="str">
        <f t="shared" si="16"/>
        <v/>
      </c>
      <c r="N1034" s="209" t="str">
        <f t="shared" si="16"/>
        <v/>
      </c>
    </row>
    <row r="1035" spans="13:14" x14ac:dyDescent="0.25">
      <c r="M1035" s="208" t="str">
        <f t="shared" si="16"/>
        <v/>
      </c>
      <c r="N1035" s="209" t="str">
        <f t="shared" si="16"/>
        <v/>
      </c>
    </row>
    <row r="1036" spans="13:14" x14ac:dyDescent="0.25">
      <c r="M1036" s="208" t="str">
        <f t="shared" si="16"/>
        <v/>
      </c>
      <c r="N1036" s="209" t="str">
        <f t="shared" si="16"/>
        <v/>
      </c>
    </row>
    <row r="1037" spans="13:14" x14ac:dyDescent="0.25">
      <c r="M1037" s="208" t="str">
        <f t="shared" si="16"/>
        <v/>
      </c>
      <c r="N1037" s="209" t="str">
        <f t="shared" si="16"/>
        <v/>
      </c>
    </row>
    <row r="1038" spans="13:14" x14ac:dyDescent="0.25">
      <c r="M1038" s="208" t="str">
        <f t="shared" si="16"/>
        <v/>
      </c>
      <c r="N1038" s="209" t="str">
        <f t="shared" si="16"/>
        <v/>
      </c>
    </row>
    <row r="1039" spans="13:14" x14ac:dyDescent="0.25">
      <c r="M1039" s="208" t="str">
        <f t="shared" si="16"/>
        <v/>
      </c>
      <c r="N1039" s="209" t="str">
        <f t="shared" si="16"/>
        <v/>
      </c>
    </row>
    <row r="1040" spans="13:14" x14ac:dyDescent="0.25">
      <c r="M1040" s="208" t="str">
        <f t="shared" si="16"/>
        <v/>
      </c>
      <c r="N1040" s="209" t="str">
        <f t="shared" si="16"/>
        <v/>
      </c>
    </row>
    <row r="1041" spans="13:14" x14ac:dyDescent="0.25">
      <c r="M1041" s="208" t="str">
        <f t="shared" si="16"/>
        <v/>
      </c>
      <c r="N1041" s="209" t="str">
        <f t="shared" si="16"/>
        <v/>
      </c>
    </row>
    <row r="1042" spans="13:14" x14ac:dyDescent="0.25">
      <c r="M1042" s="208" t="str">
        <f t="shared" si="16"/>
        <v/>
      </c>
      <c r="N1042" s="209" t="str">
        <f t="shared" si="16"/>
        <v/>
      </c>
    </row>
    <row r="1043" spans="13:14" x14ac:dyDescent="0.25">
      <c r="M1043" s="208" t="str">
        <f t="shared" si="16"/>
        <v/>
      </c>
      <c r="N1043" s="209" t="str">
        <f t="shared" si="16"/>
        <v/>
      </c>
    </row>
    <row r="1044" spans="13:14" x14ac:dyDescent="0.25">
      <c r="M1044" s="208" t="str">
        <f t="shared" si="16"/>
        <v/>
      </c>
      <c r="N1044" s="209" t="str">
        <f t="shared" si="16"/>
        <v/>
      </c>
    </row>
    <row r="1045" spans="13:14" x14ac:dyDescent="0.25">
      <c r="M1045" s="208" t="str">
        <f t="shared" si="16"/>
        <v/>
      </c>
      <c r="N1045" s="209" t="str">
        <f t="shared" si="16"/>
        <v/>
      </c>
    </row>
    <row r="1046" spans="13:14" x14ac:dyDescent="0.25">
      <c r="M1046" s="208" t="str">
        <f t="shared" si="16"/>
        <v/>
      </c>
      <c r="N1046" s="209" t="str">
        <f t="shared" si="16"/>
        <v/>
      </c>
    </row>
    <row r="1047" spans="13:14" x14ac:dyDescent="0.25">
      <c r="M1047" s="208" t="str">
        <f t="shared" si="16"/>
        <v/>
      </c>
      <c r="N1047" s="209" t="str">
        <f t="shared" si="16"/>
        <v/>
      </c>
    </row>
    <row r="1048" spans="13:14" x14ac:dyDescent="0.25">
      <c r="M1048" s="208" t="str">
        <f t="shared" si="16"/>
        <v/>
      </c>
      <c r="N1048" s="209" t="str">
        <f t="shared" si="16"/>
        <v/>
      </c>
    </row>
    <row r="1049" spans="13:14" x14ac:dyDescent="0.25">
      <c r="M1049" s="208" t="str">
        <f t="shared" si="16"/>
        <v/>
      </c>
      <c r="N1049" s="209" t="str">
        <f t="shared" si="16"/>
        <v/>
      </c>
    </row>
    <row r="1050" spans="13:14" x14ac:dyDescent="0.25">
      <c r="M1050" s="208" t="str">
        <f t="shared" si="16"/>
        <v/>
      </c>
      <c r="N1050" s="209" t="str">
        <f t="shared" si="16"/>
        <v/>
      </c>
    </row>
    <row r="1051" spans="13:14" x14ac:dyDescent="0.25">
      <c r="M1051" s="208" t="str">
        <f t="shared" si="16"/>
        <v/>
      </c>
      <c r="N1051" s="209" t="str">
        <f t="shared" si="16"/>
        <v/>
      </c>
    </row>
    <row r="1052" spans="13:14" x14ac:dyDescent="0.25">
      <c r="M1052" s="208" t="str">
        <f t="shared" si="16"/>
        <v/>
      </c>
      <c r="N1052" s="209" t="str">
        <f t="shared" si="16"/>
        <v/>
      </c>
    </row>
    <row r="1053" spans="13:14" x14ac:dyDescent="0.25">
      <c r="M1053" s="208" t="str">
        <f t="shared" si="16"/>
        <v/>
      </c>
      <c r="N1053" s="209" t="str">
        <f t="shared" si="16"/>
        <v/>
      </c>
    </row>
    <row r="1054" spans="13:14" x14ac:dyDescent="0.25">
      <c r="M1054" s="208" t="str">
        <f t="shared" si="16"/>
        <v/>
      </c>
      <c r="N1054" s="209" t="str">
        <f t="shared" si="16"/>
        <v/>
      </c>
    </row>
    <row r="1055" spans="13:14" x14ac:dyDescent="0.25">
      <c r="M1055" s="208" t="str">
        <f t="shared" si="16"/>
        <v/>
      </c>
      <c r="N1055" s="209" t="str">
        <f t="shared" si="16"/>
        <v/>
      </c>
    </row>
    <row r="1056" spans="13:14" x14ac:dyDescent="0.25">
      <c r="M1056" s="208" t="str">
        <f t="shared" si="16"/>
        <v/>
      </c>
      <c r="N1056" s="209" t="str">
        <f t="shared" si="16"/>
        <v/>
      </c>
    </row>
    <row r="1057" spans="13:14" x14ac:dyDescent="0.25">
      <c r="M1057" s="208" t="str">
        <f t="shared" si="16"/>
        <v/>
      </c>
      <c r="N1057" s="209" t="str">
        <f t="shared" si="16"/>
        <v/>
      </c>
    </row>
    <row r="1058" spans="13:14" x14ac:dyDescent="0.25">
      <c r="M1058" s="208" t="str">
        <f t="shared" si="16"/>
        <v/>
      </c>
      <c r="N1058" s="209" t="str">
        <f t="shared" si="16"/>
        <v/>
      </c>
    </row>
    <row r="1059" spans="13:14" x14ac:dyDescent="0.25">
      <c r="M1059" s="208" t="str">
        <f t="shared" si="16"/>
        <v/>
      </c>
      <c r="N1059" s="209" t="str">
        <f t="shared" si="16"/>
        <v/>
      </c>
    </row>
    <row r="1060" spans="13:14" x14ac:dyDescent="0.25">
      <c r="M1060" s="208" t="str">
        <f t="shared" si="16"/>
        <v/>
      </c>
      <c r="N1060" s="209" t="str">
        <f t="shared" si="16"/>
        <v/>
      </c>
    </row>
    <row r="1061" spans="13:14" x14ac:dyDescent="0.25">
      <c r="M1061" s="208" t="str">
        <f t="shared" si="16"/>
        <v/>
      </c>
      <c r="N1061" s="209" t="str">
        <f t="shared" si="16"/>
        <v/>
      </c>
    </row>
    <row r="1062" spans="13:14" x14ac:dyDescent="0.25">
      <c r="M1062" s="208" t="str">
        <f t="shared" si="16"/>
        <v/>
      </c>
      <c r="N1062" s="209" t="str">
        <f t="shared" si="16"/>
        <v/>
      </c>
    </row>
    <row r="1063" spans="13:14" x14ac:dyDescent="0.25">
      <c r="M1063" s="208" t="str">
        <f t="shared" si="16"/>
        <v/>
      </c>
      <c r="N1063" s="209" t="str">
        <f t="shared" si="16"/>
        <v/>
      </c>
    </row>
    <row r="1064" spans="13:14" x14ac:dyDescent="0.25">
      <c r="M1064" s="208" t="str">
        <f t="shared" si="16"/>
        <v/>
      </c>
      <c r="N1064" s="209" t="str">
        <f t="shared" si="16"/>
        <v/>
      </c>
    </row>
    <row r="1065" spans="13:14" x14ac:dyDescent="0.25">
      <c r="M1065" s="208" t="str">
        <f t="shared" si="16"/>
        <v/>
      </c>
      <c r="N1065" s="209" t="str">
        <f t="shared" si="16"/>
        <v/>
      </c>
    </row>
    <row r="1066" spans="13:14" x14ac:dyDescent="0.25">
      <c r="M1066" s="208" t="str">
        <f t="shared" si="16"/>
        <v/>
      </c>
      <c r="N1066" s="209" t="str">
        <f t="shared" si="16"/>
        <v/>
      </c>
    </row>
    <row r="1067" spans="13:14" x14ac:dyDescent="0.25">
      <c r="M1067" s="208" t="str">
        <f t="shared" si="16"/>
        <v/>
      </c>
      <c r="N1067" s="209" t="str">
        <f t="shared" si="16"/>
        <v/>
      </c>
    </row>
    <row r="1068" spans="13:14" x14ac:dyDescent="0.25">
      <c r="M1068" s="208" t="str">
        <f t="shared" si="16"/>
        <v/>
      </c>
      <c r="N1068" s="209" t="str">
        <f t="shared" si="16"/>
        <v/>
      </c>
    </row>
    <row r="1069" spans="13:14" x14ac:dyDescent="0.25">
      <c r="M1069" s="208" t="str">
        <f t="shared" si="16"/>
        <v/>
      </c>
      <c r="N1069" s="209" t="str">
        <f t="shared" si="16"/>
        <v/>
      </c>
    </row>
    <row r="1070" spans="13:14" x14ac:dyDescent="0.25">
      <c r="M1070" s="208" t="str">
        <f t="shared" si="16"/>
        <v/>
      </c>
      <c r="N1070" s="209" t="str">
        <f t="shared" si="16"/>
        <v/>
      </c>
    </row>
    <row r="1071" spans="13:14" x14ac:dyDescent="0.25">
      <c r="M1071" s="208" t="str">
        <f t="shared" si="16"/>
        <v/>
      </c>
      <c r="N1071" s="209" t="str">
        <f t="shared" si="16"/>
        <v/>
      </c>
    </row>
    <row r="1072" spans="13:14" x14ac:dyDescent="0.25">
      <c r="M1072" s="208" t="str">
        <f t="shared" si="16"/>
        <v/>
      </c>
      <c r="N1072" s="209" t="str">
        <f t="shared" si="16"/>
        <v/>
      </c>
    </row>
    <row r="1073" spans="13:14" x14ac:dyDescent="0.25">
      <c r="M1073" s="208" t="str">
        <f t="shared" si="16"/>
        <v/>
      </c>
      <c r="N1073" s="209" t="str">
        <f t="shared" si="16"/>
        <v/>
      </c>
    </row>
    <row r="1074" spans="13:14" x14ac:dyDescent="0.25">
      <c r="M1074" s="208" t="str">
        <f t="shared" si="16"/>
        <v/>
      </c>
      <c r="N1074" s="209" t="str">
        <f t="shared" si="16"/>
        <v/>
      </c>
    </row>
    <row r="1075" spans="13:14" x14ac:dyDescent="0.25">
      <c r="M1075" s="208" t="str">
        <f t="shared" si="16"/>
        <v/>
      </c>
      <c r="N1075" s="209" t="str">
        <f t="shared" si="16"/>
        <v/>
      </c>
    </row>
    <row r="1076" spans="13:14" x14ac:dyDescent="0.25">
      <c r="M1076" s="208" t="str">
        <f t="shared" si="16"/>
        <v/>
      </c>
      <c r="N1076" s="209" t="str">
        <f t="shared" si="16"/>
        <v/>
      </c>
    </row>
    <row r="1077" spans="13:14" x14ac:dyDescent="0.25">
      <c r="M1077" s="208" t="str">
        <f t="shared" si="16"/>
        <v/>
      </c>
      <c r="N1077" s="209" t="str">
        <f t="shared" si="16"/>
        <v/>
      </c>
    </row>
    <row r="1078" spans="13:14" x14ac:dyDescent="0.25">
      <c r="M1078" s="208" t="str">
        <f t="shared" si="16"/>
        <v/>
      </c>
      <c r="N1078" s="209" t="str">
        <f t="shared" si="16"/>
        <v/>
      </c>
    </row>
    <row r="1079" spans="13:14" x14ac:dyDescent="0.25">
      <c r="M1079" s="208" t="str">
        <f t="shared" si="16"/>
        <v/>
      </c>
      <c r="N1079" s="209" t="str">
        <f t="shared" si="16"/>
        <v/>
      </c>
    </row>
    <row r="1080" spans="13:14" x14ac:dyDescent="0.25">
      <c r="M1080" s="208" t="str">
        <f t="shared" si="16"/>
        <v/>
      </c>
      <c r="N1080" s="209" t="str">
        <f t="shared" si="16"/>
        <v/>
      </c>
    </row>
    <row r="1081" spans="13:14" x14ac:dyDescent="0.25">
      <c r="M1081" s="208" t="str">
        <f t="shared" si="16"/>
        <v/>
      </c>
      <c r="N1081" s="209" t="str">
        <f t="shared" si="16"/>
        <v/>
      </c>
    </row>
    <row r="1082" spans="13:14" x14ac:dyDescent="0.25">
      <c r="M1082" s="208" t="str">
        <f t="shared" si="16"/>
        <v/>
      </c>
      <c r="N1082" s="209" t="str">
        <f t="shared" si="16"/>
        <v/>
      </c>
    </row>
    <row r="1083" spans="13:14" x14ac:dyDescent="0.25">
      <c r="M1083" s="208" t="str">
        <f t="shared" si="16"/>
        <v/>
      </c>
      <c r="N1083" s="209" t="str">
        <f t="shared" si="16"/>
        <v/>
      </c>
    </row>
    <row r="1084" spans="13:14" x14ac:dyDescent="0.25">
      <c r="M1084" s="208" t="str">
        <f t="shared" si="16"/>
        <v/>
      </c>
      <c r="N1084" s="209" t="str">
        <f t="shared" si="16"/>
        <v/>
      </c>
    </row>
    <row r="1085" spans="13:14" x14ac:dyDescent="0.25">
      <c r="M1085" s="208" t="str">
        <f t="shared" si="16"/>
        <v/>
      </c>
      <c r="N1085" s="209" t="str">
        <f t="shared" si="16"/>
        <v/>
      </c>
    </row>
    <row r="1086" spans="13:14" x14ac:dyDescent="0.25">
      <c r="M1086" s="208" t="str">
        <f t="shared" si="16"/>
        <v/>
      </c>
      <c r="N1086" s="209" t="str">
        <f t="shared" si="16"/>
        <v/>
      </c>
    </row>
    <row r="1087" spans="13:14" x14ac:dyDescent="0.25">
      <c r="M1087" s="208" t="str">
        <f t="shared" si="16"/>
        <v/>
      </c>
      <c r="N1087" s="209" t="str">
        <f t="shared" si="16"/>
        <v/>
      </c>
    </row>
    <row r="1088" spans="13:14" x14ac:dyDescent="0.25">
      <c r="M1088" s="208" t="str">
        <f t="shared" si="16"/>
        <v/>
      </c>
      <c r="N1088" s="209" t="str">
        <f t="shared" si="16"/>
        <v/>
      </c>
    </row>
    <row r="1089" spans="13:14" x14ac:dyDescent="0.25">
      <c r="M1089" s="208" t="str">
        <f t="shared" si="16"/>
        <v/>
      </c>
      <c r="N1089" s="209" t="str">
        <f t="shared" si="16"/>
        <v/>
      </c>
    </row>
    <row r="1090" spans="13:14" x14ac:dyDescent="0.25">
      <c r="M1090" s="208" t="str">
        <f t="shared" si="16"/>
        <v/>
      </c>
      <c r="N1090" s="209" t="str">
        <f t="shared" si="16"/>
        <v/>
      </c>
    </row>
    <row r="1091" spans="13:14" x14ac:dyDescent="0.25">
      <c r="M1091" s="208" t="str">
        <f t="shared" si="16"/>
        <v/>
      </c>
      <c r="N1091" s="209" t="str">
        <f t="shared" si="16"/>
        <v/>
      </c>
    </row>
    <row r="1092" spans="13:14" x14ac:dyDescent="0.25">
      <c r="M1092" s="208" t="str">
        <f t="shared" si="16"/>
        <v/>
      </c>
      <c r="N1092" s="209" t="str">
        <f t="shared" si="16"/>
        <v/>
      </c>
    </row>
    <row r="1093" spans="13:14" x14ac:dyDescent="0.25">
      <c r="M1093" s="208" t="str">
        <f t="shared" si="16"/>
        <v/>
      </c>
      <c r="N1093" s="209" t="str">
        <f t="shared" si="16"/>
        <v/>
      </c>
    </row>
    <row r="1094" spans="13:14" x14ac:dyDescent="0.25">
      <c r="M1094" s="208" t="str">
        <f t="shared" si="16"/>
        <v/>
      </c>
      <c r="N1094" s="209" t="str">
        <f t="shared" si="16"/>
        <v/>
      </c>
    </row>
    <row r="1095" spans="13:14" x14ac:dyDescent="0.25">
      <c r="M1095" s="208" t="str">
        <f t="shared" si="16"/>
        <v/>
      </c>
      <c r="N1095" s="209" t="str">
        <f t="shared" si="16"/>
        <v/>
      </c>
    </row>
    <row r="1096" spans="13:14" x14ac:dyDescent="0.25">
      <c r="M1096" s="208" t="str">
        <f t="shared" si="16"/>
        <v/>
      </c>
      <c r="N1096" s="209" t="str">
        <f t="shared" si="16"/>
        <v/>
      </c>
    </row>
    <row r="1097" spans="13:14" x14ac:dyDescent="0.25">
      <c r="M1097" s="208" t="str">
        <f t="shared" ref="M1097:N1160" si="17">IF(AND(H1097="",J1097=""),"",J1097-H1097)</f>
        <v/>
      </c>
      <c r="N1097" s="209" t="str">
        <f t="shared" si="17"/>
        <v/>
      </c>
    </row>
    <row r="1098" spans="13:14" x14ac:dyDescent="0.25">
      <c r="M1098" s="208" t="str">
        <f t="shared" si="17"/>
        <v/>
      </c>
      <c r="N1098" s="209" t="str">
        <f t="shared" si="17"/>
        <v/>
      </c>
    </row>
    <row r="1099" spans="13:14" x14ac:dyDescent="0.25">
      <c r="M1099" s="208" t="str">
        <f t="shared" si="17"/>
        <v/>
      </c>
      <c r="N1099" s="209" t="str">
        <f t="shared" si="17"/>
        <v/>
      </c>
    </row>
    <row r="1100" spans="13:14" x14ac:dyDescent="0.25">
      <c r="M1100" s="208" t="str">
        <f t="shared" si="17"/>
        <v/>
      </c>
      <c r="N1100" s="209" t="str">
        <f t="shared" si="17"/>
        <v/>
      </c>
    </row>
    <row r="1101" spans="13:14" x14ac:dyDescent="0.25">
      <c r="M1101" s="208" t="str">
        <f t="shared" si="17"/>
        <v/>
      </c>
      <c r="N1101" s="209" t="str">
        <f t="shared" si="17"/>
        <v/>
      </c>
    </row>
    <row r="1102" spans="13:14" x14ac:dyDescent="0.25">
      <c r="M1102" s="208" t="str">
        <f t="shared" si="17"/>
        <v/>
      </c>
      <c r="N1102" s="209" t="str">
        <f t="shared" si="17"/>
        <v/>
      </c>
    </row>
    <row r="1103" spans="13:14" x14ac:dyDescent="0.25">
      <c r="M1103" s="208" t="str">
        <f t="shared" si="17"/>
        <v/>
      </c>
      <c r="N1103" s="209" t="str">
        <f t="shared" si="17"/>
        <v/>
      </c>
    </row>
    <row r="1104" spans="13:14" x14ac:dyDescent="0.25">
      <c r="M1104" s="208" t="str">
        <f t="shared" si="17"/>
        <v/>
      </c>
      <c r="N1104" s="209" t="str">
        <f t="shared" si="17"/>
        <v/>
      </c>
    </row>
    <row r="1105" spans="13:14" x14ac:dyDescent="0.25">
      <c r="M1105" s="208" t="str">
        <f t="shared" si="17"/>
        <v/>
      </c>
      <c r="N1105" s="209" t="str">
        <f t="shared" si="17"/>
        <v/>
      </c>
    </row>
    <row r="1106" spans="13:14" x14ac:dyDescent="0.25">
      <c r="M1106" s="208" t="str">
        <f t="shared" si="17"/>
        <v/>
      </c>
      <c r="N1106" s="209" t="str">
        <f t="shared" si="17"/>
        <v/>
      </c>
    </row>
    <row r="1107" spans="13:14" x14ac:dyDescent="0.25">
      <c r="M1107" s="208" t="str">
        <f t="shared" si="17"/>
        <v/>
      </c>
      <c r="N1107" s="209" t="str">
        <f t="shared" si="17"/>
        <v/>
      </c>
    </row>
    <row r="1108" spans="13:14" x14ac:dyDescent="0.25">
      <c r="M1108" s="208" t="str">
        <f t="shared" si="17"/>
        <v/>
      </c>
      <c r="N1108" s="209" t="str">
        <f t="shared" si="17"/>
        <v/>
      </c>
    </row>
    <row r="1109" spans="13:14" x14ac:dyDescent="0.25">
      <c r="M1109" s="208" t="str">
        <f t="shared" si="17"/>
        <v/>
      </c>
      <c r="N1109" s="209" t="str">
        <f t="shared" si="17"/>
        <v/>
      </c>
    </row>
    <row r="1110" spans="13:14" x14ac:dyDescent="0.25">
      <c r="M1110" s="208" t="str">
        <f t="shared" si="17"/>
        <v/>
      </c>
      <c r="N1110" s="209" t="str">
        <f t="shared" si="17"/>
        <v/>
      </c>
    </row>
    <row r="1111" spans="13:14" x14ac:dyDescent="0.25">
      <c r="M1111" s="208" t="str">
        <f t="shared" si="17"/>
        <v/>
      </c>
      <c r="N1111" s="209" t="str">
        <f t="shared" si="17"/>
        <v/>
      </c>
    </row>
    <row r="1112" spans="13:14" x14ac:dyDescent="0.25">
      <c r="M1112" s="208" t="str">
        <f t="shared" si="17"/>
        <v/>
      </c>
      <c r="N1112" s="209" t="str">
        <f t="shared" si="17"/>
        <v/>
      </c>
    </row>
    <row r="1113" spans="13:14" x14ac:dyDescent="0.25">
      <c r="M1113" s="208" t="str">
        <f t="shared" si="17"/>
        <v/>
      </c>
      <c r="N1113" s="209" t="str">
        <f t="shared" si="17"/>
        <v/>
      </c>
    </row>
    <row r="1114" spans="13:14" x14ac:dyDescent="0.25">
      <c r="M1114" s="208" t="str">
        <f t="shared" si="17"/>
        <v/>
      </c>
      <c r="N1114" s="209" t="str">
        <f t="shared" si="17"/>
        <v/>
      </c>
    </row>
    <row r="1115" spans="13:14" x14ac:dyDescent="0.25">
      <c r="M1115" s="208" t="str">
        <f t="shared" si="17"/>
        <v/>
      </c>
      <c r="N1115" s="209" t="str">
        <f t="shared" si="17"/>
        <v/>
      </c>
    </row>
    <row r="1116" spans="13:14" x14ac:dyDescent="0.25">
      <c r="M1116" s="208" t="str">
        <f t="shared" si="17"/>
        <v/>
      </c>
      <c r="N1116" s="209" t="str">
        <f t="shared" si="17"/>
        <v/>
      </c>
    </row>
    <row r="1117" spans="13:14" x14ac:dyDescent="0.25">
      <c r="M1117" s="208" t="str">
        <f t="shared" si="17"/>
        <v/>
      </c>
      <c r="N1117" s="209" t="str">
        <f t="shared" si="17"/>
        <v/>
      </c>
    </row>
    <row r="1118" spans="13:14" x14ac:dyDescent="0.25">
      <c r="M1118" s="208" t="str">
        <f t="shared" si="17"/>
        <v/>
      </c>
      <c r="N1118" s="209" t="str">
        <f t="shared" si="17"/>
        <v/>
      </c>
    </row>
    <row r="1119" spans="13:14" x14ac:dyDescent="0.25">
      <c r="M1119" s="208" t="str">
        <f t="shared" si="17"/>
        <v/>
      </c>
      <c r="N1119" s="209" t="str">
        <f t="shared" si="17"/>
        <v/>
      </c>
    </row>
    <row r="1120" spans="13:14" x14ac:dyDescent="0.25">
      <c r="M1120" s="208" t="str">
        <f t="shared" si="17"/>
        <v/>
      </c>
      <c r="N1120" s="209" t="str">
        <f t="shared" si="17"/>
        <v/>
      </c>
    </row>
    <row r="1121" spans="13:14" x14ac:dyDescent="0.25">
      <c r="M1121" s="208" t="str">
        <f t="shared" si="17"/>
        <v/>
      </c>
      <c r="N1121" s="209" t="str">
        <f t="shared" si="17"/>
        <v/>
      </c>
    </row>
    <row r="1122" spans="13:14" x14ac:dyDescent="0.25">
      <c r="M1122" s="208" t="str">
        <f t="shared" si="17"/>
        <v/>
      </c>
      <c r="N1122" s="209" t="str">
        <f t="shared" si="17"/>
        <v/>
      </c>
    </row>
    <row r="1123" spans="13:14" x14ac:dyDescent="0.25">
      <c r="M1123" s="208" t="str">
        <f t="shared" si="17"/>
        <v/>
      </c>
      <c r="N1123" s="209" t="str">
        <f t="shared" si="17"/>
        <v/>
      </c>
    </row>
    <row r="1124" spans="13:14" x14ac:dyDescent="0.25">
      <c r="M1124" s="208" t="str">
        <f t="shared" si="17"/>
        <v/>
      </c>
      <c r="N1124" s="209" t="str">
        <f t="shared" si="17"/>
        <v/>
      </c>
    </row>
    <row r="1125" spans="13:14" x14ac:dyDescent="0.25">
      <c r="M1125" s="208" t="str">
        <f t="shared" si="17"/>
        <v/>
      </c>
      <c r="N1125" s="209" t="str">
        <f t="shared" si="17"/>
        <v/>
      </c>
    </row>
    <row r="1126" spans="13:14" x14ac:dyDescent="0.25">
      <c r="M1126" s="208" t="str">
        <f t="shared" si="17"/>
        <v/>
      </c>
      <c r="N1126" s="209" t="str">
        <f t="shared" si="17"/>
        <v/>
      </c>
    </row>
    <row r="1127" spans="13:14" x14ac:dyDescent="0.25">
      <c r="M1127" s="208" t="str">
        <f t="shared" si="17"/>
        <v/>
      </c>
      <c r="N1127" s="209" t="str">
        <f t="shared" si="17"/>
        <v/>
      </c>
    </row>
    <row r="1128" spans="13:14" x14ac:dyDescent="0.25">
      <c r="M1128" s="208" t="str">
        <f t="shared" si="17"/>
        <v/>
      </c>
      <c r="N1128" s="209" t="str">
        <f t="shared" si="17"/>
        <v/>
      </c>
    </row>
    <row r="1129" spans="13:14" x14ac:dyDescent="0.25">
      <c r="M1129" s="208" t="str">
        <f t="shared" si="17"/>
        <v/>
      </c>
      <c r="N1129" s="209" t="str">
        <f t="shared" si="17"/>
        <v/>
      </c>
    </row>
    <row r="1130" spans="13:14" x14ac:dyDescent="0.25">
      <c r="M1130" s="208" t="str">
        <f t="shared" si="17"/>
        <v/>
      </c>
      <c r="N1130" s="209" t="str">
        <f t="shared" si="17"/>
        <v/>
      </c>
    </row>
    <row r="1131" spans="13:14" x14ac:dyDescent="0.25">
      <c r="M1131" s="208" t="str">
        <f t="shared" si="17"/>
        <v/>
      </c>
      <c r="N1131" s="209" t="str">
        <f t="shared" si="17"/>
        <v/>
      </c>
    </row>
    <row r="1132" spans="13:14" x14ac:dyDescent="0.25">
      <c r="M1132" s="208" t="str">
        <f t="shared" si="17"/>
        <v/>
      </c>
      <c r="N1132" s="209" t="str">
        <f t="shared" si="17"/>
        <v/>
      </c>
    </row>
    <row r="1133" spans="13:14" x14ac:dyDescent="0.25">
      <c r="M1133" s="208" t="str">
        <f t="shared" si="17"/>
        <v/>
      </c>
      <c r="N1133" s="209" t="str">
        <f t="shared" si="17"/>
        <v/>
      </c>
    </row>
    <row r="1134" spans="13:14" x14ac:dyDescent="0.25">
      <c r="M1134" s="208" t="str">
        <f t="shared" si="17"/>
        <v/>
      </c>
      <c r="N1134" s="209" t="str">
        <f t="shared" si="17"/>
        <v/>
      </c>
    </row>
    <row r="1135" spans="13:14" x14ac:dyDescent="0.25">
      <c r="M1135" s="208" t="str">
        <f t="shared" si="17"/>
        <v/>
      </c>
      <c r="N1135" s="209" t="str">
        <f t="shared" si="17"/>
        <v/>
      </c>
    </row>
    <row r="1136" spans="13:14" x14ac:dyDescent="0.25">
      <c r="M1136" s="208" t="str">
        <f t="shared" si="17"/>
        <v/>
      </c>
      <c r="N1136" s="209" t="str">
        <f t="shared" si="17"/>
        <v/>
      </c>
    </row>
    <row r="1137" spans="13:14" x14ac:dyDescent="0.25">
      <c r="M1137" s="208" t="str">
        <f t="shared" si="17"/>
        <v/>
      </c>
      <c r="N1137" s="209" t="str">
        <f t="shared" si="17"/>
        <v/>
      </c>
    </row>
    <row r="1138" spans="13:14" x14ac:dyDescent="0.25">
      <c r="M1138" s="208" t="str">
        <f t="shared" si="17"/>
        <v/>
      </c>
      <c r="N1138" s="209" t="str">
        <f t="shared" si="17"/>
        <v/>
      </c>
    </row>
    <row r="1139" spans="13:14" x14ac:dyDescent="0.25">
      <c r="M1139" s="208" t="str">
        <f t="shared" si="17"/>
        <v/>
      </c>
      <c r="N1139" s="209" t="str">
        <f t="shared" si="17"/>
        <v/>
      </c>
    </row>
    <row r="1140" spans="13:14" x14ac:dyDescent="0.25">
      <c r="M1140" s="208" t="str">
        <f t="shared" si="17"/>
        <v/>
      </c>
      <c r="N1140" s="209" t="str">
        <f t="shared" si="17"/>
        <v/>
      </c>
    </row>
    <row r="1141" spans="13:14" x14ac:dyDescent="0.25">
      <c r="M1141" s="208" t="str">
        <f t="shared" si="17"/>
        <v/>
      </c>
      <c r="N1141" s="209" t="str">
        <f t="shared" si="17"/>
        <v/>
      </c>
    </row>
    <row r="1142" spans="13:14" x14ac:dyDescent="0.25">
      <c r="M1142" s="208" t="str">
        <f t="shared" si="17"/>
        <v/>
      </c>
      <c r="N1142" s="209" t="str">
        <f t="shared" si="17"/>
        <v/>
      </c>
    </row>
    <row r="1143" spans="13:14" x14ac:dyDescent="0.25">
      <c r="M1143" s="208" t="str">
        <f t="shared" si="17"/>
        <v/>
      </c>
      <c r="N1143" s="209" t="str">
        <f t="shared" si="17"/>
        <v/>
      </c>
    </row>
    <row r="1144" spans="13:14" x14ac:dyDescent="0.25">
      <c r="M1144" s="208" t="str">
        <f t="shared" si="17"/>
        <v/>
      </c>
      <c r="N1144" s="209" t="str">
        <f t="shared" si="17"/>
        <v/>
      </c>
    </row>
    <row r="1145" spans="13:14" x14ac:dyDescent="0.25">
      <c r="M1145" s="208" t="str">
        <f t="shared" si="17"/>
        <v/>
      </c>
      <c r="N1145" s="209" t="str">
        <f t="shared" si="17"/>
        <v/>
      </c>
    </row>
    <row r="1146" spans="13:14" x14ac:dyDescent="0.25">
      <c r="M1146" s="208" t="str">
        <f t="shared" si="17"/>
        <v/>
      </c>
      <c r="N1146" s="209" t="str">
        <f t="shared" si="17"/>
        <v/>
      </c>
    </row>
    <row r="1147" spans="13:14" x14ac:dyDescent="0.25">
      <c r="M1147" s="208" t="str">
        <f t="shared" si="17"/>
        <v/>
      </c>
      <c r="N1147" s="209" t="str">
        <f t="shared" si="17"/>
        <v/>
      </c>
    </row>
    <row r="1148" spans="13:14" x14ac:dyDescent="0.25">
      <c r="M1148" s="208" t="str">
        <f t="shared" si="17"/>
        <v/>
      </c>
      <c r="N1148" s="209" t="str">
        <f t="shared" si="17"/>
        <v/>
      </c>
    </row>
    <row r="1149" spans="13:14" x14ac:dyDescent="0.25">
      <c r="M1149" s="208" t="str">
        <f t="shared" si="17"/>
        <v/>
      </c>
      <c r="N1149" s="209" t="str">
        <f t="shared" si="17"/>
        <v/>
      </c>
    </row>
    <row r="1150" spans="13:14" x14ac:dyDescent="0.25">
      <c r="M1150" s="208" t="str">
        <f t="shared" si="17"/>
        <v/>
      </c>
      <c r="N1150" s="209" t="str">
        <f t="shared" si="17"/>
        <v/>
      </c>
    </row>
    <row r="1151" spans="13:14" x14ac:dyDescent="0.25">
      <c r="M1151" s="208" t="str">
        <f t="shared" si="17"/>
        <v/>
      </c>
      <c r="N1151" s="209" t="str">
        <f t="shared" si="17"/>
        <v/>
      </c>
    </row>
    <row r="1152" spans="13:14" x14ac:dyDescent="0.25">
      <c r="M1152" s="208" t="str">
        <f t="shared" si="17"/>
        <v/>
      </c>
      <c r="N1152" s="209" t="str">
        <f t="shared" si="17"/>
        <v/>
      </c>
    </row>
    <row r="1153" spans="13:14" x14ac:dyDescent="0.25">
      <c r="M1153" s="208" t="str">
        <f t="shared" si="17"/>
        <v/>
      </c>
      <c r="N1153" s="209" t="str">
        <f t="shared" si="17"/>
        <v/>
      </c>
    </row>
    <row r="1154" spans="13:14" x14ac:dyDescent="0.25">
      <c r="M1154" s="208" t="str">
        <f t="shared" si="17"/>
        <v/>
      </c>
      <c r="N1154" s="209" t="str">
        <f t="shared" si="17"/>
        <v/>
      </c>
    </row>
    <row r="1155" spans="13:14" x14ac:dyDescent="0.25">
      <c r="M1155" s="208" t="str">
        <f t="shared" si="17"/>
        <v/>
      </c>
      <c r="N1155" s="209" t="str">
        <f t="shared" si="17"/>
        <v/>
      </c>
    </row>
    <row r="1156" spans="13:14" x14ac:dyDescent="0.25">
      <c r="M1156" s="208" t="str">
        <f t="shared" si="17"/>
        <v/>
      </c>
      <c r="N1156" s="209" t="str">
        <f t="shared" si="17"/>
        <v/>
      </c>
    </row>
    <row r="1157" spans="13:14" x14ac:dyDescent="0.25">
      <c r="M1157" s="208" t="str">
        <f t="shared" si="17"/>
        <v/>
      </c>
      <c r="N1157" s="209" t="str">
        <f t="shared" si="17"/>
        <v/>
      </c>
    </row>
    <row r="1158" spans="13:14" x14ac:dyDescent="0.25">
      <c r="M1158" s="208" t="str">
        <f t="shared" si="17"/>
        <v/>
      </c>
      <c r="N1158" s="209" t="str">
        <f t="shared" si="17"/>
        <v/>
      </c>
    </row>
    <row r="1159" spans="13:14" x14ac:dyDescent="0.25">
      <c r="M1159" s="208" t="str">
        <f t="shared" si="17"/>
        <v/>
      </c>
      <c r="N1159" s="209" t="str">
        <f t="shared" si="17"/>
        <v/>
      </c>
    </row>
    <row r="1160" spans="13:14" x14ac:dyDescent="0.25">
      <c r="M1160" s="208" t="str">
        <f t="shared" si="17"/>
        <v/>
      </c>
      <c r="N1160" s="209" t="str">
        <f t="shared" si="17"/>
        <v/>
      </c>
    </row>
    <row r="1161" spans="13:14" x14ac:dyDescent="0.25">
      <c r="M1161" s="208" t="str">
        <f t="shared" ref="M1161:N1224" si="18">IF(AND(H1161="",J1161=""),"",J1161-H1161)</f>
        <v/>
      </c>
      <c r="N1161" s="209" t="str">
        <f t="shared" si="18"/>
        <v/>
      </c>
    </row>
    <row r="1162" spans="13:14" x14ac:dyDescent="0.25">
      <c r="M1162" s="208" t="str">
        <f t="shared" si="18"/>
        <v/>
      </c>
      <c r="N1162" s="209" t="str">
        <f t="shared" si="18"/>
        <v/>
      </c>
    </row>
    <row r="1163" spans="13:14" x14ac:dyDescent="0.25">
      <c r="M1163" s="208" t="str">
        <f t="shared" si="18"/>
        <v/>
      </c>
      <c r="N1163" s="209" t="str">
        <f t="shared" si="18"/>
        <v/>
      </c>
    </row>
    <row r="1164" spans="13:14" x14ac:dyDescent="0.25">
      <c r="M1164" s="208" t="str">
        <f t="shared" si="18"/>
        <v/>
      </c>
      <c r="N1164" s="209" t="str">
        <f t="shared" si="18"/>
        <v/>
      </c>
    </row>
    <row r="1165" spans="13:14" x14ac:dyDescent="0.25">
      <c r="M1165" s="208" t="str">
        <f t="shared" si="18"/>
        <v/>
      </c>
      <c r="N1165" s="209" t="str">
        <f t="shared" si="18"/>
        <v/>
      </c>
    </row>
    <row r="1166" spans="13:14" x14ac:dyDescent="0.25">
      <c r="M1166" s="208" t="str">
        <f t="shared" si="18"/>
        <v/>
      </c>
      <c r="N1166" s="209" t="str">
        <f t="shared" si="18"/>
        <v/>
      </c>
    </row>
    <row r="1167" spans="13:14" x14ac:dyDescent="0.25">
      <c r="M1167" s="208" t="str">
        <f t="shared" si="18"/>
        <v/>
      </c>
      <c r="N1167" s="209" t="str">
        <f t="shared" si="18"/>
        <v/>
      </c>
    </row>
    <row r="1168" spans="13:14" x14ac:dyDescent="0.25">
      <c r="M1168" s="208" t="str">
        <f t="shared" si="18"/>
        <v/>
      </c>
      <c r="N1168" s="209" t="str">
        <f t="shared" si="18"/>
        <v/>
      </c>
    </row>
    <row r="1169" spans="13:14" x14ac:dyDescent="0.25">
      <c r="M1169" s="208" t="str">
        <f t="shared" si="18"/>
        <v/>
      </c>
      <c r="N1169" s="209" t="str">
        <f t="shared" si="18"/>
        <v/>
      </c>
    </row>
    <row r="1170" spans="13:14" x14ac:dyDescent="0.25">
      <c r="M1170" s="208" t="str">
        <f t="shared" si="18"/>
        <v/>
      </c>
      <c r="N1170" s="209" t="str">
        <f t="shared" si="18"/>
        <v/>
      </c>
    </row>
    <row r="1171" spans="13:14" x14ac:dyDescent="0.25">
      <c r="M1171" s="208" t="str">
        <f t="shared" si="18"/>
        <v/>
      </c>
      <c r="N1171" s="209" t="str">
        <f t="shared" si="18"/>
        <v/>
      </c>
    </row>
    <row r="1172" spans="13:14" x14ac:dyDescent="0.25">
      <c r="M1172" s="208" t="str">
        <f t="shared" si="18"/>
        <v/>
      </c>
      <c r="N1172" s="209" t="str">
        <f t="shared" si="18"/>
        <v/>
      </c>
    </row>
    <row r="1173" spans="13:14" x14ac:dyDescent="0.25">
      <c r="M1173" s="208" t="str">
        <f t="shared" si="18"/>
        <v/>
      </c>
      <c r="N1173" s="209" t="str">
        <f t="shared" si="18"/>
        <v/>
      </c>
    </row>
    <row r="1174" spans="13:14" x14ac:dyDescent="0.25">
      <c r="M1174" s="208" t="str">
        <f t="shared" si="18"/>
        <v/>
      </c>
      <c r="N1174" s="209" t="str">
        <f t="shared" si="18"/>
        <v/>
      </c>
    </row>
    <row r="1175" spans="13:14" x14ac:dyDescent="0.25">
      <c r="M1175" s="208" t="str">
        <f t="shared" si="18"/>
        <v/>
      </c>
      <c r="N1175" s="209" t="str">
        <f t="shared" si="18"/>
        <v/>
      </c>
    </row>
    <row r="1176" spans="13:14" x14ac:dyDescent="0.25">
      <c r="M1176" s="208" t="str">
        <f t="shared" si="18"/>
        <v/>
      </c>
      <c r="N1176" s="209" t="str">
        <f t="shared" si="18"/>
        <v/>
      </c>
    </row>
    <row r="1177" spans="13:14" x14ac:dyDescent="0.25">
      <c r="M1177" s="208" t="str">
        <f t="shared" si="18"/>
        <v/>
      </c>
      <c r="N1177" s="209" t="str">
        <f t="shared" si="18"/>
        <v/>
      </c>
    </row>
    <row r="1178" spans="13:14" x14ac:dyDescent="0.25">
      <c r="M1178" s="208" t="str">
        <f t="shared" si="18"/>
        <v/>
      </c>
      <c r="N1178" s="209" t="str">
        <f t="shared" si="18"/>
        <v/>
      </c>
    </row>
    <row r="1179" spans="13:14" x14ac:dyDescent="0.25">
      <c r="M1179" s="208" t="str">
        <f t="shared" si="18"/>
        <v/>
      </c>
      <c r="N1179" s="209" t="str">
        <f t="shared" si="18"/>
        <v/>
      </c>
    </row>
    <row r="1180" spans="13:14" x14ac:dyDescent="0.25">
      <c r="M1180" s="208" t="str">
        <f t="shared" si="18"/>
        <v/>
      </c>
      <c r="N1180" s="209" t="str">
        <f t="shared" si="18"/>
        <v/>
      </c>
    </row>
    <row r="1181" spans="13:14" x14ac:dyDescent="0.25">
      <c r="M1181" s="208" t="str">
        <f t="shared" si="18"/>
        <v/>
      </c>
      <c r="N1181" s="209" t="str">
        <f t="shared" si="18"/>
        <v/>
      </c>
    </row>
    <row r="1182" spans="13:14" x14ac:dyDescent="0.25">
      <c r="M1182" s="208" t="str">
        <f t="shared" si="18"/>
        <v/>
      </c>
      <c r="N1182" s="209" t="str">
        <f t="shared" si="18"/>
        <v/>
      </c>
    </row>
    <row r="1183" spans="13:14" x14ac:dyDescent="0.25">
      <c r="M1183" s="208" t="str">
        <f t="shared" si="18"/>
        <v/>
      </c>
      <c r="N1183" s="209" t="str">
        <f t="shared" si="18"/>
        <v/>
      </c>
    </row>
    <row r="1184" spans="13:14" x14ac:dyDescent="0.25">
      <c r="M1184" s="208" t="str">
        <f t="shared" si="18"/>
        <v/>
      </c>
      <c r="N1184" s="209" t="str">
        <f t="shared" si="18"/>
        <v/>
      </c>
    </row>
    <row r="1185" spans="13:14" x14ac:dyDescent="0.25">
      <c r="M1185" s="208" t="str">
        <f t="shared" si="18"/>
        <v/>
      </c>
      <c r="N1185" s="209" t="str">
        <f t="shared" si="18"/>
        <v/>
      </c>
    </row>
    <row r="1186" spans="13:14" x14ac:dyDescent="0.25">
      <c r="M1186" s="208" t="str">
        <f t="shared" si="18"/>
        <v/>
      </c>
      <c r="N1186" s="209" t="str">
        <f t="shared" si="18"/>
        <v/>
      </c>
    </row>
    <row r="1187" spans="13:14" x14ac:dyDescent="0.25">
      <c r="M1187" s="208" t="str">
        <f t="shared" si="18"/>
        <v/>
      </c>
      <c r="N1187" s="209" t="str">
        <f t="shared" si="18"/>
        <v/>
      </c>
    </row>
    <row r="1188" spans="13:14" x14ac:dyDescent="0.25">
      <c r="M1188" s="208" t="str">
        <f t="shared" si="18"/>
        <v/>
      </c>
      <c r="N1188" s="209" t="str">
        <f t="shared" si="18"/>
        <v/>
      </c>
    </row>
    <row r="1189" spans="13:14" x14ac:dyDescent="0.25">
      <c r="M1189" s="208" t="str">
        <f t="shared" si="18"/>
        <v/>
      </c>
      <c r="N1189" s="209" t="str">
        <f t="shared" si="18"/>
        <v/>
      </c>
    </row>
    <row r="1190" spans="13:14" x14ac:dyDescent="0.25">
      <c r="M1190" s="208" t="str">
        <f t="shared" si="18"/>
        <v/>
      </c>
      <c r="N1190" s="209" t="str">
        <f t="shared" si="18"/>
        <v/>
      </c>
    </row>
    <row r="1191" spans="13:14" x14ac:dyDescent="0.25">
      <c r="M1191" s="208" t="str">
        <f t="shared" si="18"/>
        <v/>
      </c>
      <c r="N1191" s="209" t="str">
        <f t="shared" si="18"/>
        <v/>
      </c>
    </row>
    <row r="1192" spans="13:14" x14ac:dyDescent="0.25">
      <c r="M1192" s="208" t="str">
        <f t="shared" si="18"/>
        <v/>
      </c>
      <c r="N1192" s="209" t="str">
        <f t="shared" si="18"/>
        <v/>
      </c>
    </row>
    <row r="1193" spans="13:14" x14ac:dyDescent="0.25">
      <c r="M1193" s="208" t="str">
        <f t="shared" si="18"/>
        <v/>
      </c>
      <c r="N1193" s="209" t="str">
        <f t="shared" si="18"/>
        <v/>
      </c>
    </row>
    <row r="1194" spans="13:14" x14ac:dyDescent="0.25">
      <c r="M1194" s="208" t="str">
        <f t="shared" si="18"/>
        <v/>
      </c>
      <c r="N1194" s="209" t="str">
        <f t="shared" si="18"/>
        <v/>
      </c>
    </row>
    <row r="1195" spans="13:14" x14ac:dyDescent="0.25">
      <c r="M1195" s="208" t="str">
        <f t="shared" si="18"/>
        <v/>
      </c>
      <c r="N1195" s="209" t="str">
        <f t="shared" si="18"/>
        <v/>
      </c>
    </row>
    <row r="1196" spans="13:14" x14ac:dyDescent="0.25">
      <c r="M1196" s="208" t="str">
        <f t="shared" si="18"/>
        <v/>
      </c>
      <c r="N1196" s="209" t="str">
        <f t="shared" si="18"/>
        <v/>
      </c>
    </row>
    <row r="1197" spans="13:14" x14ac:dyDescent="0.25">
      <c r="M1197" s="208" t="str">
        <f t="shared" si="18"/>
        <v/>
      </c>
      <c r="N1197" s="209" t="str">
        <f t="shared" si="18"/>
        <v/>
      </c>
    </row>
    <row r="1198" spans="13:14" x14ac:dyDescent="0.25">
      <c r="M1198" s="208" t="str">
        <f t="shared" si="18"/>
        <v/>
      </c>
      <c r="N1198" s="209" t="str">
        <f t="shared" si="18"/>
        <v/>
      </c>
    </row>
    <row r="1199" spans="13:14" x14ac:dyDescent="0.25">
      <c r="M1199" s="208" t="str">
        <f t="shared" si="18"/>
        <v/>
      </c>
      <c r="N1199" s="209" t="str">
        <f t="shared" si="18"/>
        <v/>
      </c>
    </row>
    <row r="1200" spans="13:14" x14ac:dyDescent="0.25">
      <c r="M1200" s="208" t="str">
        <f t="shared" si="18"/>
        <v/>
      </c>
      <c r="N1200" s="209" t="str">
        <f t="shared" si="18"/>
        <v/>
      </c>
    </row>
    <row r="1201" spans="13:14" x14ac:dyDescent="0.25">
      <c r="M1201" s="208" t="str">
        <f t="shared" si="18"/>
        <v/>
      </c>
      <c r="N1201" s="209" t="str">
        <f t="shared" si="18"/>
        <v/>
      </c>
    </row>
    <row r="1202" spans="13:14" x14ac:dyDescent="0.25">
      <c r="M1202" s="208" t="str">
        <f t="shared" si="18"/>
        <v/>
      </c>
      <c r="N1202" s="209" t="str">
        <f t="shared" si="18"/>
        <v/>
      </c>
    </row>
    <row r="1203" spans="13:14" x14ac:dyDescent="0.25">
      <c r="M1203" s="208" t="str">
        <f t="shared" si="18"/>
        <v/>
      </c>
      <c r="N1203" s="209" t="str">
        <f t="shared" si="18"/>
        <v/>
      </c>
    </row>
    <row r="1204" spans="13:14" x14ac:dyDescent="0.25">
      <c r="M1204" s="208" t="str">
        <f t="shared" si="18"/>
        <v/>
      </c>
      <c r="N1204" s="209" t="str">
        <f t="shared" si="18"/>
        <v/>
      </c>
    </row>
    <row r="1205" spans="13:14" x14ac:dyDescent="0.25">
      <c r="M1205" s="208" t="str">
        <f t="shared" si="18"/>
        <v/>
      </c>
      <c r="N1205" s="209" t="str">
        <f t="shared" si="18"/>
        <v/>
      </c>
    </row>
    <row r="1206" spans="13:14" x14ac:dyDescent="0.25">
      <c r="M1206" s="208" t="str">
        <f t="shared" si="18"/>
        <v/>
      </c>
      <c r="N1206" s="209" t="str">
        <f t="shared" si="18"/>
        <v/>
      </c>
    </row>
    <row r="1207" spans="13:14" x14ac:dyDescent="0.25">
      <c r="M1207" s="208" t="str">
        <f t="shared" si="18"/>
        <v/>
      </c>
      <c r="N1207" s="209" t="str">
        <f t="shared" si="18"/>
        <v/>
      </c>
    </row>
    <row r="1208" spans="13:14" x14ac:dyDescent="0.25">
      <c r="M1208" s="208" t="str">
        <f t="shared" si="18"/>
        <v/>
      </c>
      <c r="N1208" s="209" t="str">
        <f t="shared" si="18"/>
        <v/>
      </c>
    </row>
    <row r="1209" spans="13:14" x14ac:dyDescent="0.25">
      <c r="M1209" s="208" t="str">
        <f t="shared" si="18"/>
        <v/>
      </c>
      <c r="N1209" s="209" t="str">
        <f t="shared" si="18"/>
        <v/>
      </c>
    </row>
    <row r="1210" spans="13:14" x14ac:dyDescent="0.25">
      <c r="M1210" s="208" t="str">
        <f t="shared" si="18"/>
        <v/>
      </c>
      <c r="N1210" s="209" t="str">
        <f t="shared" si="18"/>
        <v/>
      </c>
    </row>
    <row r="1211" spans="13:14" x14ac:dyDescent="0.25">
      <c r="M1211" s="208" t="str">
        <f t="shared" si="18"/>
        <v/>
      </c>
      <c r="N1211" s="209" t="str">
        <f t="shared" si="18"/>
        <v/>
      </c>
    </row>
    <row r="1212" spans="13:14" x14ac:dyDescent="0.25">
      <c r="M1212" s="208" t="str">
        <f t="shared" si="18"/>
        <v/>
      </c>
      <c r="N1212" s="209" t="str">
        <f t="shared" si="18"/>
        <v/>
      </c>
    </row>
    <row r="1213" spans="13:14" x14ac:dyDescent="0.25">
      <c r="M1213" s="208" t="str">
        <f t="shared" si="18"/>
        <v/>
      </c>
      <c r="N1213" s="209" t="str">
        <f t="shared" si="18"/>
        <v/>
      </c>
    </row>
    <row r="1214" spans="13:14" x14ac:dyDescent="0.25">
      <c r="M1214" s="208" t="str">
        <f t="shared" si="18"/>
        <v/>
      </c>
      <c r="N1214" s="209" t="str">
        <f t="shared" si="18"/>
        <v/>
      </c>
    </row>
    <row r="1215" spans="13:14" x14ac:dyDescent="0.25">
      <c r="M1215" s="208" t="str">
        <f t="shared" si="18"/>
        <v/>
      </c>
      <c r="N1215" s="209" t="str">
        <f t="shared" si="18"/>
        <v/>
      </c>
    </row>
    <row r="1216" spans="13:14" x14ac:dyDescent="0.25">
      <c r="M1216" s="208" t="str">
        <f t="shared" si="18"/>
        <v/>
      </c>
      <c r="N1216" s="209" t="str">
        <f t="shared" si="18"/>
        <v/>
      </c>
    </row>
    <row r="1217" spans="13:14" x14ac:dyDescent="0.25">
      <c r="M1217" s="208" t="str">
        <f t="shared" si="18"/>
        <v/>
      </c>
      <c r="N1217" s="209" t="str">
        <f t="shared" si="18"/>
        <v/>
      </c>
    </row>
    <row r="1218" spans="13:14" x14ac:dyDescent="0.25">
      <c r="M1218" s="208" t="str">
        <f t="shared" si="18"/>
        <v/>
      </c>
      <c r="N1218" s="209" t="str">
        <f t="shared" si="18"/>
        <v/>
      </c>
    </row>
    <row r="1219" spans="13:14" x14ac:dyDescent="0.25">
      <c r="M1219" s="208" t="str">
        <f t="shared" si="18"/>
        <v/>
      </c>
      <c r="N1219" s="209" t="str">
        <f t="shared" si="18"/>
        <v/>
      </c>
    </row>
    <row r="1220" spans="13:14" x14ac:dyDescent="0.25">
      <c r="M1220" s="208" t="str">
        <f t="shared" si="18"/>
        <v/>
      </c>
      <c r="N1220" s="209" t="str">
        <f t="shared" si="18"/>
        <v/>
      </c>
    </row>
    <row r="1221" spans="13:14" x14ac:dyDescent="0.25">
      <c r="M1221" s="208" t="str">
        <f t="shared" si="18"/>
        <v/>
      </c>
      <c r="N1221" s="209" t="str">
        <f t="shared" si="18"/>
        <v/>
      </c>
    </row>
    <row r="1222" spans="13:14" x14ac:dyDescent="0.25">
      <c r="M1222" s="208" t="str">
        <f t="shared" si="18"/>
        <v/>
      </c>
      <c r="N1222" s="209" t="str">
        <f t="shared" si="18"/>
        <v/>
      </c>
    </row>
    <row r="1223" spans="13:14" x14ac:dyDescent="0.25">
      <c r="M1223" s="208" t="str">
        <f t="shared" si="18"/>
        <v/>
      </c>
      <c r="N1223" s="209" t="str">
        <f t="shared" si="18"/>
        <v/>
      </c>
    </row>
    <row r="1224" spans="13:14" x14ac:dyDescent="0.25">
      <c r="M1224" s="208" t="str">
        <f t="shared" si="18"/>
        <v/>
      </c>
      <c r="N1224" s="209" t="str">
        <f t="shared" si="18"/>
        <v/>
      </c>
    </row>
    <row r="1225" spans="13:14" x14ac:dyDescent="0.25">
      <c r="M1225" s="208" t="str">
        <f t="shared" ref="M1225:N1288" si="19">IF(AND(H1225="",J1225=""),"",J1225-H1225)</f>
        <v/>
      </c>
      <c r="N1225" s="209" t="str">
        <f t="shared" si="19"/>
        <v/>
      </c>
    </row>
    <row r="1226" spans="13:14" x14ac:dyDescent="0.25">
      <c r="M1226" s="208" t="str">
        <f t="shared" si="19"/>
        <v/>
      </c>
      <c r="N1226" s="209" t="str">
        <f t="shared" si="19"/>
        <v/>
      </c>
    </row>
    <row r="1227" spans="13:14" x14ac:dyDescent="0.25">
      <c r="M1227" s="208" t="str">
        <f t="shared" si="19"/>
        <v/>
      </c>
      <c r="N1227" s="209" t="str">
        <f t="shared" si="19"/>
        <v/>
      </c>
    </row>
    <row r="1228" spans="13:14" x14ac:dyDescent="0.25">
      <c r="M1228" s="208" t="str">
        <f t="shared" si="19"/>
        <v/>
      </c>
      <c r="N1228" s="209" t="str">
        <f t="shared" si="19"/>
        <v/>
      </c>
    </row>
    <row r="1229" spans="13:14" x14ac:dyDescent="0.25">
      <c r="M1229" s="208" t="str">
        <f t="shared" si="19"/>
        <v/>
      </c>
      <c r="N1229" s="209" t="str">
        <f t="shared" si="19"/>
        <v/>
      </c>
    </row>
    <row r="1230" spans="13:14" x14ac:dyDescent="0.25">
      <c r="M1230" s="208" t="str">
        <f t="shared" si="19"/>
        <v/>
      </c>
      <c r="N1230" s="209" t="str">
        <f t="shared" si="19"/>
        <v/>
      </c>
    </row>
    <row r="1231" spans="13:14" x14ac:dyDescent="0.25">
      <c r="M1231" s="208" t="str">
        <f t="shared" si="19"/>
        <v/>
      </c>
      <c r="N1231" s="209" t="str">
        <f t="shared" si="19"/>
        <v/>
      </c>
    </row>
    <row r="1232" spans="13:14" x14ac:dyDescent="0.25">
      <c r="M1232" s="208" t="str">
        <f t="shared" si="19"/>
        <v/>
      </c>
      <c r="N1232" s="209" t="str">
        <f t="shared" si="19"/>
        <v/>
      </c>
    </row>
    <row r="1233" spans="13:14" x14ac:dyDescent="0.25">
      <c r="M1233" s="208" t="str">
        <f t="shared" si="19"/>
        <v/>
      </c>
      <c r="N1233" s="209" t="str">
        <f t="shared" si="19"/>
        <v/>
      </c>
    </row>
    <row r="1234" spans="13:14" x14ac:dyDescent="0.25">
      <c r="M1234" s="208" t="str">
        <f t="shared" si="19"/>
        <v/>
      </c>
      <c r="N1234" s="209" t="str">
        <f t="shared" si="19"/>
        <v/>
      </c>
    </row>
    <row r="1235" spans="13:14" x14ac:dyDescent="0.25">
      <c r="M1235" s="208" t="str">
        <f t="shared" si="19"/>
        <v/>
      </c>
      <c r="N1235" s="209" t="str">
        <f t="shared" si="19"/>
        <v/>
      </c>
    </row>
    <row r="1236" spans="13:14" x14ac:dyDescent="0.25">
      <c r="M1236" s="208" t="str">
        <f t="shared" si="19"/>
        <v/>
      </c>
      <c r="N1236" s="209" t="str">
        <f t="shared" si="19"/>
        <v/>
      </c>
    </row>
    <row r="1237" spans="13:14" x14ac:dyDescent="0.25">
      <c r="M1237" s="208" t="str">
        <f t="shared" si="19"/>
        <v/>
      </c>
      <c r="N1237" s="209" t="str">
        <f t="shared" si="19"/>
        <v/>
      </c>
    </row>
    <row r="1238" spans="13:14" x14ac:dyDescent="0.25">
      <c r="M1238" s="208" t="str">
        <f t="shared" si="19"/>
        <v/>
      </c>
      <c r="N1238" s="209" t="str">
        <f t="shared" si="19"/>
        <v/>
      </c>
    </row>
    <row r="1239" spans="13:14" x14ac:dyDescent="0.25">
      <c r="M1239" s="208" t="str">
        <f t="shared" si="19"/>
        <v/>
      </c>
      <c r="N1239" s="209" t="str">
        <f t="shared" si="19"/>
        <v/>
      </c>
    </row>
    <row r="1240" spans="13:14" x14ac:dyDescent="0.25">
      <c r="M1240" s="208" t="str">
        <f t="shared" si="19"/>
        <v/>
      </c>
      <c r="N1240" s="209" t="str">
        <f t="shared" si="19"/>
        <v/>
      </c>
    </row>
    <row r="1241" spans="13:14" x14ac:dyDescent="0.25">
      <c r="M1241" s="208" t="str">
        <f t="shared" si="19"/>
        <v/>
      </c>
      <c r="N1241" s="209" t="str">
        <f t="shared" si="19"/>
        <v/>
      </c>
    </row>
    <row r="1242" spans="13:14" x14ac:dyDescent="0.25">
      <c r="M1242" s="208" t="str">
        <f t="shared" si="19"/>
        <v/>
      </c>
      <c r="N1242" s="209" t="str">
        <f t="shared" si="19"/>
        <v/>
      </c>
    </row>
    <row r="1243" spans="13:14" x14ac:dyDescent="0.25">
      <c r="M1243" s="208" t="str">
        <f t="shared" si="19"/>
        <v/>
      </c>
      <c r="N1243" s="209" t="str">
        <f t="shared" si="19"/>
        <v/>
      </c>
    </row>
    <row r="1244" spans="13:14" x14ac:dyDescent="0.25">
      <c r="M1244" s="208" t="str">
        <f t="shared" si="19"/>
        <v/>
      </c>
      <c r="N1244" s="209" t="str">
        <f t="shared" si="19"/>
        <v/>
      </c>
    </row>
    <row r="1245" spans="13:14" x14ac:dyDescent="0.25">
      <c r="M1245" s="208" t="str">
        <f t="shared" si="19"/>
        <v/>
      </c>
      <c r="N1245" s="209" t="str">
        <f t="shared" si="19"/>
        <v/>
      </c>
    </row>
    <row r="1246" spans="13:14" x14ac:dyDescent="0.25">
      <c r="M1246" s="208" t="str">
        <f t="shared" si="19"/>
        <v/>
      </c>
      <c r="N1246" s="209" t="str">
        <f t="shared" si="19"/>
        <v/>
      </c>
    </row>
    <row r="1247" spans="13:14" x14ac:dyDescent="0.25">
      <c r="M1247" s="208" t="str">
        <f t="shared" si="19"/>
        <v/>
      </c>
      <c r="N1247" s="209" t="str">
        <f t="shared" si="19"/>
        <v/>
      </c>
    </row>
    <row r="1248" spans="13:14" x14ac:dyDescent="0.25">
      <c r="M1248" s="208" t="str">
        <f t="shared" si="19"/>
        <v/>
      </c>
      <c r="N1248" s="209" t="str">
        <f t="shared" si="19"/>
        <v/>
      </c>
    </row>
    <row r="1249" spans="13:14" x14ac:dyDescent="0.25">
      <c r="M1249" s="208" t="str">
        <f t="shared" si="19"/>
        <v/>
      </c>
      <c r="N1249" s="209" t="str">
        <f t="shared" si="19"/>
        <v/>
      </c>
    </row>
    <row r="1250" spans="13:14" x14ac:dyDescent="0.25">
      <c r="M1250" s="208" t="str">
        <f t="shared" si="19"/>
        <v/>
      </c>
      <c r="N1250" s="209" t="str">
        <f t="shared" si="19"/>
        <v/>
      </c>
    </row>
    <row r="1251" spans="13:14" x14ac:dyDescent="0.25">
      <c r="M1251" s="208" t="str">
        <f t="shared" si="19"/>
        <v/>
      </c>
      <c r="N1251" s="209" t="str">
        <f t="shared" si="19"/>
        <v/>
      </c>
    </row>
    <row r="1252" spans="13:14" x14ac:dyDescent="0.25">
      <c r="M1252" s="208" t="str">
        <f t="shared" si="19"/>
        <v/>
      </c>
      <c r="N1252" s="209" t="str">
        <f t="shared" si="19"/>
        <v/>
      </c>
    </row>
    <row r="1253" spans="13:14" x14ac:dyDescent="0.25">
      <c r="M1253" s="208" t="str">
        <f t="shared" si="19"/>
        <v/>
      </c>
      <c r="N1253" s="209" t="str">
        <f t="shared" si="19"/>
        <v/>
      </c>
    </row>
    <row r="1254" spans="13:14" x14ac:dyDescent="0.25">
      <c r="M1254" s="208" t="str">
        <f t="shared" si="19"/>
        <v/>
      </c>
      <c r="N1254" s="209" t="str">
        <f t="shared" si="19"/>
        <v/>
      </c>
    </row>
    <row r="1255" spans="13:14" x14ac:dyDescent="0.25">
      <c r="M1255" s="208" t="str">
        <f t="shared" si="19"/>
        <v/>
      </c>
      <c r="N1255" s="209" t="str">
        <f t="shared" si="19"/>
        <v/>
      </c>
    </row>
    <row r="1256" spans="13:14" x14ac:dyDescent="0.25">
      <c r="M1256" s="208" t="str">
        <f t="shared" si="19"/>
        <v/>
      </c>
      <c r="N1256" s="209" t="str">
        <f t="shared" si="19"/>
        <v/>
      </c>
    </row>
    <row r="1257" spans="13:14" x14ac:dyDescent="0.25">
      <c r="M1257" s="208" t="str">
        <f t="shared" si="19"/>
        <v/>
      </c>
      <c r="N1257" s="209" t="str">
        <f t="shared" si="19"/>
        <v/>
      </c>
    </row>
    <row r="1258" spans="13:14" x14ac:dyDescent="0.25">
      <c r="M1258" s="208" t="str">
        <f t="shared" si="19"/>
        <v/>
      </c>
      <c r="N1258" s="209" t="str">
        <f t="shared" si="19"/>
        <v/>
      </c>
    </row>
    <row r="1259" spans="13:14" x14ac:dyDescent="0.25">
      <c r="M1259" s="208" t="str">
        <f t="shared" si="19"/>
        <v/>
      </c>
      <c r="N1259" s="209" t="str">
        <f t="shared" si="19"/>
        <v/>
      </c>
    </row>
    <row r="1260" spans="13:14" x14ac:dyDescent="0.25">
      <c r="M1260" s="208" t="str">
        <f t="shared" si="19"/>
        <v/>
      </c>
      <c r="N1260" s="209" t="str">
        <f t="shared" si="19"/>
        <v/>
      </c>
    </row>
    <row r="1261" spans="13:14" x14ac:dyDescent="0.25">
      <c r="M1261" s="208" t="str">
        <f t="shared" si="19"/>
        <v/>
      </c>
      <c r="N1261" s="209" t="str">
        <f t="shared" si="19"/>
        <v/>
      </c>
    </row>
    <row r="1262" spans="13:14" x14ac:dyDescent="0.25">
      <c r="M1262" s="208" t="str">
        <f t="shared" si="19"/>
        <v/>
      </c>
      <c r="N1262" s="209" t="str">
        <f t="shared" si="19"/>
        <v/>
      </c>
    </row>
    <row r="1263" spans="13:14" x14ac:dyDescent="0.25">
      <c r="M1263" s="208" t="str">
        <f t="shared" si="19"/>
        <v/>
      </c>
      <c r="N1263" s="209" t="str">
        <f t="shared" si="19"/>
        <v/>
      </c>
    </row>
    <row r="1264" spans="13:14" x14ac:dyDescent="0.25">
      <c r="M1264" s="208" t="str">
        <f t="shared" si="19"/>
        <v/>
      </c>
      <c r="N1264" s="209" t="str">
        <f t="shared" si="19"/>
        <v/>
      </c>
    </row>
    <row r="1265" spans="13:14" x14ac:dyDescent="0.25">
      <c r="M1265" s="208" t="str">
        <f t="shared" si="19"/>
        <v/>
      </c>
      <c r="N1265" s="209" t="str">
        <f t="shared" si="19"/>
        <v/>
      </c>
    </row>
    <row r="1266" spans="13:14" x14ac:dyDescent="0.25">
      <c r="M1266" s="208" t="str">
        <f t="shared" si="19"/>
        <v/>
      </c>
      <c r="N1266" s="209" t="str">
        <f t="shared" si="19"/>
        <v/>
      </c>
    </row>
    <row r="1267" spans="13:14" x14ac:dyDescent="0.25">
      <c r="M1267" s="208" t="str">
        <f t="shared" si="19"/>
        <v/>
      </c>
      <c r="N1267" s="209" t="str">
        <f t="shared" si="19"/>
        <v/>
      </c>
    </row>
    <row r="1268" spans="13:14" x14ac:dyDescent="0.25">
      <c r="M1268" s="208" t="str">
        <f t="shared" si="19"/>
        <v/>
      </c>
      <c r="N1268" s="209" t="str">
        <f t="shared" si="19"/>
        <v/>
      </c>
    </row>
    <row r="1269" spans="13:14" x14ac:dyDescent="0.25">
      <c r="M1269" s="208" t="str">
        <f t="shared" si="19"/>
        <v/>
      </c>
      <c r="N1269" s="209" t="str">
        <f t="shared" si="19"/>
        <v/>
      </c>
    </row>
    <row r="1270" spans="13:14" x14ac:dyDescent="0.25">
      <c r="M1270" s="208" t="str">
        <f t="shared" si="19"/>
        <v/>
      </c>
      <c r="N1270" s="209" t="str">
        <f t="shared" si="19"/>
        <v/>
      </c>
    </row>
    <row r="1271" spans="13:14" x14ac:dyDescent="0.25">
      <c r="M1271" s="208" t="str">
        <f t="shared" si="19"/>
        <v/>
      </c>
      <c r="N1271" s="209" t="str">
        <f t="shared" si="19"/>
        <v/>
      </c>
    </row>
    <row r="1272" spans="13:14" x14ac:dyDescent="0.25">
      <c r="M1272" s="208" t="str">
        <f t="shared" si="19"/>
        <v/>
      </c>
      <c r="N1272" s="209" t="str">
        <f t="shared" si="19"/>
        <v/>
      </c>
    </row>
    <row r="1273" spans="13:14" x14ac:dyDescent="0.25">
      <c r="M1273" s="208" t="str">
        <f t="shared" si="19"/>
        <v/>
      </c>
      <c r="N1273" s="209" t="str">
        <f t="shared" si="19"/>
        <v/>
      </c>
    </row>
    <row r="1274" spans="13:14" x14ac:dyDescent="0.25">
      <c r="M1274" s="208" t="str">
        <f t="shared" si="19"/>
        <v/>
      </c>
      <c r="N1274" s="209" t="str">
        <f t="shared" si="19"/>
        <v/>
      </c>
    </row>
    <row r="1275" spans="13:14" x14ac:dyDescent="0.25">
      <c r="M1275" s="208" t="str">
        <f t="shared" si="19"/>
        <v/>
      </c>
      <c r="N1275" s="209" t="str">
        <f t="shared" si="19"/>
        <v/>
      </c>
    </row>
    <row r="1276" spans="13:14" x14ac:dyDescent="0.25">
      <c r="M1276" s="208" t="str">
        <f t="shared" si="19"/>
        <v/>
      </c>
      <c r="N1276" s="209" t="str">
        <f t="shared" si="19"/>
        <v/>
      </c>
    </row>
    <row r="1277" spans="13:14" x14ac:dyDescent="0.25">
      <c r="M1277" s="208" t="str">
        <f t="shared" si="19"/>
        <v/>
      </c>
      <c r="N1277" s="209" t="str">
        <f t="shared" si="19"/>
        <v/>
      </c>
    </row>
    <row r="1278" spans="13:14" x14ac:dyDescent="0.25">
      <c r="M1278" s="208" t="str">
        <f t="shared" si="19"/>
        <v/>
      </c>
      <c r="N1278" s="209" t="str">
        <f t="shared" si="19"/>
        <v/>
      </c>
    </row>
    <row r="1279" spans="13:14" x14ac:dyDescent="0.25">
      <c r="M1279" s="208" t="str">
        <f t="shared" si="19"/>
        <v/>
      </c>
      <c r="N1279" s="209" t="str">
        <f t="shared" si="19"/>
        <v/>
      </c>
    </row>
    <row r="1280" spans="13:14" x14ac:dyDescent="0.25">
      <c r="M1280" s="208" t="str">
        <f t="shared" si="19"/>
        <v/>
      </c>
      <c r="N1280" s="209" t="str">
        <f t="shared" si="19"/>
        <v/>
      </c>
    </row>
    <row r="1281" spans="13:14" x14ac:dyDescent="0.25">
      <c r="M1281" s="208" t="str">
        <f t="shared" si="19"/>
        <v/>
      </c>
      <c r="N1281" s="209" t="str">
        <f t="shared" si="19"/>
        <v/>
      </c>
    </row>
    <row r="1282" spans="13:14" x14ac:dyDescent="0.25">
      <c r="M1282" s="208" t="str">
        <f t="shared" si="19"/>
        <v/>
      </c>
      <c r="N1282" s="209" t="str">
        <f t="shared" si="19"/>
        <v/>
      </c>
    </row>
    <row r="1283" spans="13:14" x14ac:dyDescent="0.25">
      <c r="M1283" s="208" t="str">
        <f t="shared" si="19"/>
        <v/>
      </c>
      <c r="N1283" s="209" t="str">
        <f t="shared" si="19"/>
        <v/>
      </c>
    </row>
    <row r="1284" spans="13:14" x14ac:dyDescent="0.25">
      <c r="M1284" s="208" t="str">
        <f t="shared" si="19"/>
        <v/>
      </c>
      <c r="N1284" s="209" t="str">
        <f t="shared" si="19"/>
        <v/>
      </c>
    </row>
    <row r="1285" spans="13:14" x14ac:dyDescent="0.25">
      <c r="M1285" s="208" t="str">
        <f t="shared" si="19"/>
        <v/>
      </c>
      <c r="N1285" s="209" t="str">
        <f t="shared" si="19"/>
        <v/>
      </c>
    </row>
    <row r="1286" spans="13:14" x14ac:dyDescent="0.25">
      <c r="M1286" s="208" t="str">
        <f t="shared" si="19"/>
        <v/>
      </c>
      <c r="N1286" s="209" t="str">
        <f t="shared" si="19"/>
        <v/>
      </c>
    </row>
    <row r="1287" spans="13:14" x14ac:dyDescent="0.25">
      <c r="M1287" s="208" t="str">
        <f t="shared" si="19"/>
        <v/>
      </c>
      <c r="N1287" s="209" t="str">
        <f t="shared" si="19"/>
        <v/>
      </c>
    </row>
    <row r="1288" spans="13:14" x14ac:dyDescent="0.25">
      <c r="M1288" s="208" t="str">
        <f t="shared" si="19"/>
        <v/>
      </c>
      <c r="N1288" s="209" t="str">
        <f t="shared" si="19"/>
        <v/>
      </c>
    </row>
    <row r="1289" spans="13:14" x14ac:dyDescent="0.25">
      <c r="M1289" s="208" t="str">
        <f t="shared" ref="M1289:N1352" si="20">IF(AND(H1289="",J1289=""),"",J1289-H1289)</f>
        <v/>
      </c>
      <c r="N1289" s="209" t="str">
        <f t="shared" si="20"/>
        <v/>
      </c>
    </row>
    <row r="1290" spans="13:14" x14ac:dyDescent="0.25">
      <c r="M1290" s="208" t="str">
        <f t="shared" si="20"/>
        <v/>
      </c>
      <c r="N1290" s="209" t="str">
        <f t="shared" si="20"/>
        <v/>
      </c>
    </row>
    <row r="1291" spans="13:14" x14ac:dyDescent="0.25">
      <c r="M1291" s="208" t="str">
        <f t="shared" si="20"/>
        <v/>
      </c>
      <c r="N1291" s="209" t="str">
        <f t="shared" si="20"/>
        <v/>
      </c>
    </row>
    <row r="1292" spans="13:14" x14ac:dyDescent="0.25">
      <c r="M1292" s="208" t="str">
        <f t="shared" si="20"/>
        <v/>
      </c>
      <c r="N1292" s="209" t="str">
        <f t="shared" si="20"/>
        <v/>
      </c>
    </row>
    <row r="1293" spans="13:14" x14ac:dyDescent="0.25">
      <c r="M1293" s="208" t="str">
        <f t="shared" si="20"/>
        <v/>
      </c>
      <c r="N1293" s="209" t="str">
        <f t="shared" si="20"/>
        <v/>
      </c>
    </row>
    <row r="1294" spans="13:14" x14ac:dyDescent="0.25">
      <c r="M1294" s="208" t="str">
        <f t="shared" si="20"/>
        <v/>
      </c>
      <c r="N1294" s="209" t="str">
        <f t="shared" si="20"/>
        <v/>
      </c>
    </row>
    <row r="1295" spans="13:14" x14ac:dyDescent="0.25">
      <c r="M1295" s="208" t="str">
        <f t="shared" si="20"/>
        <v/>
      </c>
      <c r="N1295" s="209" t="str">
        <f t="shared" si="20"/>
        <v/>
      </c>
    </row>
    <row r="1296" spans="13:14" x14ac:dyDescent="0.25">
      <c r="M1296" s="208" t="str">
        <f t="shared" si="20"/>
        <v/>
      </c>
      <c r="N1296" s="209" t="str">
        <f t="shared" si="20"/>
        <v/>
      </c>
    </row>
    <row r="1297" spans="13:14" x14ac:dyDescent="0.25">
      <c r="M1297" s="208" t="str">
        <f t="shared" si="20"/>
        <v/>
      </c>
      <c r="N1297" s="209" t="str">
        <f t="shared" si="20"/>
        <v/>
      </c>
    </row>
    <row r="1298" spans="13:14" x14ac:dyDescent="0.25">
      <c r="M1298" s="208" t="str">
        <f t="shared" si="20"/>
        <v/>
      </c>
      <c r="N1298" s="209" t="str">
        <f t="shared" si="20"/>
        <v/>
      </c>
    </row>
    <row r="1299" spans="13:14" x14ac:dyDescent="0.25">
      <c r="M1299" s="208" t="str">
        <f t="shared" si="20"/>
        <v/>
      </c>
      <c r="N1299" s="209" t="str">
        <f t="shared" si="20"/>
        <v/>
      </c>
    </row>
    <row r="1300" spans="13:14" x14ac:dyDescent="0.25">
      <c r="M1300" s="208" t="str">
        <f t="shared" si="20"/>
        <v/>
      </c>
      <c r="N1300" s="209" t="str">
        <f t="shared" si="20"/>
        <v/>
      </c>
    </row>
    <row r="1301" spans="13:14" x14ac:dyDescent="0.25">
      <c r="M1301" s="208" t="str">
        <f t="shared" si="20"/>
        <v/>
      </c>
      <c r="N1301" s="209" t="str">
        <f t="shared" si="20"/>
        <v/>
      </c>
    </row>
    <row r="1302" spans="13:14" x14ac:dyDescent="0.25">
      <c r="M1302" s="208" t="str">
        <f t="shared" si="20"/>
        <v/>
      </c>
      <c r="N1302" s="209" t="str">
        <f t="shared" si="20"/>
        <v/>
      </c>
    </row>
    <row r="1303" spans="13:14" x14ac:dyDescent="0.25">
      <c r="M1303" s="208" t="str">
        <f t="shared" si="20"/>
        <v/>
      </c>
      <c r="N1303" s="209" t="str">
        <f t="shared" si="20"/>
        <v/>
      </c>
    </row>
    <row r="1304" spans="13:14" x14ac:dyDescent="0.25">
      <c r="M1304" s="208" t="str">
        <f t="shared" si="20"/>
        <v/>
      </c>
      <c r="N1304" s="209" t="str">
        <f t="shared" si="20"/>
        <v/>
      </c>
    </row>
    <row r="1305" spans="13:14" x14ac:dyDescent="0.25">
      <c r="M1305" s="208" t="str">
        <f t="shared" si="20"/>
        <v/>
      </c>
      <c r="N1305" s="209" t="str">
        <f t="shared" si="20"/>
        <v/>
      </c>
    </row>
    <row r="1306" spans="13:14" x14ac:dyDescent="0.25">
      <c r="M1306" s="208" t="str">
        <f t="shared" si="20"/>
        <v/>
      </c>
      <c r="N1306" s="209" t="str">
        <f t="shared" si="20"/>
        <v/>
      </c>
    </row>
    <row r="1307" spans="13:14" x14ac:dyDescent="0.25">
      <c r="M1307" s="208" t="str">
        <f t="shared" si="20"/>
        <v/>
      </c>
      <c r="N1307" s="209" t="str">
        <f t="shared" si="20"/>
        <v/>
      </c>
    </row>
    <row r="1308" spans="13:14" x14ac:dyDescent="0.25">
      <c r="M1308" s="208" t="str">
        <f t="shared" si="20"/>
        <v/>
      </c>
      <c r="N1308" s="209" t="str">
        <f t="shared" si="20"/>
        <v/>
      </c>
    </row>
    <row r="1309" spans="13:14" x14ac:dyDescent="0.25">
      <c r="M1309" s="208" t="str">
        <f t="shared" si="20"/>
        <v/>
      </c>
      <c r="N1309" s="209" t="str">
        <f t="shared" si="20"/>
        <v/>
      </c>
    </row>
    <row r="1310" spans="13:14" x14ac:dyDescent="0.25">
      <c r="M1310" s="208" t="str">
        <f t="shared" si="20"/>
        <v/>
      </c>
      <c r="N1310" s="209" t="str">
        <f t="shared" si="20"/>
        <v/>
      </c>
    </row>
    <row r="1311" spans="13:14" x14ac:dyDescent="0.25">
      <c r="M1311" s="208" t="str">
        <f t="shared" si="20"/>
        <v/>
      </c>
      <c r="N1311" s="209" t="str">
        <f t="shared" si="20"/>
        <v/>
      </c>
    </row>
    <row r="1312" spans="13:14" x14ac:dyDescent="0.25">
      <c r="M1312" s="208" t="str">
        <f t="shared" si="20"/>
        <v/>
      </c>
      <c r="N1312" s="209" t="str">
        <f t="shared" si="20"/>
        <v/>
      </c>
    </row>
    <row r="1313" spans="13:14" x14ac:dyDescent="0.25">
      <c r="M1313" s="208" t="str">
        <f t="shared" si="20"/>
        <v/>
      </c>
      <c r="N1313" s="209" t="str">
        <f t="shared" si="20"/>
        <v/>
      </c>
    </row>
    <row r="1314" spans="13:14" x14ac:dyDescent="0.25">
      <c r="M1314" s="208" t="str">
        <f t="shared" si="20"/>
        <v/>
      </c>
      <c r="N1314" s="209" t="str">
        <f t="shared" si="20"/>
        <v/>
      </c>
    </row>
    <row r="1315" spans="13:14" x14ac:dyDescent="0.25">
      <c r="M1315" s="208" t="str">
        <f t="shared" si="20"/>
        <v/>
      </c>
      <c r="N1315" s="209" t="str">
        <f t="shared" si="20"/>
        <v/>
      </c>
    </row>
    <row r="1316" spans="13:14" x14ac:dyDescent="0.25">
      <c r="M1316" s="208" t="str">
        <f t="shared" si="20"/>
        <v/>
      </c>
      <c r="N1316" s="209" t="str">
        <f t="shared" si="20"/>
        <v/>
      </c>
    </row>
    <row r="1317" spans="13:14" x14ac:dyDescent="0.25">
      <c r="M1317" s="208" t="str">
        <f t="shared" si="20"/>
        <v/>
      </c>
      <c r="N1317" s="209" t="str">
        <f t="shared" si="20"/>
        <v/>
      </c>
    </row>
    <row r="1318" spans="13:14" x14ac:dyDescent="0.25">
      <c r="M1318" s="208" t="str">
        <f t="shared" si="20"/>
        <v/>
      </c>
      <c r="N1318" s="209" t="str">
        <f t="shared" si="20"/>
        <v/>
      </c>
    </row>
    <row r="1319" spans="13:14" x14ac:dyDescent="0.25">
      <c r="M1319" s="208" t="str">
        <f t="shared" si="20"/>
        <v/>
      </c>
      <c r="N1319" s="209" t="str">
        <f t="shared" si="20"/>
        <v/>
      </c>
    </row>
    <row r="1320" spans="13:14" x14ac:dyDescent="0.25">
      <c r="M1320" s="208" t="str">
        <f t="shared" si="20"/>
        <v/>
      </c>
      <c r="N1320" s="209" t="str">
        <f t="shared" si="20"/>
        <v/>
      </c>
    </row>
    <row r="1321" spans="13:14" x14ac:dyDescent="0.25">
      <c r="M1321" s="208" t="str">
        <f t="shared" si="20"/>
        <v/>
      </c>
      <c r="N1321" s="209" t="str">
        <f t="shared" si="20"/>
        <v/>
      </c>
    </row>
    <row r="1322" spans="13:14" x14ac:dyDescent="0.25">
      <c r="M1322" s="208" t="str">
        <f t="shared" si="20"/>
        <v/>
      </c>
      <c r="N1322" s="209" t="str">
        <f t="shared" si="20"/>
        <v/>
      </c>
    </row>
    <row r="1323" spans="13:14" x14ac:dyDescent="0.25">
      <c r="M1323" s="208" t="str">
        <f t="shared" si="20"/>
        <v/>
      </c>
      <c r="N1323" s="209" t="str">
        <f t="shared" si="20"/>
        <v/>
      </c>
    </row>
    <row r="1324" spans="13:14" x14ac:dyDescent="0.25">
      <c r="M1324" s="208" t="str">
        <f t="shared" si="20"/>
        <v/>
      </c>
      <c r="N1324" s="209" t="str">
        <f t="shared" si="20"/>
        <v/>
      </c>
    </row>
    <row r="1325" spans="13:14" x14ac:dyDescent="0.25">
      <c r="M1325" s="208" t="str">
        <f t="shared" si="20"/>
        <v/>
      </c>
      <c r="N1325" s="209" t="str">
        <f t="shared" si="20"/>
        <v/>
      </c>
    </row>
    <row r="1326" spans="13:14" x14ac:dyDescent="0.25">
      <c r="M1326" s="208" t="str">
        <f t="shared" si="20"/>
        <v/>
      </c>
      <c r="N1326" s="209" t="str">
        <f t="shared" si="20"/>
        <v/>
      </c>
    </row>
    <row r="1327" spans="13:14" x14ac:dyDescent="0.25">
      <c r="M1327" s="208" t="str">
        <f t="shared" si="20"/>
        <v/>
      </c>
      <c r="N1327" s="209" t="str">
        <f t="shared" si="20"/>
        <v/>
      </c>
    </row>
    <row r="1328" spans="13:14" x14ac:dyDescent="0.25">
      <c r="M1328" s="208" t="str">
        <f t="shared" si="20"/>
        <v/>
      </c>
      <c r="N1328" s="209" t="str">
        <f t="shared" si="20"/>
        <v/>
      </c>
    </row>
    <row r="1329" spans="13:14" x14ac:dyDescent="0.25">
      <c r="M1329" s="208" t="str">
        <f t="shared" si="20"/>
        <v/>
      </c>
      <c r="N1329" s="209" t="str">
        <f t="shared" si="20"/>
        <v/>
      </c>
    </row>
    <row r="1330" spans="13:14" x14ac:dyDescent="0.25">
      <c r="M1330" s="208" t="str">
        <f t="shared" si="20"/>
        <v/>
      </c>
      <c r="N1330" s="209" t="str">
        <f t="shared" si="20"/>
        <v/>
      </c>
    </row>
    <row r="1331" spans="13:14" x14ac:dyDescent="0.25">
      <c r="M1331" s="208" t="str">
        <f t="shared" si="20"/>
        <v/>
      </c>
      <c r="N1331" s="209" t="str">
        <f t="shared" si="20"/>
        <v/>
      </c>
    </row>
    <row r="1332" spans="13:14" x14ac:dyDescent="0.25">
      <c r="M1332" s="208" t="str">
        <f t="shared" si="20"/>
        <v/>
      </c>
      <c r="N1332" s="209" t="str">
        <f t="shared" si="20"/>
        <v/>
      </c>
    </row>
    <row r="1333" spans="13:14" x14ac:dyDescent="0.25">
      <c r="M1333" s="208" t="str">
        <f t="shared" si="20"/>
        <v/>
      </c>
      <c r="N1333" s="209" t="str">
        <f t="shared" si="20"/>
        <v/>
      </c>
    </row>
    <row r="1334" spans="13:14" x14ac:dyDescent="0.25">
      <c r="M1334" s="208" t="str">
        <f t="shared" si="20"/>
        <v/>
      </c>
      <c r="N1334" s="209" t="str">
        <f t="shared" si="20"/>
        <v/>
      </c>
    </row>
    <row r="1335" spans="13:14" x14ac:dyDescent="0.25">
      <c r="M1335" s="208" t="str">
        <f t="shared" si="20"/>
        <v/>
      </c>
      <c r="N1335" s="209" t="str">
        <f t="shared" si="20"/>
        <v/>
      </c>
    </row>
    <row r="1336" spans="13:14" x14ac:dyDescent="0.25">
      <c r="M1336" s="208" t="str">
        <f t="shared" si="20"/>
        <v/>
      </c>
      <c r="N1336" s="209" t="str">
        <f t="shared" si="20"/>
        <v/>
      </c>
    </row>
    <row r="1337" spans="13:14" x14ac:dyDescent="0.25">
      <c r="M1337" s="208" t="str">
        <f t="shared" si="20"/>
        <v/>
      </c>
      <c r="N1337" s="209" t="str">
        <f t="shared" si="20"/>
        <v/>
      </c>
    </row>
    <row r="1338" spans="13:14" x14ac:dyDescent="0.25">
      <c r="M1338" s="208" t="str">
        <f t="shared" si="20"/>
        <v/>
      </c>
      <c r="N1338" s="209" t="str">
        <f t="shared" si="20"/>
        <v/>
      </c>
    </row>
    <row r="1339" spans="13:14" x14ac:dyDescent="0.25">
      <c r="M1339" s="208" t="str">
        <f t="shared" si="20"/>
        <v/>
      </c>
      <c r="N1339" s="209" t="str">
        <f t="shared" si="20"/>
        <v/>
      </c>
    </row>
    <row r="1340" spans="13:14" x14ac:dyDescent="0.25">
      <c r="M1340" s="208" t="str">
        <f t="shared" si="20"/>
        <v/>
      </c>
      <c r="N1340" s="209" t="str">
        <f t="shared" si="20"/>
        <v/>
      </c>
    </row>
    <row r="1341" spans="13:14" x14ac:dyDescent="0.25">
      <c r="M1341" s="208" t="str">
        <f t="shared" si="20"/>
        <v/>
      </c>
      <c r="N1341" s="209" t="str">
        <f t="shared" si="20"/>
        <v/>
      </c>
    </row>
    <row r="1342" spans="13:14" x14ac:dyDescent="0.25">
      <c r="M1342" s="208" t="str">
        <f t="shared" si="20"/>
        <v/>
      </c>
      <c r="N1342" s="209" t="str">
        <f t="shared" si="20"/>
        <v/>
      </c>
    </row>
    <row r="1343" spans="13:14" x14ac:dyDescent="0.25">
      <c r="M1343" s="208" t="str">
        <f t="shared" si="20"/>
        <v/>
      </c>
      <c r="N1343" s="209" t="str">
        <f t="shared" si="20"/>
        <v/>
      </c>
    </row>
    <row r="1344" spans="13:14" x14ac:dyDescent="0.25">
      <c r="M1344" s="208" t="str">
        <f t="shared" si="20"/>
        <v/>
      </c>
      <c r="N1344" s="209" t="str">
        <f t="shared" si="20"/>
        <v/>
      </c>
    </row>
    <row r="1345" spans="13:14" x14ac:dyDescent="0.25">
      <c r="M1345" s="208" t="str">
        <f t="shared" si="20"/>
        <v/>
      </c>
      <c r="N1345" s="209" t="str">
        <f t="shared" si="20"/>
        <v/>
      </c>
    </row>
    <row r="1346" spans="13:14" x14ac:dyDescent="0.25">
      <c r="M1346" s="208" t="str">
        <f t="shared" si="20"/>
        <v/>
      </c>
      <c r="N1346" s="209" t="str">
        <f t="shared" si="20"/>
        <v/>
      </c>
    </row>
    <row r="1347" spans="13:14" x14ac:dyDescent="0.25">
      <c r="M1347" s="208" t="str">
        <f t="shared" si="20"/>
        <v/>
      </c>
      <c r="N1347" s="209" t="str">
        <f t="shared" si="20"/>
        <v/>
      </c>
    </row>
    <row r="1348" spans="13:14" x14ac:dyDescent="0.25">
      <c r="M1348" s="208" t="str">
        <f t="shared" si="20"/>
        <v/>
      </c>
      <c r="N1348" s="209" t="str">
        <f t="shared" si="20"/>
        <v/>
      </c>
    </row>
    <row r="1349" spans="13:14" x14ac:dyDescent="0.25">
      <c r="M1349" s="208" t="str">
        <f t="shared" si="20"/>
        <v/>
      </c>
      <c r="N1349" s="209" t="str">
        <f t="shared" si="20"/>
        <v/>
      </c>
    </row>
    <row r="1350" spans="13:14" x14ac:dyDescent="0.25">
      <c r="M1350" s="208" t="str">
        <f t="shared" si="20"/>
        <v/>
      </c>
      <c r="N1350" s="209" t="str">
        <f t="shared" si="20"/>
        <v/>
      </c>
    </row>
    <row r="1351" spans="13:14" x14ac:dyDescent="0.25">
      <c r="M1351" s="208" t="str">
        <f t="shared" si="20"/>
        <v/>
      </c>
      <c r="N1351" s="209" t="str">
        <f t="shared" si="20"/>
        <v/>
      </c>
    </row>
    <row r="1352" spans="13:14" x14ac:dyDescent="0.25">
      <c r="M1352" s="208" t="str">
        <f t="shared" si="20"/>
        <v/>
      </c>
      <c r="N1352" s="209" t="str">
        <f t="shared" si="20"/>
        <v/>
      </c>
    </row>
    <row r="1353" spans="13:14" x14ac:dyDescent="0.25">
      <c r="M1353" s="208" t="str">
        <f t="shared" ref="M1353:N1416" si="21">IF(AND(H1353="",J1353=""),"",J1353-H1353)</f>
        <v/>
      </c>
      <c r="N1353" s="209" t="str">
        <f t="shared" si="21"/>
        <v/>
      </c>
    </row>
    <row r="1354" spans="13:14" x14ac:dyDescent="0.25">
      <c r="M1354" s="208" t="str">
        <f t="shared" si="21"/>
        <v/>
      </c>
      <c r="N1354" s="209" t="str">
        <f t="shared" si="21"/>
        <v/>
      </c>
    </row>
    <row r="1355" spans="13:14" x14ac:dyDescent="0.25">
      <c r="M1355" s="208" t="str">
        <f t="shared" si="21"/>
        <v/>
      </c>
      <c r="N1355" s="209" t="str">
        <f t="shared" si="21"/>
        <v/>
      </c>
    </row>
    <row r="1356" spans="13:14" x14ac:dyDescent="0.25">
      <c r="M1356" s="208" t="str">
        <f t="shared" si="21"/>
        <v/>
      </c>
      <c r="N1356" s="209" t="str">
        <f t="shared" si="21"/>
        <v/>
      </c>
    </row>
    <row r="1357" spans="13:14" x14ac:dyDescent="0.25">
      <c r="M1357" s="208" t="str">
        <f t="shared" si="21"/>
        <v/>
      </c>
      <c r="N1357" s="209" t="str">
        <f t="shared" si="21"/>
        <v/>
      </c>
    </row>
    <row r="1358" spans="13:14" x14ac:dyDescent="0.25">
      <c r="M1358" s="208" t="str">
        <f t="shared" si="21"/>
        <v/>
      </c>
      <c r="N1358" s="209" t="str">
        <f t="shared" si="21"/>
        <v/>
      </c>
    </row>
    <row r="1359" spans="13:14" x14ac:dyDescent="0.25">
      <c r="M1359" s="208" t="str">
        <f t="shared" si="21"/>
        <v/>
      </c>
      <c r="N1359" s="209" t="str">
        <f t="shared" si="21"/>
        <v/>
      </c>
    </row>
    <row r="1360" spans="13:14" x14ac:dyDescent="0.25">
      <c r="M1360" s="208" t="str">
        <f t="shared" si="21"/>
        <v/>
      </c>
      <c r="N1360" s="209" t="str">
        <f t="shared" si="21"/>
        <v/>
      </c>
    </row>
    <row r="1361" spans="13:14" x14ac:dyDescent="0.25">
      <c r="M1361" s="208" t="str">
        <f t="shared" si="21"/>
        <v/>
      </c>
      <c r="N1361" s="209" t="str">
        <f t="shared" si="21"/>
        <v/>
      </c>
    </row>
    <row r="1362" spans="13:14" x14ac:dyDescent="0.25">
      <c r="M1362" s="208" t="str">
        <f t="shared" si="21"/>
        <v/>
      </c>
      <c r="N1362" s="209" t="str">
        <f t="shared" si="21"/>
        <v/>
      </c>
    </row>
    <row r="1363" spans="13:14" x14ac:dyDescent="0.25">
      <c r="M1363" s="208" t="str">
        <f t="shared" si="21"/>
        <v/>
      </c>
      <c r="N1363" s="209" t="str">
        <f t="shared" si="21"/>
        <v/>
      </c>
    </row>
    <row r="1364" spans="13:14" x14ac:dyDescent="0.25">
      <c r="M1364" s="208" t="str">
        <f t="shared" si="21"/>
        <v/>
      </c>
      <c r="N1364" s="209" t="str">
        <f t="shared" si="21"/>
        <v/>
      </c>
    </row>
    <row r="1365" spans="13:14" x14ac:dyDescent="0.25">
      <c r="M1365" s="208" t="str">
        <f t="shared" si="21"/>
        <v/>
      </c>
      <c r="N1365" s="209" t="str">
        <f t="shared" si="21"/>
        <v/>
      </c>
    </row>
    <row r="1366" spans="13:14" x14ac:dyDescent="0.25">
      <c r="M1366" s="208" t="str">
        <f t="shared" si="21"/>
        <v/>
      </c>
      <c r="N1366" s="209" t="str">
        <f t="shared" si="21"/>
        <v/>
      </c>
    </row>
    <row r="1367" spans="13:14" x14ac:dyDescent="0.25">
      <c r="M1367" s="208" t="str">
        <f t="shared" si="21"/>
        <v/>
      </c>
      <c r="N1367" s="209" t="str">
        <f t="shared" si="21"/>
        <v/>
      </c>
    </row>
    <row r="1368" spans="13:14" x14ac:dyDescent="0.25">
      <c r="M1368" s="208" t="str">
        <f t="shared" si="21"/>
        <v/>
      </c>
      <c r="N1368" s="209" t="str">
        <f t="shared" si="21"/>
        <v/>
      </c>
    </row>
    <row r="1369" spans="13:14" x14ac:dyDescent="0.25">
      <c r="M1369" s="208" t="str">
        <f t="shared" si="21"/>
        <v/>
      </c>
      <c r="N1369" s="209" t="str">
        <f t="shared" si="21"/>
        <v/>
      </c>
    </row>
    <row r="1370" spans="13:14" x14ac:dyDescent="0.25">
      <c r="M1370" s="208" t="str">
        <f t="shared" si="21"/>
        <v/>
      </c>
      <c r="N1370" s="209" t="str">
        <f t="shared" si="21"/>
        <v/>
      </c>
    </row>
    <row r="1371" spans="13:14" x14ac:dyDescent="0.25">
      <c r="M1371" s="208" t="str">
        <f t="shared" si="21"/>
        <v/>
      </c>
      <c r="N1371" s="209" t="str">
        <f t="shared" si="21"/>
        <v/>
      </c>
    </row>
    <row r="1372" spans="13:14" x14ac:dyDescent="0.25">
      <c r="M1372" s="208" t="str">
        <f t="shared" si="21"/>
        <v/>
      </c>
      <c r="N1372" s="209" t="str">
        <f t="shared" si="21"/>
        <v/>
      </c>
    </row>
    <row r="1373" spans="13:14" x14ac:dyDescent="0.25">
      <c r="M1373" s="208" t="str">
        <f t="shared" si="21"/>
        <v/>
      </c>
      <c r="N1373" s="209" t="str">
        <f t="shared" si="21"/>
        <v/>
      </c>
    </row>
    <row r="1374" spans="13:14" x14ac:dyDescent="0.25">
      <c r="M1374" s="208" t="str">
        <f t="shared" si="21"/>
        <v/>
      </c>
      <c r="N1374" s="209" t="str">
        <f t="shared" si="21"/>
        <v/>
      </c>
    </row>
    <row r="1375" spans="13:14" x14ac:dyDescent="0.25">
      <c r="M1375" s="208" t="str">
        <f t="shared" si="21"/>
        <v/>
      </c>
      <c r="N1375" s="209" t="str">
        <f t="shared" si="21"/>
        <v/>
      </c>
    </row>
    <row r="1376" spans="13:14" x14ac:dyDescent="0.25">
      <c r="M1376" s="208" t="str">
        <f t="shared" si="21"/>
        <v/>
      </c>
      <c r="N1376" s="209" t="str">
        <f t="shared" si="21"/>
        <v/>
      </c>
    </row>
    <row r="1377" spans="13:14" x14ac:dyDescent="0.25">
      <c r="M1377" s="208" t="str">
        <f t="shared" si="21"/>
        <v/>
      </c>
      <c r="N1377" s="209" t="str">
        <f t="shared" si="21"/>
        <v/>
      </c>
    </row>
    <row r="1378" spans="13:14" x14ac:dyDescent="0.25">
      <c r="M1378" s="208" t="str">
        <f t="shared" si="21"/>
        <v/>
      </c>
      <c r="N1378" s="209" t="str">
        <f t="shared" si="21"/>
        <v/>
      </c>
    </row>
    <row r="1379" spans="13:14" x14ac:dyDescent="0.25">
      <c r="M1379" s="208" t="str">
        <f t="shared" si="21"/>
        <v/>
      </c>
      <c r="N1379" s="209" t="str">
        <f t="shared" si="21"/>
        <v/>
      </c>
    </row>
    <row r="1380" spans="13:14" x14ac:dyDescent="0.25">
      <c r="M1380" s="208" t="str">
        <f t="shared" si="21"/>
        <v/>
      </c>
      <c r="N1380" s="209" t="str">
        <f t="shared" si="21"/>
        <v/>
      </c>
    </row>
    <row r="1381" spans="13:14" x14ac:dyDescent="0.25">
      <c r="M1381" s="208" t="str">
        <f t="shared" si="21"/>
        <v/>
      </c>
      <c r="N1381" s="209" t="str">
        <f t="shared" si="21"/>
        <v/>
      </c>
    </row>
    <row r="1382" spans="13:14" x14ac:dyDescent="0.25">
      <c r="M1382" s="208" t="str">
        <f t="shared" si="21"/>
        <v/>
      </c>
      <c r="N1382" s="209" t="str">
        <f t="shared" si="21"/>
        <v/>
      </c>
    </row>
    <row r="1383" spans="13:14" x14ac:dyDescent="0.25">
      <c r="M1383" s="208" t="str">
        <f t="shared" si="21"/>
        <v/>
      </c>
      <c r="N1383" s="209" t="str">
        <f t="shared" si="21"/>
        <v/>
      </c>
    </row>
    <row r="1384" spans="13:14" x14ac:dyDescent="0.25">
      <c r="M1384" s="208" t="str">
        <f t="shared" si="21"/>
        <v/>
      </c>
      <c r="N1384" s="209" t="str">
        <f t="shared" si="21"/>
        <v/>
      </c>
    </row>
    <row r="1385" spans="13:14" x14ac:dyDescent="0.25">
      <c r="M1385" s="208" t="str">
        <f t="shared" si="21"/>
        <v/>
      </c>
      <c r="N1385" s="209" t="str">
        <f t="shared" si="21"/>
        <v/>
      </c>
    </row>
    <row r="1386" spans="13:14" x14ac:dyDescent="0.25">
      <c r="M1386" s="208" t="str">
        <f t="shared" si="21"/>
        <v/>
      </c>
      <c r="N1386" s="209" t="str">
        <f t="shared" si="21"/>
        <v/>
      </c>
    </row>
    <row r="1387" spans="13:14" x14ac:dyDescent="0.25">
      <c r="M1387" s="208" t="str">
        <f t="shared" si="21"/>
        <v/>
      </c>
      <c r="N1387" s="209" t="str">
        <f t="shared" si="21"/>
        <v/>
      </c>
    </row>
    <row r="1388" spans="13:14" x14ac:dyDescent="0.25">
      <c r="M1388" s="208" t="str">
        <f t="shared" si="21"/>
        <v/>
      </c>
      <c r="N1388" s="209" t="str">
        <f t="shared" si="21"/>
        <v/>
      </c>
    </row>
    <row r="1389" spans="13:14" x14ac:dyDescent="0.25">
      <c r="M1389" s="208" t="str">
        <f t="shared" si="21"/>
        <v/>
      </c>
      <c r="N1389" s="209" t="str">
        <f t="shared" si="21"/>
        <v/>
      </c>
    </row>
    <row r="1390" spans="13:14" x14ac:dyDescent="0.25">
      <c r="M1390" s="208" t="str">
        <f t="shared" si="21"/>
        <v/>
      </c>
      <c r="N1390" s="209" t="str">
        <f t="shared" si="21"/>
        <v/>
      </c>
    </row>
    <row r="1391" spans="13:14" x14ac:dyDescent="0.25">
      <c r="M1391" s="208" t="str">
        <f t="shared" si="21"/>
        <v/>
      </c>
      <c r="N1391" s="209" t="str">
        <f t="shared" si="21"/>
        <v/>
      </c>
    </row>
    <row r="1392" spans="13:14" x14ac:dyDescent="0.25">
      <c r="M1392" s="208" t="str">
        <f t="shared" si="21"/>
        <v/>
      </c>
      <c r="N1392" s="209" t="str">
        <f t="shared" si="21"/>
        <v/>
      </c>
    </row>
    <row r="1393" spans="13:14" x14ac:dyDescent="0.25">
      <c r="M1393" s="208" t="str">
        <f t="shared" si="21"/>
        <v/>
      </c>
      <c r="N1393" s="209" t="str">
        <f t="shared" si="21"/>
        <v/>
      </c>
    </row>
    <row r="1394" spans="13:14" x14ac:dyDescent="0.25">
      <c r="M1394" s="208" t="str">
        <f t="shared" si="21"/>
        <v/>
      </c>
      <c r="N1394" s="209" t="str">
        <f t="shared" si="21"/>
        <v/>
      </c>
    </row>
    <row r="1395" spans="13:14" x14ac:dyDescent="0.25">
      <c r="M1395" s="208" t="str">
        <f t="shared" si="21"/>
        <v/>
      </c>
      <c r="N1395" s="209" t="str">
        <f t="shared" si="21"/>
        <v/>
      </c>
    </row>
    <row r="1396" spans="13:14" x14ac:dyDescent="0.25">
      <c r="M1396" s="208" t="str">
        <f t="shared" si="21"/>
        <v/>
      </c>
      <c r="N1396" s="209" t="str">
        <f t="shared" si="21"/>
        <v/>
      </c>
    </row>
    <row r="1397" spans="13:14" x14ac:dyDescent="0.25">
      <c r="M1397" s="208" t="str">
        <f t="shared" si="21"/>
        <v/>
      </c>
      <c r="N1397" s="209" t="str">
        <f t="shared" si="21"/>
        <v/>
      </c>
    </row>
    <row r="1398" spans="13:14" x14ac:dyDescent="0.25">
      <c r="M1398" s="208" t="str">
        <f t="shared" si="21"/>
        <v/>
      </c>
      <c r="N1398" s="209" t="str">
        <f t="shared" si="21"/>
        <v/>
      </c>
    </row>
    <row r="1399" spans="13:14" x14ac:dyDescent="0.25">
      <c r="M1399" s="208" t="str">
        <f t="shared" si="21"/>
        <v/>
      </c>
      <c r="N1399" s="209" t="str">
        <f t="shared" si="21"/>
        <v/>
      </c>
    </row>
    <row r="1400" spans="13:14" x14ac:dyDescent="0.25">
      <c r="M1400" s="208" t="str">
        <f t="shared" si="21"/>
        <v/>
      </c>
      <c r="N1400" s="209" t="str">
        <f t="shared" si="21"/>
        <v/>
      </c>
    </row>
    <row r="1401" spans="13:14" x14ac:dyDescent="0.25">
      <c r="M1401" s="208" t="str">
        <f t="shared" si="21"/>
        <v/>
      </c>
      <c r="N1401" s="209" t="str">
        <f t="shared" si="21"/>
        <v/>
      </c>
    </row>
    <row r="1402" spans="13:14" x14ac:dyDescent="0.25">
      <c r="M1402" s="208" t="str">
        <f t="shared" si="21"/>
        <v/>
      </c>
      <c r="N1402" s="209" t="str">
        <f t="shared" si="21"/>
        <v/>
      </c>
    </row>
    <row r="1403" spans="13:14" x14ac:dyDescent="0.25">
      <c r="M1403" s="208" t="str">
        <f t="shared" si="21"/>
        <v/>
      </c>
      <c r="N1403" s="209" t="str">
        <f t="shared" si="21"/>
        <v/>
      </c>
    </row>
    <row r="1404" spans="13:14" x14ac:dyDescent="0.25">
      <c r="M1404" s="208" t="str">
        <f t="shared" si="21"/>
        <v/>
      </c>
      <c r="N1404" s="209" t="str">
        <f t="shared" si="21"/>
        <v/>
      </c>
    </row>
    <row r="1405" spans="13:14" x14ac:dyDescent="0.25">
      <c r="M1405" s="208" t="str">
        <f t="shared" si="21"/>
        <v/>
      </c>
      <c r="N1405" s="209" t="str">
        <f t="shared" si="21"/>
        <v/>
      </c>
    </row>
    <row r="1406" spans="13:14" x14ac:dyDescent="0.25">
      <c r="M1406" s="208" t="str">
        <f t="shared" si="21"/>
        <v/>
      </c>
      <c r="N1406" s="209" t="str">
        <f t="shared" si="21"/>
        <v/>
      </c>
    </row>
    <row r="1407" spans="13:14" x14ac:dyDescent="0.25">
      <c r="M1407" s="208" t="str">
        <f t="shared" si="21"/>
        <v/>
      </c>
      <c r="N1407" s="209" t="str">
        <f t="shared" si="21"/>
        <v/>
      </c>
    </row>
    <row r="1408" spans="13:14" x14ac:dyDescent="0.25">
      <c r="M1408" s="208" t="str">
        <f t="shared" si="21"/>
        <v/>
      </c>
      <c r="N1408" s="209" t="str">
        <f t="shared" si="21"/>
        <v/>
      </c>
    </row>
    <row r="1409" spans="13:14" x14ac:dyDescent="0.25">
      <c r="M1409" s="208" t="str">
        <f t="shared" si="21"/>
        <v/>
      </c>
      <c r="N1409" s="209" t="str">
        <f t="shared" si="21"/>
        <v/>
      </c>
    </row>
    <row r="1410" spans="13:14" x14ac:dyDescent="0.25">
      <c r="M1410" s="208" t="str">
        <f t="shared" si="21"/>
        <v/>
      </c>
      <c r="N1410" s="209" t="str">
        <f t="shared" si="21"/>
        <v/>
      </c>
    </row>
    <row r="1411" spans="13:14" x14ac:dyDescent="0.25">
      <c r="M1411" s="208" t="str">
        <f t="shared" si="21"/>
        <v/>
      </c>
      <c r="N1411" s="209" t="str">
        <f t="shared" si="21"/>
        <v/>
      </c>
    </row>
    <row r="1412" spans="13:14" x14ac:dyDescent="0.25">
      <c r="M1412" s="208" t="str">
        <f t="shared" si="21"/>
        <v/>
      </c>
      <c r="N1412" s="209" t="str">
        <f t="shared" si="21"/>
        <v/>
      </c>
    </row>
    <row r="1413" spans="13:14" x14ac:dyDescent="0.25">
      <c r="M1413" s="208" t="str">
        <f t="shared" si="21"/>
        <v/>
      </c>
      <c r="N1413" s="209" t="str">
        <f t="shared" si="21"/>
        <v/>
      </c>
    </row>
    <row r="1414" spans="13:14" x14ac:dyDescent="0.25">
      <c r="M1414" s="208" t="str">
        <f t="shared" si="21"/>
        <v/>
      </c>
      <c r="N1414" s="209" t="str">
        <f t="shared" si="21"/>
        <v/>
      </c>
    </row>
    <row r="1415" spans="13:14" x14ac:dyDescent="0.25">
      <c r="M1415" s="208" t="str">
        <f t="shared" si="21"/>
        <v/>
      </c>
      <c r="N1415" s="209" t="str">
        <f t="shared" si="21"/>
        <v/>
      </c>
    </row>
    <row r="1416" spans="13:14" x14ac:dyDescent="0.25">
      <c r="M1416" s="208" t="str">
        <f t="shared" si="21"/>
        <v/>
      </c>
      <c r="N1416" s="209" t="str">
        <f t="shared" si="21"/>
        <v/>
      </c>
    </row>
    <row r="1417" spans="13:14" x14ac:dyDescent="0.25">
      <c r="M1417" s="208" t="str">
        <f t="shared" ref="M1417:N1432" si="22">IF(AND(H1417="",J1417=""),"",J1417-H1417)</f>
        <v/>
      </c>
      <c r="N1417" s="209" t="str">
        <f t="shared" si="22"/>
        <v/>
      </c>
    </row>
    <row r="1418" spans="13:14" x14ac:dyDescent="0.25">
      <c r="M1418" s="208" t="str">
        <f t="shared" si="22"/>
        <v/>
      </c>
      <c r="N1418" s="209" t="str">
        <f t="shared" si="22"/>
        <v/>
      </c>
    </row>
    <row r="1419" spans="13:14" x14ac:dyDescent="0.25">
      <c r="M1419" s="208" t="str">
        <f t="shared" si="22"/>
        <v/>
      </c>
      <c r="N1419" s="209" t="str">
        <f t="shared" si="22"/>
        <v/>
      </c>
    </row>
    <row r="1420" spans="13:14" x14ac:dyDescent="0.25">
      <c r="M1420" s="208" t="str">
        <f t="shared" si="22"/>
        <v/>
      </c>
      <c r="N1420" s="209" t="str">
        <f t="shared" si="22"/>
        <v/>
      </c>
    </row>
    <row r="1421" spans="13:14" x14ac:dyDescent="0.25">
      <c r="M1421" s="208" t="str">
        <f t="shared" si="22"/>
        <v/>
      </c>
      <c r="N1421" s="209" t="str">
        <f t="shared" si="22"/>
        <v/>
      </c>
    </row>
    <row r="1422" spans="13:14" x14ac:dyDescent="0.25">
      <c r="M1422" s="208" t="str">
        <f t="shared" si="22"/>
        <v/>
      </c>
      <c r="N1422" s="209" t="str">
        <f t="shared" si="22"/>
        <v/>
      </c>
    </row>
    <row r="1423" spans="13:14" x14ac:dyDescent="0.25">
      <c r="M1423" s="208" t="str">
        <f t="shared" si="22"/>
        <v/>
      </c>
      <c r="N1423" s="209" t="str">
        <f t="shared" si="22"/>
        <v/>
      </c>
    </row>
    <row r="1424" spans="13:14" x14ac:dyDescent="0.25">
      <c r="M1424" s="208" t="str">
        <f t="shared" si="22"/>
        <v/>
      </c>
      <c r="N1424" s="209" t="str">
        <f t="shared" si="22"/>
        <v/>
      </c>
    </row>
    <row r="1425" spans="13:14" x14ac:dyDescent="0.25">
      <c r="M1425" s="208" t="str">
        <f t="shared" si="22"/>
        <v/>
      </c>
      <c r="N1425" s="209" t="str">
        <f t="shared" si="22"/>
        <v/>
      </c>
    </row>
    <row r="1426" spans="13:14" x14ac:dyDescent="0.25">
      <c r="M1426" s="208" t="str">
        <f t="shared" si="22"/>
        <v/>
      </c>
      <c r="N1426" s="209" t="str">
        <f t="shared" si="22"/>
        <v/>
      </c>
    </row>
    <row r="1427" spans="13:14" x14ac:dyDescent="0.25">
      <c r="M1427" s="208" t="str">
        <f t="shared" si="22"/>
        <v/>
      </c>
      <c r="N1427" s="209" t="str">
        <f t="shared" si="22"/>
        <v/>
      </c>
    </row>
    <row r="1428" spans="13:14" x14ac:dyDescent="0.25">
      <c r="M1428" s="208" t="str">
        <f t="shared" si="22"/>
        <v/>
      </c>
      <c r="N1428" s="209" t="str">
        <f t="shared" si="22"/>
        <v/>
      </c>
    </row>
    <row r="1429" spans="13:14" x14ac:dyDescent="0.25">
      <c r="M1429" s="208" t="str">
        <f t="shared" si="22"/>
        <v/>
      </c>
      <c r="N1429" s="209" t="str">
        <f t="shared" si="22"/>
        <v/>
      </c>
    </row>
    <row r="1430" spans="13:14" x14ac:dyDescent="0.25">
      <c r="M1430" s="208" t="str">
        <f t="shared" si="22"/>
        <v/>
      </c>
      <c r="N1430" s="209" t="str">
        <f t="shared" si="22"/>
        <v/>
      </c>
    </row>
    <row r="1431" spans="13:14" x14ac:dyDescent="0.25">
      <c r="M1431" s="208" t="str">
        <f t="shared" si="22"/>
        <v/>
      </c>
      <c r="N1431" s="209" t="str">
        <f t="shared" si="22"/>
        <v/>
      </c>
    </row>
    <row r="1432" spans="13:14" x14ac:dyDescent="0.25">
      <c r="M1432" s="208" t="str">
        <f t="shared" si="22"/>
        <v/>
      </c>
      <c r="N1432" s="209" t="str">
        <f t="shared" si="22"/>
        <v/>
      </c>
    </row>
    <row r="1433" spans="13:14" x14ac:dyDescent="0.25">
      <c r="M1433" s="208" t="str">
        <f t="shared" ref="M1433:N1496" si="23">IF(AND(H1433="",J1433=""),"",J1433-H1433)</f>
        <v/>
      </c>
      <c r="N1433" s="209" t="str">
        <f t="shared" si="23"/>
        <v/>
      </c>
    </row>
    <row r="1434" spans="13:14" x14ac:dyDescent="0.25">
      <c r="M1434" s="208" t="str">
        <f t="shared" si="23"/>
        <v/>
      </c>
      <c r="N1434" s="209" t="str">
        <f t="shared" si="23"/>
        <v/>
      </c>
    </row>
    <row r="1435" spans="13:14" x14ac:dyDescent="0.25">
      <c r="M1435" s="208" t="str">
        <f t="shared" si="23"/>
        <v/>
      </c>
      <c r="N1435" s="209" t="str">
        <f t="shared" si="23"/>
        <v/>
      </c>
    </row>
    <row r="1436" spans="13:14" x14ac:dyDescent="0.25">
      <c r="M1436" s="208" t="str">
        <f t="shared" si="23"/>
        <v/>
      </c>
      <c r="N1436" s="209" t="str">
        <f t="shared" si="23"/>
        <v/>
      </c>
    </row>
    <row r="1437" spans="13:14" x14ac:dyDescent="0.25">
      <c r="M1437" s="208" t="str">
        <f t="shared" si="23"/>
        <v/>
      </c>
      <c r="N1437" s="209" t="str">
        <f t="shared" si="23"/>
        <v/>
      </c>
    </row>
    <row r="1438" spans="13:14" x14ac:dyDescent="0.25">
      <c r="M1438" s="208" t="str">
        <f t="shared" si="23"/>
        <v/>
      </c>
      <c r="N1438" s="209" t="str">
        <f t="shared" si="23"/>
        <v/>
      </c>
    </row>
    <row r="1439" spans="13:14" x14ac:dyDescent="0.25">
      <c r="M1439" s="208" t="str">
        <f t="shared" si="23"/>
        <v/>
      </c>
      <c r="N1439" s="209" t="str">
        <f t="shared" si="23"/>
        <v/>
      </c>
    </row>
    <row r="1440" spans="13:14" x14ac:dyDescent="0.25">
      <c r="M1440" s="208" t="str">
        <f t="shared" si="23"/>
        <v/>
      </c>
      <c r="N1440" s="209" t="str">
        <f t="shared" si="23"/>
        <v/>
      </c>
    </row>
    <row r="1441" spans="13:14" x14ac:dyDescent="0.25">
      <c r="M1441" s="208" t="str">
        <f t="shared" si="23"/>
        <v/>
      </c>
      <c r="N1441" s="209" t="str">
        <f t="shared" si="23"/>
        <v/>
      </c>
    </row>
    <row r="1442" spans="13:14" x14ac:dyDescent="0.25">
      <c r="M1442" s="208" t="str">
        <f t="shared" si="23"/>
        <v/>
      </c>
      <c r="N1442" s="209" t="str">
        <f t="shared" si="23"/>
        <v/>
      </c>
    </row>
    <row r="1443" spans="13:14" x14ac:dyDescent="0.25">
      <c r="M1443" s="208" t="str">
        <f t="shared" si="23"/>
        <v/>
      </c>
      <c r="N1443" s="209" t="str">
        <f t="shared" si="23"/>
        <v/>
      </c>
    </row>
    <row r="1444" spans="13:14" x14ac:dyDescent="0.25">
      <c r="M1444" s="208" t="str">
        <f t="shared" si="23"/>
        <v/>
      </c>
      <c r="N1444" s="209" t="str">
        <f t="shared" si="23"/>
        <v/>
      </c>
    </row>
    <row r="1445" spans="13:14" x14ac:dyDescent="0.25">
      <c r="M1445" s="208" t="str">
        <f t="shared" si="23"/>
        <v/>
      </c>
      <c r="N1445" s="209" t="str">
        <f t="shared" si="23"/>
        <v/>
      </c>
    </row>
    <row r="1446" spans="13:14" x14ac:dyDescent="0.25">
      <c r="M1446" s="208" t="str">
        <f t="shared" si="23"/>
        <v/>
      </c>
      <c r="N1446" s="209" t="str">
        <f t="shared" si="23"/>
        <v/>
      </c>
    </row>
    <row r="1447" spans="13:14" x14ac:dyDescent="0.25">
      <c r="M1447" s="208" t="str">
        <f t="shared" si="23"/>
        <v/>
      </c>
      <c r="N1447" s="209" t="str">
        <f t="shared" si="23"/>
        <v/>
      </c>
    </row>
    <row r="1448" spans="13:14" x14ac:dyDescent="0.25">
      <c r="M1448" s="208" t="str">
        <f t="shared" si="23"/>
        <v/>
      </c>
      <c r="N1448" s="209" t="str">
        <f t="shared" si="23"/>
        <v/>
      </c>
    </row>
    <row r="1449" spans="13:14" x14ac:dyDescent="0.25">
      <c r="M1449" s="208" t="str">
        <f t="shared" si="23"/>
        <v/>
      </c>
      <c r="N1449" s="209" t="str">
        <f t="shared" si="23"/>
        <v/>
      </c>
    </row>
    <row r="1450" spans="13:14" x14ac:dyDescent="0.25">
      <c r="M1450" s="208" t="str">
        <f t="shared" si="23"/>
        <v/>
      </c>
      <c r="N1450" s="209" t="str">
        <f t="shared" si="23"/>
        <v/>
      </c>
    </row>
    <row r="1451" spans="13:14" x14ac:dyDescent="0.25">
      <c r="M1451" s="208" t="str">
        <f t="shared" si="23"/>
        <v/>
      </c>
      <c r="N1451" s="209" t="str">
        <f t="shared" si="23"/>
        <v/>
      </c>
    </row>
    <row r="1452" spans="13:14" x14ac:dyDescent="0.25">
      <c r="M1452" s="208" t="str">
        <f t="shared" si="23"/>
        <v/>
      </c>
      <c r="N1452" s="209" t="str">
        <f t="shared" si="23"/>
        <v/>
      </c>
    </row>
    <row r="1453" spans="13:14" x14ac:dyDescent="0.25">
      <c r="M1453" s="208" t="str">
        <f t="shared" si="23"/>
        <v/>
      </c>
      <c r="N1453" s="209" t="str">
        <f t="shared" si="23"/>
        <v/>
      </c>
    </row>
    <row r="1454" spans="13:14" x14ac:dyDescent="0.25">
      <c r="M1454" s="208" t="str">
        <f t="shared" si="23"/>
        <v/>
      </c>
      <c r="N1454" s="209" t="str">
        <f t="shared" si="23"/>
        <v/>
      </c>
    </row>
    <row r="1455" spans="13:14" x14ac:dyDescent="0.25">
      <c r="M1455" s="208" t="str">
        <f t="shared" si="23"/>
        <v/>
      </c>
      <c r="N1455" s="209" t="str">
        <f t="shared" si="23"/>
        <v/>
      </c>
    </row>
    <row r="1456" spans="13:14" x14ac:dyDescent="0.25">
      <c r="M1456" s="208" t="str">
        <f t="shared" si="23"/>
        <v/>
      </c>
      <c r="N1456" s="209" t="str">
        <f t="shared" si="23"/>
        <v/>
      </c>
    </row>
    <row r="1457" spans="13:14" x14ac:dyDescent="0.25">
      <c r="M1457" s="208" t="str">
        <f t="shared" si="23"/>
        <v/>
      </c>
      <c r="N1457" s="209" t="str">
        <f t="shared" si="23"/>
        <v/>
      </c>
    </row>
    <row r="1458" spans="13:14" x14ac:dyDescent="0.25">
      <c r="M1458" s="208" t="str">
        <f t="shared" si="23"/>
        <v/>
      </c>
      <c r="N1458" s="209" t="str">
        <f t="shared" si="23"/>
        <v/>
      </c>
    </row>
    <row r="1459" spans="13:14" x14ac:dyDescent="0.25">
      <c r="M1459" s="208" t="str">
        <f t="shared" si="23"/>
        <v/>
      </c>
      <c r="N1459" s="209" t="str">
        <f t="shared" si="23"/>
        <v/>
      </c>
    </row>
    <row r="1460" spans="13:14" x14ac:dyDescent="0.25">
      <c r="M1460" s="208" t="str">
        <f t="shared" si="23"/>
        <v/>
      </c>
      <c r="N1460" s="209" t="str">
        <f t="shared" si="23"/>
        <v/>
      </c>
    </row>
    <row r="1461" spans="13:14" x14ac:dyDescent="0.25">
      <c r="M1461" s="208" t="str">
        <f t="shared" si="23"/>
        <v/>
      </c>
      <c r="N1461" s="209" t="str">
        <f t="shared" si="23"/>
        <v/>
      </c>
    </row>
    <row r="1462" spans="13:14" x14ac:dyDescent="0.25">
      <c r="M1462" s="208" t="str">
        <f t="shared" si="23"/>
        <v/>
      </c>
      <c r="N1462" s="209" t="str">
        <f t="shared" si="23"/>
        <v/>
      </c>
    </row>
    <row r="1463" spans="13:14" x14ac:dyDescent="0.25">
      <c r="M1463" s="208" t="str">
        <f t="shared" si="23"/>
        <v/>
      </c>
      <c r="N1463" s="209" t="str">
        <f t="shared" si="23"/>
        <v/>
      </c>
    </row>
    <row r="1464" spans="13:14" x14ac:dyDescent="0.25">
      <c r="M1464" s="208" t="str">
        <f t="shared" si="23"/>
        <v/>
      </c>
      <c r="N1464" s="209" t="str">
        <f t="shared" si="23"/>
        <v/>
      </c>
    </row>
    <row r="1465" spans="13:14" x14ac:dyDescent="0.25">
      <c r="M1465" s="208" t="str">
        <f t="shared" si="23"/>
        <v/>
      </c>
      <c r="N1465" s="209" t="str">
        <f t="shared" si="23"/>
        <v/>
      </c>
    </row>
    <row r="1466" spans="13:14" x14ac:dyDescent="0.25">
      <c r="M1466" s="208" t="str">
        <f t="shared" si="23"/>
        <v/>
      </c>
      <c r="N1466" s="209" t="str">
        <f t="shared" si="23"/>
        <v/>
      </c>
    </row>
    <row r="1467" spans="13:14" x14ac:dyDescent="0.25">
      <c r="M1467" s="208" t="str">
        <f t="shared" si="23"/>
        <v/>
      </c>
      <c r="N1467" s="209" t="str">
        <f t="shared" si="23"/>
        <v/>
      </c>
    </row>
    <row r="1468" spans="13:14" x14ac:dyDescent="0.25">
      <c r="M1468" s="208" t="str">
        <f t="shared" si="23"/>
        <v/>
      </c>
      <c r="N1468" s="209" t="str">
        <f t="shared" si="23"/>
        <v/>
      </c>
    </row>
    <row r="1469" spans="13:14" x14ac:dyDescent="0.25">
      <c r="M1469" s="208" t="str">
        <f t="shared" si="23"/>
        <v/>
      </c>
      <c r="N1469" s="209" t="str">
        <f t="shared" si="23"/>
        <v/>
      </c>
    </row>
    <row r="1470" spans="13:14" x14ac:dyDescent="0.25">
      <c r="M1470" s="208" t="str">
        <f t="shared" si="23"/>
        <v/>
      </c>
      <c r="N1470" s="209" t="str">
        <f t="shared" si="23"/>
        <v/>
      </c>
    </row>
    <row r="1471" spans="13:14" x14ac:dyDescent="0.25">
      <c r="M1471" s="208" t="str">
        <f t="shared" si="23"/>
        <v/>
      </c>
      <c r="N1471" s="209" t="str">
        <f t="shared" si="23"/>
        <v/>
      </c>
    </row>
    <row r="1472" spans="13:14" x14ac:dyDescent="0.25">
      <c r="M1472" s="208" t="str">
        <f t="shared" si="23"/>
        <v/>
      </c>
      <c r="N1472" s="209" t="str">
        <f t="shared" si="23"/>
        <v/>
      </c>
    </row>
    <row r="1473" spans="13:14" x14ac:dyDescent="0.25">
      <c r="M1473" s="208" t="str">
        <f t="shared" si="23"/>
        <v/>
      </c>
      <c r="N1473" s="209" t="str">
        <f t="shared" si="23"/>
        <v/>
      </c>
    </row>
    <row r="1474" spans="13:14" x14ac:dyDescent="0.25">
      <c r="M1474" s="208" t="str">
        <f t="shared" si="23"/>
        <v/>
      </c>
      <c r="N1474" s="209" t="str">
        <f t="shared" si="23"/>
        <v/>
      </c>
    </row>
    <row r="1475" spans="13:14" x14ac:dyDescent="0.25">
      <c r="M1475" s="208" t="str">
        <f t="shared" si="23"/>
        <v/>
      </c>
      <c r="N1475" s="209" t="str">
        <f t="shared" si="23"/>
        <v/>
      </c>
    </row>
    <row r="1476" spans="13:14" x14ac:dyDescent="0.25">
      <c r="M1476" s="208" t="str">
        <f t="shared" si="23"/>
        <v/>
      </c>
      <c r="N1476" s="209" t="str">
        <f t="shared" si="23"/>
        <v/>
      </c>
    </row>
    <row r="1477" spans="13:14" x14ac:dyDescent="0.25">
      <c r="M1477" s="208" t="str">
        <f t="shared" si="23"/>
        <v/>
      </c>
      <c r="N1477" s="209" t="str">
        <f t="shared" si="23"/>
        <v/>
      </c>
    </row>
    <row r="1478" spans="13:14" x14ac:dyDescent="0.25">
      <c r="M1478" s="208" t="str">
        <f t="shared" si="23"/>
        <v/>
      </c>
      <c r="N1478" s="209" t="str">
        <f t="shared" si="23"/>
        <v/>
      </c>
    </row>
    <row r="1479" spans="13:14" x14ac:dyDescent="0.25">
      <c r="M1479" s="208" t="str">
        <f t="shared" si="23"/>
        <v/>
      </c>
      <c r="N1479" s="209" t="str">
        <f t="shared" si="23"/>
        <v/>
      </c>
    </row>
    <row r="1480" spans="13:14" x14ac:dyDescent="0.25">
      <c r="M1480" s="208" t="str">
        <f t="shared" si="23"/>
        <v/>
      </c>
      <c r="N1480" s="209" t="str">
        <f t="shared" si="23"/>
        <v/>
      </c>
    </row>
    <row r="1481" spans="13:14" x14ac:dyDescent="0.25">
      <c r="M1481" s="208" t="str">
        <f t="shared" si="23"/>
        <v/>
      </c>
      <c r="N1481" s="209" t="str">
        <f t="shared" si="23"/>
        <v/>
      </c>
    </row>
    <row r="1482" spans="13:14" x14ac:dyDescent="0.25">
      <c r="M1482" s="208" t="str">
        <f t="shared" si="23"/>
        <v/>
      </c>
      <c r="N1482" s="209" t="str">
        <f t="shared" si="23"/>
        <v/>
      </c>
    </row>
    <row r="1483" spans="13:14" x14ac:dyDescent="0.25">
      <c r="M1483" s="208" t="str">
        <f t="shared" si="23"/>
        <v/>
      </c>
      <c r="N1483" s="209" t="str">
        <f t="shared" si="23"/>
        <v/>
      </c>
    </row>
    <row r="1484" spans="13:14" x14ac:dyDescent="0.25">
      <c r="M1484" s="208" t="str">
        <f t="shared" si="23"/>
        <v/>
      </c>
      <c r="N1484" s="209" t="str">
        <f t="shared" si="23"/>
        <v/>
      </c>
    </row>
    <row r="1485" spans="13:14" x14ac:dyDescent="0.25">
      <c r="M1485" s="208" t="str">
        <f t="shared" si="23"/>
        <v/>
      </c>
      <c r="N1485" s="209" t="str">
        <f t="shared" si="23"/>
        <v/>
      </c>
    </row>
    <row r="1486" spans="13:14" x14ac:dyDescent="0.25">
      <c r="M1486" s="208" t="str">
        <f t="shared" si="23"/>
        <v/>
      </c>
      <c r="N1486" s="209" t="str">
        <f t="shared" si="23"/>
        <v/>
      </c>
    </row>
    <row r="1487" spans="13:14" x14ac:dyDescent="0.25">
      <c r="M1487" s="208" t="str">
        <f t="shared" si="23"/>
        <v/>
      </c>
      <c r="N1487" s="209" t="str">
        <f t="shared" si="23"/>
        <v/>
      </c>
    </row>
    <row r="1488" spans="13:14" x14ac:dyDescent="0.25">
      <c r="M1488" s="208" t="str">
        <f t="shared" si="23"/>
        <v/>
      </c>
      <c r="N1488" s="209" t="str">
        <f t="shared" si="23"/>
        <v/>
      </c>
    </row>
    <row r="1489" spans="13:14" x14ac:dyDescent="0.25">
      <c r="M1489" s="208" t="str">
        <f t="shared" si="23"/>
        <v/>
      </c>
      <c r="N1489" s="209" t="str">
        <f t="shared" si="23"/>
        <v/>
      </c>
    </row>
    <row r="1490" spans="13:14" x14ac:dyDescent="0.25">
      <c r="M1490" s="208" t="str">
        <f t="shared" si="23"/>
        <v/>
      </c>
      <c r="N1490" s="209" t="str">
        <f t="shared" si="23"/>
        <v/>
      </c>
    </row>
    <row r="1491" spans="13:14" x14ac:dyDescent="0.25">
      <c r="M1491" s="208" t="str">
        <f t="shared" si="23"/>
        <v/>
      </c>
      <c r="N1491" s="209" t="str">
        <f t="shared" si="23"/>
        <v/>
      </c>
    </row>
    <row r="1492" spans="13:14" x14ac:dyDescent="0.25">
      <c r="M1492" s="208" t="str">
        <f t="shared" si="23"/>
        <v/>
      </c>
      <c r="N1492" s="209" t="str">
        <f t="shared" si="23"/>
        <v/>
      </c>
    </row>
    <row r="1493" spans="13:14" x14ac:dyDescent="0.25">
      <c r="M1493" s="208" t="str">
        <f t="shared" si="23"/>
        <v/>
      </c>
      <c r="N1493" s="209" t="str">
        <f t="shared" si="23"/>
        <v/>
      </c>
    </row>
    <row r="1494" spans="13:14" x14ac:dyDescent="0.25">
      <c r="M1494" s="208" t="str">
        <f t="shared" si="23"/>
        <v/>
      </c>
      <c r="N1494" s="209" t="str">
        <f t="shared" si="23"/>
        <v/>
      </c>
    </row>
    <row r="1495" spans="13:14" x14ac:dyDescent="0.25">
      <c r="M1495" s="208" t="str">
        <f t="shared" si="23"/>
        <v/>
      </c>
      <c r="N1495" s="209" t="str">
        <f t="shared" si="23"/>
        <v/>
      </c>
    </row>
    <row r="1496" spans="13:14" x14ac:dyDescent="0.25">
      <c r="M1496" s="208" t="str">
        <f t="shared" si="23"/>
        <v/>
      </c>
      <c r="N1496" s="209" t="str">
        <f t="shared" si="23"/>
        <v/>
      </c>
    </row>
    <row r="1497" spans="13:14" x14ac:dyDescent="0.25">
      <c r="M1497" s="208" t="str">
        <f t="shared" ref="M1497:N1560" si="24">IF(AND(H1497="",J1497=""),"",J1497-H1497)</f>
        <v/>
      </c>
      <c r="N1497" s="209" t="str">
        <f t="shared" si="24"/>
        <v/>
      </c>
    </row>
    <row r="1498" spans="13:14" x14ac:dyDescent="0.25">
      <c r="M1498" s="208" t="str">
        <f t="shared" si="24"/>
        <v/>
      </c>
      <c r="N1498" s="209" t="str">
        <f t="shared" si="24"/>
        <v/>
      </c>
    </row>
    <row r="1499" spans="13:14" x14ac:dyDescent="0.25">
      <c r="M1499" s="208" t="str">
        <f t="shared" si="24"/>
        <v/>
      </c>
      <c r="N1499" s="209" t="str">
        <f t="shared" si="24"/>
        <v/>
      </c>
    </row>
    <row r="1500" spans="13:14" x14ac:dyDescent="0.25">
      <c r="M1500" s="208" t="str">
        <f t="shared" si="24"/>
        <v/>
      </c>
      <c r="N1500" s="209" t="str">
        <f t="shared" si="24"/>
        <v/>
      </c>
    </row>
    <row r="1501" spans="13:14" x14ac:dyDescent="0.25">
      <c r="M1501" s="208" t="str">
        <f t="shared" si="24"/>
        <v/>
      </c>
      <c r="N1501" s="209" t="str">
        <f t="shared" si="24"/>
        <v/>
      </c>
    </row>
    <row r="1502" spans="13:14" x14ac:dyDescent="0.25">
      <c r="M1502" s="208" t="str">
        <f t="shared" si="24"/>
        <v/>
      </c>
      <c r="N1502" s="209" t="str">
        <f t="shared" si="24"/>
        <v/>
      </c>
    </row>
    <row r="1503" spans="13:14" x14ac:dyDescent="0.25">
      <c r="M1503" s="208" t="str">
        <f t="shared" si="24"/>
        <v/>
      </c>
      <c r="N1503" s="209" t="str">
        <f t="shared" si="24"/>
        <v/>
      </c>
    </row>
    <row r="1504" spans="13:14" x14ac:dyDescent="0.25">
      <c r="M1504" s="208" t="str">
        <f t="shared" si="24"/>
        <v/>
      </c>
      <c r="N1504" s="209" t="str">
        <f t="shared" si="24"/>
        <v/>
      </c>
    </row>
    <row r="1505" spans="13:14" x14ac:dyDescent="0.25">
      <c r="M1505" s="208" t="str">
        <f t="shared" si="24"/>
        <v/>
      </c>
      <c r="N1505" s="209" t="str">
        <f t="shared" si="24"/>
        <v/>
      </c>
    </row>
    <row r="1506" spans="13:14" x14ac:dyDescent="0.25">
      <c r="M1506" s="208" t="str">
        <f t="shared" si="24"/>
        <v/>
      </c>
      <c r="N1506" s="209" t="str">
        <f t="shared" si="24"/>
        <v/>
      </c>
    </row>
    <row r="1507" spans="13:14" x14ac:dyDescent="0.25">
      <c r="M1507" s="208" t="str">
        <f t="shared" si="24"/>
        <v/>
      </c>
      <c r="N1507" s="209" t="str">
        <f t="shared" si="24"/>
        <v/>
      </c>
    </row>
    <row r="1508" spans="13:14" x14ac:dyDescent="0.25">
      <c r="M1508" s="208" t="str">
        <f t="shared" si="24"/>
        <v/>
      </c>
      <c r="N1508" s="209" t="str">
        <f t="shared" si="24"/>
        <v/>
      </c>
    </row>
    <row r="1509" spans="13:14" x14ac:dyDescent="0.25">
      <c r="M1509" s="208" t="str">
        <f t="shared" si="24"/>
        <v/>
      </c>
      <c r="N1509" s="209" t="str">
        <f t="shared" si="24"/>
        <v/>
      </c>
    </row>
    <row r="1510" spans="13:14" x14ac:dyDescent="0.25">
      <c r="M1510" s="208" t="str">
        <f t="shared" si="24"/>
        <v/>
      </c>
      <c r="N1510" s="209" t="str">
        <f t="shared" si="24"/>
        <v/>
      </c>
    </row>
    <row r="1511" spans="13:14" x14ac:dyDescent="0.25">
      <c r="M1511" s="208" t="str">
        <f t="shared" si="24"/>
        <v/>
      </c>
      <c r="N1511" s="209" t="str">
        <f t="shared" si="24"/>
        <v/>
      </c>
    </row>
    <row r="1512" spans="13:14" x14ac:dyDescent="0.25">
      <c r="M1512" s="208" t="str">
        <f t="shared" si="24"/>
        <v/>
      </c>
      <c r="N1512" s="209" t="str">
        <f t="shared" si="24"/>
        <v/>
      </c>
    </row>
    <row r="1513" spans="13:14" x14ac:dyDescent="0.25">
      <c r="M1513" s="208" t="str">
        <f t="shared" si="24"/>
        <v/>
      </c>
      <c r="N1513" s="209" t="str">
        <f t="shared" si="24"/>
        <v/>
      </c>
    </row>
    <row r="1514" spans="13:14" x14ac:dyDescent="0.25">
      <c r="M1514" s="208" t="str">
        <f t="shared" si="24"/>
        <v/>
      </c>
      <c r="N1514" s="209" t="str">
        <f t="shared" si="24"/>
        <v/>
      </c>
    </row>
    <row r="1515" spans="13:14" x14ac:dyDescent="0.25">
      <c r="M1515" s="208" t="str">
        <f t="shared" si="24"/>
        <v/>
      </c>
      <c r="N1515" s="209" t="str">
        <f t="shared" si="24"/>
        <v/>
      </c>
    </row>
    <row r="1516" spans="13:14" x14ac:dyDescent="0.25">
      <c r="M1516" s="208" t="str">
        <f t="shared" si="24"/>
        <v/>
      </c>
      <c r="N1516" s="209" t="str">
        <f t="shared" si="24"/>
        <v/>
      </c>
    </row>
    <row r="1517" spans="13:14" x14ac:dyDescent="0.25">
      <c r="M1517" s="208" t="str">
        <f t="shared" si="24"/>
        <v/>
      </c>
      <c r="N1517" s="209" t="str">
        <f t="shared" si="24"/>
        <v/>
      </c>
    </row>
    <row r="1518" spans="13:14" x14ac:dyDescent="0.25">
      <c r="M1518" s="208" t="str">
        <f t="shared" si="24"/>
        <v/>
      </c>
      <c r="N1518" s="209" t="str">
        <f t="shared" si="24"/>
        <v/>
      </c>
    </row>
    <row r="1519" spans="13:14" x14ac:dyDescent="0.25">
      <c r="M1519" s="208" t="str">
        <f t="shared" si="24"/>
        <v/>
      </c>
      <c r="N1519" s="209" t="str">
        <f t="shared" si="24"/>
        <v/>
      </c>
    </row>
    <row r="1520" spans="13:14" x14ac:dyDescent="0.25">
      <c r="M1520" s="208" t="str">
        <f t="shared" si="24"/>
        <v/>
      </c>
      <c r="N1520" s="209" t="str">
        <f t="shared" si="24"/>
        <v/>
      </c>
    </row>
    <row r="1521" spans="13:14" x14ac:dyDescent="0.25">
      <c r="M1521" s="208" t="str">
        <f t="shared" si="24"/>
        <v/>
      </c>
      <c r="N1521" s="209" t="str">
        <f t="shared" si="24"/>
        <v/>
      </c>
    </row>
    <row r="1522" spans="13:14" x14ac:dyDescent="0.25">
      <c r="M1522" s="208" t="str">
        <f t="shared" si="24"/>
        <v/>
      </c>
      <c r="N1522" s="209" t="str">
        <f t="shared" si="24"/>
        <v/>
      </c>
    </row>
    <row r="1523" spans="13:14" x14ac:dyDescent="0.25">
      <c r="M1523" s="208" t="str">
        <f t="shared" si="24"/>
        <v/>
      </c>
      <c r="N1523" s="209" t="str">
        <f t="shared" si="24"/>
        <v/>
      </c>
    </row>
    <row r="1524" spans="13:14" x14ac:dyDescent="0.25">
      <c r="M1524" s="208" t="str">
        <f t="shared" si="24"/>
        <v/>
      </c>
      <c r="N1524" s="209" t="str">
        <f t="shared" si="24"/>
        <v/>
      </c>
    </row>
    <row r="1525" spans="13:14" x14ac:dyDescent="0.25">
      <c r="M1525" s="208" t="str">
        <f t="shared" si="24"/>
        <v/>
      </c>
      <c r="N1525" s="209" t="str">
        <f t="shared" si="24"/>
        <v/>
      </c>
    </row>
    <row r="1526" spans="13:14" x14ac:dyDescent="0.25">
      <c r="M1526" s="208" t="str">
        <f t="shared" si="24"/>
        <v/>
      </c>
      <c r="N1526" s="209" t="str">
        <f t="shared" si="24"/>
        <v/>
      </c>
    </row>
    <row r="1527" spans="13:14" x14ac:dyDescent="0.25">
      <c r="M1527" s="208" t="str">
        <f t="shared" si="24"/>
        <v/>
      </c>
      <c r="N1527" s="209" t="str">
        <f t="shared" si="24"/>
        <v/>
      </c>
    </row>
    <row r="1528" spans="13:14" x14ac:dyDescent="0.25">
      <c r="M1528" s="208" t="str">
        <f t="shared" si="24"/>
        <v/>
      </c>
      <c r="N1528" s="209" t="str">
        <f t="shared" si="24"/>
        <v/>
      </c>
    </row>
    <row r="1529" spans="13:14" x14ac:dyDescent="0.25">
      <c r="M1529" s="208" t="str">
        <f t="shared" si="24"/>
        <v/>
      </c>
      <c r="N1529" s="209" t="str">
        <f t="shared" si="24"/>
        <v/>
      </c>
    </row>
    <row r="1530" spans="13:14" x14ac:dyDescent="0.25">
      <c r="M1530" s="208" t="str">
        <f t="shared" si="24"/>
        <v/>
      </c>
      <c r="N1530" s="209" t="str">
        <f t="shared" si="24"/>
        <v/>
      </c>
    </row>
    <row r="1531" spans="13:14" x14ac:dyDescent="0.25">
      <c r="M1531" s="208" t="str">
        <f t="shared" si="24"/>
        <v/>
      </c>
      <c r="N1531" s="209" t="str">
        <f t="shared" si="24"/>
        <v/>
      </c>
    </row>
    <row r="1532" spans="13:14" x14ac:dyDescent="0.25">
      <c r="M1532" s="208" t="str">
        <f t="shared" si="24"/>
        <v/>
      </c>
      <c r="N1532" s="209" t="str">
        <f t="shared" si="24"/>
        <v/>
      </c>
    </row>
    <row r="1533" spans="13:14" x14ac:dyDescent="0.25">
      <c r="M1533" s="208" t="str">
        <f t="shared" si="24"/>
        <v/>
      </c>
      <c r="N1533" s="209" t="str">
        <f t="shared" si="24"/>
        <v/>
      </c>
    </row>
    <row r="1534" spans="13:14" x14ac:dyDescent="0.25">
      <c r="M1534" s="208" t="str">
        <f t="shared" si="24"/>
        <v/>
      </c>
      <c r="N1534" s="209" t="str">
        <f t="shared" si="24"/>
        <v/>
      </c>
    </row>
    <row r="1535" spans="13:14" x14ac:dyDescent="0.25">
      <c r="M1535" s="208" t="str">
        <f t="shared" si="24"/>
        <v/>
      </c>
      <c r="N1535" s="209" t="str">
        <f t="shared" si="24"/>
        <v/>
      </c>
    </row>
    <row r="1536" spans="13:14" x14ac:dyDescent="0.25">
      <c r="M1536" s="208" t="str">
        <f t="shared" si="24"/>
        <v/>
      </c>
      <c r="N1536" s="209" t="str">
        <f t="shared" si="24"/>
        <v/>
      </c>
    </row>
    <row r="1537" spans="13:14" x14ac:dyDescent="0.25">
      <c r="M1537" s="208" t="str">
        <f t="shared" si="24"/>
        <v/>
      </c>
      <c r="N1537" s="209" t="str">
        <f t="shared" si="24"/>
        <v/>
      </c>
    </row>
    <row r="1538" spans="13:14" x14ac:dyDescent="0.25">
      <c r="M1538" s="208" t="str">
        <f t="shared" si="24"/>
        <v/>
      </c>
      <c r="N1538" s="209" t="str">
        <f t="shared" si="24"/>
        <v/>
      </c>
    </row>
    <row r="1539" spans="13:14" x14ac:dyDescent="0.25">
      <c r="M1539" s="208" t="str">
        <f t="shared" si="24"/>
        <v/>
      </c>
      <c r="N1539" s="209" t="str">
        <f t="shared" si="24"/>
        <v/>
      </c>
    </row>
    <row r="1540" spans="13:14" x14ac:dyDescent="0.25">
      <c r="M1540" s="208" t="str">
        <f t="shared" si="24"/>
        <v/>
      </c>
      <c r="N1540" s="209" t="str">
        <f t="shared" si="24"/>
        <v/>
      </c>
    </row>
    <row r="1541" spans="13:14" x14ac:dyDescent="0.25">
      <c r="M1541" s="208" t="str">
        <f t="shared" si="24"/>
        <v/>
      </c>
      <c r="N1541" s="209" t="str">
        <f t="shared" si="24"/>
        <v/>
      </c>
    </row>
    <row r="1542" spans="13:14" x14ac:dyDescent="0.25">
      <c r="M1542" s="208" t="str">
        <f t="shared" si="24"/>
        <v/>
      </c>
      <c r="N1542" s="209" t="str">
        <f t="shared" si="24"/>
        <v/>
      </c>
    </row>
    <row r="1543" spans="13:14" x14ac:dyDescent="0.25">
      <c r="M1543" s="208" t="str">
        <f t="shared" si="24"/>
        <v/>
      </c>
      <c r="N1543" s="209" t="str">
        <f t="shared" si="24"/>
        <v/>
      </c>
    </row>
    <row r="1544" spans="13:14" x14ac:dyDescent="0.25">
      <c r="M1544" s="208" t="str">
        <f t="shared" si="24"/>
        <v/>
      </c>
      <c r="N1544" s="209" t="str">
        <f t="shared" si="24"/>
        <v/>
      </c>
    </row>
    <row r="1545" spans="13:14" x14ac:dyDescent="0.25">
      <c r="M1545" s="208" t="str">
        <f t="shared" si="24"/>
        <v/>
      </c>
      <c r="N1545" s="209" t="str">
        <f t="shared" si="24"/>
        <v/>
      </c>
    </row>
    <row r="1546" spans="13:14" x14ac:dyDescent="0.25">
      <c r="M1546" s="208" t="str">
        <f t="shared" si="24"/>
        <v/>
      </c>
      <c r="N1546" s="209" t="str">
        <f t="shared" si="24"/>
        <v/>
      </c>
    </row>
    <row r="1547" spans="13:14" x14ac:dyDescent="0.25">
      <c r="M1547" s="208" t="str">
        <f t="shared" si="24"/>
        <v/>
      </c>
      <c r="N1547" s="209" t="str">
        <f t="shared" si="24"/>
        <v/>
      </c>
    </row>
    <row r="1548" spans="13:14" x14ac:dyDescent="0.25">
      <c r="M1548" s="208" t="str">
        <f t="shared" si="24"/>
        <v/>
      </c>
      <c r="N1548" s="209" t="str">
        <f t="shared" si="24"/>
        <v/>
      </c>
    </row>
    <row r="1549" spans="13:14" x14ac:dyDescent="0.25">
      <c r="M1549" s="208" t="str">
        <f t="shared" si="24"/>
        <v/>
      </c>
      <c r="N1549" s="209" t="str">
        <f t="shared" si="24"/>
        <v/>
      </c>
    </row>
    <row r="1550" spans="13:14" x14ac:dyDescent="0.25">
      <c r="M1550" s="208" t="str">
        <f t="shared" si="24"/>
        <v/>
      </c>
      <c r="N1550" s="209" t="str">
        <f t="shared" si="24"/>
        <v/>
      </c>
    </row>
    <row r="1551" spans="13:14" x14ac:dyDescent="0.25">
      <c r="M1551" s="208" t="str">
        <f t="shared" si="24"/>
        <v/>
      </c>
      <c r="N1551" s="209" t="str">
        <f t="shared" si="24"/>
        <v/>
      </c>
    </row>
    <row r="1552" spans="13:14" x14ac:dyDescent="0.25">
      <c r="M1552" s="208" t="str">
        <f t="shared" si="24"/>
        <v/>
      </c>
      <c r="N1552" s="209" t="str">
        <f t="shared" si="24"/>
        <v/>
      </c>
    </row>
    <row r="1553" spans="13:14" x14ac:dyDescent="0.25">
      <c r="M1553" s="208" t="str">
        <f t="shared" si="24"/>
        <v/>
      </c>
      <c r="N1553" s="209" t="str">
        <f t="shared" si="24"/>
        <v/>
      </c>
    </row>
    <row r="1554" spans="13:14" x14ac:dyDescent="0.25">
      <c r="M1554" s="208" t="str">
        <f t="shared" si="24"/>
        <v/>
      </c>
      <c r="N1554" s="209" t="str">
        <f t="shared" si="24"/>
        <v/>
      </c>
    </row>
    <row r="1555" spans="13:14" x14ac:dyDescent="0.25">
      <c r="M1555" s="208" t="str">
        <f t="shared" si="24"/>
        <v/>
      </c>
      <c r="N1555" s="209" t="str">
        <f t="shared" si="24"/>
        <v/>
      </c>
    </row>
    <row r="1556" spans="13:14" x14ac:dyDescent="0.25">
      <c r="M1556" s="208" t="str">
        <f t="shared" si="24"/>
        <v/>
      </c>
      <c r="N1556" s="209" t="str">
        <f t="shared" si="24"/>
        <v/>
      </c>
    </row>
    <row r="1557" spans="13:14" x14ac:dyDescent="0.25">
      <c r="M1557" s="208" t="str">
        <f t="shared" si="24"/>
        <v/>
      </c>
      <c r="N1557" s="209" t="str">
        <f t="shared" si="24"/>
        <v/>
      </c>
    </row>
    <row r="1558" spans="13:14" x14ac:dyDescent="0.25">
      <c r="M1558" s="208" t="str">
        <f t="shared" si="24"/>
        <v/>
      </c>
      <c r="N1558" s="209" t="str">
        <f t="shared" si="24"/>
        <v/>
      </c>
    </row>
    <row r="1559" spans="13:14" x14ac:dyDescent="0.25">
      <c r="M1559" s="208" t="str">
        <f t="shared" si="24"/>
        <v/>
      </c>
      <c r="N1559" s="209" t="str">
        <f t="shared" si="24"/>
        <v/>
      </c>
    </row>
    <row r="1560" spans="13:14" x14ac:dyDescent="0.25">
      <c r="M1560" s="208" t="str">
        <f t="shared" si="24"/>
        <v/>
      </c>
      <c r="N1560" s="209" t="str">
        <f t="shared" si="24"/>
        <v/>
      </c>
    </row>
    <row r="1561" spans="13:14" x14ac:dyDescent="0.25">
      <c r="M1561" s="208" t="str">
        <f t="shared" ref="M1561:N1624" si="25">IF(AND(H1561="",J1561=""),"",J1561-H1561)</f>
        <v/>
      </c>
      <c r="N1561" s="209" t="str">
        <f t="shared" si="25"/>
        <v/>
      </c>
    </row>
    <row r="1562" spans="13:14" x14ac:dyDescent="0.25">
      <c r="M1562" s="208" t="str">
        <f t="shared" si="25"/>
        <v/>
      </c>
      <c r="N1562" s="209" t="str">
        <f t="shared" si="25"/>
        <v/>
      </c>
    </row>
    <row r="1563" spans="13:14" x14ac:dyDescent="0.25">
      <c r="M1563" s="208" t="str">
        <f t="shared" si="25"/>
        <v/>
      </c>
      <c r="N1563" s="209" t="str">
        <f t="shared" si="25"/>
        <v/>
      </c>
    </row>
    <row r="1564" spans="13:14" x14ac:dyDescent="0.25">
      <c r="M1564" s="208" t="str">
        <f t="shared" si="25"/>
        <v/>
      </c>
      <c r="N1564" s="209" t="str">
        <f t="shared" si="25"/>
        <v/>
      </c>
    </row>
    <row r="1565" spans="13:14" x14ac:dyDescent="0.25">
      <c r="M1565" s="208" t="str">
        <f t="shared" si="25"/>
        <v/>
      </c>
      <c r="N1565" s="209" t="str">
        <f t="shared" si="25"/>
        <v/>
      </c>
    </row>
    <row r="1566" spans="13:14" x14ac:dyDescent="0.25">
      <c r="M1566" s="208" t="str">
        <f t="shared" si="25"/>
        <v/>
      </c>
      <c r="N1566" s="209" t="str">
        <f t="shared" si="25"/>
        <v/>
      </c>
    </row>
    <row r="1567" spans="13:14" x14ac:dyDescent="0.25">
      <c r="M1567" s="208" t="str">
        <f t="shared" si="25"/>
        <v/>
      </c>
      <c r="N1567" s="209" t="str">
        <f t="shared" si="25"/>
        <v/>
      </c>
    </row>
    <row r="1568" spans="13:14" x14ac:dyDescent="0.25">
      <c r="M1568" s="208" t="str">
        <f t="shared" si="25"/>
        <v/>
      </c>
      <c r="N1568" s="209" t="str">
        <f t="shared" si="25"/>
        <v/>
      </c>
    </row>
    <row r="1569" spans="13:14" x14ac:dyDescent="0.25">
      <c r="M1569" s="208" t="str">
        <f t="shared" si="25"/>
        <v/>
      </c>
      <c r="N1569" s="209" t="str">
        <f t="shared" si="25"/>
        <v/>
      </c>
    </row>
    <row r="1570" spans="13:14" x14ac:dyDescent="0.25">
      <c r="M1570" s="208" t="str">
        <f t="shared" si="25"/>
        <v/>
      </c>
      <c r="N1570" s="209" t="str">
        <f t="shared" si="25"/>
        <v/>
      </c>
    </row>
    <row r="1571" spans="13:14" x14ac:dyDescent="0.25">
      <c r="M1571" s="208" t="str">
        <f t="shared" si="25"/>
        <v/>
      </c>
      <c r="N1571" s="209" t="str">
        <f t="shared" si="25"/>
        <v/>
      </c>
    </row>
    <row r="1572" spans="13:14" x14ac:dyDescent="0.25">
      <c r="M1572" s="208" t="str">
        <f t="shared" si="25"/>
        <v/>
      </c>
      <c r="N1572" s="209" t="str">
        <f t="shared" si="25"/>
        <v/>
      </c>
    </row>
    <row r="1573" spans="13:14" x14ac:dyDescent="0.25">
      <c r="M1573" s="208" t="str">
        <f t="shared" si="25"/>
        <v/>
      </c>
      <c r="N1573" s="209" t="str">
        <f t="shared" si="25"/>
        <v/>
      </c>
    </row>
    <row r="1574" spans="13:14" x14ac:dyDescent="0.25">
      <c r="M1574" s="208" t="str">
        <f t="shared" si="25"/>
        <v/>
      </c>
      <c r="N1574" s="209" t="str">
        <f t="shared" si="25"/>
        <v/>
      </c>
    </row>
    <row r="1575" spans="13:14" x14ac:dyDescent="0.25">
      <c r="M1575" s="208" t="str">
        <f t="shared" si="25"/>
        <v/>
      </c>
      <c r="N1575" s="209" t="str">
        <f t="shared" si="25"/>
        <v/>
      </c>
    </row>
    <row r="1576" spans="13:14" x14ac:dyDescent="0.25">
      <c r="M1576" s="208" t="str">
        <f t="shared" si="25"/>
        <v/>
      </c>
      <c r="N1576" s="209" t="str">
        <f t="shared" si="25"/>
        <v/>
      </c>
    </row>
    <row r="1577" spans="13:14" x14ac:dyDescent="0.25">
      <c r="M1577" s="208" t="str">
        <f t="shared" si="25"/>
        <v/>
      </c>
      <c r="N1577" s="209" t="str">
        <f t="shared" si="25"/>
        <v/>
      </c>
    </row>
    <row r="1578" spans="13:14" x14ac:dyDescent="0.25">
      <c r="M1578" s="208" t="str">
        <f t="shared" si="25"/>
        <v/>
      </c>
      <c r="N1578" s="209" t="str">
        <f t="shared" si="25"/>
        <v/>
      </c>
    </row>
    <row r="1579" spans="13:14" x14ac:dyDescent="0.25">
      <c r="M1579" s="208" t="str">
        <f t="shared" si="25"/>
        <v/>
      </c>
      <c r="N1579" s="209" t="str">
        <f t="shared" si="25"/>
        <v/>
      </c>
    </row>
    <row r="1580" spans="13:14" x14ac:dyDescent="0.25">
      <c r="M1580" s="208" t="str">
        <f t="shared" si="25"/>
        <v/>
      </c>
      <c r="N1580" s="209" t="str">
        <f t="shared" si="25"/>
        <v/>
      </c>
    </row>
    <row r="1581" spans="13:14" x14ac:dyDescent="0.25">
      <c r="M1581" s="208" t="str">
        <f t="shared" si="25"/>
        <v/>
      </c>
      <c r="N1581" s="209" t="str">
        <f t="shared" si="25"/>
        <v/>
      </c>
    </row>
    <row r="1582" spans="13:14" x14ac:dyDescent="0.25">
      <c r="M1582" s="208" t="str">
        <f t="shared" si="25"/>
        <v/>
      </c>
      <c r="N1582" s="209" t="str">
        <f t="shared" si="25"/>
        <v/>
      </c>
    </row>
    <row r="1583" spans="13:14" x14ac:dyDescent="0.25">
      <c r="M1583" s="208" t="str">
        <f t="shared" si="25"/>
        <v/>
      </c>
      <c r="N1583" s="209" t="str">
        <f t="shared" si="25"/>
        <v/>
      </c>
    </row>
    <row r="1584" spans="13:14" x14ac:dyDescent="0.25">
      <c r="M1584" s="208" t="str">
        <f t="shared" si="25"/>
        <v/>
      </c>
      <c r="N1584" s="209" t="str">
        <f t="shared" si="25"/>
        <v/>
      </c>
    </row>
    <row r="1585" spans="13:14" x14ac:dyDescent="0.25">
      <c r="M1585" s="208" t="str">
        <f t="shared" si="25"/>
        <v/>
      </c>
      <c r="N1585" s="209" t="str">
        <f t="shared" si="25"/>
        <v/>
      </c>
    </row>
    <row r="1586" spans="13:14" x14ac:dyDescent="0.25">
      <c r="M1586" s="208" t="str">
        <f t="shared" si="25"/>
        <v/>
      </c>
      <c r="N1586" s="209" t="str">
        <f t="shared" si="25"/>
        <v/>
      </c>
    </row>
    <row r="1587" spans="13:14" x14ac:dyDescent="0.25">
      <c r="M1587" s="208" t="str">
        <f t="shared" si="25"/>
        <v/>
      </c>
      <c r="N1587" s="209" t="str">
        <f t="shared" si="25"/>
        <v/>
      </c>
    </row>
    <row r="1588" spans="13:14" x14ac:dyDescent="0.25">
      <c r="M1588" s="208" t="str">
        <f t="shared" si="25"/>
        <v/>
      </c>
      <c r="N1588" s="209" t="str">
        <f t="shared" si="25"/>
        <v/>
      </c>
    </row>
    <row r="1589" spans="13:14" x14ac:dyDescent="0.25">
      <c r="M1589" s="208" t="str">
        <f t="shared" si="25"/>
        <v/>
      </c>
      <c r="N1589" s="209" t="str">
        <f t="shared" si="25"/>
        <v/>
      </c>
    </row>
    <row r="1590" spans="13:14" x14ac:dyDescent="0.25">
      <c r="M1590" s="208" t="str">
        <f t="shared" si="25"/>
        <v/>
      </c>
      <c r="N1590" s="209" t="str">
        <f t="shared" si="25"/>
        <v/>
      </c>
    </row>
    <row r="1591" spans="13:14" x14ac:dyDescent="0.25">
      <c r="M1591" s="208" t="str">
        <f t="shared" si="25"/>
        <v/>
      </c>
      <c r="N1591" s="209" t="str">
        <f t="shared" si="25"/>
        <v/>
      </c>
    </row>
    <row r="1592" spans="13:14" x14ac:dyDescent="0.25">
      <c r="M1592" s="208" t="str">
        <f t="shared" si="25"/>
        <v/>
      </c>
      <c r="N1592" s="209" t="str">
        <f t="shared" si="25"/>
        <v/>
      </c>
    </row>
    <row r="1593" spans="13:14" x14ac:dyDescent="0.25">
      <c r="M1593" s="208" t="str">
        <f t="shared" si="25"/>
        <v/>
      </c>
      <c r="N1593" s="209" t="str">
        <f t="shared" si="25"/>
        <v/>
      </c>
    </row>
    <row r="1594" spans="13:14" x14ac:dyDescent="0.25">
      <c r="M1594" s="208" t="str">
        <f t="shared" si="25"/>
        <v/>
      </c>
      <c r="N1594" s="209" t="str">
        <f t="shared" si="25"/>
        <v/>
      </c>
    </row>
    <row r="1595" spans="13:14" x14ac:dyDescent="0.25">
      <c r="M1595" s="208" t="str">
        <f t="shared" si="25"/>
        <v/>
      </c>
      <c r="N1595" s="209" t="str">
        <f t="shared" si="25"/>
        <v/>
      </c>
    </row>
    <row r="1596" spans="13:14" x14ac:dyDescent="0.25">
      <c r="M1596" s="208" t="str">
        <f t="shared" si="25"/>
        <v/>
      </c>
      <c r="N1596" s="209" t="str">
        <f t="shared" si="25"/>
        <v/>
      </c>
    </row>
    <row r="1597" spans="13:14" x14ac:dyDescent="0.25">
      <c r="M1597" s="208" t="str">
        <f t="shared" si="25"/>
        <v/>
      </c>
      <c r="N1597" s="209" t="str">
        <f t="shared" si="25"/>
        <v/>
      </c>
    </row>
    <row r="1598" spans="13:14" x14ac:dyDescent="0.25">
      <c r="M1598" s="208" t="str">
        <f t="shared" si="25"/>
        <v/>
      </c>
      <c r="N1598" s="209" t="str">
        <f t="shared" si="25"/>
        <v/>
      </c>
    </row>
    <row r="1599" spans="13:14" x14ac:dyDescent="0.25">
      <c r="M1599" s="208" t="str">
        <f t="shared" si="25"/>
        <v/>
      </c>
      <c r="N1599" s="209" t="str">
        <f t="shared" si="25"/>
        <v/>
      </c>
    </row>
    <row r="1600" spans="13:14" x14ac:dyDescent="0.25">
      <c r="M1600" s="208" t="str">
        <f t="shared" si="25"/>
        <v/>
      </c>
      <c r="N1600" s="209" t="str">
        <f t="shared" si="25"/>
        <v/>
      </c>
    </row>
    <row r="1601" spans="13:14" x14ac:dyDescent="0.25">
      <c r="M1601" s="208" t="str">
        <f t="shared" si="25"/>
        <v/>
      </c>
      <c r="N1601" s="209" t="str">
        <f t="shared" si="25"/>
        <v/>
      </c>
    </row>
    <row r="1602" spans="13:14" x14ac:dyDescent="0.25">
      <c r="M1602" s="208" t="str">
        <f t="shared" si="25"/>
        <v/>
      </c>
      <c r="N1602" s="209" t="str">
        <f t="shared" si="25"/>
        <v/>
      </c>
    </row>
    <row r="1603" spans="13:14" x14ac:dyDescent="0.25">
      <c r="M1603" s="208" t="str">
        <f t="shared" si="25"/>
        <v/>
      </c>
      <c r="N1603" s="209" t="str">
        <f t="shared" si="25"/>
        <v/>
      </c>
    </row>
    <row r="1604" spans="13:14" x14ac:dyDescent="0.25">
      <c r="M1604" s="208" t="str">
        <f t="shared" si="25"/>
        <v/>
      </c>
      <c r="N1604" s="209" t="str">
        <f t="shared" si="25"/>
        <v/>
      </c>
    </row>
    <row r="1605" spans="13:14" x14ac:dyDescent="0.25">
      <c r="M1605" s="208" t="str">
        <f t="shared" si="25"/>
        <v/>
      </c>
      <c r="N1605" s="209" t="str">
        <f t="shared" si="25"/>
        <v/>
      </c>
    </row>
    <row r="1606" spans="13:14" x14ac:dyDescent="0.25">
      <c r="M1606" s="208" t="str">
        <f t="shared" si="25"/>
        <v/>
      </c>
      <c r="N1606" s="209" t="str">
        <f t="shared" si="25"/>
        <v/>
      </c>
    </row>
    <row r="1607" spans="13:14" x14ac:dyDescent="0.25">
      <c r="M1607" s="208" t="str">
        <f t="shared" si="25"/>
        <v/>
      </c>
      <c r="N1607" s="209" t="str">
        <f t="shared" si="25"/>
        <v/>
      </c>
    </row>
    <row r="1608" spans="13:14" x14ac:dyDescent="0.25">
      <c r="M1608" s="208" t="str">
        <f t="shared" si="25"/>
        <v/>
      </c>
      <c r="N1608" s="209" t="str">
        <f t="shared" si="25"/>
        <v/>
      </c>
    </row>
    <row r="1609" spans="13:14" x14ac:dyDescent="0.25">
      <c r="M1609" s="208" t="str">
        <f t="shared" si="25"/>
        <v/>
      </c>
      <c r="N1609" s="209" t="str">
        <f t="shared" si="25"/>
        <v/>
      </c>
    </row>
    <row r="1610" spans="13:14" x14ac:dyDescent="0.25">
      <c r="M1610" s="208" t="str">
        <f t="shared" si="25"/>
        <v/>
      </c>
      <c r="N1610" s="209" t="str">
        <f t="shared" si="25"/>
        <v/>
      </c>
    </row>
    <row r="1611" spans="13:14" x14ac:dyDescent="0.25">
      <c r="M1611" s="208" t="str">
        <f t="shared" si="25"/>
        <v/>
      </c>
      <c r="N1611" s="209" t="str">
        <f t="shared" si="25"/>
        <v/>
      </c>
    </row>
    <row r="1612" spans="13:14" x14ac:dyDescent="0.25">
      <c r="M1612" s="208" t="str">
        <f t="shared" si="25"/>
        <v/>
      </c>
      <c r="N1612" s="209" t="str">
        <f t="shared" si="25"/>
        <v/>
      </c>
    </row>
    <row r="1613" spans="13:14" x14ac:dyDescent="0.25">
      <c r="M1613" s="208" t="str">
        <f t="shared" si="25"/>
        <v/>
      </c>
      <c r="N1613" s="209" t="str">
        <f t="shared" si="25"/>
        <v/>
      </c>
    </row>
    <row r="1614" spans="13:14" x14ac:dyDescent="0.25">
      <c r="M1614" s="208" t="str">
        <f t="shared" si="25"/>
        <v/>
      </c>
      <c r="N1614" s="209" t="str">
        <f t="shared" si="25"/>
        <v/>
      </c>
    </row>
    <row r="1615" spans="13:14" x14ac:dyDescent="0.25">
      <c r="M1615" s="208" t="str">
        <f t="shared" si="25"/>
        <v/>
      </c>
      <c r="N1615" s="209" t="str">
        <f t="shared" si="25"/>
        <v/>
      </c>
    </row>
    <row r="1616" spans="13:14" x14ac:dyDescent="0.25">
      <c r="M1616" s="208" t="str">
        <f t="shared" si="25"/>
        <v/>
      </c>
      <c r="N1616" s="209" t="str">
        <f t="shared" si="25"/>
        <v/>
      </c>
    </row>
    <row r="1617" spans="13:14" x14ac:dyDescent="0.25">
      <c r="M1617" s="208" t="str">
        <f t="shared" si="25"/>
        <v/>
      </c>
      <c r="N1617" s="209" t="str">
        <f t="shared" si="25"/>
        <v/>
      </c>
    </row>
    <row r="1618" spans="13:14" x14ac:dyDescent="0.25">
      <c r="M1618" s="208" t="str">
        <f t="shared" si="25"/>
        <v/>
      </c>
      <c r="N1618" s="209" t="str">
        <f t="shared" si="25"/>
        <v/>
      </c>
    </row>
    <row r="1619" spans="13:14" x14ac:dyDescent="0.25">
      <c r="M1619" s="208" t="str">
        <f t="shared" si="25"/>
        <v/>
      </c>
      <c r="N1619" s="209" t="str">
        <f t="shared" si="25"/>
        <v/>
      </c>
    </row>
    <row r="1620" spans="13:14" x14ac:dyDescent="0.25">
      <c r="M1620" s="208" t="str">
        <f t="shared" si="25"/>
        <v/>
      </c>
      <c r="N1620" s="209" t="str">
        <f t="shared" si="25"/>
        <v/>
      </c>
    </row>
    <row r="1621" spans="13:14" x14ac:dyDescent="0.25">
      <c r="M1621" s="208" t="str">
        <f t="shared" si="25"/>
        <v/>
      </c>
      <c r="N1621" s="209" t="str">
        <f t="shared" si="25"/>
        <v/>
      </c>
    </row>
    <row r="1622" spans="13:14" x14ac:dyDescent="0.25">
      <c r="M1622" s="208" t="str">
        <f t="shared" si="25"/>
        <v/>
      </c>
      <c r="N1622" s="209" t="str">
        <f t="shared" si="25"/>
        <v/>
      </c>
    </row>
    <row r="1623" spans="13:14" x14ac:dyDescent="0.25">
      <c r="M1623" s="208" t="str">
        <f t="shared" si="25"/>
        <v/>
      </c>
      <c r="N1623" s="209" t="str">
        <f t="shared" si="25"/>
        <v/>
      </c>
    </row>
    <row r="1624" spans="13:14" x14ac:dyDescent="0.25">
      <c r="M1624" s="208" t="str">
        <f t="shared" si="25"/>
        <v/>
      </c>
      <c r="N1624" s="209" t="str">
        <f t="shared" si="25"/>
        <v/>
      </c>
    </row>
    <row r="1625" spans="13:14" x14ac:dyDescent="0.25">
      <c r="M1625" s="208" t="str">
        <f t="shared" ref="M1625:N1688" si="26">IF(AND(H1625="",J1625=""),"",J1625-H1625)</f>
        <v/>
      </c>
      <c r="N1625" s="209" t="str">
        <f t="shared" si="26"/>
        <v/>
      </c>
    </row>
    <row r="1626" spans="13:14" x14ac:dyDescent="0.25">
      <c r="M1626" s="208" t="str">
        <f t="shared" si="26"/>
        <v/>
      </c>
      <c r="N1626" s="209" t="str">
        <f t="shared" si="26"/>
        <v/>
      </c>
    </row>
    <row r="1627" spans="13:14" x14ac:dyDescent="0.25">
      <c r="M1627" s="208" t="str">
        <f t="shared" si="26"/>
        <v/>
      </c>
      <c r="N1627" s="209" t="str">
        <f t="shared" si="26"/>
        <v/>
      </c>
    </row>
    <row r="1628" spans="13:14" x14ac:dyDescent="0.25">
      <c r="M1628" s="208" t="str">
        <f t="shared" si="26"/>
        <v/>
      </c>
      <c r="N1628" s="209" t="str">
        <f t="shared" si="26"/>
        <v/>
      </c>
    </row>
    <row r="1629" spans="13:14" x14ac:dyDescent="0.25">
      <c r="M1629" s="208" t="str">
        <f t="shared" si="26"/>
        <v/>
      </c>
      <c r="N1629" s="209" t="str">
        <f t="shared" si="26"/>
        <v/>
      </c>
    </row>
    <row r="1630" spans="13:14" x14ac:dyDescent="0.25">
      <c r="M1630" s="208" t="str">
        <f t="shared" si="26"/>
        <v/>
      </c>
      <c r="N1630" s="209" t="str">
        <f t="shared" si="26"/>
        <v/>
      </c>
    </row>
    <row r="1631" spans="13:14" x14ac:dyDescent="0.25">
      <c r="M1631" s="208" t="str">
        <f t="shared" si="26"/>
        <v/>
      </c>
      <c r="N1631" s="209" t="str">
        <f t="shared" si="26"/>
        <v/>
      </c>
    </row>
    <row r="1632" spans="13:14" x14ac:dyDescent="0.25">
      <c r="M1632" s="208" t="str">
        <f t="shared" si="26"/>
        <v/>
      </c>
      <c r="N1632" s="209" t="str">
        <f t="shared" si="26"/>
        <v/>
      </c>
    </row>
    <row r="1633" spans="13:14" x14ac:dyDescent="0.25">
      <c r="M1633" s="208" t="str">
        <f t="shared" si="26"/>
        <v/>
      </c>
      <c r="N1633" s="209" t="str">
        <f t="shared" si="26"/>
        <v/>
      </c>
    </row>
    <row r="1634" spans="13:14" x14ac:dyDescent="0.25">
      <c r="M1634" s="208" t="str">
        <f t="shared" si="26"/>
        <v/>
      </c>
      <c r="N1634" s="209" t="str">
        <f t="shared" si="26"/>
        <v/>
      </c>
    </row>
    <row r="1635" spans="13:14" x14ac:dyDescent="0.25">
      <c r="M1635" s="208" t="str">
        <f t="shared" si="26"/>
        <v/>
      </c>
      <c r="N1635" s="209" t="str">
        <f t="shared" si="26"/>
        <v/>
      </c>
    </row>
    <row r="1636" spans="13:14" x14ac:dyDescent="0.25">
      <c r="M1636" s="208" t="str">
        <f t="shared" si="26"/>
        <v/>
      </c>
      <c r="N1636" s="209" t="str">
        <f t="shared" si="26"/>
        <v/>
      </c>
    </row>
    <row r="1637" spans="13:14" x14ac:dyDescent="0.25">
      <c r="M1637" s="208" t="str">
        <f t="shared" si="26"/>
        <v/>
      </c>
      <c r="N1637" s="209" t="str">
        <f t="shared" si="26"/>
        <v/>
      </c>
    </row>
    <row r="1638" spans="13:14" x14ac:dyDescent="0.25">
      <c r="M1638" s="208" t="str">
        <f t="shared" si="26"/>
        <v/>
      </c>
      <c r="N1638" s="209" t="str">
        <f t="shared" si="26"/>
        <v/>
      </c>
    </row>
    <row r="1639" spans="13:14" x14ac:dyDescent="0.25">
      <c r="M1639" s="208" t="str">
        <f t="shared" si="26"/>
        <v/>
      </c>
      <c r="N1639" s="209" t="str">
        <f t="shared" si="26"/>
        <v/>
      </c>
    </row>
    <row r="1640" spans="13:14" x14ac:dyDescent="0.25">
      <c r="M1640" s="208" t="str">
        <f t="shared" si="26"/>
        <v/>
      </c>
      <c r="N1640" s="209" t="str">
        <f t="shared" si="26"/>
        <v/>
      </c>
    </row>
    <row r="1641" spans="13:14" x14ac:dyDescent="0.25">
      <c r="M1641" s="208" t="str">
        <f t="shared" si="26"/>
        <v/>
      </c>
      <c r="N1641" s="209" t="str">
        <f t="shared" si="26"/>
        <v/>
      </c>
    </row>
    <row r="1642" spans="13:14" x14ac:dyDescent="0.25">
      <c r="M1642" s="208" t="str">
        <f t="shared" si="26"/>
        <v/>
      </c>
      <c r="N1642" s="209" t="str">
        <f t="shared" si="26"/>
        <v/>
      </c>
    </row>
    <row r="1643" spans="13:14" x14ac:dyDescent="0.25">
      <c r="M1643" s="208" t="str">
        <f t="shared" si="26"/>
        <v/>
      </c>
      <c r="N1643" s="209" t="str">
        <f t="shared" si="26"/>
        <v/>
      </c>
    </row>
    <row r="1644" spans="13:14" x14ac:dyDescent="0.25">
      <c r="M1644" s="208" t="str">
        <f t="shared" si="26"/>
        <v/>
      </c>
      <c r="N1644" s="209" t="str">
        <f t="shared" si="26"/>
        <v/>
      </c>
    </row>
    <row r="1645" spans="13:14" x14ac:dyDescent="0.25">
      <c r="M1645" s="208" t="str">
        <f t="shared" si="26"/>
        <v/>
      </c>
      <c r="N1645" s="209" t="str">
        <f t="shared" si="26"/>
        <v/>
      </c>
    </row>
    <row r="1646" spans="13:14" x14ac:dyDescent="0.25">
      <c r="M1646" s="208" t="str">
        <f t="shared" si="26"/>
        <v/>
      </c>
      <c r="N1646" s="209" t="str">
        <f t="shared" si="26"/>
        <v/>
      </c>
    </row>
    <row r="1647" spans="13:14" x14ac:dyDescent="0.25">
      <c r="M1647" s="208" t="str">
        <f t="shared" si="26"/>
        <v/>
      </c>
      <c r="N1647" s="209" t="str">
        <f t="shared" si="26"/>
        <v/>
      </c>
    </row>
    <row r="1648" spans="13:14" x14ac:dyDescent="0.25">
      <c r="M1648" s="208" t="str">
        <f t="shared" si="26"/>
        <v/>
      </c>
      <c r="N1648" s="209" t="str">
        <f t="shared" si="26"/>
        <v/>
      </c>
    </row>
    <row r="1649" spans="13:14" x14ac:dyDescent="0.25">
      <c r="M1649" s="208" t="str">
        <f t="shared" si="26"/>
        <v/>
      </c>
      <c r="N1649" s="209" t="str">
        <f t="shared" si="26"/>
        <v/>
      </c>
    </row>
    <row r="1650" spans="13:14" x14ac:dyDescent="0.25">
      <c r="M1650" s="208" t="str">
        <f t="shared" si="26"/>
        <v/>
      </c>
      <c r="N1650" s="209" t="str">
        <f t="shared" si="26"/>
        <v/>
      </c>
    </row>
    <row r="1651" spans="13:14" x14ac:dyDescent="0.25">
      <c r="M1651" s="208" t="str">
        <f t="shared" si="26"/>
        <v/>
      </c>
      <c r="N1651" s="209" t="str">
        <f t="shared" si="26"/>
        <v/>
      </c>
    </row>
    <row r="1652" spans="13:14" x14ac:dyDescent="0.25">
      <c r="M1652" s="208" t="str">
        <f t="shared" si="26"/>
        <v/>
      </c>
      <c r="N1652" s="209" t="str">
        <f t="shared" si="26"/>
        <v/>
      </c>
    </row>
    <row r="1653" spans="13:14" x14ac:dyDescent="0.25">
      <c r="M1653" s="208" t="str">
        <f t="shared" si="26"/>
        <v/>
      </c>
      <c r="N1653" s="209" t="str">
        <f t="shared" si="26"/>
        <v/>
      </c>
    </row>
    <row r="1654" spans="13:14" x14ac:dyDescent="0.25">
      <c r="M1654" s="208" t="str">
        <f t="shared" si="26"/>
        <v/>
      </c>
      <c r="N1654" s="209" t="str">
        <f t="shared" si="26"/>
        <v/>
      </c>
    </row>
    <row r="1655" spans="13:14" x14ac:dyDescent="0.25">
      <c r="M1655" s="208" t="str">
        <f t="shared" si="26"/>
        <v/>
      </c>
      <c r="N1655" s="209" t="str">
        <f t="shared" si="26"/>
        <v/>
      </c>
    </row>
    <row r="1656" spans="13:14" x14ac:dyDescent="0.25">
      <c r="M1656" s="208" t="str">
        <f t="shared" si="26"/>
        <v/>
      </c>
      <c r="N1656" s="209" t="str">
        <f t="shared" si="26"/>
        <v/>
      </c>
    </row>
    <row r="1657" spans="13:14" x14ac:dyDescent="0.25">
      <c r="M1657" s="208" t="str">
        <f t="shared" si="26"/>
        <v/>
      </c>
      <c r="N1657" s="209" t="str">
        <f t="shared" si="26"/>
        <v/>
      </c>
    </row>
    <row r="1658" spans="13:14" x14ac:dyDescent="0.25">
      <c r="M1658" s="208" t="str">
        <f t="shared" si="26"/>
        <v/>
      </c>
      <c r="N1658" s="209" t="str">
        <f t="shared" si="26"/>
        <v/>
      </c>
    </row>
    <row r="1659" spans="13:14" x14ac:dyDescent="0.25">
      <c r="M1659" s="208" t="str">
        <f t="shared" si="26"/>
        <v/>
      </c>
      <c r="N1659" s="209" t="str">
        <f t="shared" si="26"/>
        <v/>
      </c>
    </row>
    <row r="1660" spans="13:14" x14ac:dyDescent="0.25">
      <c r="M1660" s="208" t="str">
        <f t="shared" si="26"/>
        <v/>
      </c>
      <c r="N1660" s="209" t="str">
        <f t="shared" si="26"/>
        <v/>
      </c>
    </row>
    <row r="1661" spans="13:14" x14ac:dyDescent="0.25">
      <c r="M1661" s="208" t="str">
        <f t="shared" si="26"/>
        <v/>
      </c>
      <c r="N1661" s="209" t="str">
        <f t="shared" si="26"/>
        <v/>
      </c>
    </row>
    <row r="1662" spans="13:14" x14ac:dyDescent="0.25">
      <c r="M1662" s="208" t="str">
        <f t="shared" si="26"/>
        <v/>
      </c>
      <c r="N1662" s="209" t="str">
        <f t="shared" si="26"/>
        <v/>
      </c>
    </row>
    <row r="1663" spans="13:14" x14ac:dyDescent="0.25">
      <c r="M1663" s="208" t="str">
        <f t="shared" si="26"/>
        <v/>
      </c>
      <c r="N1663" s="209" t="str">
        <f t="shared" si="26"/>
        <v/>
      </c>
    </row>
    <row r="1664" spans="13:14" x14ac:dyDescent="0.25">
      <c r="M1664" s="208" t="str">
        <f t="shared" si="26"/>
        <v/>
      </c>
      <c r="N1664" s="209" t="str">
        <f t="shared" si="26"/>
        <v/>
      </c>
    </row>
    <row r="1665" spans="13:14" x14ac:dyDescent="0.25">
      <c r="M1665" s="208" t="str">
        <f t="shared" si="26"/>
        <v/>
      </c>
      <c r="N1665" s="209" t="str">
        <f t="shared" si="26"/>
        <v/>
      </c>
    </row>
    <row r="1666" spans="13:14" x14ac:dyDescent="0.25">
      <c r="M1666" s="208" t="str">
        <f t="shared" si="26"/>
        <v/>
      </c>
      <c r="N1666" s="209" t="str">
        <f t="shared" si="26"/>
        <v/>
      </c>
    </row>
    <row r="1667" spans="13:14" x14ac:dyDescent="0.25">
      <c r="M1667" s="208" t="str">
        <f t="shared" si="26"/>
        <v/>
      </c>
      <c r="N1667" s="209" t="str">
        <f t="shared" si="26"/>
        <v/>
      </c>
    </row>
    <row r="1668" spans="13:14" x14ac:dyDescent="0.25">
      <c r="M1668" s="208" t="str">
        <f t="shared" si="26"/>
        <v/>
      </c>
      <c r="N1668" s="209" t="str">
        <f t="shared" si="26"/>
        <v/>
      </c>
    </row>
    <row r="1669" spans="13:14" x14ac:dyDescent="0.25">
      <c r="M1669" s="208" t="str">
        <f t="shared" si="26"/>
        <v/>
      </c>
      <c r="N1669" s="209" t="str">
        <f t="shared" si="26"/>
        <v/>
      </c>
    </row>
    <row r="1670" spans="13:14" x14ac:dyDescent="0.25">
      <c r="M1670" s="208" t="str">
        <f t="shared" si="26"/>
        <v/>
      </c>
      <c r="N1670" s="209" t="str">
        <f t="shared" si="26"/>
        <v/>
      </c>
    </row>
    <row r="1671" spans="13:14" x14ac:dyDescent="0.25">
      <c r="M1671" s="208" t="str">
        <f t="shared" si="26"/>
        <v/>
      </c>
      <c r="N1671" s="209" t="str">
        <f t="shared" si="26"/>
        <v/>
      </c>
    </row>
    <row r="1672" spans="13:14" x14ac:dyDescent="0.25">
      <c r="M1672" s="208" t="str">
        <f t="shared" si="26"/>
        <v/>
      </c>
      <c r="N1672" s="209" t="str">
        <f t="shared" si="26"/>
        <v/>
      </c>
    </row>
    <row r="1673" spans="13:14" x14ac:dyDescent="0.25">
      <c r="M1673" s="208" t="str">
        <f t="shared" si="26"/>
        <v/>
      </c>
      <c r="N1673" s="209" t="str">
        <f t="shared" si="26"/>
        <v/>
      </c>
    </row>
    <row r="1674" spans="13:14" x14ac:dyDescent="0.25">
      <c r="M1674" s="208" t="str">
        <f t="shared" si="26"/>
        <v/>
      </c>
      <c r="N1674" s="209" t="str">
        <f t="shared" si="26"/>
        <v/>
      </c>
    </row>
    <row r="1675" spans="13:14" x14ac:dyDescent="0.25">
      <c r="M1675" s="208" t="str">
        <f t="shared" si="26"/>
        <v/>
      </c>
      <c r="N1675" s="209" t="str">
        <f t="shared" si="26"/>
        <v/>
      </c>
    </row>
    <row r="1676" spans="13:14" x14ac:dyDescent="0.25">
      <c r="M1676" s="208" t="str">
        <f t="shared" si="26"/>
        <v/>
      </c>
      <c r="N1676" s="209" t="str">
        <f t="shared" si="26"/>
        <v/>
      </c>
    </row>
    <row r="1677" spans="13:14" x14ac:dyDescent="0.25">
      <c r="M1677" s="208" t="str">
        <f t="shared" si="26"/>
        <v/>
      </c>
      <c r="N1677" s="209" t="str">
        <f t="shared" si="26"/>
        <v/>
      </c>
    </row>
    <row r="1678" spans="13:14" x14ac:dyDescent="0.25">
      <c r="M1678" s="208" t="str">
        <f t="shared" si="26"/>
        <v/>
      </c>
      <c r="N1678" s="209" t="str">
        <f t="shared" si="26"/>
        <v/>
      </c>
    </row>
    <row r="1679" spans="13:14" x14ac:dyDescent="0.25">
      <c r="M1679" s="208" t="str">
        <f t="shared" si="26"/>
        <v/>
      </c>
      <c r="N1679" s="209" t="str">
        <f t="shared" si="26"/>
        <v/>
      </c>
    </row>
    <row r="1680" spans="13:14" x14ac:dyDescent="0.25">
      <c r="M1680" s="208" t="str">
        <f t="shared" si="26"/>
        <v/>
      </c>
      <c r="N1680" s="209" t="str">
        <f t="shared" si="26"/>
        <v/>
      </c>
    </row>
    <row r="1681" spans="13:14" x14ac:dyDescent="0.25">
      <c r="M1681" s="208" t="str">
        <f t="shared" si="26"/>
        <v/>
      </c>
      <c r="N1681" s="209" t="str">
        <f t="shared" si="26"/>
        <v/>
      </c>
    </row>
    <row r="1682" spans="13:14" x14ac:dyDescent="0.25">
      <c r="M1682" s="208" t="str">
        <f t="shared" si="26"/>
        <v/>
      </c>
      <c r="N1682" s="209" t="str">
        <f t="shared" si="26"/>
        <v/>
      </c>
    </row>
    <row r="1683" spans="13:14" x14ac:dyDescent="0.25">
      <c r="M1683" s="208" t="str">
        <f t="shared" si="26"/>
        <v/>
      </c>
      <c r="N1683" s="209" t="str">
        <f t="shared" si="26"/>
        <v/>
      </c>
    </row>
    <row r="1684" spans="13:14" x14ac:dyDescent="0.25">
      <c r="M1684" s="208" t="str">
        <f t="shared" si="26"/>
        <v/>
      </c>
      <c r="N1684" s="209" t="str">
        <f t="shared" si="26"/>
        <v/>
      </c>
    </row>
    <row r="1685" spans="13:14" x14ac:dyDescent="0.25">
      <c r="M1685" s="208" t="str">
        <f t="shared" si="26"/>
        <v/>
      </c>
      <c r="N1685" s="209" t="str">
        <f t="shared" si="26"/>
        <v/>
      </c>
    </row>
    <row r="1686" spans="13:14" x14ac:dyDescent="0.25">
      <c r="M1686" s="208" t="str">
        <f t="shared" si="26"/>
        <v/>
      </c>
      <c r="N1686" s="209" t="str">
        <f t="shared" si="26"/>
        <v/>
      </c>
    </row>
    <row r="1687" spans="13:14" x14ac:dyDescent="0.25">
      <c r="M1687" s="208" t="str">
        <f t="shared" si="26"/>
        <v/>
      </c>
      <c r="N1687" s="209" t="str">
        <f t="shared" si="26"/>
        <v/>
      </c>
    </row>
    <row r="1688" spans="13:14" x14ac:dyDescent="0.25">
      <c r="M1688" s="208" t="str">
        <f t="shared" si="26"/>
        <v/>
      </c>
      <c r="N1688" s="209" t="str">
        <f t="shared" si="26"/>
        <v/>
      </c>
    </row>
    <row r="1689" spans="13:14" x14ac:dyDescent="0.25">
      <c r="M1689" s="208" t="str">
        <f t="shared" ref="M1689:N1752" si="27">IF(AND(H1689="",J1689=""),"",J1689-H1689)</f>
        <v/>
      </c>
      <c r="N1689" s="209" t="str">
        <f t="shared" si="27"/>
        <v/>
      </c>
    </row>
    <row r="1690" spans="13:14" x14ac:dyDescent="0.25">
      <c r="M1690" s="208" t="str">
        <f t="shared" si="27"/>
        <v/>
      </c>
      <c r="N1690" s="209" t="str">
        <f t="shared" si="27"/>
        <v/>
      </c>
    </row>
    <row r="1691" spans="13:14" x14ac:dyDescent="0.25">
      <c r="M1691" s="208" t="str">
        <f t="shared" si="27"/>
        <v/>
      </c>
      <c r="N1691" s="209" t="str">
        <f t="shared" si="27"/>
        <v/>
      </c>
    </row>
    <row r="1692" spans="13:14" x14ac:dyDescent="0.25">
      <c r="M1692" s="208" t="str">
        <f t="shared" si="27"/>
        <v/>
      </c>
      <c r="N1692" s="209" t="str">
        <f t="shared" si="27"/>
        <v/>
      </c>
    </row>
    <row r="1693" spans="13:14" x14ac:dyDescent="0.25">
      <c r="M1693" s="208" t="str">
        <f t="shared" si="27"/>
        <v/>
      </c>
      <c r="N1693" s="209" t="str">
        <f t="shared" si="27"/>
        <v/>
      </c>
    </row>
    <row r="1694" spans="13:14" x14ac:dyDescent="0.25">
      <c r="M1694" s="208" t="str">
        <f t="shared" si="27"/>
        <v/>
      </c>
      <c r="N1694" s="209" t="str">
        <f t="shared" si="27"/>
        <v/>
      </c>
    </row>
    <row r="1695" spans="13:14" x14ac:dyDescent="0.25">
      <c r="M1695" s="208" t="str">
        <f t="shared" si="27"/>
        <v/>
      </c>
      <c r="N1695" s="209" t="str">
        <f t="shared" si="27"/>
        <v/>
      </c>
    </row>
    <row r="1696" spans="13:14" x14ac:dyDescent="0.25">
      <c r="M1696" s="208" t="str">
        <f t="shared" si="27"/>
        <v/>
      </c>
      <c r="N1696" s="209" t="str">
        <f t="shared" si="27"/>
        <v/>
      </c>
    </row>
    <row r="1697" spans="13:14" x14ac:dyDescent="0.25">
      <c r="M1697" s="208" t="str">
        <f t="shared" si="27"/>
        <v/>
      </c>
      <c r="N1697" s="209" t="str">
        <f t="shared" si="27"/>
        <v/>
      </c>
    </row>
    <row r="1698" spans="13:14" x14ac:dyDescent="0.25">
      <c r="M1698" s="208" t="str">
        <f t="shared" si="27"/>
        <v/>
      </c>
      <c r="N1698" s="209" t="str">
        <f t="shared" si="27"/>
        <v/>
      </c>
    </row>
    <row r="1699" spans="13:14" x14ac:dyDescent="0.25">
      <c r="M1699" s="208" t="str">
        <f t="shared" si="27"/>
        <v/>
      </c>
      <c r="N1699" s="209" t="str">
        <f t="shared" si="27"/>
        <v/>
      </c>
    </row>
    <row r="1700" spans="13:14" x14ac:dyDescent="0.25">
      <c r="M1700" s="208" t="str">
        <f t="shared" si="27"/>
        <v/>
      </c>
      <c r="N1700" s="209" t="str">
        <f t="shared" si="27"/>
        <v/>
      </c>
    </row>
    <row r="1701" spans="13:14" x14ac:dyDescent="0.25">
      <c r="M1701" s="208" t="str">
        <f t="shared" si="27"/>
        <v/>
      </c>
      <c r="N1701" s="209" t="str">
        <f t="shared" si="27"/>
        <v/>
      </c>
    </row>
    <row r="1702" spans="13:14" x14ac:dyDescent="0.25">
      <c r="M1702" s="208" t="str">
        <f t="shared" si="27"/>
        <v/>
      </c>
      <c r="N1702" s="209" t="str">
        <f t="shared" si="27"/>
        <v/>
      </c>
    </row>
    <row r="1703" spans="13:14" x14ac:dyDescent="0.25">
      <c r="M1703" s="208" t="str">
        <f t="shared" si="27"/>
        <v/>
      </c>
      <c r="N1703" s="209" t="str">
        <f t="shared" si="27"/>
        <v/>
      </c>
    </row>
    <row r="1704" spans="13:14" x14ac:dyDescent="0.25">
      <c r="M1704" s="208" t="str">
        <f t="shared" si="27"/>
        <v/>
      </c>
      <c r="N1704" s="209" t="str">
        <f t="shared" si="27"/>
        <v/>
      </c>
    </row>
    <row r="1705" spans="13:14" x14ac:dyDescent="0.25">
      <c r="M1705" s="208" t="str">
        <f t="shared" si="27"/>
        <v/>
      </c>
      <c r="N1705" s="209" t="str">
        <f t="shared" si="27"/>
        <v/>
      </c>
    </row>
    <row r="1706" spans="13:14" x14ac:dyDescent="0.25">
      <c r="M1706" s="208" t="str">
        <f t="shared" si="27"/>
        <v/>
      </c>
      <c r="N1706" s="209" t="str">
        <f t="shared" si="27"/>
        <v/>
      </c>
    </row>
    <row r="1707" spans="13:14" x14ac:dyDescent="0.25">
      <c r="M1707" s="208" t="str">
        <f t="shared" si="27"/>
        <v/>
      </c>
      <c r="N1707" s="209" t="str">
        <f t="shared" si="27"/>
        <v/>
      </c>
    </row>
    <row r="1708" spans="13:14" x14ac:dyDescent="0.25">
      <c r="M1708" s="208" t="str">
        <f t="shared" si="27"/>
        <v/>
      </c>
      <c r="N1708" s="209" t="str">
        <f t="shared" si="27"/>
        <v/>
      </c>
    </row>
    <row r="1709" spans="13:14" x14ac:dyDescent="0.25">
      <c r="M1709" s="208" t="str">
        <f t="shared" si="27"/>
        <v/>
      </c>
      <c r="N1709" s="209" t="str">
        <f t="shared" si="27"/>
        <v/>
      </c>
    </row>
    <row r="1710" spans="13:14" x14ac:dyDescent="0.25">
      <c r="M1710" s="208" t="str">
        <f t="shared" si="27"/>
        <v/>
      </c>
      <c r="N1710" s="209" t="str">
        <f t="shared" si="27"/>
        <v/>
      </c>
    </row>
    <row r="1711" spans="13:14" x14ac:dyDescent="0.25">
      <c r="M1711" s="208" t="str">
        <f t="shared" si="27"/>
        <v/>
      </c>
      <c r="N1711" s="209" t="str">
        <f t="shared" si="27"/>
        <v/>
      </c>
    </row>
    <row r="1712" spans="13:14" x14ac:dyDescent="0.25">
      <c r="M1712" s="208" t="str">
        <f t="shared" si="27"/>
        <v/>
      </c>
      <c r="N1712" s="209" t="str">
        <f t="shared" si="27"/>
        <v/>
      </c>
    </row>
    <row r="1713" spans="13:14" x14ac:dyDescent="0.25">
      <c r="M1713" s="208" t="str">
        <f t="shared" si="27"/>
        <v/>
      </c>
      <c r="N1713" s="209" t="str">
        <f t="shared" si="27"/>
        <v/>
      </c>
    </row>
    <row r="1714" spans="13:14" x14ac:dyDescent="0.25">
      <c r="M1714" s="208" t="str">
        <f t="shared" si="27"/>
        <v/>
      </c>
      <c r="N1714" s="209" t="str">
        <f t="shared" si="27"/>
        <v/>
      </c>
    </row>
    <row r="1715" spans="13:14" x14ac:dyDescent="0.25">
      <c r="M1715" s="208" t="str">
        <f t="shared" si="27"/>
        <v/>
      </c>
      <c r="N1715" s="209" t="str">
        <f t="shared" si="27"/>
        <v/>
      </c>
    </row>
    <row r="1716" spans="13:14" x14ac:dyDescent="0.25">
      <c r="M1716" s="208" t="str">
        <f t="shared" si="27"/>
        <v/>
      </c>
      <c r="N1716" s="209" t="str">
        <f t="shared" si="27"/>
        <v/>
      </c>
    </row>
    <row r="1717" spans="13:14" x14ac:dyDescent="0.25">
      <c r="M1717" s="208" t="str">
        <f t="shared" si="27"/>
        <v/>
      </c>
      <c r="N1717" s="209" t="str">
        <f t="shared" si="27"/>
        <v/>
      </c>
    </row>
    <row r="1718" spans="13:14" x14ac:dyDescent="0.25">
      <c r="M1718" s="208" t="str">
        <f t="shared" si="27"/>
        <v/>
      </c>
      <c r="N1718" s="209" t="str">
        <f t="shared" si="27"/>
        <v/>
      </c>
    </row>
    <row r="1719" spans="13:14" x14ac:dyDescent="0.25">
      <c r="M1719" s="208" t="str">
        <f t="shared" si="27"/>
        <v/>
      </c>
      <c r="N1719" s="209" t="str">
        <f t="shared" si="27"/>
        <v/>
      </c>
    </row>
    <row r="1720" spans="13:14" x14ac:dyDescent="0.25">
      <c r="M1720" s="208" t="str">
        <f t="shared" si="27"/>
        <v/>
      </c>
      <c r="N1720" s="209" t="str">
        <f t="shared" si="27"/>
        <v/>
      </c>
    </row>
    <row r="1721" spans="13:14" x14ac:dyDescent="0.25">
      <c r="M1721" s="208" t="str">
        <f t="shared" si="27"/>
        <v/>
      </c>
      <c r="N1721" s="209" t="str">
        <f t="shared" si="27"/>
        <v/>
      </c>
    </row>
    <row r="1722" spans="13:14" x14ac:dyDescent="0.25">
      <c r="M1722" s="208" t="str">
        <f t="shared" si="27"/>
        <v/>
      </c>
      <c r="N1722" s="209" t="str">
        <f t="shared" si="27"/>
        <v/>
      </c>
    </row>
    <row r="1723" spans="13:14" x14ac:dyDescent="0.25">
      <c r="M1723" s="208" t="str">
        <f t="shared" si="27"/>
        <v/>
      </c>
      <c r="N1723" s="209" t="str">
        <f t="shared" si="27"/>
        <v/>
      </c>
    </row>
    <row r="1724" spans="13:14" x14ac:dyDescent="0.25">
      <c r="M1724" s="208" t="str">
        <f t="shared" si="27"/>
        <v/>
      </c>
      <c r="N1724" s="209" t="str">
        <f t="shared" si="27"/>
        <v/>
      </c>
    </row>
    <row r="1725" spans="13:14" x14ac:dyDescent="0.25">
      <c r="M1725" s="208" t="str">
        <f t="shared" si="27"/>
        <v/>
      </c>
      <c r="N1725" s="209" t="str">
        <f t="shared" si="27"/>
        <v/>
      </c>
    </row>
    <row r="1726" spans="13:14" x14ac:dyDescent="0.25">
      <c r="M1726" s="208" t="str">
        <f t="shared" si="27"/>
        <v/>
      </c>
      <c r="N1726" s="209" t="str">
        <f t="shared" si="27"/>
        <v/>
      </c>
    </row>
    <row r="1727" spans="13:14" x14ac:dyDescent="0.25">
      <c r="M1727" s="208" t="str">
        <f t="shared" si="27"/>
        <v/>
      </c>
      <c r="N1727" s="209" t="str">
        <f t="shared" si="27"/>
        <v/>
      </c>
    </row>
    <row r="1728" spans="13:14" x14ac:dyDescent="0.25">
      <c r="M1728" s="208" t="str">
        <f t="shared" si="27"/>
        <v/>
      </c>
      <c r="N1728" s="209" t="str">
        <f t="shared" si="27"/>
        <v/>
      </c>
    </row>
    <row r="1729" spans="13:14" x14ac:dyDescent="0.25">
      <c r="M1729" s="208" t="str">
        <f t="shared" si="27"/>
        <v/>
      </c>
      <c r="N1729" s="209" t="str">
        <f t="shared" si="27"/>
        <v/>
      </c>
    </row>
    <row r="1730" spans="13:14" x14ac:dyDescent="0.25">
      <c r="M1730" s="208" t="str">
        <f t="shared" si="27"/>
        <v/>
      </c>
      <c r="N1730" s="209" t="str">
        <f t="shared" si="27"/>
        <v/>
      </c>
    </row>
    <row r="1731" spans="13:14" x14ac:dyDescent="0.25">
      <c r="M1731" s="208" t="str">
        <f t="shared" si="27"/>
        <v/>
      </c>
      <c r="N1731" s="209" t="str">
        <f t="shared" si="27"/>
        <v/>
      </c>
    </row>
    <row r="1732" spans="13:14" x14ac:dyDescent="0.25">
      <c r="M1732" s="208" t="str">
        <f t="shared" si="27"/>
        <v/>
      </c>
      <c r="N1732" s="209" t="str">
        <f t="shared" si="27"/>
        <v/>
      </c>
    </row>
    <row r="1733" spans="13:14" x14ac:dyDescent="0.25">
      <c r="M1733" s="208" t="str">
        <f t="shared" si="27"/>
        <v/>
      </c>
      <c r="N1733" s="209" t="str">
        <f t="shared" si="27"/>
        <v/>
      </c>
    </row>
    <row r="1734" spans="13:14" x14ac:dyDescent="0.25">
      <c r="M1734" s="208" t="str">
        <f t="shared" si="27"/>
        <v/>
      </c>
      <c r="N1734" s="209" t="str">
        <f t="shared" si="27"/>
        <v/>
      </c>
    </row>
    <row r="1735" spans="13:14" x14ac:dyDescent="0.25">
      <c r="M1735" s="208" t="str">
        <f t="shared" si="27"/>
        <v/>
      </c>
      <c r="N1735" s="209" t="str">
        <f t="shared" si="27"/>
        <v/>
      </c>
    </row>
    <row r="1736" spans="13:14" x14ac:dyDescent="0.25">
      <c r="M1736" s="208" t="str">
        <f t="shared" si="27"/>
        <v/>
      </c>
      <c r="N1736" s="209" t="str">
        <f t="shared" si="27"/>
        <v/>
      </c>
    </row>
    <row r="1737" spans="13:14" x14ac:dyDescent="0.25">
      <c r="M1737" s="208" t="str">
        <f t="shared" si="27"/>
        <v/>
      </c>
      <c r="N1737" s="209" t="str">
        <f t="shared" si="27"/>
        <v/>
      </c>
    </row>
    <row r="1738" spans="13:14" x14ac:dyDescent="0.25">
      <c r="M1738" s="208" t="str">
        <f t="shared" si="27"/>
        <v/>
      </c>
      <c r="N1738" s="209" t="str">
        <f t="shared" si="27"/>
        <v/>
      </c>
    </row>
    <row r="1739" spans="13:14" x14ac:dyDescent="0.25">
      <c r="M1739" s="208" t="str">
        <f t="shared" si="27"/>
        <v/>
      </c>
      <c r="N1739" s="209" t="str">
        <f t="shared" si="27"/>
        <v/>
      </c>
    </row>
    <row r="1740" spans="13:14" x14ac:dyDescent="0.25">
      <c r="M1740" s="208" t="str">
        <f t="shared" si="27"/>
        <v/>
      </c>
      <c r="N1740" s="209" t="str">
        <f t="shared" si="27"/>
        <v/>
      </c>
    </row>
    <row r="1741" spans="13:14" x14ac:dyDescent="0.25">
      <c r="M1741" s="208" t="str">
        <f t="shared" si="27"/>
        <v/>
      </c>
      <c r="N1741" s="209" t="str">
        <f t="shared" si="27"/>
        <v/>
      </c>
    </row>
    <row r="1742" spans="13:14" x14ac:dyDescent="0.25">
      <c r="M1742" s="208" t="str">
        <f t="shared" si="27"/>
        <v/>
      </c>
      <c r="N1742" s="209" t="str">
        <f t="shared" si="27"/>
        <v/>
      </c>
    </row>
    <row r="1743" spans="13:14" x14ac:dyDescent="0.25">
      <c r="M1743" s="208" t="str">
        <f t="shared" si="27"/>
        <v/>
      </c>
      <c r="N1743" s="209" t="str">
        <f t="shared" si="27"/>
        <v/>
      </c>
    </row>
    <row r="1744" spans="13:14" x14ac:dyDescent="0.25">
      <c r="M1744" s="208" t="str">
        <f t="shared" si="27"/>
        <v/>
      </c>
      <c r="N1744" s="209" t="str">
        <f t="shared" si="27"/>
        <v/>
      </c>
    </row>
    <row r="1745" spans="13:14" x14ac:dyDescent="0.25">
      <c r="M1745" s="208" t="str">
        <f t="shared" si="27"/>
        <v/>
      </c>
      <c r="N1745" s="209" t="str">
        <f t="shared" si="27"/>
        <v/>
      </c>
    </row>
    <row r="1746" spans="13:14" x14ac:dyDescent="0.25">
      <c r="M1746" s="208" t="str">
        <f t="shared" si="27"/>
        <v/>
      </c>
      <c r="N1746" s="209" t="str">
        <f t="shared" si="27"/>
        <v/>
      </c>
    </row>
    <row r="1747" spans="13:14" x14ac:dyDescent="0.25">
      <c r="M1747" s="208" t="str">
        <f t="shared" si="27"/>
        <v/>
      </c>
      <c r="N1747" s="209" t="str">
        <f t="shared" si="27"/>
        <v/>
      </c>
    </row>
    <row r="1748" spans="13:14" x14ac:dyDescent="0.25">
      <c r="M1748" s="208" t="str">
        <f t="shared" si="27"/>
        <v/>
      </c>
      <c r="N1748" s="209" t="str">
        <f t="shared" si="27"/>
        <v/>
      </c>
    </row>
    <row r="1749" spans="13:14" x14ac:dyDescent="0.25">
      <c r="M1749" s="208" t="str">
        <f t="shared" si="27"/>
        <v/>
      </c>
      <c r="N1749" s="209" t="str">
        <f t="shared" si="27"/>
        <v/>
      </c>
    </row>
    <row r="1750" spans="13:14" x14ac:dyDescent="0.25">
      <c r="M1750" s="208" t="str">
        <f t="shared" si="27"/>
        <v/>
      </c>
      <c r="N1750" s="209" t="str">
        <f t="shared" si="27"/>
        <v/>
      </c>
    </row>
    <row r="1751" spans="13:14" x14ac:dyDescent="0.25">
      <c r="M1751" s="208" t="str">
        <f t="shared" si="27"/>
        <v/>
      </c>
      <c r="N1751" s="209" t="str">
        <f t="shared" si="27"/>
        <v/>
      </c>
    </row>
    <row r="1752" spans="13:14" x14ac:dyDescent="0.25">
      <c r="M1752" s="208" t="str">
        <f t="shared" si="27"/>
        <v/>
      </c>
      <c r="N1752" s="209" t="str">
        <f t="shared" si="27"/>
        <v/>
      </c>
    </row>
    <row r="1753" spans="13:14" x14ac:dyDescent="0.25">
      <c r="M1753" s="208" t="str">
        <f t="shared" ref="M1753:N1816" si="28">IF(AND(H1753="",J1753=""),"",J1753-H1753)</f>
        <v/>
      </c>
      <c r="N1753" s="209" t="str">
        <f t="shared" si="28"/>
        <v/>
      </c>
    </row>
    <row r="1754" spans="13:14" x14ac:dyDescent="0.25">
      <c r="M1754" s="208" t="str">
        <f t="shared" si="28"/>
        <v/>
      </c>
      <c r="N1754" s="209" t="str">
        <f t="shared" si="28"/>
        <v/>
      </c>
    </row>
    <row r="1755" spans="13:14" x14ac:dyDescent="0.25">
      <c r="M1755" s="208" t="str">
        <f t="shared" si="28"/>
        <v/>
      </c>
      <c r="N1755" s="209" t="str">
        <f t="shared" si="28"/>
        <v/>
      </c>
    </row>
    <row r="1756" spans="13:14" x14ac:dyDescent="0.25">
      <c r="M1756" s="208" t="str">
        <f t="shared" si="28"/>
        <v/>
      </c>
      <c r="N1756" s="209" t="str">
        <f t="shared" si="28"/>
        <v/>
      </c>
    </row>
    <row r="1757" spans="13:14" x14ac:dyDescent="0.25">
      <c r="M1757" s="208" t="str">
        <f t="shared" si="28"/>
        <v/>
      </c>
      <c r="N1757" s="209" t="str">
        <f t="shared" si="28"/>
        <v/>
      </c>
    </row>
    <row r="1758" spans="13:14" x14ac:dyDescent="0.25">
      <c r="M1758" s="208" t="str">
        <f t="shared" si="28"/>
        <v/>
      </c>
      <c r="N1758" s="209" t="str">
        <f t="shared" si="28"/>
        <v/>
      </c>
    </row>
    <row r="1759" spans="13:14" x14ac:dyDescent="0.25">
      <c r="M1759" s="208" t="str">
        <f t="shared" si="28"/>
        <v/>
      </c>
      <c r="N1759" s="209" t="str">
        <f t="shared" si="28"/>
        <v/>
      </c>
    </row>
    <row r="1760" spans="13:14" x14ac:dyDescent="0.25">
      <c r="M1760" s="208" t="str">
        <f t="shared" si="28"/>
        <v/>
      </c>
      <c r="N1760" s="209" t="str">
        <f t="shared" si="28"/>
        <v/>
      </c>
    </row>
    <row r="1761" spans="13:14" x14ac:dyDescent="0.25">
      <c r="M1761" s="208" t="str">
        <f t="shared" si="28"/>
        <v/>
      </c>
      <c r="N1761" s="209" t="str">
        <f t="shared" si="28"/>
        <v/>
      </c>
    </row>
    <row r="1762" spans="13:14" x14ac:dyDescent="0.25">
      <c r="M1762" s="208" t="str">
        <f t="shared" si="28"/>
        <v/>
      </c>
      <c r="N1762" s="209" t="str">
        <f t="shared" si="28"/>
        <v/>
      </c>
    </row>
    <row r="1763" spans="13:14" x14ac:dyDescent="0.25">
      <c r="M1763" s="208" t="str">
        <f t="shared" si="28"/>
        <v/>
      </c>
      <c r="N1763" s="209" t="str">
        <f t="shared" si="28"/>
        <v/>
      </c>
    </row>
    <row r="1764" spans="13:14" x14ac:dyDescent="0.25">
      <c r="M1764" s="208" t="str">
        <f t="shared" si="28"/>
        <v/>
      </c>
      <c r="N1764" s="209" t="str">
        <f t="shared" si="28"/>
        <v/>
      </c>
    </row>
    <row r="1765" spans="13:14" x14ac:dyDescent="0.25">
      <c r="M1765" s="208" t="str">
        <f t="shared" si="28"/>
        <v/>
      </c>
      <c r="N1765" s="209" t="str">
        <f t="shared" si="28"/>
        <v/>
      </c>
    </row>
    <row r="1766" spans="13:14" x14ac:dyDescent="0.25">
      <c r="M1766" s="208" t="str">
        <f t="shared" si="28"/>
        <v/>
      </c>
      <c r="N1766" s="209" t="str">
        <f t="shared" si="28"/>
        <v/>
      </c>
    </row>
    <row r="1767" spans="13:14" x14ac:dyDescent="0.25">
      <c r="M1767" s="208" t="str">
        <f t="shared" si="28"/>
        <v/>
      </c>
      <c r="N1767" s="209" t="str">
        <f t="shared" si="28"/>
        <v/>
      </c>
    </row>
    <row r="1768" spans="13:14" x14ac:dyDescent="0.25">
      <c r="M1768" s="208" t="str">
        <f t="shared" si="28"/>
        <v/>
      </c>
      <c r="N1768" s="209" t="str">
        <f t="shared" si="28"/>
        <v/>
      </c>
    </row>
    <row r="1769" spans="13:14" x14ac:dyDescent="0.25">
      <c r="M1769" s="208" t="str">
        <f t="shared" si="28"/>
        <v/>
      </c>
      <c r="N1769" s="209" t="str">
        <f t="shared" si="28"/>
        <v/>
      </c>
    </row>
    <row r="1770" spans="13:14" x14ac:dyDescent="0.25">
      <c r="M1770" s="208" t="str">
        <f t="shared" si="28"/>
        <v/>
      </c>
      <c r="N1770" s="209" t="str">
        <f t="shared" si="28"/>
        <v/>
      </c>
    </row>
    <row r="1771" spans="13:14" x14ac:dyDescent="0.25">
      <c r="M1771" s="208" t="str">
        <f t="shared" si="28"/>
        <v/>
      </c>
      <c r="N1771" s="209" t="str">
        <f t="shared" si="28"/>
        <v/>
      </c>
    </row>
    <row r="1772" spans="13:14" x14ac:dyDescent="0.25">
      <c r="M1772" s="208" t="str">
        <f t="shared" si="28"/>
        <v/>
      </c>
      <c r="N1772" s="209" t="str">
        <f t="shared" si="28"/>
        <v/>
      </c>
    </row>
    <row r="1773" spans="13:14" x14ac:dyDescent="0.25">
      <c r="M1773" s="208" t="str">
        <f t="shared" si="28"/>
        <v/>
      </c>
      <c r="N1773" s="209" t="str">
        <f t="shared" si="28"/>
        <v/>
      </c>
    </row>
    <row r="1774" spans="13:14" x14ac:dyDescent="0.25">
      <c r="M1774" s="208" t="str">
        <f t="shared" si="28"/>
        <v/>
      </c>
      <c r="N1774" s="209" t="str">
        <f t="shared" si="28"/>
        <v/>
      </c>
    </row>
    <row r="1775" spans="13:14" x14ac:dyDescent="0.25">
      <c r="M1775" s="208" t="str">
        <f t="shared" si="28"/>
        <v/>
      </c>
      <c r="N1775" s="209" t="str">
        <f t="shared" si="28"/>
        <v/>
      </c>
    </row>
    <row r="1776" spans="13:14" x14ac:dyDescent="0.25">
      <c r="M1776" s="208" t="str">
        <f t="shared" si="28"/>
        <v/>
      </c>
      <c r="N1776" s="209" t="str">
        <f t="shared" si="28"/>
        <v/>
      </c>
    </row>
    <row r="1777" spans="13:14" x14ac:dyDescent="0.25">
      <c r="M1777" s="208" t="str">
        <f t="shared" si="28"/>
        <v/>
      </c>
      <c r="N1777" s="209" t="str">
        <f t="shared" si="28"/>
        <v/>
      </c>
    </row>
    <row r="1778" spans="13:14" x14ac:dyDescent="0.25">
      <c r="M1778" s="208" t="str">
        <f t="shared" si="28"/>
        <v/>
      </c>
      <c r="N1778" s="209" t="str">
        <f t="shared" si="28"/>
        <v/>
      </c>
    </row>
    <row r="1779" spans="13:14" x14ac:dyDescent="0.25">
      <c r="M1779" s="208" t="str">
        <f t="shared" si="28"/>
        <v/>
      </c>
      <c r="N1779" s="209" t="str">
        <f t="shared" si="28"/>
        <v/>
      </c>
    </row>
    <row r="1780" spans="13:14" x14ac:dyDescent="0.25">
      <c r="M1780" s="208" t="str">
        <f t="shared" si="28"/>
        <v/>
      </c>
      <c r="N1780" s="209" t="str">
        <f t="shared" si="28"/>
        <v/>
      </c>
    </row>
    <row r="1781" spans="13:14" x14ac:dyDescent="0.25">
      <c r="M1781" s="208" t="str">
        <f t="shared" si="28"/>
        <v/>
      </c>
      <c r="N1781" s="209" t="str">
        <f t="shared" si="28"/>
        <v/>
      </c>
    </row>
    <row r="1782" spans="13:14" x14ac:dyDescent="0.25">
      <c r="M1782" s="208" t="str">
        <f t="shared" si="28"/>
        <v/>
      </c>
      <c r="N1782" s="209" t="str">
        <f t="shared" si="28"/>
        <v/>
      </c>
    </row>
    <row r="1783" spans="13:14" x14ac:dyDescent="0.25">
      <c r="M1783" s="208" t="str">
        <f t="shared" si="28"/>
        <v/>
      </c>
      <c r="N1783" s="209" t="str">
        <f t="shared" si="28"/>
        <v/>
      </c>
    </row>
    <row r="1784" spans="13:14" x14ac:dyDescent="0.25">
      <c r="M1784" s="208" t="str">
        <f t="shared" si="28"/>
        <v/>
      </c>
      <c r="N1784" s="209" t="str">
        <f t="shared" si="28"/>
        <v/>
      </c>
    </row>
    <row r="1785" spans="13:14" x14ac:dyDescent="0.25">
      <c r="M1785" s="208" t="str">
        <f t="shared" si="28"/>
        <v/>
      </c>
      <c r="N1785" s="209" t="str">
        <f t="shared" si="28"/>
        <v/>
      </c>
    </row>
    <row r="1786" spans="13:14" x14ac:dyDescent="0.25">
      <c r="M1786" s="208" t="str">
        <f t="shared" si="28"/>
        <v/>
      </c>
      <c r="N1786" s="209" t="str">
        <f t="shared" si="28"/>
        <v/>
      </c>
    </row>
    <row r="1787" spans="13:14" x14ac:dyDescent="0.25">
      <c r="M1787" s="208" t="str">
        <f t="shared" si="28"/>
        <v/>
      </c>
      <c r="N1787" s="209" t="str">
        <f t="shared" si="28"/>
        <v/>
      </c>
    </row>
    <row r="1788" spans="13:14" x14ac:dyDescent="0.25">
      <c r="M1788" s="208" t="str">
        <f t="shared" si="28"/>
        <v/>
      </c>
      <c r="N1788" s="209" t="str">
        <f t="shared" si="28"/>
        <v/>
      </c>
    </row>
    <row r="1789" spans="13:14" x14ac:dyDescent="0.25">
      <c r="M1789" s="208" t="str">
        <f t="shared" si="28"/>
        <v/>
      </c>
      <c r="N1789" s="209" t="str">
        <f t="shared" si="28"/>
        <v/>
      </c>
    </row>
    <row r="1790" spans="13:14" x14ac:dyDescent="0.25">
      <c r="M1790" s="208" t="str">
        <f t="shared" si="28"/>
        <v/>
      </c>
      <c r="N1790" s="209" t="str">
        <f t="shared" si="28"/>
        <v/>
      </c>
    </row>
    <row r="1791" spans="13:14" x14ac:dyDescent="0.25">
      <c r="M1791" s="208" t="str">
        <f t="shared" si="28"/>
        <v/>
      </c>
      <c r="N1791" s="209" t="str">
        <f t="shared" si="28"/>
        <v/>
      </c>
    </row>
    <row r="1792" spans="13:14" x14ac:dyDescent="0.25">
      <c r="M1792" s="208" t="str">
        <f t="shared" si="28"/>
        <v/>
      </c>
      <c r="N1792" s="209" t="str">
        <f t="shared" si="28"/>
        <v/>
      </c>
    </row>
    <row r="1793" spans="13:14" x14ac:dyDescent="0.25">
      <c r="M1793" s="208" t="str">
        <f t="shared" si="28"/>
        <v/>
      </c>
      <c r="N1793" s="209" t="str">
        <f t="shared" si="28"/>
        <v/>
      </c>
    </row>
    <row r="1794" spans="13:14" x14ac:dyDescent="0.25">
      <c r="M1794" s="208" t="str">
        <f t="shared" si="28"/>
        <v/>
      </c>
      <c r="N1794" s="209" t="str">
        <f t="shared" si="28"/>
        <v/>
      </c>
    </row>
    <row r="1795" spans="13:14" x14ac:dyDescent="0.25">
      <c r="M1795" s="208" t="str">
        <f t="shared" si="28"/>
        <v/>
      </c>
      <c r="N1795" s="209" t="str">
        <f t="shared" si="28"/>
        <v/>
      </c>
    </row>
    <row r="1796" spans="13:14" x14ac:dyDescent="0.25">
      <c r="M1796" s="208" t="str">
        <f t="shared" si="28"/>
        <v/>
      </c>
      <c r="N1796" s="209" t="str">
        <f t="shared" si="28"/>
        <v/>
      </c>
    </row>
    <row r="1797" spans="13:14" x14ac:dyDescent="0.25">
      <c r="M1797" s="208" t="str">
        <f t="shared" si="28"/>
        <v/>
      </c>
      <c r="N1797" s="209" t="str">
        <f t="shared" si="28"/>
        <v/>
      </c>
    </row>
    <row r="1798" spans="13:14" x14ac:dyDescent="0.25">
      <c r="M1798" s="208" t="str">
        <f t="shared" si="28"/>
        <v/>
      </c>
      <c r="N1798" s="209" t="str">
        <f t="shared" si="28"/>
        <v/>
      </c>
    </row>
    <row r="1799" spans="13:14" x14ac:dyDescent="0.25">
      <c r="M1799" s="208" t="str">
        <f t="shared" si="28"/>
        <v/>
      </c>
      <c r="N1799" s="209" t="str">
        <f t="shared" si="28"/>
        <v/>
      </c>
    </row>
    <row r="1800" spans="13:14" x14ac:dyDescent="0.25">
      <c r="M1800" s="208" t="str">
        <f t="shared" si="28"/>
        <v/>
      </c>
      <c r="N1800" s="209" t="str">
        <f t="shared" si="28"/>
        <v/>
      </c>
    </row>
    <row r="1801" spans="13:14" x14ac:dyDescent="0.25">
      <c r="M1801" s="208" t="str">
        <f t="shared" si="28"/>
        <v/>
      </c>
      <c r="N1801" s="209" t="str">
        <f t="shared" si="28"/>
        <v/>
      </c>
    </row>
    <row r="1802" spans="13:14" x14ac:dyDescent="0.25">
      <c r="M1802" s="208" t="str">
        <f t="shared" si="28"/>
        <v/>
      </c>
      <c r="N1802" s="209" t="str">
        <f t="shared" si="28"/>
        <v/>
      </c>
    </row>
    <row r="1803" spans="13:14" x14ac:dyDescent="0.25">
      <c r="M1803" s="208" t="str">
        <f t="shared" si="28"/>
        <v/>
      </c>
      <c r="N1803" s="209" t="str">
        <f t="shared" si="28"/>
        <v/>
      </c>
    </row>
    <row r="1804" spans="13:14" x14ac:dyDescent="0.25">
      <c r="M1804" s="208" t="str">
        <f t="shared" si="28"/>
        <v/>
      </c>
      <c r="N1804" s="209" t="str">
        <f t="shared" si="28"/>
        <v/>
      </c>
    </row>
    <row r="1805" spans="13:14" x14ac:dyDescent="0.25">
      <c r="M1805" s="208" t="str">
        <f t="shared" si="28"/>
        <v/>
      </c>
      <c r="N1805" s="209" t="str">
        <f t="shared" si="28"/>
        <v/>
      </c>
    </row>
    <row r="1806" spans="13:14" x14ac:dyDescent="0.25">
      <c r="M1806" s="208" t="str">
        <f t="shared" si="28"/>
        <v/>
      </c>
      <c r="N1806" s="209" t="str">
        <f t="shared" si="28"/>
        <v/>
      </c>
    </row>
    <row r="1807" spans="13:14" x14ac:dyDescent="0.25">
      <c r="M1807" s="208" t="str">
        <f t="shared" si="28"/>
        <v/>
      </c>
      <c r="N1807" s="209" t="str">
        <f t="shared" si="28"/>
        <v/>
      </c>
    </row>
    <row r="1808" spans="13:14" x14ac:dyDescent="0.25">
      <c r="M1808" s="208" t="str">
        <f t="shared" si="28"/>
        <v/>
      </c>
      <c r="N1808" s="209" t="str">
        <f t="shared" si="28"/>
        <v/>
      </c>
    </row>
    <row r="1809" spans="13:14" x14ac:dyDescent="0.25">
      <c r="M1809" s="208" t="str">
        <f t="shared" si="28"/>
        <v/>
      </c>
      <c r="N1809" s="209" t="str">
        <f t="shared" si="28"/>
        <v/>
      </c>
    </row>
    <row r="1810" spans="13:14" x14ac:dyDescent="0.25">
      <c r="M1810" s="208" t="str">
        <f t="shared" si="28"/>
        <v/>
      </c>
      <c r="N1810" s="209" t="str">
        <f t="shared" si="28"/>
        <v/>
      </c>
    </row>
    <row r="1811" spans="13:14" x14ac:dyDescent="0.25">
      <c r="M1811" s="208" t="str">
        <f t="shared" si="28"/>
        <v/>
      </c>
      <c r="N1811" s="209" t="str">
        <f t="shared" si="28"/>
        <v/>
      </c>
    </row>
    <row r="1812" spans="13:14" x14ac:dyDescent="0.25">
      <c r="M1812" s="208" t="str">
        <f t="shared" si="28"/>
        <v/>
      </c>
      <c r="N1812" s="209" t="str">
        <f t="shared" si="28"/>
        <v/>
      </c>
    </row>
    <row r="1813" spans="13:14" x14ac:dyDescent="0.25">
      <c r="M1813" s="208" t="str">
        <f t="shared" si="28"/>
        <v/>
      </c>
      <c r="N1813" s="209" t="str">
        <f t="shared" si="28"/>
        <v/>
      </c>
    </row>
    <row r="1814" spans="13:14" x14ac:dyDescent="0.25">
      <c r="M1814" s="208" t="str">
        <f t="shared" si="28"/>
        <v/>
      </c>
      <c r="N1814" s="209" t="str">
        <f t="shared" si="28"/>
        <v/>
      </c>
    </row>
    <row r="1815" spans="13:14" x14ac:dyDescent="0.25">
      <c r="M1815" s="208" t="str">
        <f t="shared" si="28"/>
        <v/>
      </c>
      <c r="N1815" s="209" t="str">
        <f t="shared" si="28"/>
        <v/>
      </c>
    </row>
    <row r="1816" spans="13:14" x14ac:dyDescent="0.25">
      <c r="M1816" s="208" t="str">
        <f t="shared" si="28"/>
        <v/>
      </c>
      <c r="N1816" s="209" t="str">
        <f t="shared" si="28"/>
        <v/>
      </c>
    </row>
    <row r="1817" spans="13:14" x14ac:dyDescent="0.25">
      <c r="M1817" s="208" t="str">
        <f t="shared" ref="M1817:N1880" si="29">IF(AND(H1817="",J1817=""),"",J1817-H1817)</f>
        <v/>
      </c>
      <c r="N1817" s="209" t="str">
        <f t="shared" si="29"/>
        <v/>
      </c>
    </row>
    <row r="1818" spans="13:14" x14ac:dyDescent="0.25">
      <c r="M1818" s="208" t="str">
        <f t="shared" si="29"/>
        <v/>
      </c>
      <c r="N1818" s="209" t="str">
        <f t="shared" si="29"/>
        <v/>
      </c>
    </row>
    <row r="1819" spans="13:14" x14ac:dyDescent="0.25">
      <c r="M1819" s="208" t="str">
        <f t="shared" si="29"/>
        <v/>
      </c>
      <c r="N1819" s="209" t="str">
        <f t="shared" si="29"/>
        <v/>
      </c>
    </row>
    <row r="1820" spans="13:14" x14ac:dyDescent="0.25">
      <c r="M1820" s="208" t="str">
        <f t="shared" si="29"/>
        <v/>
      </c>
      <c r="N1820" s="209" t="str">
        <f t="shared" si="29"/>
        <v/>
      </c>
    </row>
    <row r="1821" spans="13:14" x14ac:dyDescent="0.25">
      <c r="M1821" s="208" t="str">
        <f t="shared" si="29"/>
        <v/>
      </c>
      <c r="N1821" s="209" t="str">
        <f t="shared" si="29"/>
        <v/>
      </c>
    </row>
    <row r="1822" spans="13:14" x14ac:dyDescent="0.25">
      <c r="M1822" s="208" t="str">
        <f t="shared" si="29"/>
        <v/>
      </c>
      <c r="N1822" s="209" t="str">
        <f t="shared" si="29"/>
        <v/>
      </c>
    </row>
    <row r="1823" spans="13:14" x14ac:dyDescent="0.25">
      <c r="M1823" s="208" t="str">
        <f t="shared" si="29"/>
        <v/>
      </c>
      <c r="N1823" s="209" t="str">
        <f t="shared" si="29"/>
        <v/>
      </c>
    </row>
    <row r="1824" spans="13:14" x14ac:dyDescent="0.25">
      <c r="M1824" s="208" t="str">
        <f t="shared" si="29"/>
        <v/>
      </c>
      <c r="N1824" s="209" t="str">
        <f t="shared" si="29"/>
        <v/>
      </c>
    </row>
    <row r="1825" spans="13:14" x14ac:dyDescent="0.25">
      <c r="M1825" s="208" t="str">
        <f t="shared" si="29"/>
        <v/>
      </c>
      <c r="N1825" s="209" t="str">
        <f t="shared" si="29"/>
        <v/>
      </c>
    </row>
    <row r="1826" spans="13:14" x14ac:dyDescent="0.25">
      <c r="M1826" s="208" t="str">
        <f t="shared" si="29"/>
        <v/>
      </c>
      <c r="N1826" s="209" t="str">
        <f t="shared" si="29"/>
        <v/>
      </c>
    </row>
    <row r="1827" spans="13:14" x14ac:dyDescent="0.25">
      <c r="M1827" s="208" t="str">
        <f t="shared" si="29"/>
        <v/>
      </c>
      <c r="N1827" s="209" t="str">
        <f t="shared" si="29"/>
        <v/>
      </c>
    </row>
    <row r="1828" spans="13:14" x14ac:dyDescent="0.25">
      <c r="M1828" s="208" t="str">
        <f t="shared" si="29"/>
        <v/>
      </c>
      <c r="N1828" s="209" t="str">
        <f t="shared" si="29"/>
        <v/>
      </c>
    </row>
    <row r="1829" spans="13:14" x14ac:dyDescent="0.25">
      <c r="M1829" s="208" t="str">
        <f t="shared" si="29"/>
        <v/>
      </c>
      <c r="N1829" s="209" t="str">
        <f t="shared" si="29"/>
        <v/>
      </c>
    </row>
    <row r="1830" spans="13:14" x14ac:dyDescent="0.25">
      <c r="M1830" s="208" t="str">
        <f t="shared" si="29"/>
        <v/>
      </c>
      <c r="N1830" s="209" t="str">
        <f t="shared" si="29"/>
        <v/>
      </c>
    </row>
    <row r="1831" spans="13:14" x14ac:dyDescent="0.25">
      <c r="M1831" s="208" t="str">
        <f t="shared" si="29"/>
        <v/>
      </c>
      <c r="N1831" s="209" t="str">
        <f t="shared" si="29"/>
        <v/>
      </c>
    </row>
    <row r="1832" spans="13:14" x14ac:dyDescent="0.25">
      <c r="M1832" s="208" t="str">
        <f t="shared" si="29"/>
        <v/>
      </c>
      <c r="N1832" s="209" t="str">
        <f t="shared" si="29"/>
        <v/>
      </c>
    </row>
    <row r="1833" spans="13:14" x14ac:dyDescent="0.25">
      <c r="M1833" s="208" t="str">
        <f t="shared" si="29"/>
        <v/>
      </c>
      <c r="N1833" s="209" t="str">
        <f t="shared" si="29"/>
        <v/>
      </c>
    </row>
    <row r="1834" spans="13:14" x14ac:dyDescent="0.25">
      <c r="M1834" s="208" t="str">
        <f t="shared" si="29"/>
        <v/>
      </c>
      <c r="N1834" s="209" t="str">
        <f t="shared" si="29"/>
        <v/>
      </c>
    </row>
    <row r="1835" spans="13:14" x14ac:dyDescent="0.25">
      <c r="M1835" s="208" t="str">
        <f t="shared" si="29"/>
        <v/>
      </c>
      <c r="N1835" s="209" t="str">
        <f t="shared" si="29"/>
        <v/>
      </c>
    </row>
    <row r="1836" spans="13:14" x14ac:dyDescent="0.25">
      <c r="M1836" s="208" t="str">
        <f t="shared" si="29"/>
        <v/>
      </c>
      <c r="N1836" s="209" t="str">
        <f t="shared" si="29"/>
        <v/>
      </c>
    </row>
    <row r="1837" spans="13:14" x14ac:dyDescent="0.25">
      <c r="M1837" s="208" t="str">
        <f t="shared" si="29"/>
        <v/>
      </c>
      <c r="N1837" s="209" t="str">
        <f t="shared" si="29"/>
        <v/>
      </c>
    </row>
    <row r="1838" spans="13:14" x14ac:dyDescent="0.25">
      <c r="M1838" s="208" t="str">
        <f t="shared" si="29"/>
        <v/>
      </c>
      <c r="N1838" s="209" t="str">
        <f t="shared" si="29"/>
        <v/>
      </c>
    </row>
    <row r="1839" spans="13:14" x14ac:dyDescent="0.25">
      <c r="M1839" s="208" t="str">
        <f t="shared" si="29"/>
        <v/>
      </c>
      <c r="N1839" s="209" t="str">
        <f t="shared" si="29"/>
        <v/>
      </c>
    </row>
    <row r="1840" spans="13:14" x14ac:dyDescent="0.25">
      <c r="M1840" s="208" t="str">
        <f t="shared" si="29"/>
        <v/>
      </c>
      <c r="N1840" s="209" t="str">
        <f t="shared" si="29"/>
        <v/>
      </c>
    </row>
    <row r="1841" spans="13:14" x14ac:dyDescent="0.25">
      <c r="M1841" s="208" t="str">
        <f t="shared" si="29"/>
        <v/>
      </c>
      <c r="N1841" s="209" t="str">
        <f t="shared" si="29"/>
        <v/>
      </c>
    </row>
    <row r="1842" spans="13:14" x14ac:dyDescent="0.25">
      <c r="M1842" s="208" t="str">
        <f t="shared" si="29"/>
        <v/>
      </c>
      <c r="N1842" s="209" t="str">
        <f t="shared" si="29"/>
        <v/>
      </c>
    </row>
    <row r="1843" spans="13:14" x14ac:dyDescent="0.25">
      <c r="M1843" s="208" t="str">
        <f t="shared" si="29"/>
        <v/>
      </c>
      <c r="N1843" s="209" t="str">
        <f t="shared" si="29"/>
        <v/>
      </c>
    </row>
    <row r="1844" spans="13:14" x14ac:dyDescent="0.25">
      <c r="M1844" s="208" t="str">
        <f t="shared" si="29"/>
        <v/>
      </c>
      <c r="N1844" s="209" t="str">
        <f t="shared" si="29"/>
        <v/>
      </c>
    </row>
    <row r="1845" spans="13:14" x14ac:dyDescent="0.25">
      <c r="M1845" s="208" t="str">
        <f t="shared" si="29"/>
        <v/>
      </c>
      <c r="N1845" s="209" t="str">
        <f t="shared" si="29"/>
        <v/>
      </c>
    </row>
    <row r="1846" spans="13:14" x14ac:dyDescent="0.25">
      <c r="M1846" s="208" t="str">
        <f t="shared" si="29"/>
        <v/>
      </c>
      <c r="N1846" s="209" t="str">
        <f t="shared" si="29"/>
        <v/>
      </c>
    </row>
    <row r="1847" spans="13:14" x14ac:dyDescent="0.25">
      <c r="M1847" s="208" t="str">
        <f t="shared" si="29"/>
        <v/>
      </c>
      <c r="N1847" s="209" t="str">
        <f t="shared" si="29"/>
        <v/>
      </c>
    </row>
    <row r="1848" spans="13:14" x14ac:dyDescent="0.25">
      <c r="M1848" s="208" t="str">
        <f t="shared" si="29"/>
        <v/>
      </c>
      <c r="N1848" s="209" t="str">
        <f t="shared" si="29"/>
        <v/>
      </c>
    </row>
    <row r="1849" spans="13:14" x14ac:dyDescent="0.25">
      <c r="M1849" s="208" t="str">
        <f t="shared" si="29"/>
        <v/>
      </c>
      <c r="N1849" s="209" t="str">
        <f t="shared" si="29"/>
        <v/>
      </c>
    </row>
    <row r="1850" spans="13:14" x14ac:dyDescent="0.25">
      <c r="M1850" s="208" t="str">
        <f t="shared" si="29"/>
        <v/>
      </c>
      <c r="N1850" s="209" t="str">
        <f t="shared" si="29"/>
        <v/>
      </c>
    </row>
    <row r="1851" spans="13:14" x14ac:dyDescent="0.25">
      <c r="M1851" s="208" t="str">
        <f t="shared" si="29"/>
        <v/>
      </c>
      <c r="N1851" s="209" t="str">
        <f t="shared" si="29"/>
        <v/>
      </c>
    </row>
    <row r="1852" spans="13:14" x14ac:dyDescent="0.25">
      <c r="M1852" s="208" t="str">
        <f t="shared" si="29"/>
        <v/>
      </c>
      <c r="N1852" s="209" t="str">
        <f t="shared" si="29"/>
        <v/>
      </c>
    </row>
    <row r="1853" spans="13:14" x14ac:dyDescent="0.25">
      <c r="M1853" s="208" t="str">
        <f t="shared" si="29"/>
        <v/>
      </c>
      <c r="N1853" s="209" t="str">
        <f t="shared" si="29"/>
        <v/>
      </c>
    </row>
    <row r="1854" spans="13:14" x14ac:dyDescent="0.25">
      <c r="M1854" s="208" t="str">
        <f t="shared" si="29"/>
        <v/>
      </c>
      <c r="N1854" s="209" t="str">
        <f t="shared" si="29"/>
        <v/>
      </c>
    </row>
    <row r="1855" spans="13:14" x14ac:dyDescent="0.25">
      <c r="M1855" s="208" t="str">
        <f t="shared" si="29"/>
        <v/>
      </c>
      <c r="N1855" s="209" t="str">
        <f t="shared" si="29"/>
        <v/>
      </c>
    </row>
    <row r="1856" spans="13:14" x14ac:dyDescent="0.25">
      <c r="M1856" s="208" t="str">
        <f t="shared" si="29"/>
        <v/>
      </c>
      <c r="N1856" s="209" t="str">
        <f t="shared" si="29"/>
        <v/>
      </c>
    </row>
    <row r="1857" spans="13:14" x14ac:dyDescent="0.25">
      <c r="M1857" s="208" t="str">
        <f t="shared" si="29"/>
        <v/>
      </c>
      <c r="N1857" s="209" t="str">
        <f t="shared" si="29"/>
        <v/>
      </c>
    </row>
    <row r="1858" spans="13:14" x14ac:dyDescent="0.25">
      <c r="M1858" s="208" t="str">
        <f t="shared" si="29"/>
        <v/>
      </c>
      <c r="N1858" s="209" t="str">
        <f t="shared" si="29"/>
        <v/>
      </c>
    </row>
    <row r="1859" spans="13:14" x14ac:dyDescent="0.25">
      <c r="M1859" s="208" t="str">
        <f t="shared" si="29"/>
        <v/>
      </c>
      <c r="N1859" s="209" t="str">
        <f t="shared" si="29"/>
        <v/>
      </c>
    </row>
    <row r="1860" spans="13:14" x14ac:dyDescent="0.25">
      <c r="M1860" s="208" t="str">
        <f t="shared" si="29"/>
        <v/>
      </c>
      <c r="N1860" s="209" t="str">
        <f t="shared" si="29"/>
        <v/>
      </c>
    </row>
    <row r="1861" spans="13:14" x14ac:dyDescent="0.25">
      <c r="M1861" s="208" t="str">
        <f t="shared" si="29"/>
        <v/>
      </c>
      <c r="N1861" s="209" t="str">
        <f t="shared" si="29"/>
        <v/>
      </c>
    </row>
    <row r="1862" spans="13:14" x14ac:dyDescent="0.25">
      <c r="M1862" s="208" t="str">
        <f t="shared" si="29"/>
        <v/>
      </c>
      <c r="N1862" s="209" t="str">
        <f t="shared" si="29"/>
        <v/>
      </c>
    </row>
    <row r="1863" spans="13:14" x14ac:dyDescent="0.25">
      <c r="M1863" s="208" t="str">
        <f t="shared" si="29"/>
        <v/>
      </c>
      <c r="N1863" s="209" t="str">
        <f t="shared" si="29"/>
        <v/>
      </c>
    </row>
    <row r="1864" spans="13:14" x14ac:dyDescent="0.25">
      <c r="M1864" s="208" t="str">
        <f t="shared" si="29"/>
        <v/>
      </c>
      <c r="N1864" s="209" t="str">
        <f t="shared" si="29"/>
        <v/>
      </c>
    </row>
    <row r="1865" spans="13:14" x14ac:dyDescent="0.25">
      <c r="M1865" s="208" t="str">
        <f t="shared" si="29"/>
        <v/>
      </c>
      <c r="N1865" s="209" t="str">
        <f t="shared" si="29"/>
        <v/>
      </c>
    </row>
    <row r="1866" spans="13:14" x14ac:dyDescent="0.25">
      <c r="M1866" s="208" t="str">
        <f t="shared" si="29"/>
        <v/>
      </c>
      <c r="N1866" s="209" t="str">
        <f t="shared" si="29"/>
        <v/>
      </c>
    </row>
    <row r="1867" spans="13:14" x14ac:dyDescent="0.25">
      <c r="M1867" s="208" t="str">
        <f t="shared" si="29"/>
        <v/>
      </c>
      <c r="N1867" s="209" t="str">
        <f t="shared" si="29"/>
        <v/>
      </c>
    </row>
    <row r="1868" spans="13:14" x14ac:dyDescent="0.25">
      <c r="M1868" s="208" t="str">
        <f t="shared" si="29"/>
        <v/>
      </c>
      <c r="N1868" s="209" t="str">
        <f t="shared" si="29"/>
        <v/>
      </c>
    </row>
    <row r="1869" spans="13:14" x14ac:dyDescent="0.25">
      <c r="M1869" s="208" t="str">
        <f t="shared" si="29"/>
        <v/>
      </c>
      <c r="N1869" s="209" t="str">
        <f t="shared" si="29"/>
        <v/>
      </c>
    </row>
    <row r="1870" spans="13:14" x14ac:dyDescent="0.25">
      <c r="M1870" s="208" t="str">
        <f t="shared" si="29"/>
        <v/>
      </c>
      <c r="N1870" s="209" t="str">
        <f t="shared" si="29"/>
        <v/>
      </c>
    </row>
    <row r="1871" spans="13:14" x14ac:dyDescent="0.25">
      <c r="M1871" s="208" t="str">
        <f t="shared" si="29"/>
        <v/>
      </c>
      <c r="N1871" s="209" t="str">
        <f t="shared" si="29"/>
        <v/>
      </c>
    </row>
    <row r="1872" spans="13:14" x14ac:dyDescent="0.25">
      <c r="M1872" s="208" t="str">
        <f t="shared" si="29"/>
        <v/>
      </c>
      <c r="N1872" s="209" t="str">
        <f t="shared" si="29"/>
        <v/>
      </c>
    </row>
    <row r="1873" spans="13:14" x14ac:dyDescent="0.25">
      <c r="M1873" s="208" t="str">
        <f t="shared" si="29"/>
        <v/>
      </c>
      <c r="N1873" s="209" t="str">
        <f t="shared" si="29"/>
        <v/>
      </c>
    </row>
    <row r="1874" spans="13:14" x14ac:dyDescent="0.25">
      <c r="M1874" s="208" t="str">
        <f t="shared" si="29"/>
        <v/>
      </c>
      <c r="N1874" s="209" t="str">
        <f t="shared" si="29"/>
        <v/>
      </c>
    </row>
    <row r="1875" spans="13:14" x14ac:dyDescent="0.25">
      <c r="M1875" s="208" t="str">
        <f t="shared" si="29"/>
        <v/>
      </c>
      <c r="N1875" s="209" t="str">
        <f t="shared" si="29"/>
        <v/>
      </c>
    </row>
    <row r="1876" spans="13:14" x14ac:dyDescent="0.25">
      <c r="M1876" s="208" t="str">
        <f t="shared" si="29"/>
        <v/>
      </c>
      <c r="N1876" s="209" t="str">
        <f t="shared" si="29"/>
        <v/>
      </c>
    </row>
    <row r="1877" spans="13:14" x14ac:dyDescent="0.25">
      <c r="M1877" s="208" t="str">
        <f t="shared" si="29"/>
        <v/>
      </c>
      <c r="N1877" s="209" t="str">
        <f t="shared" si="29"/>
        <v/>
      </c>
    </row>
    <row r="1878" spans="13:14" x14ac:dyDescent="0.25">
      <c r="M1878" s="208" t="str">
        <f t="shared" si="29"/>
        <v/>
      </c>
      <c r="N1878" s="209" t="str">
        <f t="shared" si="29"/>
        <v/>
      </c>
    </row>
    <row r="1879" spans="13:14" x14ac:dyDescent="0.25">
      <c r="M1879" s="208" t="str">
        <f t="shared" si="29"/>
        <v/>
      </c>
      <c r="N1879" s="209" t="str">
        <f t="shared" si="29"/>
        <v/>
      </c>
    </row>
    <row r="1880" spans="13:14" x14ac:dyDescent="0.25">
      <c r="M1880" s="208" t="str">
        <f t="shared" si="29"/>
        <v/>
      </c>
      <c r="N1880" s="209" t="str">
        <f t="shared" si="29"/>
        <v/>
      </c>
    </row>
    <row r="1881" spans="13:14" x14ac:dyDescent="0.25">
      <c r="M1881" s="208" t="str">
        <f t="shared" ref="M1881:N1944" si="30">IF(AND(H1881="",J1881=""),"",J1881-H1881)</f>
        <v/>
      </c>
      <c r="N1881" s="209" t="str">
        <f t="shared" si="30"/>
        <v/>
      </c>
    </row>
    <row r="1882" spans="13:14" x14ac:dyDescent="0.25">
      <c r="M1882" s="208" t="str">
        <f t="shared" si="30"/>
        <v/>
      </c>
      <c r="N1882" s="209" t="str">
        <f t="shared" si="30"/>
        <v/>
      </c>
    </row>
    <row r="1883" spans="13:14" x14ac:dyDescent="0.25">
      <c r="M1883" s="208" t="str">
        <f t="shared" si="30"/>
        <v/>
      </c>
      <c r="N1883" s="209" t="str">
        <f t="shared" si="30"/>
        <v/>
      </c>
    </row>
    <row r="1884" spans="13:14" x14ac:dyDescent="0.25">
      <c r="M1884" s="208" t="str">
        <f t="shared" si="30"/>
        <v/>
      </c>
      <c r="N1884" s="209" t="str">
        <f t="shared" si="30"/>
        <v/>
      </c>
    </row>
    <row r="1885" spans="13:14" x14ac:dyDescent="0.25">
      <c r="M1885" s="208" t="str">
        <f t="shared" si="30"/>
        <v/>
      </c>
      <c r="N1885" s="209" t="str">
        <f t="shared" si="30"/>
        <v/>
      </c>
    </row>
    <row r="1886" spans="13:14" x14ac:dyDescent="0.25">
      <c r="M1886" s="208" t="str">
        <f t="shared" si="30"/>
        <v/>
      </c>
      <c r="N1886" s="209" t="str">
        <f t="shared" si="30"/>
        <v/>
      </c>
    </row>
    <row r="1887" spans="13:14" x14ac:dyDescent="0.25">
      <c r="M1887" s="208" t="str">
        <f t="shared" si="30"/>
        <v/>
      </c>
      <c r="N1887" s="209" t="str">
        <f t="shared" si="30"/>
        <v/>
      </c>
    </row>
    <row r="1888" spans="13:14" x14ac:dyDescent="0.25">
      <c r="M1888" s="208" t="str">
        <f t="shared" si="30"/>
        <v/>
      </c>
      <c r="N1888" s="209" t="str">
        <f t="shared" si="30"/>
        <v/>
      </c>
    </row>
    <row r="1889" spans="13:14" x14ac:dyDescent="0.25">
      <c r="M1889" s="208" t="str">
        <f t="shared" si="30"/>
        <v/>
      </c>
      <c r="N1889" s="209" t="str">
        <f t="shared" si="30"/>
        <v/>
      </c>
    </row>
    <row r="1890" spans="13:14" x14ac:dyDescent="0.25">
      <c r="M1890" s="208" t="str">
        <f t="shared" si="30"/>
        <v/>
      </c>
      <c r="N1890" s="209" t="str">
        <f t="shared" si="30"/>
        <v/>
      </c>
    </row>
    <row r="1891" spans="13:14" x14ac:dyDescent="0.25">
      <c r="M1891" s="208" t="str">
        <f t="shared" si="30"/>
        <v/>
      </c>
      <c r="N1891" s="209" t="str">
        <f t="shared" si="30"/>
        <v/>
      </c>
    </row>
    <row r="1892" spans="13:14" x14ac:dyDescent="0.25">
      <c r="M1892" s="208" t="str">
        <f t="shared" si="30"/>
        <v/>
      </c>
      <c r="N1892" s="209" t="str">
        <f t="shared" si="30"/>
        <v/>
      </c>
    </row>
    <row r="1893" spans="13:14" x14ac:dyDescent="0.25">
      <c r="M1893" s="208" t="str">
        <f t="shared" si="30"/>
        <v/>
      </c>
      <c r="N1893" s="209" t="str">
        <f t="shared" si="30"/>
        <v/>
      </c>
    </row>
    <row r="1894" spans="13:14" x14ac:dyDescent="0.25">
      <c r="M1894" s="208" t="str">
        <f t="shared" si="30"/>
        <v/>
      </c>
      <c r="N1894" s="209" t="str">
        <f t="shared" si="30"/>
        <v/>
      </c>
    </row>
    <row r="1895" spans="13:14" x14ac:dyDescent="0.25">
      <c r="M1895" s="208" t="str">
        <f t="shared" si="30"/>
        <v/>
      </c>
      <c r="N1895" s="209" t="str">
        <f t="shared" si="30"/>
        <v/>
      </c>
    </row>
    <row r="1896" spans="13:14" x14ac:dyDescent="0.25">
      <c r="M1896" s="208" t="str">
        <f t="shared" si="30"/>
        <v/>
      </c>
      <c r="N1896" s="209" t="str">
        <f t="shared" si="30"/>
        <v/>
      </c>
    </row>
    <row r="1897" spans="13:14" x14ac:dyDescent="0.25">
      <c r="M1897" s="208" t="str">
        <f t="shared" si="30"/>
        <v/>
      </c>
      <c r="N1897" s="209" t="str">
        <f t="shared" si="30"/>
        <v/>
      </c>
    </row>
    <row r="1898" spans="13:14" x14ac:dyDescent="0.25">
      <c r="M1898" s="208" t="str">
        <f t="shared" si="30"/>
        <v/>
      </c>
      <c r="N1898" s="209" t="str">
        <f t="shared" si="30"/>
        <v/>
      </c>
    </row>
    <row r="1899" spans="13:14" x14ac:dyDescent="0.25">
      <c r="M1899" s="208" t="str">
        <f t="shared" si="30"/>
        <v/>
      </c>
      <c r="N1899" s="209" t="str">
        <f t="shared" si="30"/>
        <v/>
      </c>
    </row>
    <row r="1900" spans="13:14" x14ac:dyDescent="0.25">
      <c r="M1900" s="208" t="str">
        <f t="shared" si="30"/>
        <v/>
      </c>
      <c r="N1900" s="209" t="str">
        <f t="shared" si="30"/>
        <v/>
      </c>
    </row>
    <row r="1901" spans="13:14" x14ac:dyDescent="0.25">
      <c r="M1901" s="208" t="str">
        <f t="shared" si="30"/>
        <v/>
      </c>
      <c r="N1901" s="209" t="str">
        <f t="shared" si="30"/>
        <v/>
      </c>
    </row>
    <row r="1902" spans="13:14" x14ac:dyDescent="0.25">
      <c r="M1902" s="208" t="str">
        <f t="shared" si="30"/>
        <v/>
      </c>
      <c r="N1902" s="209" t="str">
        <f t="shared" si="30"/>
        <v/>
      </c>
    </row>
    <row r="1903" spans="13:14" x14ac:dyDescent="0.25">
      <c r="M1903" s="208" t="str">
        <f t="shared" si="30"/>
        <v/>
      </c>
      <c r="N1903" s="209" t="str">
        <f t="shared" si="30"/>
        <v/>
      </c>
    </row>
    <row r="1904" spans="13:14" x14ac:dyDescent="0.25">
      <c r="M1904" s="208" t="str">
        <f t="shared" si="30"/>
        <v/>
      </c>
      <c r="N1904" s="209" t="str">
        <f t="shared" si="30"/>
        <v/>
      </c>
    </row>
    <row r="1905" spans="13:14" x14ac:dyDescent="0.25">
      <c r="M1905" s="208" t="str">
        <f t="shared" si="30"/>
        <v/>
      </c>
      <c r="N1905" s="209" t="str">
        <f t="shared" si="30"/>
        <v/>
      </c>
    </row>
    <row r="1906" spans="13:14" x14ac:dyDescent="0.25">
      <c r="M1906" s="208" t="str">
        <f t="shared" si="30"/>
        <v/>
      </c>
      <c r="N1906" s="209" t="str">
        <f t="shared" si="30"/>
        <v/>
      </c>
    </row>
    <row r="1907" spans="13:14" x14ac:dyDescent="0.25">
      <c r="M1907" s="208" t="str">
        <f t="shared" si="30"/>
        <v/>
      </c>
      <c r="N1907" s="209" t="str">
        <f t="shared" si="30"/>
        <v/>
      </c>
    </row>
    <row r="1908" spans="13:14" x14ac:dyDescent="0.25">
      <c r="M1908" s="208" t="str">
        <f t="shared" si="30"/>
        <v/>
      </c>
      <c r="N1908" s="209" t="str">
        <f t="shared" si="30"/>
        <v/>
      </c>
    </row>
    <row r="1909" spans="13:14" x14ac:dyDescent="0.25">
      <c r="M1909" s="208" t="str">
        <f t="shared" si="30"/>
        <v/>
      </c>
      <c r="N1909" s="209" t="str">
        <f t="shared" si="30"/>
        <v/>
      </c>
    </row>
    <row r="1910" spans="13:14" x14ac:dyDescent="0.25">
      <c r="M1910" s="208" t="str">
        <f t="shared" si="30"/>
        <v/>
      </c>
      <c r="N1910" s="209" t="str">
        <f t="shared" si="30"/>
        <v/>
      </c>
    </row>
    <row r="1911" spans="13:14" x14ac:dyDescent="0.25">
      <c r="M1911" s="208" t="str">
        <f t="shared" si="30"/>
        <v/>
      </c>
      <c r="N1911" s="209" t="str">
        <f t="shared" si="30"/>
        <v/>
      </c>
    </row>
    <row r="1912" spans="13:14" x14ac:dyDescent="0.25">
      <c r="M1912" s="208" t="str">
        <f t="shared" si="30"/>
        <v/>
      </c>
      <c r="N1912" s="209" t="str">
        <f t="shared" si="30"/>
        <v/>
      </c>
    </row>
    <row r="1913" spans="13:14" x14ac:dyDescent="0.25">
      <c r="M1913" s="208" t="str">
        <f t="shared" si="30"/>
        <v/>
      </c>
      <c r="N1913" s="209" t="str">
        <f t="shared" si="30"/>
        <v/>
      </c>
    </row>
    <row r="1914" spans="13:14" x14ac:dyDescent="0.25">
      <c r="M1914" s="208" t="str">
        <f t="shared" si="30"/>
        <v/>
      </c>
      <c r="N1914" s="209" t="str">
        <f t="shared" si="30"/>
        <v/>
      </c>
    </row>
    <row r="1915" spans="13:14" x14ac:dyDescent="0.25">
      <c r="M1915" s="208" t="str">
        <f t="shared" si="30"/>
        <v/>
      </c>
      <c r="N1915" s="209" t="str">
        <f t="shared" si="30"/>
        <v/>
      </c>
    </row>
    <row r="1916" spans="13:14" x14ac:dyDescent="0.25">
      <c r="M1916" s="208" t="str">
        <f t="shared" si="30"/>
        <v/>
      </c>
      <c r="N1916" s="209" t="str">
        <f t="shared" si="30"/>
        <v/>
      </c>
    </row>
    <row r="1917" spans="13:14" x14ac:dyDescent="0.25">
      <c r="M1917" s="208" t="str">
        <f t="shared" si="30"/>
        <v/>
      </c>
      <c r="N1917" s="209" t="str">
        <f t="shared" si="30"/>
        <v/>
      </c>
    </row>
    <row r="1918" spans="13:14" x14ac:dyDescent="0.25">
      <c r="M1918" s="208" t="str">
        <f t="shared" si="30"/>
        <v/>
      </c>
      <c r="N1918" s="209" t="str">
        <f t="shared" si="30"/>
        <v/>
      </c>
    </row>
    <row r="1919" spans="13:14" x14ac:dyDescent="0.25">
      <c r="M1919" s="208" t="str">
        <f t="shared" si="30"/>
        <v/>
      </c>
      <c r="N1919" s="209" t="str">
        <f t="shared" si="30"/>
        <v/>
      </c>
    </row>
    <row r="1920" spans="13:14" x14ac:dyDescent="0.25">
      <c r="M1920" s="208" t="str">
        <f t="shared" si="30"/>
        <v/>
      </c>
      <c r="N1920" s="209" t="str">
        <f t="shared" si="30"/>
        <v/>
      </c>
    </row>
    <row r="1921" spans="13:14" x14ac:dyDescent="0.25">
      <c r="M1921" s="208" t="str">
        <f t="shared" si="30"/>
        <v/>
      </c>
      <c r="N1921" s="209" t="str">
        <f t="shared" si="30"/>
        <v/>
      </c>
    </row>
    <row r="1922" spans="13:14" x14ac:dyDescent="0.25">
      <c r="M1922" s="208" t="str">
        <f t="shared" si="30"/>
        <v/>
      </c>
      <c r="N1922" s="209" t="str">
        <f t="shared" si="30"/>
        <v/>
      </c>
    </row>
    <row r="1923" spans="13:14" x14ac:dyDescent="0.25">
      <c r="M1923" s="208" t="str">
        <f t="shared" si="30"/>
        <v/>
      </c>
      <c r="N1923" s="209" t="str">
        <f t="shared" si="30"/>
        <v/>
      </c>
    </row>
    <row r="1924" spans="13:14" x14ac:dyDescent="0.25">
      <c r="M1924" s="208" t="str">
        <f t="shared" si="30"/>
        <v/>
      </c>
      <c r="N1924" s="209" t="str">
        <f t="shared" si="30"/>
        <v/>
      </c>
    </row>
    <row r="1925" spans="13:14" x14ac:dyDescent="0.25">
      <c r="M1925" s="208" t="str">
        <f t="shared" si="30"/>
        <v/>
      </c>
      <c r="N1925" s="209" t="str">
        <f t="shared" si="30"/>
        <v/>
      </c>
    </row>
    <row r="1926" spans="13:14" x14ac:dyDescent="0.25">
      <c r="M1926" s="208" t="str">
        <f t="shared" si="30"/>
        <v/>
      </c>
      <c r="N1926" s="209" t="str">
        <f t="shared" si="30"/>
        <v/>
      </c>
    </row>
    <row r="1927" spans="13:14" x14ac:dyDescent="0.25">
      <c r="M1927" s="208" t="str">
        <f t="shared" si="30"/>
        <v/>
      </c>
      <c r="N1927" s="209" t="str">
        <f t="shared" si="30"/>
        <v/>
      </c>
    </row>
    <row r="1928" spans="13:14" x14ac:dyDescent="0.25">
      <c r="M1928" s="208" t="str">
        <f t="shared" si="30"/>
        <v/>
      </c>
      <c r="N1928" s="209" t="str">
        <f t="shared" si="30"/>
        <v/>
      </c>
    </row>
    <row r="1929" spans="13:14" x14ac:dyDescent="0.25">
      <c r="M1929" s="208" t="str">
        <f t="shared" si="30"/>
        <v/>
      </c>
      <c r="N1929" s="209" t="str">
        <f t="shared" si="30"/>
        <v/>
      </c>
    </row>
    <row r="1930" spans="13:14" x14ac:dyDescent="0.25">
      <c r="M1930" s="208" t="str">
        <f t="shared" si="30"/>
        <v/>
      </c>
      <c r="N1930" s="209" t="str">
        <f t="shared" si="30"/>
        <v/>
      </c>
    </row>
    <row r="1931" spans="13:14" x14ac:dyDescent="0.25">
      <c r="M1931" s="208" t="str">
        <f t="shared" si="30"/>
        <v/>
      </c>
      <c r="N1931" s="209" t="str">
        <f t="shared" si="30"/>
        <v/>
      </c>
    </row>
    <row r="1932" spans="13:14" x14ac:dyDescent="0.25">
      <c r="M1932" s="208" t="str">
        <f t="shared" si="30"/>
        <v/>
      </c>
      <c r="N1932" s="209" t="str">
        <f t="shared" si="30"/>
        <v/>
      </c>
    </row>
    <row r="1933" spans="13:14" x14ac:dyDescent="0.25">
      <c r="M1933" s="208" t="str">
        <f t="shared" si="30"/>
        <v/>
      </c>
      <c r="N1933" s="209" t="str">
        <f t="shared" si="30"/>
        <v/>
      </c>
    </row>
    <row r="1934" spans="13:14" x14ac:dyDescent="0.25">
      <c r="M1934" s="208" t="str">
        <f t="shared" si="30"/>
        <v/>
      </c>
      <c r="N1934" s="209" t="str">
        <f t="shared" si="30"/>
        <v/>
      </c>
    </row>
    <row r="1935" spans="13:14" x14ac:dyDescent="0.25">
      <c r="M1935" s="208" t="str">
        <f t="shared" si="30"/>
        <v/>
      </c>
      <c r="N1935" s="209" t="str">
        <f t="shared" si="30"/>
        <v/>
      </c>
    </row>
    <row r="1936" spans="13:14" x14ac:dyDescent="0.25">
      <c r="M1936" s="208" t="str">
        <f t="shared" si="30"/>
        <v/>
      </c>
      <c r="N1936" s="209" t="str">
        <f t="shared" si="30"/>
        <v/>
      </c>
    </row>
    <row r="1937" spans="13:14" x14ac:dyDescent="0.25">
      <c r="M1937" s="208" t="str">
        <f t="shared" si="30"/>
        <v/>
      </c>
      <c r="N1937" s="209" t="str">
        <f t="shared" si="30"/>
        <v/>
      </c>
    </row>
    <row r="1938" spans="13:14" x14ac:dyDescent="0.25">
      <c r="M1938" s="208" t="str">
        <f t="shared" si="30"/>
        <v/>
      </c>
      <c r="N1938" s="209" t="str">
        <f t="shared" si="30"/>
        <v/>
      </c>
    </row>
    <row r="1939" spans="13:14" x14ac:dyDescent="0.25">
      <c r="M1939" s="208" t="str">
        <f t="shared" si="30"/>
        <v/>
      </c>
      <c r="N1939" s="209" t="str">
        <f t="shared" si="30"/>
        <v/>
      </c>
    </row>
    <row r="1940" spans="13:14" x14ac:dyDescent="0.25">
      <c r="M1940" s="208" t="str">
        <f t="shared" si="30"/>
        <v/>
      </c>
      <c r="N1940" s="209" t="str">
        <f t="shared" si="30"/>
        <v/>
      </c>
    </row>
    <row r="1941" spans="13:14" x14ac:dyDescent="0.25">
      <c r="M1941" s="208" t="str">
        <f t="shared" si="30"/>
        <v/>
      </c>
      <c r="N1941" s="209" t="str">
        <f t="shared" si="30"/>
        <v/>
      </c>
    </row>
    <row r="1942" spans="13:14" x14ac:dyDescent="0.25">
      <c r="M1942" s="208" t="str">
        <f t="shared" si="30"/>
        <v/>
      </c>
      <c r="N1942" s="209" t="str">
        <f t="shared" si="30"/>
        <v/>
      </c>
    </row>
    <row r="1943" spans="13:14" x14ac:dyDescent="0.25">
      <c r="M1943" s="208" t="str">
        <f t="shared" si="30"/>
        <v/>
      </c>
      <c r="N1943" s="209" t="str">
        <f t="shared" si="30"/>
        <v/>
      </c>
    </row>
    <row r="1944" spans="13:14" x14ac:dyDescent="0.25">
      <c r="M1944" s="208" t="str">
        <f t="shared" si="30"/>
        <v/>
      </c>
      <c r="N1944" s="209" t="str">
        <f t="shared" si="30"/>
        <v/>
      </c>
    </row>
    <row r="1945" spans="13:14" x14ac:dyDescent="0.25">
      <c r="M1945" s="208" t="str">
        <f t="shared" ref="M1945:N2000" si="31">IF(AND(H1945="",J1945=""),"",J1945-H1945)</f>
        <v/>
      </c>
      <c r="N1945" s="209" t="str">
        <f t="shared" si="31"/>
        <v/>
      </c>
    </row>
    <row r="1946" spans="13:14" x14ac:dyDescent="0.25">
      <c r="M1946" s="208" t="str">
        <f t="shared" si="31"/>
        <v/>
      </c>
      <c r="N1946" s="209" t="str">
        <f t="shared" si="31"/>
        <v/>
      </c>
    </row>
    <row r="1947" spans="13:14" x14ac:dyDescent="0.25">
      <c r="M1947" s="208" t="str">
        <f t="shared" si="31"/>
        <v/>
      </c>
      <c r="N1947" s="209" t="str">
        <f t="shared" si="31"/>
        <v/>
      </c>
    </row>
    <row r="1948" spans="13:14" x14ac:dyDescent="0.25">
      <c r="M1948" s="208" t="str">
        <f t="shared" si="31"/>
        <v/>
      </c>
      <c r="N1948" s="209" t="str">
        <f t="shared" si="31"/>
        <v/>
      </c>
    </row>
    <row r="1949" spans="13:14" x14ac:dyDescent="0.25">
      <c r="M1949" s="208" t="str">
        <f t="shared" si="31"/>
        <v/>
      </c>
      <c r="N1949" s="209" t="str">
        <f t="shared" si="31"/>
        <v/>
      </c>
    </row>
    <row r="1950" spans="13:14" x14ac:dyDescent="0.25">
      <c r="M1950" s="208" t="str">
        <f t="shared" si="31"/>
        <v/>
      </c>
      <c r="N1950" s="209" t="str">
        <f t="shared" si="31"/>
        <v/>
      </c>
    </row>
    <row r="1951" spans="13:14" x14ac:dyDescent="0.25">
      <c r="M1951" s="208" t="str">
        <f t="shared" si="31"/>
        <v/>
      </c>
      <c r="N1951" s="209" t="str">
        <f t="shared" si="31"/>
        <v/>
      </c>
    </row>
    <row r="1952" spans="13:14" x14ac:dyDescent="0.25">
      <c r="M1952" s="208" t="str">
        <f t="shared" si="31"/>
        <v/>
      </c>
      <c r="N1952" s="209" t="str">
        <f t="shared" si="31"/>
        <v/>
      </c>
    </row>
    <row r="1953" spans="13:14" x14ac:dyDescent="0.25">
      <c r="M1953" s="208" t="str">
        <f t="shared" si="31"/>
        <v/>
      </c>
      <c r="N1953" s="209" t="str">
        <f t="shared" si="31"/>
        <v/>
      </c>
    </row>
    <row r="1954" spans="13:14" x14ac:dyDescent="0.25">
      <c r="M1954" s="208" t="str">
        <f t="shared" si="31"/>
        <v/>
      </c>
      <c r="N1954" s="209" t="str">
        <f t="shared" si="31"/>
        <v/>
      </c>
    </row>
    <row r="1955" spans="13:14" x14ac:dyDescent="0.25">
      <c r="M1955" s="208" t="str">
        <f t="shared" si="31"/>
        <v/>
      </c>
      <c r="N1955" s="209" t="str">
        <f t="shared" si="31"/>
        <v/>
      </c>
    </row>
    <row r="1956" spans="13:14" x14ac:dyDescent="0.25">
      <c r="M1956" s="208" t="str">
        <f t="shared" si="31"/>
        <v/>
      </c>
      <c r="N1956" s="209" t="str">
        <f t="shared" si="31"/>
        <v/>
      </c>
    </row>
    <row r="1957" spans="13:14" x14ac:dyDescent="0.25">
      <c r="M1957" s="208" t="str">
        <f t="shared" si="31"/>
        <v/>
      </c>
      <c r="N1957" s="209" t="str">
        <f t="shared" si="31"/>
        <v/>
      </c>
    </row>
    <row r="1958" spans="13:14" x14ac:dyDescent="0.25">
      <c r="M1958" s="208" t="str">
        <f t="shared" si="31"/>
        <v/>
      </c>
      <c r="N1958" s="209" t="str">
        <f t="shared" si="31"/>
        <v/>
      </c>
    </row>
    <row r="1959" spans="13:14" x14ac:dyDescent="0.25">
      <c r="M1959" s="208" t="str">
        <f t="shared" si="31"/>
        <v/>
      </c>
      <c r="N1959" s="209" t="str">
        <f t="shared" si="31"/>
        <v/>
      </c>
    </row>
    <row r="1960" spans="13:14" x14ac:dyDescent="0.25">
      <c r="M1960" s="208" t="str">
        <f t="shared" si="31"/>
        <v/>
      </c>
      <c r="N1960" s="209" t="str">
        <f t="shared" si="31"/>
        <v/>
      </c>
    </row>
    <row r="1961" spans="13:14" x14ac:dyDescent="0.25">
      <c r="M1961" s="208" t="str">
        <f t="shared" si="31"/>
        <v/>
      </c>
      <c r="N1961" s="209" t="str">
        <f t="shared" si="31"/>
        <v/>
      </c>
    </row>
    <row r="1962" spans="13:14" x14ac:dyDescent="0.25">
      <c r="M1962" s="208" t="str">
        <f t="shared" si="31"/>
        <v/>
      </c>
      <c r="N1962" s="209" t="str">
        <f t="shared" si="31"/>
        <v/>
      </c>
    </row>
    <row r="1963" spans="13:14" x14ac:dyDescent="0.25">
      <c r="M1963" s="208" t="str">
        <f t="shared" si="31"/>
        <v/>
      </c>
      <c r="N1963" s="209" t="str">
        <f t="shared" si="31"/>
        <v/>
      </c>
    </row>
    <row r="1964" spans="13:14" x14ac:dyDescent="0.25">
      <c r="M1964" s="208" t="str">
        <f t="shared" si="31"/>
        <v/>
      </c>
      <c r="N1964" s="209" t="str">
        <f t="shared" si="31"/>
        <v/>
      </c>
    </row>
    <row r="1965" spans="13:14" x14ac:dyDescent="0.25">
      <c r="M1965" s="208" t="str">
        <f t="shared" si="31"/>
        <v/>
      </c>
      <c r="N1965" s="209" t="str">
        <f t="shared" si="31"/>
        <v/>
      </c>
    </row>
    <row r="1966" spans="13:14" x14ac:dyDescent="0.25">
      <c r="M1966" s="208" t="str">
        <f t="shared" si="31"/>
        <v/>
      </c>
      <c r="N1966" s="209" t="str">
        <f t="shared" si="31"/>
        <v/>
      </c>
    </row>
    <row r="1967" spans="13:14" x14ac:dyDescent="0.25">
      <c r="M1967" s="208" t="str">
        <f t="shared" si="31"/>
        <v/>
      </c>
      <c r="N1967" s="209" t="str">
        <f t="shared" si="31"/>
        <v/>
      </c>
    </row>
    <row r="1968" spans="13:14" x14ac:dyDescent="0.25">
      <c r="M1968" s="208" t="str">
        <f t="shared" si="31"/>
        <v/>
      </c>
      <c r="N1968" s="209" t="str">
        <f t="shared" si="31"/>
        <v/>
      </c>
    </row>
    <row r="1969" spans="13:14" x14ac:dyDescent="0.25">
      <c r="M1969" s="208" t="str">
        <f t="shared" si="31"/>
        <v/>
      </c>
      <c r="N1969" s="209" t="str">
        <f t="shared" si="31"/>
        <v/>
      </c>
    </row>
    <row r="1970" spans="13:14" x14ac:dyDescent="0.25">
      <c r="M1970" s="208" t="str">
        <f t="shared" si="31"/>
        <v/>
      </c>
      <c r="N1970" s="209" t="str">
        <f t="shared" si="31"/>
        <v/>
      </c>
    </row>
    <row r="1971" spans="13:14" x14ac:dyDescent="0.25">
      <c r="M1971" s="208" t="str">
        <f t="shared" si="31"/>
        <v/>
      </c>
      <c r="N1971" s="209" t="str">
        <f t="shared" si="31"/>
        <v/>
      </c>
    </row>
    <row r="1972" spans="13:14" x14ac:dyDescent="0.25">
      <c r="M1972" s="208" t="str">
        <f t="shared" si="31"/>
        <v/>
      </c>
      <c r="N1972" s="209" t="str">
        <f t="shared" si="31"/>
        <v/>
      </c>
    </row>
    <row r="1973" spans="13:14" x14ac:dyDescent="0.25">
      <c r="M1973" s="208" t="str">
        <f t="shared" si="31"/>
        <v/>
      </c>
      <c r="N1973" s="209" t="str">
        <f t="shared" si="31"/>
        <v/>
      </c>
    </row>
    <row r="1974" spans="13:14" x14ac:dyDescent="0.25">
      <c r="M1974" s="208" t="str">
        <f t="shared" si="31"/>
        <v/>
      </c>
      <c r="N1974" s="209" t="str">
        <f t="shared" si="31"/>
        <v/>
      </c>
    </row>
    <row r="1975" spans="13:14" x14ac:dyDescent="0.25">
      <c r="M1975" s="208" t="str">
        <f t="shared" si="31"/>
        <v/>
      </c>
      <c r="N1975" s="209" t="str">
        <f t="shared" si="31"/>
        <v/>
      </c>
    </row>
    <row r="1976" spans="13:14" x14ac:dyDescent="0.25">
      <c r="M1976" s="208" t="str">
        <f t="shared" si="31"/>
        <v/>
      </c>
      <c r="N1976" s="209" t="str">
        <f t="shared" si="31"/>
        <v/>
      </c>
    </row>
    <row r="1977" spans="13:14" x14ac:dyDescent="0.25">
      <c r="M1977" s="208" t="str">
        <f t="shared" si="31"/>
        <v/>
      </c>
      <c r="N1977" s="209" t="str">
        <f t="shared" si="31"/>
        <v/>
      </c>
    </row>
    <row r="1978" spans="13:14" x14ac:dyDescent="0.25">
      <c r="M1978" s="208" t="str">
        <f t="shared" si="31"/>
        <v/>
      </c>
      <c r="N1978" s="209" t="str">
        <f t="shared" si="31"/>
        <v/>
      </c>
    </row>
    <row r="1979" spans="13:14" x14ac:dyDescent="0.25">
      <c r="M1979" s="208" t="str">
        <f t="shared" si="31"/>
        <v/>
      </c>
      <c r="N1979" s="209" t="str">
        <f t="shared" si="31"/>
        <v/>
      </c>
    </row>
    <row r="1980" spans="13:14" x14ac:dyDescent="0.25">
      <c r="M1980" s="208" t="str">
        <f t="shared" si="31"/>
        <v/>
      </c>
      <c r="N1980" s="209" t="str">
        <f t="shared" si="31"/>
        <v/>
      </c>
    </row>
    <row r="1981" spans="13:14" x14ac:dyDescent="0.25">
      <c r="M1981" s="208" t="str">
        <f t="shared" si="31"/>
        <v/>
      </c>
      <c r="N1981" s="209" t="str">
        <f t="shared" si="31"/>
        <v/>
      </c>
    </row>
    <row r="1982" spans="13:14" x14ac:dyDescent="0.25">
      <c r="M1982" s="208" t="str">
        <f t="shared" si="31"/>
        <v/>
      </c>
      <c r="N1982" s="209" t="str">
        <f t="shared" si="31"/>
        <v/>
      </c>
    </row>
    <row r="1983" spans="13:14" x14ac:dyDescent="0.25">
      <c r="M1983" s="208" t="str">
        <f t="shared" si="31"/>
        <v/>
      </c>
      <c r="N1983" s="209" t="str">
        <f t="shared" si="31"/>
        <v/>
      </c>
    </row>
    <row r="1984" spans="13:14" x14ac:dyDescent="0.25">
      <c r="M1984" s="208" t="str">
        <f t="shared" si="31"/>
        <v/>
      </c>
      <c r="N1984" s="209" t="str">
        <f t="shared" si="31"/>
        <v/>
      </c>
    </row>
    <row r="1985" spans="13:14" x14ac:dyDescent="0.25">
      <c r="M1985" s="208" t="str">
        <f t="shared" si="31"/>
        <v/>
      </c>
      <c r="N1985" s="209" t="str">
        <f t="shared" si="31"/>
        <v/>
      </c>
    </row>
    <row r="1986" spans="13:14" x14ac:dyDescent="0.25">
      <c r="M1986" s="208" t="str">
        <f t="shared" si="31"/>
        <v/>
      </c>
      <c r="N1986" s="209" t="str">
        <f t="shared" si="31"/>
        <v/>
      </c>
    </row>
    <row r="1987" spans="13:14" x14ac:dyDescent="0.25">
      <c r="M1987" s="208" t="str">
        <f t="shared" si="31"/>
        <v/>
      </c>
      <c r="N1987" s="209" t="str">
        <f t="shared" si="31"/>
        <v/>
      </c>
    </row>
    <row r="1988" spans="13:14" x14ac:dyDescent="0.25">
      <c r="M1988" s="208" t="str">
        <f t="shared" si="31"/>
        <v/>
      </c>
      <c r="N1988" s="209" t="str">
        <f t="shared" si="31"/>
        <v/>
      </c>
    </row>
    <row r="1989" spans="13:14" x14ac:dyDescent="0.25">
      <c r="M1989" s="208" t="str">
        <f t="shared" si="31"/>
        <v/>
      </c>
      <c r="N1989" s="209" t="str">
        <f t="shared" si="31"/>
        <v/>
      </c>
    </row>
    <row r="1990" spans="13:14" x14ac:dyDescent="0.25">
      <c r="M1990" s="208" t="str">
        <f t="shared" si="31"/>
        <v/>
      </c>
      <c r="N1990" s="209" t="str">
        <f t="shared" si="31"/>
        <v/>
      </c>
    </row>
    <row r="1991" spans="13:14" x14ac:dyDescent="0.25">
      <c r="M1991" s="208" t="str">
        <f t="shared" si="31"/>
        <v/>
      </c>
      <c r="N1991" s="209" t="str">
        <f t="shared" si="31"/>
        <v/>
      </c>
    </row>
    <row r="1992" spans="13:14" x14ac:dyDescent="0.25">
      <c r="M1992" s="208" t="str">
        <f t="shared" si="31"/>
        <v/>
      </c>
      <c r="N1992" s="209" t="str">
        <f t="shared" si="31"/>
        <v/>
      </c>
    </row>
    <row r="1993" spans="13:14" x14ac:dyDescent="0.25">
      <c r="M1993" s="208" t="str">
        <f t="shared" si="31"/>
        <v/>
      </c>
      <c r="N1993" s="209" t="str">
        <f t="shared" si="31"/>
        <v/>
      </c>
    </row>
    <row r="1994" spans="13:14" x14ac:dyDescent="0.25">
      <c r="M1994" s="208" t="str">
        <f t="shared" si="31"/>
        <v/>
      </c>
      <c r="N1994" s="209" t="str">
        <f t="shared" si="31"/>
        <v/>
      </c>
    </row>
    <row r="1995" spans="13:14" x14ac:dyDescent="0.25">
      <c r="M1995" s="208" t="str">
        <f t="shared" si="31"/>
        <v/>
      </c>
      <c r="N1995" s="209" t="str">
        <f t="shared" si="31"/>
        <v/>
      </c>
    </row>
    <row r="1996" spans="13:14" x14ac:dyDescent="0.25">
      <c r="M1996" s="208" t="str">
        <f t="shared" si="31"/>
        <v/>
      </c>
      <c r="N1996" s="209" t="str">
        <f t="shared" si="31"/>
        <v/>
      </c>
    </row>
    <row r="1997" spans="13:14" x14ac:dyDescent="0.25">
      <c r="M1997" s="208" t="str">
        <f t="shared" si="31"/>
        <v/>
      </c>
      <c r="N1997" s="209" t="str">
        <f t="shared" si="31"/>
        <v/>
      </c>
    </row>
    <row r="1998" spans="13:14" x14ac:dyDescent="0.25">
      <c r="M1998" s="208" t="str">
        <f t="shared" si="31"/>
        <v/>
      </c>
      <c r="N1998" s="209" t="str">
        <f t="shared" si="31"/>
        <v/>
      </c>
    </row>
    <row r="1999" spans="13:14" x14ac:dyDescent="0.25">
      <c r="M1999" s="208" t="str">
        <f t="shared" si="31"/>
        <v/>
      </c>
      <c r="N1999" s="209" t="str">
        <f t="shared" si="31"/>
        <v/>
      </c>
    </row>
    <row r="2000" spans="13:14" x14ac:dyDescent="0.25">
      <c r="M2000" s="208" t="str">
        <f t="shared" si="31"/>
        <v/>
      </c>
      <c r="N2000" s="209" t="str">
        <f t="shared" si="31"/>
        <v/>
      </c>
    </row>
    <row r="8944" spans="3:6" x14ac:dyDescent="0.25">
      <c r="C8944" s="157"/>
      <c r="F8944" s="157"/>
    </row>
  </sheetData>
  <sheetProtection sheet="1" objects="1" scenarios="1"/>
  <autoFilter ref="A7:K7" xr:uid="{00000000-0009-0000-0000-000009000000}"/>
  <mergeCells count="1">
    <mergeCell ref="A4:N5"/>
  </mergeCells>
  <pageMargins left="0.7" right="0.7" top="0.78740157499999996" bottom="0.78740157499999996"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Tabelle11"/>
  <dimension ref="A1:J8944"/>
  <sheetViews>
    <sheetView workbookViewId="0"/>
  </sheetViews>
  <sheetFormatPr baseColWidth="10" defaultColWidth="11.42578125" defaultRowHeight="15" x14ac:dyDescent="0.25"/>
  <cols>
    <col min="1" max="1" width="13.42578125" style="11" bestFit="1" customWidth="1"/>
    <col min="2" max="2" width="13.42578125" style="11" customWidth="1"/>
    <col min="3" max="3" width="11.42578125" style="11"/>
    <col min="4" max="4" width="38.28515625" style="27" customWidth="1"/>
    <col min="5" max="5" width="26.7109375" style="11" customWidth="1"/>
    <col min="6" max="6" width="19.28515625" style="11" customWidth="1"/>
    <col min="7" max="7" width="19.28515625" style="27" customWidth="1"/>
    <col min="8" max="9" width="26.7109375" style="14" customWidth="1"/>
    <col min="10" max="10" width="20.85546875" customWidth="1"/>
  </cols>
  <sheetData>
    <row r="1" spans="1:10" ht="18.75" x14ac:dyDescent="0.3">
      <c r="A1" s="31" t="s">
        <v>331</v>
      </c>
      <c r="B1" s="31"/>
      <c r="C1"/>
      <c r="D1"/>
      <c r="E1"/>
      <c r="F1"/>
      <c r="G1"/>
      <c r="H1"/>
      <c r="I1"/>
    </row>
    <row r="2" spans="1:10" x14ac:dyDescent="0.25">
      <c r="A2" s="325" t="s">
        <v>332</v>
      </c>
      <c r="B2" s="325"/>
      <c r="C2" s="325"/>
      <c r="D2" s="325"/>
      <c r="E2" s="325"/>
      <c r="F2" s="325"/>
      <c r="G2" s="325"/>
      <c r="H2" s="325"/>
      <c r="I2" s="325"/>
    </row>
    <row r="3" spans="1:10" ht="15.75" thickBot="1" x14ac:dyDescent="0.3">
      <c r="A3" s="32"/>
      <c r="B3" s="32"/>
      <c r="C3" s="32"/>
      <c r="D3" s="32"/>
      <c r="E3" s="32"/>
      <c r="F3" s="32"/>
      <c r="G3" s="32"/>
      <c r="H3" s="32"/>
      <c r="I3"/>
    </row>
    <row r="4" spans="1:10" ht="15" customHeight="1" x14ac:dyDescent="0.25">
      <c r="A4" s="319" t="s">
        <v>408</v>
      </c>
      <c r="B4" s="320"/>
      <c r="C4" s="320"/>
      <c r="D4" s="320"/>
      <c r="E4" s="320"/>
      <c r="F4" s="320"/>
      <c r="G4" s="320"/>
      <c r="H4" s="320"/>
      <c r="I4" s="320"/>
      <c r="J4" s="321"/>
    </row>
    <row r="5" spans="1:10" ht="275.25" customHeight="1" thickBot="1" x14ac:dyDescent="0.3">
      <c r="A5" s="322"/>
      <c r="B5" s="323"/>
      <c r="C5" s="323"/>
      <c r="D5" s="323"/>
      <c r="E5" s="323"/>
      <c r="F5" s="323"/>
      <c r="G5" s="323"/>
      <c r="H5" s="323"/>
      <c r="I5" s="323"/>
      <c r="J5" s="324"/>
    </row>
    <row r="6" spans="1:10" ht="12.75" customHeight="1" x14ac:dyDescent="0.25">
      <c r="A6" s="33"/>
      <c r="B6" s="33"/>
      <c r="C6" s="33"/>
      <c r="D6" s="33"/>
      <c r="E6" s="33"/>
      <c r="F6" s="33"/>
      <c r="G6" s="33"/>
      <c r="H6" s="33"/>
      <c r="I6" s="33"/>
    </row>
    <row r="7" spans="1:10" ht="45" x14ac:dyDescent="0.25">
      <c r="A7" s="8" t="s">
        <v>10</v>
      </c>
      <c r="B7" s="9" t="s">
        <v>180</v>
      </c>
      <c r="C7" s="8" t="s">
        <v>7</v>
      </c>
      <c r="D7" s="9" t="s">
        <v>336</v>
      </c>
      <c r="E7" s="10" t="s">
        <v>24</v>
      </c>
      <c r="F7" s="10" t="s">
        <v>388</v>
      </c>
      <c r="G7" s="10" t="s">
        <v>387</v>
      </c>
      <c r="H7" s="18" t="s">
        <v>22</v>
      </c>
      <c r="I7" s="16" t="s">
        <v>23</v>
      </c>
      <c r="J7" s="9" t="s">
        <v>345</v>
      </c>
    </row>
    <row r="8" spans="1:10" x14ac:dyDescent="0.25">
      <c r="A8" s="25"/>
      <c r="B8" s="25"/>
      <c r="C8" s="30"/>
      <c r="D8" s="30"/>
      <c r="E8" s="25"/>
      <c r="F8" s="30"/>
      <c r="G8" s="30"/>
      <c r="J8" s="209" t="str">
        <f>IF(AND(I8="",H8=""),"",I8-H8)</f>
        <v/>
      </c>
    </row>
    <row r="9" spans="1:10" x14ac:dyDescent="0.25">
      <c r="J9" s="209" t="str">
        <f t="shared" ref="J9:J72" si="0">IF(AND(I9="",H9=""),"",I9-H9)</f>
        <v/>
      </c>
    </row>
    <row r="10" spans="1:10" x14ac:dyDescent="0.25">
      <c r="J10" s="209" t="str">
        <f t="shared" si="0"/>
        <v/>
      </c>
    </row>
    <row r="11" spans="1:10" x14ac:dyDescent="0.25">
      <c r="J11" s="209" t="str">
        <f t="shared" si="0"/>
        <v/>
      </c>
    </row>
    <row r="12" spans="1:10" x14ac:dyDescent="0.25">
      <c r="J12" s="209" t="str">
        <f t="shared" si="0"/>
        <v/>
      </c>
    </row>
    <row r="13" spans="1:10" x14ac:dyDescent="0.25">
      <c r="J13" s="209" t="str">
        <f t="shared" si="0"/>
        <v/>
      </c>
    </row>
    <row r="14" spans="1:10" x14ac:dyDescent="0.25">
      <c r="J14" s="209" t="str">
        <f t="shared" si="0"/>
        <v/>
      </c>
    </row>
    <row r="15" spans="1:10" x14ac:dyDescent="0.25">
      <c r="J15" s="209" t="str">
        <f t="shared" si="0"/>
        <v/>
      </c>
    </row>
    <row r="16" spans="1:10" x14ac:dyDescent="0.25">
      <c r="J16" s="209" t="str">
        <f t="shared" si="0"/>
        <v/>
      </c>
    </row>
    <row r="17" spans="10:10" x14ac:dyDescent="0.25">
      <c r="J17" s="209" t="str">
        <f t="shared" si="0"/>
        <v/>
      </c>
    </row>
    <row r="18" spans="10:10" x14ac:dyDescent="0.25">
      <c r="J18" s="209" t="str">
        <f t="shared" si="0"/>
        <v/>
      </c>
    </row>
    <row r="19" spans="10:10" x14ac:dyDescent="0.25">
      <c r="J19" s="209" t="str">
        <f t="shared" si="0"/>
        <v/>
      </c>
    </row>
    <row r="20" spans="10:10" x14ac:dyDescent="0.25">
      <c r="J20" s="209" t="str">
        <f t="shared" si="0"/>
        <v/>
      </c>
    </row>
    <row r="21" spans="10:10" x14ac:dyDescent="0.25">
      <c r="J21" s="209" t="str">
        <f t="shared" si="0"/>
        <v/>
      </c>
    </row>
    <row r="22" spans="10:10" x14ac:dyDescent="0.25">
      <c r="J22" s="209" t="str">
        <f t="shared" si="0"/>
        <v/>
      </c>
    </row>
    <row r="23" spans="10:10" x14ac:dyDescent="0.25">
      <c r="J23" s="209" t="str">
        <f t="shared" si="0"/>
        <v/>
      </c>
    </row>
    <row r="24" spans="10:10" x14ac:dyDescent="0.25">
      <c r="J24" s="209" t="str">
        <f t="shared" si="0"/>
        <v/>
      </c>
    </row>
    <row r="25" spans="10:10" x14ac:dyDescent="0.25">
      <c r="J25" s="209" t="str">
        <f t="shared" si="0"/>
        <v/>
      </c>
    </row>
    <row r="26" spans="10:10" x14ac:dyDescent="0.25">
      <c r="J26" s="209" t="str">
        <f t="shared" si="0"/>
        <v/>
      </c>
    </row>
    <row r="27" spans="10:10" x14ac:dyDescent="0.25">
      <c r="J27" s="209" t="str">
        <f t="shared" si="0"/>
        <v/>
      </c>
    </row>
    <row r="28" spans="10:10" x14ac:dyDescent="0.25">
      <c r="J28" s="209" t="str">
        <f t="shared" si="0"/>
        <v/>
      </c>
    </row>
    <row r="29" spans="10:10" x14ac:dyDescent="0.25">
      <c r="J29" s="209" t="str">
        <f t="shared" si="0"/>
        <v/>
      </c>
    </row>
    <row r="30" spans="10:10" x14ac:dyDescent="0.25">
      <c r="J30" s="209" t="str">
        <f t="shared" si="0"/>
        <v/>
      </c>
    </row>
    <row r="31" spans="10:10" x14ac:dyDescent="0.25">
      <c r="J31" s="209" t="str">
        <f t="shared" si="0"/>
        <v/>
      </c>
    </row>
    <row r="32" spans="10:10" x14ac:dyDescent="0.25">
      <c r="J32" s="209" t="str">
        <f t="shared" si="0"/>
        <v/>
      </c>
    </row>
    <row r="33" spans="10:10" x14ac:dyDescent="0.25">
      <c r="J33" s="209" t="str">
        <f t="shared" si="0"/>
        <v/>
      </c>
    </row>
    <row r="34" spans="10:10" x14ac:dyDescent="0.25">
      <c r="J34" s="209" t="str">
        <f t="shared" si="0"/>
        <v/>
      </c>
    </row>
    <row r="35" spans="10:10" x14ac:dyDescent="0.25">
      <c r="J35" s="209" t="str">
        <f t="shared" si="0"/>
        <v/>
      </c>
    </row>
    <row r="36" spans="10:10" x14ac:dyDescent="0.25">
      <c r="J36" s="209" t="str">
        <f t="shared" si="0"/>
        <v/>
      </c>
    </row>
    <row r="37" spans="10:10" x14ac:dyDescent="0.25">
      <c r="J37" s="209" t="str">
        <f t="shared" si="0"/>
        <v/>
      </c>
    </row>
    <row r="38" spans="10:10" x14ac:dyDescent="0.25">
      <c r="J38" s="209" t="str">
        <f t="shared" si="0"/>
        <v/>
      </c>
    </row>
    <row r="39" spans="10:10" x14ac:dyDescent="0.25">
      <c r="J39" s="209" t="str">
        <f t="shared" si="0"/>
        <v/>
      </c>
    </row>
    <row r="40" spans="10:10" x14ac:dyDescent="0.25">
      <c r="J40" s="209" t="str">
        <f t="shared" si="0"/>
        <v/>
      </c>
    </row>
    <row r="41" spans="10:10" x14ac:dyDescent="0.25">
      <c r="J41" s="209" t="str">
        <f t="shared" si="0"/>
        <v/>
      </c>
    </row>
    <row r="42" spans="10:10" x14ac:dyDescent="0.25">
      <c r="J42" s="209" t="str">
        <f t="shared" si="0"/>
        <v/>
      </c>
    </row>
    <row r="43" spans="10:10" x14ac:dyDescent="0.25">
      <c r="J43" s="209" t="str">
        <f t="shared" si="0"/>
        <v/>
      </c>
    </row>
    <row r="44" spans="10:10" x14ac:dyDescent="0.25">
      <c r="J44" s="209" t="str">
        <f t="shared" si="0"/>
        <v/>
      </c>
    </row>
    <row r="45" spans="10:10" x14ac:dyDescent="0.25">
      <c r="J45" s="209" t="str">
        <f t="shared" si="0"/>
        <v/>
      </c>
    </row>
    <row r="46" spans="10:10" x14ac:dyDescent="0.25">
      <c r="J46" s="209" t="str">
        <f t="shared" si="0"/>
        <v/>
      </c>
    </row>
    <row r="47" spans="10:10" x14ac:dyDescent="0.25">
      <c r="J47" s="209" t="str">
        <f t="shared" si="0"/>
        <v/>
      </c>
    </row>
    <row r="48" spans="10:10" x14ac:dyDescent="0.25">
      <c r="J48" s="209" t="str">
        <f t="shared" si="0"/>
        <v/>
      </c>
    </row>
    <row r="49" spans="10:10" x14ac:dyDescent="0.25">
      <c r="J49" s="209" t="str">
        <f t="shared" si="0"/>
        <v/>
      </c>
    </row>
    <row r="50" spans="10:10" x14ac:dyDescent="0.25">
      <c r="J50" s="209" t="str">
        <f t="shared" si="0"/>
        <v/>
      </c>
    </row>
    <row r="51" spans="10:10" x14ac:dyDescent="0.25">
      <c r="J51" s="209" t="str">
        <f t="shared" si="0"/>
        <v/>
      </c>
    </row>
    <row r="52" spans="10:10" x14ac:dyDescent="0.25">
      <c r="J52" s="209" t="str">
        <f t="shared" si="0"/>
        <v/>
      </c>
    </row>
    <row r="53" spans="10:10" x14ac:dyDescent="0.25">
      <c r="J53" s="209" t="str">
        <f t="shared" si="0"/>
        <v/>
      </c>
    </row>
    <row r="54" spans="10:10" x14ac:dyDescent="0.25">
      <c r="J54" s="209" t="str">
        <f t="shared" si="0"/>
        <v/>
      </c>
    </row>
    <row r="55" spans="10:10" x14ac:dyDescent="0.25">
      <c r="J55" s="209" t="str">
        <f t="shared" si="0"/>
        <v/>
      </c>
    </row>
    <row r="56" spans="10:10" x14ac:dyDescent="0.25">
      <c r="J56" s="209" t="str">
        <f t="shared" si="0"/>
        <v/>
      </c>
    </row>
    <row r="57" spans="10:10" x14ac:dyDescent="0.25">
      <c r="J57" s="209" t="str">
        <f t="shared" si="0"/>
        <v/>
      </c>
    </row>
    <row r="58" spans="10:10" x14ac:dyDescent="0.25">
      <c r="J58" s="209" t="str">
        <f t="shared" si="0"/>
        <v/>
      </c>
    </row>
    <row r="59" spans="10:10" x14ac:dyDescent="0.25">
      <c r="J59" s="209" t="str">
        <f t="shared" si="0"/>
        <v/>
      </c>
    </row>
    <row r="60" spans="10:10" x14ac:dyDescent="0.25">
      <c r="J60" s="209" t="str">
        <f t="shared" si="0"/>
        <v/>
      </c>
    </row>
    <row r="61" spans="10:10" x14ac:dyDescent="0.25">
      <c r="J61" s="209" t="str">
        <f t="shared" si="0"/>
        <v/>
      </c>
    </row>
    <row r="62" spans="10:10" x14ac:dyDescent="0.25">
      <c r="J62" s="209" t="str">
        <f t="shared" si="0"/>
        <v/>
      </c>
    </row>
    <row r="63" spans="10:10" x14ac:dyDescent="0.25">
      <c r="J63" s="209" t="str">
        <f t="shared" si="0"/>
        <v/>
      </c>
    </row>
    <row r="64" spans="10:10" x14ac:dyDescent="0.25">
      <c r="J64" s="209" t="str">
        <f t="shared" si="0"/>
        <v/>
      </c>
    </row>
    <row r="65" spans="10:10" x14ac:dyDescent="0.25">
      <c r="J65" s="209" t="str">
        <f t="shared" si="0"/>
        <v/>
      </c>
    </row>
    <row r="66" spans="10:10" x14ac:dyDescent="0.25">
      <c r="J66" s="209" t="str">
        <f t="shared" si="0"/>
        <v/>
      </c>
    </row>
    <row r="67" spans="10:10" x14ac:dyDescent="0.25">
      <c r="J67" s="209" t="str">
        <f t="shared" si="0"/>
        <v/>
      </c>
    </row>
    <row r="68" spans="10:10" x14ac:dyDescent="0.25">
      <c r="J68" s="209" t="str">
        <f t="shared" si="0"/>
        <v/>
      </c>
    </row>
    <row r="69" spans="10:10" x14ac:dyDescent="0.25">
      <c r="J69" s="209" t="str">
        <f t="shared" si="0"/>
        <v/>
      </c>
    </row>
    <row r="70" spans="10:10" x14ac:dyDescent="0.25">
      <c r="J70" s="209" t="str">
        <f t="shared" si="0"/>
        <v/>
      </c>
    </row>
    <row r="71" spans="10:10" x14ac:dyDescent="0.25">
      <c r="J71" s="209" t="str">
        <f t="shared" si="0"/>
        <v/>
      </c>
    </row>
    <row r="72" spans="10:10" x14ac:dyDescent="0.25">
      <c r="J72" s="209" t="str">
        <f t="shared" si="0"/>
        <v/>
      </c>
    </row>
    <row r="73" spans="10:10" x14ac:dyDescent="0.25">
      <c r="J73" s="209" t="str">
        <f t="shared" ref="J73:J136" si="1">IF(AND(I73="",H73=""),"",I73-H73)</f>
        <v/>
      </c>
    </row>
    <row r="74" spans="10:10" x14ac:dyDescent="0.25">
      <c r="J74" s="209" t="str">
        <f t="shared" si="1"/>
        <v/>
      </c>
    </row>
    <row r="75" spans="10:10" x14ac:dyDescent="0.25">
      <c r="J75" s="209" t="str">
        <f t="shared" si="1"/>
        <v/>
      </c>
    </row>
    <row r="76" spans="10:10" x14ac:dyDescent="0.25">
      <c r="J76" s="209" t="str">
        <f t="shared" si="1"/>
        <v/>
      </c>
    </row>
    <row r="77" spans="10:10" x14ac:dyDescent="0.25">
      <c r="J77" s="209" t="str">
        <f t="shared" si="1"/>
        <v/>
      </c>
    </row>
    <row r="78" spans="10:10" x14ac:dyDescent="0.25">
      <c r="J78" s="209" t="str">
        <f t="shared" si="1"/>
        <v/>
      </c>
    </row>
    <row r="79" spans="10:10" x14ac:dyDescent="0.25">
      <c r="J79" s="209" t="str">
        <f t="shared" si="1"/>
        <v/>
      </c>
    </row>
    <row r="80" spans="10:10" x14ac:dyDescent="0.25">
      <c r="J80" s="209" t="str">
        <f t="shared" si="1"/>
        <v/>
      </c>
    </row>
    <row r="81" spans="10:10" x14ac:dyDescent="0.25">
      <c r="J81" s="209" t="str">
        <f t="shared" si="1"/>
        <v/>
      </c>
    </row>
    <row r="82" spans="10:10" x14ac:dyDescent="0.25">
      <c r="J82" s="209" t="str">
        <f t="shared" si="1"/>
        <v/>
      </c>
    </row>
    <row r="83" spans="10:10" x14ac:dyDescent="0.25">
      <c r="J83" s="209" t="str">
        <f t="shared" si="1"/>
        <v/>
      </c>
    </row>
    <row r="84" spans="10:10" x14ac:dyDescent="0.25">
      <c r="J84" s="209" t="str">
        <f t="shared" si="1"/>
        <v/>
      </c>
    </row>
    <row r="85" spans="10:10" x14ac:dyDescent="0.25">
      <c r="J85" s="209" t="str">
        <f t="shared" si="1"/>
        <v/>
      </c>
    </row>
    <row r="86" spans="10:10" x14ac:dyDescent="0.25">
      <c r="J86" s="209" t="str">
        <f t="shared" si="1"/>
        <v/>
      </c>
    </row>
    <row r="87" spans="10:10" x14ac:dyDescent="0.25">
      <c r="J87" s="209" t="str">
        <f t="shared" si="1"/>
        <v/>
      </c>
    </row>
    <row r="88" spans="10:10" x14ac:dyDescent="0.25">
      <c r="J88" s="209" t="str">
        <f t="shared" si="1"/>
        <v/>
      </c>
    </row>
    <row r="89" spans="10:10" x14ac:dyDescent="0.25">
      <c r="J89" s="209" t="str">
        <f t="shared" si="1"/>
        <v/>
      </c>
    </row>
    <row r="90" spans="10:10" x14ac:dyDescent="0.25">
      <c r="J90" s="209" t="str">
        <f t="shared" si="1"/>
        <v/>
      </c>
    </row>
    <row r="91" spans="10:10" x14ac:dyDescent="0.25">
      <c r="J91" s="209" t="str">
        <f t="shared" si="1"/>
        <v/>
      </c>
    </row>
    <row r="92" spans="10:10" x14ac:dyDescent="0.25">
      <c r="J92" s="209" t="str">
        <f t="shared" si="1"/>
        <v/>
      </c>
    </row>
    <row r="93" spans="10:10" x14ac:dyDescent="0.25">
      <c r="J93" s="209" t="str">
        <f t="shared" si="1"/>
        <v/>
      </c>
    </row>
    <row r="94" spans="10:10" x14ac:dyDescent="0.25">
      <c r="J94" s="209" t="str">
        <f t="shared" si="1"/>
        <v/>
      </c>
    </row>
    <row r="95" spans="10:10" x14ac:dyDescent="0.25">
      <c r="J95" s="209" t="str">
        <f t="shared" si="1"/>
        <v/>
      </c>
    </row>
    <row r="96" spans="10:10" x14ac:dyDescent="0.25">
      <c r="J96" s="209" t="str">
        <f t="shared" si="1"/>
        <v/>
      </c>
    </row>
    <row r="97" spans="10:10" x14ac:dyDescent="0.25">
      <c r="J97" s="209" t="str">
        <f t="shared" si="1"/>
        <v/>
      </c>
    </row>
    <row r="98" spans="10:10" x14ac:dyDescent="0.25">
      <c r="J98" s="209" t="str">
        <f t="shared" si="1"/>
        <v/>
      </c>
    </row>
    <row r="99" spans="10:10" x14ac:dyDescent="0.25">
      <c r="J99" s="209" t="str">
        <f t="shared" si="1"/>
        <v/>
      </c>
    </row>
    <row r="100" spans="10:10" x14ac:dyDescent="0.25">
      <c r="J100" s="209" t="str">
        <f t="shared" si="1"/>
        <v/>
      </c>
    </row>
    <row r="101" spans="10:10" x14ac:dyDescent="0.25">
      <c r="J101" s="209" t="str">
        <f t="shared" si="1"/>
        <v/>
      </c>
    </row>
    <row r="102" spans="10:10" x14ac:dyDescent="0.25">
      <c r="J102" s="209" t="str">
        <f t="shared" si="1"/>
        <v/>
      </c>
    </row>
    <row r="103" spans="10:10" x14ac:dyDescent="0.25">
      <c r="J103" s="209" t="str">
        <f t="shared" si="1"/>
        <v/>
      </c>
    </row>
    <row r="104" spans="10:10" x14ac:dyDescent="0.25">
      <c r="J104" s="209" t="str">
        <f t="shared" si="1"/>
        <v/>
      </c>
    </row>
    <row r="105" spans="10:10" x14ac:dyDescent="0.25">
      <c r="J105" s="209" t="str">
        <f t="shared" si="1"/>
        <v/>
      </c>
    </row>
    <row r="106" spans="10:10" x14ac:dyDescent="0.25">
      <c r="J106" s="209" t="str">
        <f t="shared" si="1"/>
        <v/>
      </c>
    </row>
    <row r="107" spans="10:10" x14ac:dyDescent="0.25">
      <c r="J107" s="209" t="str">
        <f t="shared" si="1"/>
        <v/>
      </c>
    </row>
    <row r="108" spans="10:10" x14ac:dyDescent="0.25">
      <c r="J108" s="209" t="str">
        <f t="shared" si="1"/>
        <v/>
      </c>
    </row>
    <row r="109" spans="10:10" x14ac:dyDescent="0.25">
      <c r="J109" s="209" t="str">
        <f t="shared" si="1"/>
        <v/>
      </c>
    </row>
    <row r="110" spans="10:10" x14ac:dyDescent="0.25">
      <c r="J110" s="209" t="str">
        <f t="shared" si="1"/>
        <v/>
      </c>
    </row>
    <row r="111" spans="10:10" x14ac:dyDescent="0.25">
      <c r="J111" s="209" t="str">
        <f t="shared" si="1"/>
        <v/>
      </c>
    </row>
    <row r="112" spans="10:10" x14ac:dyDescent="0.25">
      <c r="J112" s="209" t="str">
        <f t="shared" si="1"/>
        <v/>
      </c>
    </row>
    <row r="113" spans="10:10" x14ac:dyDescent="0.25">
      <c r="J113" s="209" t="str">
        <f t="shared" si="1"/>
        <v/>
      </c>
    </row>
    <row r="114" spans="10:10" x14ac:dyDescent="0.25">
      <c r="J114" s="209" t="str">
        <f t="shared" si="1"/>
        <v/>
      </c>
    </row>
    <row r="115" spans="10:10" x14ac:dyDescent="0.25">
      <c r="J115" s="209" t="str">
        <f t="shared" si="1"/>
        <v/>
      </c>
    </row>
    <row r="116" spans="10:10" x14ac:dyDescent="0.25">
      <c r="J116" s="209" t="str">
        <f t="shared" si="1"/>
        <v/>
      </c>
    </row>
    <row r="117" spans="10:10" x14ac:dyDescent="0.25">
      <c r="J117" s="209" t="str">
        <f t="shared" si="1"/>
        <v/>
      </c>
    </row>
    <row r="118" spans="10:10" x14ac:dyDescent="0.25">
      <c r="J118" s="209" t="str">
        <f t="shared" si="1"/>
        <v/>
      </c>
    </row>
    <row r="119" spans="10:10" x14ac:dyDescent="0.25">
      <c r="J119" s="209" t="str">
        <f t="shared" si="1"/>
        <v/>
      </c>
    </row>
    <row r="120" spans="10:10" x14ac:dyDescent="0.25">
      <c r="J120" s="209" t="str">
        <f t="shared" si="1"/>
        <v/>
      </c>
    </row>
    <row r="121" spans="10:10" x14ac:dyDescent="0.25">
      <c r="J121" s="209" t="str">
        <f t="shared" si="1"/>
        <v/>
      </c>
    </row>
    <row r="122" spans="10:10" x14ac:dyDescent="0.25">
      <c r="J122" s="209" t="str">
        <f t="shared" si="1"/>
        <v/>
      </c>
    </row>
    <row r="123" spans="10:10" x14ac:dyDescent="0.25">
      <c r="J123" s="209" t="str">
        <f t="shared" si="1"/>
        <v/>
      </c>
    </row>
    <row r="124" spans="10:10" x14ac:dyDescent="0.25">
      <c r="J124" s="209" t="str">
        <f t="shared" si="1"/>
        <v/>
      </c>
    </row>
    <row r="125" spans="10:10" x14ac:dyDescent="0.25">
      <c r="J125" s="209" t="str">
        <f t="shared" si="1"/>
        <v/>
      </c>
    </row>
    <row r="126" spans="10:10" x14ac:dyDescent="0.25">
      <c r="J126" s="209" t="str">
        <f t="shared" si="1"/>
        <v/>
      </c>
    </row>
    <row r="127" spans="10:10" x14ac:dyDescent="0.25">
      <c r="J127" s="209" t="str">
        <f t="shared" si="1"/>
        <v/>
      </c>
    </row>
    <row r="128" spans="10:10" x14ac:dyDescent="0.25">
      <c r="J128" s="209" t="str">
        <f t="shared" si="1"/>
        <v/>
      </c>
    </row>
    <row r="129" spans="10:10" x14ac:dyDescent="0.25">
      <c r="J129" s="209" t="str">
        <f t="shared" si="1"/>
        <v/>
      </c>
    </row>
    <row r="130" spans="10:10" x14ac:dyDescent="0.25">
      <c r="J130" s="209" t="str">
        <f t="shared" si="1"/>
        <v/>
      </c>
    </row>
    <row r="131" spans="10:10" x14ac:dyDescent="0.25">
      <c r="J131" s="209" t="str">
        <f t="shared" si="1"/>
        <v/>
      </c>
    </row>
    <row r="132" spans="10:10" x14ac:dyDescent="0.25">
      <c r="J132" s="209" t="str">
        <f t="shared" si="1"/>
        <v/>
      </c>
    </row>
    <row r="133" spans="10:10" x14ac:dyDescent="0.25">
      <c r="J133" s="209" t="str">
        <f t="shared" si="1"/>
        <v/>
      </c>
    </row>
    <row r="134" spans="10:10" x14ac:dyDescent="0.25">
      <c r="J134" s="209" t="str">
        <f t="shared" si="1"/>
        <v/>
      </c>
    </row>
    <row r="135" spans="10:10" x14ac:dyDescent="0.25">
      <c r="J135" s="209" t="str">
        <f t="shared" si="1"/>
        <v/>
      </c>
    </row>
    <row r="136" spans="10:10" x14ac:dyDescent="0.25">
      <c r="J136" s="209" t="str">
        <f t="shared" si="1"/>
        <v/>
      </c>
    </row>
    <row r="137" spans="10:10" x14ac:dyDescent="0.25">
      <c r="J137" s="209" t="str">
        <f t="shared" ref="J137:J200" si="2">IF(AND(I137="",H137=""),"",I137-H137)</f>
        <v/>
      </c>
    </row>
    <row r="138" spans="10:10" x14ac:dyDescent="0.25">
      <c r="J138" s="209" t="str">
        <f t="shared" si="2"/>
        <v/>
      </c>
    </row>
    <row r="139" spans="10:10" x14ac:dyDescent="0.25">
      <c r="J139" s="209" t="str">
        <f t="shared" si="2"/>
        <v/>
      </c>
    </row>
    <row r="140" spans="10:10" x14ac:dyDescent="0.25">
      <c r="J140" s="209" t="str">
        <f t="shared" si="2"/>
        <v/>
      </c>
    </row>
    <row r="141" spans="10:10" x14ac:dyDescent="0.25">
      <c r="J141" s="209" t="str">
        <f t="shared" si="2"/>
        <v/>
      </c>
    </row>
    <row r="142" spans="10:10" x14ac:dyDescent="0.25">
      <c r="J142" s="209" t="str">
        <f t="shared" si="2"/>
        <v/>
      </c>
    </row>
    <row r="143" spans="10:10" x14ac:dyDescent="0.25">
      <c r="J143" s="209" t="str">
        <f t="shared" si="2"/>
        <v/>
      </c>
    </row>
    <row r="144" spans="10:10" x14ac:dyDescent="0.25">
      <c r="J144" s="209" t="str">
        <f t="shared" si="2"/>
        <v/>
      </c>
    </row>
    <row r="145" spans="10:10" x14ac:dyDescent="0.25">
      <c r="J145" s="209" t="str">
        <f t="shared" si="2"/>
        <v/>
      </c>
    </row>
    <row r="146" spans="10:10" x14ac:dyDescent="0.25">
      <c r="J146" s="209" t="str">
        <f t="shared" si="2"/>
        <v/>
      </c>
    </row>
    <row r="147" spans="10:10" x14ac:dyDescent="0.25">
      <c r="J147" s="209" t="str">
        <f t="shared" si="2"/>
        <v/>
      </c>
    </row>
    <row r="148" spans="10:10" x14ac:dyDescent="0.25">
      <c r="J148" s="209" t="str">
        <f t="shared" si="2"/>
        <v/>
      </c>
    </row>
    <row r="149" spans="10:10" x14ac:dyDescent="0.25">
      <c r="J149" s="209" t="str">
        <f t="shared" si="2"/>
        <v/>
      </c>
    </row>
    <row r="150" spans="10:10" x14ac:dyDescent="0.25">
      <c r="J150" s="209" t="str">
        <f t="shared" si="2"/>
        <v/>
      </c>
    </row>
    <row r="151" spans="10:10" x14ac:dyDescent="0.25">
      <c r="J151" s="209" t="str">
        <f t="shared" si="2"/>
        <v/>
      </c>
    </row>
    <row r="152" spans="10:10" x14ac:dyDescent="0.25">
      <c r="J152" s="209" t="str">
        <f t="shared" si="2"/>
        <v/>
      </c>
    </row>
    <row r="153" spans="10:10" x14ac:dyDescent="0.25">
      <c r="J153" s="209" t="str">
        <f t="shared" si="2"/>
        <v/>
      </c>
    </row>
    <row r="154" spans="10:10" x14ac:dyDescent="0.25">
      <c r="J154" s="209" t="str">
        <f t="shared" si="2"/>
        <v/>
      </c>
    </row>
    <row r="155" spans="10:10" x14ac:dyDescent="0.25">
      <c r="J155" s="209" t="str">
        <f t="shared" si="2"/>
        <v/>
      </c>
    </row>
    <row r="156" spans="10:10" x14ac:dyDescent="0.25">
      <c r="J156" s="209" t="str">
        <f t="shared" si="2"/>
        <v/>
      </c>
    </row>
    <row r="157" spans="10:10" x14ac:dyDescent="0.25">
      <c r="J157" s="209" t="str">
        <f t="shared" si="2"/>
        <v/>
      </c>
    </row>
    <row r="158" spans="10:10" x14ac:dyDescent="0.25">
      <c r="J158" s="209" t="str">
        <f t="shared" si="2"/>
        <v/>
      </c>
    </row>
    <row r="159" spans="10:10" x14ac:dyDescent="0.25">
      <c r="J159" s="209" t="str">
        <f t="shared" si="2"/>
        <v/>
      </c>
    </row>
    <row r="160" spans="10:10" x14ac:dyDescent="0.25">
      <c r="J160" s="209" t="str">
        <f t="shared" si="2"/>
        <v/>
      </c>
    </row>
    <row r="161" spans="10:10" x14ac:dyDescent="0.25">
      <c r="J161" s="209" t="str">
        <f t="shared" si="2"/>
        <v/>
      </c>
    </row>
    <row r="162" spans="10:10" x14ac:dyDescent="0.25">
      <c r="J162" s="209" t="str">
        <f t="shared" si="2"/>
        <v/>
      </c>
    </row>
    <row r="163" spans="10:10" x14ac:dyDescent="0.25">
      <c r="J163" s="209" t="str">
        <f t="shared" si="2"/>
        <v/>
      </c>
    </row>
    <row r="164" spans="10:10" x14ac:dyDescent="0.25">
      <c r="J164" s="209" t="str">
        <f t="shared" si="2"/>
        <v/>
      </c>
    </row>
    <row r="165" spans="10:10" x14ac:dyDescent="0.25">
      <c r="J165" s="209" t="str">
        <f t="shared" si="2"/>
        <v/>
      </c>
    </row>
    <row r="166" spans="10:10" x14ac:dyDescent="0.25">
      <c r="J166" s="209" t="str">
        <f t="shared" si="2"/>
        <v/>
      </c>
    </row>
    <row r="167" spans="10:10" x14ac:dyDescent="0.25">
      <c r="J167" s="209" t="str">
        <f t="shared" si="2"/>
        <v/>
      </c>
    </row>
    <row r="168" spans="10:10" x14ac:dyDescent="0.25">
      <c r="J168" s="209" t="str">
        <f t="shared" si="2"/>
        <v/>
      </c>
    </row>
    <row r="169" spans="10:10" x14ac:dyDescent="0.25">
      <c r="J169" s="209" t="str">
        <f t="shared" si="2"/>
        <v/>
      </c>
    </row>
    <row r="170" spans="10:10" x14ac:dyDescent="0.25">
      <c r="J170" s="209" t="str">
        <f t="shared" si="2"/>
        <v/>
      </c>
    </row>
    <row r="171" spans="10:10" x14ac:dyDescent="0.25">
      <c r="J171" s="209" t="str">
        <f t="shared" si="2"/>
        <v/>
      </c>
    </row>
    <row r="172" spans="10:10" x14ac:dyDescent="0.25">
      <c r="J172" s="209" t="str">
        <f t="shared" si="2"/>
        <v/>
      </c>
    </row>
    <row r="173" spans="10:10" x14ac:dyDescent="0.25">
      <c r="J173" s="209" t="str">
        <f t="shared" si="2"/>
        <v/>
      </c>
    </row>
    <row r="174" spans="10:10" x14ac:dyDescent="0.25">
      <c r="J174" s="209" t="str">
        <f t="shared" si="2"/>
        <v/>
      </c>
    </row>
    <row r="175" spans="10:10" x14ac:dyDescent="0.25">
      <c r="J175" s="209" t="str">
        <f t="shared" si="2"/>
        <v/>
      </c>
    </row>
    <row r="176" spans="10:10" x14ac:dyDescent="0.25">
      <c r="J176" s="209" t="str">
        <f t="shared" si="2"/>
        <v/>
      </c>
    </row>
    <row r="177" spans="10:10" x14ac:dyDescent="0.25">
      <c r="J177" s="209" t="str">
        <f t="shared" si="2"/>
        <v/>
      </c>
    </row>
    <row r="178" spans="10:10" x14ac:dyDescent="0.25">
      <c r="J178" s="209" t="str">
        <f t="shared" si="2"/>
        <v/>
      </c>
    </row>
    <row r="179" spans="10:10" x14ac:dyDescent="0.25">
      <c r="J179" s="209" t="str">
        <f t="shared" si="2"/>
        <v/>
      </c>
    </row>
    <row r="180" spans="10:10" x14ac:dyDescent="0.25">
      <c r="J180" s="209" t="str">
        <f t="shared" si="2"/>
        <v/>
      </c>
    </row>
    <row r="181" spans="10:10" x14ac:dyDescent="0.25">
      <c r="J181" s="209" t="str">
        <f t="shared" si="2"/>
        <v/>
      </c>
    </row>
    <row r="182" spans="10:10" x14ac:dyDescent="0.25">
      <c r="J182" s="209" t="str">
        <f t="shared" si="2"/>
        <v/>
      </c>
    </row>
    <row r="183" spans="10:10" x14ac:dyDescent="0.25">
      <c r="J183" s="209" t="str">
        <f t="shared" si="2"/>
        <v/>
      </c>
    </row>
    <row r="184" spans="10:10" x14ac:dyDescent="0.25">
      <c r="J184" s="209" t="str">
        <f t="shared" si="2"/>
        <v/>
      </c>
    </row>
    <row r="185" spans="10:10" x14ac:dyDescent="0.25">
      <c r="J185" s="209" t="str">
        <f t="shared" si="2"/>
        <v/>
      </c>
    </row>
    <row r="186" spans="10:10" x14ac:dyDescent="0.25">
      <c r="J186" s="209" t="str">
        <f t="shared" si="2"/>
        <v/>
      </c>
    </row>
    <row r="187" spans="10:10" x14ac:dyDescent="0.25">
      <c r="J187" s="209" t="str">
        <f t="shared" si="2"/>
        <v/>
      </c>
    </row>
    <row r="188" spans="10:10" x14ac:dyDescent="0.25">
      <c r="J188" s="209" t="str">
        <f t="shared" si="2"/>
        <v/>
      </c>
    </row>
    <row r="189" spans="10:10" x14ac:dyDescent="0.25">
      <c r="J189" s="209" t="str">
        <f t="shared" si="2"/>
        <v/>
      </c>
    </row>
    <row r="190" spans="10:10" x14ac:dyDescent="0.25">
      <c r="J190" s="209" t="str">
        <f t="shared" si="2"/>
        <v/>
      </c>
    </row>
    <row r="191" spans="10:10" x14ac:dyDescent="0.25">
      <c r="J191" s="209" t="str">
        <f t="shared" si="2"/>
        <v/>
      </c>
    </row>
    <row r="192" spans="10:10" x14ac:dyDescent="0.25">
      <c r="J192" s="209" t="str">
        <f t="shared" si="2"/>
        <v/>
      </c>
    </row>
    <row r="193" spans="10:10" x14ac:dyDescent="0.25">
      <c r="J193" s="209" t="str">
        <f t="shared" si="2"/>
        <v/>
      </c>
    </row>
    <row r="194" spans="10:10" x14ac:dyDescent="0.25">
      <c r="J194" s="209" t="str">
        <f t="shared" si="2"/>
        <v/>
      </c>
    </row>
    <row r="195" spans="10:10" x14ac:dyDescent="0.25">
      <c r="J195" s="209" t="str">
        <f t="shared" si="2"/>
        <v/>
      </c>
    </row>
    <row r="196" spans="10:10" x14ac:dyDescent="0.25">
      <c r="J196" s="209" t="str">
        <f t="shared" si="2"/>
        <v/>
      </c>
    </row>
    <row r="197" spans="10:10" x14ac:dyDescent="0.25">
      <c r="J197" s="209" t="str">
        <f t="shared" si="2"/>
        <v/>
      </c>
    </row>
    <row r="198" spans="10:10" x14ac:dyDescent="0.25">
      <c r="J198" s="209" t="str">
        <f t="shared" si="2"/>
        <v/>
      </c>
    </row>
    <row r="199" spans="10:10" x14ac:dyDescent="0.25">
      <c r="J199" s="209" t="str">
        <f t="shared" si="2"/>
        <v/>
      </c>
    </row>
    <row r="200" spans="10:10" x14ac:dyDescent="0.25">
      <c r="J200" s="209" t="str">
        <f t="shared" si="2"/>
        <v/>
      </c>
    </row>
    <row r="201" spans="10:10" x14ac:dyDescent="0.25">
      <c r="J201" s="209" t="str">
        <f t="shared" ref="J201:J264" si="3">IF(AND(I201="",H201=""),"",I201-H201)</f>
        <v/>
      </c>
    </row>
    <row r="202" spans="10:10" x14ac:dyDescent="0.25">
      <c r="J202" s="209" t="str">
        <f t="shared" si="3"/>
        <v/>
      </c>
    </row>
    <row r="203" spans="10:10" x14ac:dyDescent="0.25">
      <c r="J203" s="209" t="str">
        <f t="shared" si="3"/>
        <v/>
      </c>
    </row>
    <row r="204" spans="10:10" x14ac:dyDescent="0.25">
      <c r="J204" s="209" t="str">
        <f t="shared" si="3"/>
        <v/>
      </c>
    </row>
    <row r="205" spans="10:10" x14ac:dyDescent="0.25">
      <c r="J205" s="209" t="str">
        <f t="shared" si="3"/>
        <v/>
      </c>
    </row>
    <row r="206" spans="10:10" x14ac:dyDescent="0.25">
      <c r="J206" s="209" t="str">
        <f t="shared" si="3"/>
        <v/>
      </c>
    </row>
    <row r="207" spans="10:10" x14ac:dyDescent="0.25">
      <c r="J207" s="209" t="str">
        <f t="shared" si="3"/>
        <v/>
      </c>
    </row>
    <row r="208" spans="10:10" x14ac:dyDescent="0.25">
      <c r="J208" s="209" t="str">
        <f t="shared" si="3"/>
        <v/>
      </c>
    </row>
    <row r="209" spans="10:10" x14ac:dyDescent="0.25">
      <c r="J209" s="209" t="str">
        <f t="shared" si="3"/>
        <v/>
      </c>
    </row>
    <row r="210" spans="10:10" x14ac:dyDescent="0.25">
      <c r="J210" s="209" t="str">
        <f t="shared" si="3"/>
        <v/>
      </c>
    </row>
    <row r="211" spans="10:10" x14ac:dyDescent="0.25">
      <c r="J211" s="209" t="str">
        <f t="shared" si="3"/>
        <v/>
      </c>
    </row>
    <row r="212" spans="10:10" x14ac:dyDescent="0.25">
      <c r="J212" s="209" t="str">
        <f t="shared" si="3"/>
        <v/>
      </c>
    </row>
    <row r="213" spans="10:10" x14ac:dyDescent="0.25">
      <c r="J213" s="209" t="str">
        <f t="shared" si="3"/>
        <v/>
      </c>
    </row>
    <row r="214" spans="10:10" x14ac:dyDescent="0.25">
      <c r="J214" s="209" t="str">
        <f t="shared" si="3"/>
        <v/>
      </c>
    </row>
    <row r="215" spans="10:10" x14ac:dyDescent="0.25">
      <c r="J215" s="209" t="str">
        <f t="shared" si="3"/>
        <v/>
      </c>
    </row>
    <row r="216" spans="10:10" x14ac:dyDescent="0.25">
      <c r="J216" s="209" t="str">
        <f t="shared" si="3"/>
        <v/>
      </c>
    </row>
    <row r="217" spans="10:10" x14ac:dyDescent="0.25">
      <c r="J217" s="209" t="str">
        <f t="shared" si="3"/>
        <v/>
      </c>
    </row>
    <row r="218" spans="10:10" x14ac:dyDescent="0.25">
      <c r="J218" s="209" t="str">
        <f t="shared" si="3"/>
        <v/>
      </c>
    </row>
    <row r="219" spans="10:10" x14ac:dyDescent="0.25">
      <c r="J219" s="209" t="str">
        <f t="shared" si="3"/>
        <v/>
      </c>
    </row>
    <row r="220" spans="10:10" x14ac:dyDescent="0.25">
      <c r="J220" s="209" t="str">
        <f t="shared" si="3"/>
        <v/>
      </c>
    </row>
    <row r="221" spans="10:10" x14ac:dyDescent="0.25">
      <c r="J221" s="209" t="str">
        <f t="shared" si="3"/>
        <v/>
      </c>
    </row>
    <row r="222" spans="10:10" x14ac:dyDescent="0.25">
      <c r="J222" s="209" t="str">
        <f t="shared" si="3"/>
        <v/>
      </c>
    </row>
    <row r="223" spans="10:10" x14ac:dyDescent="0.25">
      <c r="J223" s="209" t="str">
        <f t="shared" si="3"/>
        <v/>
      </c>
    </row>
    <row r="224" spans="10:10" x14ac:dyDescent="0.25">
      <c r="J224" s="209" t="str">
        <f t="shared" si="3"/>
        <v/>
      </c>
    </row>
    <row r="225" spans="10:10" x14ac:dyDescent="0.25">
      <c r="J225" s="209" t="str">
        <f t="shared" si="3"/>
        <v/>
      </c>
    </row>
    <row r="226" spans="10:10" x14ac:dyDescent="0.25">
      <c r="J226" s="209" t="str">
        <f t="shared" si="3"/>
        <v/>
      </c>
    </row>
    <row r="227" spans="10:10" x14ac:dyDescent="0.25">
      <c r="J227" s="209" t="str">
        <f t="shared" si="3"/>
        <v/>
      </c>
    </row>
    <row r="228" spans="10:10" x14ac:dyDescent="0.25">
      <c r="J228" s="209" t="str">
        <f t="shared" si="3"/>
        <v/>
      </c>
    </row>
    <row r="229" spans="10:10" x14ac:dyDescent="0.25">
      <c r="J229" s="209" t="str">
        <f t="shared" si="3"/>
        <v/>
      </c>
    </row>
    <row r="230" spans="10:10" x14ac:dyDescent="0.25">
      <c r="J230" s="209" t="str">
        <f t="shared" si="3"/>
        <v/>
      </c>
    </row>
    <row r="231" spans="10:10" x14ac:dyDescent="0.25">
      <c r="J231" s="209" t="str">
        <f t="shared" si="3"/>
        <v/>
      </c>
    </row>
    <row r="232" spans="10:10" x14ac:dyDescent="0.25">
      <c r="J232" s="209" t="str">
        <f t="shared" si="3"/>
        <v/>
      </c>
    </row>
    <row r="233" spans="10:10" x14ac:dyDescent="0.25">
      <c r="J233" s="209" t="str">
        <f t="shared" si="3"/>
        <v/>
      </c>
    </row>
    <row r="234" spans="10:10" x14ac:dyDescent="0.25">
      <c r="J234" s="209" t="str">
        <f t="shared" si="3"/>
        <v/>
      </c>
    </row>
    <row r="235" spans="10:10" x14ac:dyDescent="0.25">
      <c r="J235" s="209" t="str">
        <f t="shared" si="3"/>
        <v/>
      </c>
    </row>
    <row r="236" spans="10:10" x14ac:dyDescent="0.25">
      <c r="J236" s="209" t="str">
        <f t="shared" si="3"/>
        <v/>
      </c>
    </row>
    <row r="237" spans="10:10" x14ac:dyDescent="0.25">
      <c r="J237" s="209" t="str">
        <f t="shared" si="3"/>
        <v/>
      </c>
    </row>
    <row r="238" spans="10:10" x14ac:dyDescent="0.25">
      <c r="J238" s="209" t="str">
        <f t="shared" si="3"/>
        <v/>
      </c>
    </row>
    <row r="239" spans="10:10" x14ac:dyDescent="0.25">
      <c r="J239" s="209" t="str">
        <f t="shared" si="3"/>
        <v/>
      </c>
    </row>
    <row r="240" spans="10:10" x14ac:dyDescent="0.25">
      <c r="J240" s="209" t="str">
        <f t="shared" si="3"/>
        <v/>
      </c>
    </row>
    <row r="241" spans="10:10" x14ac:dyDescent="0.25">
      <c r="J241" s="209" t="str">
        <f t="shared" si="3"/>
        <v/>
      </c>
    </row>
    <row r="242" spans="10:10" x14ac:dyDescent="0.25">
      <c r="J242" s="209" t="str">
        <f t="shared" si="3"/>
        <v/>
      </c>
    </row>
    <row r="243" spans="10:10" x14ac:dyDescent="0.25">
      <c r="J243" s="209" t="str">
        <f t="shared" si="3"/>
        <v/>
      </c>
    </row>
    <row r="244" spans="10:10" x14ac:dyDescent="0.25">
      <c r="J244" s="209" t="str">
        <f t="shared" si="3"/>
        <v/>
      </c>
    </row>
    <row r="245" spans="10:10" x14ac:dyDescent="0.25">
      <c r="J245" s="209" t="str">
        <f t="shared" si="3"/>
        <v/>
      </c>
    </row>
    <row r="246" spans="10:10" x14ac:dyDescent="0.25">
      <c r="J246" s="209" t="str">
        <f t="shared" si="3"/>
        <v/>
      </c>
    </row>
    <row r="247" spans="10:10" x14ac:dyDescent="0.25">
      <c r="J247" s="209" t="str">
        <f t="shared" si="3"/>
        <v/>
      </c>
    </row>
    <row r="248" spans="10:10" x14ac:dyDescent="0.25">
      <c r="J248" s="209" t="str">
        <f t="shared" si="3"/>
        <v/>
      </c>
    </row>
    <row r="249" spans="10:10" x14ac:dyDescent="0.25">
      <c r="J249" s="209" t="str">
        <f t="shared" si="3"/>
        <v/>
      </c>
    </row>
    <row r="250" spans="10:10" x14ac:dyDescent="0.25">
      <c r="J250" s="209" t="str">
        <f t="shared" si="3"/>
        <v/>
      </c>
    </row>
    <row r="251" spans="10:10" x14ac:dyDescent="0.25">
      <c r="J251" s="209" t="str">
        <f t="shared" si="3"/>
        <v/>
      </c>
    </row>
    <row r="252" spans="10:10" x14ac:dyDescent="0.25">
      <c r="J252" s="209" t="str">
        <f t="shared" si="3"/>
        <v/>
      </c>
    </row>
    <row r="253" spans="10:10" x14ac:dyDescent="0.25">
      <c r="J253" s="209" t="str">
        <f t="shared" si="3"/>
        <v/>
      </c>
    </row>
    <row r="254" spans="10:10" x14ac:dyDescent="0.25">
      <c r="J254" s="209" t="str">
        <f t="shared" si="3"/>
        <v/>
      </c>
    </row>
    <row r="255" spans="10:10" x14ac:dyDescent="0.25">
      <c r="J255" s="209" t="str">
        <f t="shared" si="3"/>
        <v/>
      </c>
    </row>
    <row r="256" spans="10:10" x14ac:dyDescent="0.25">
      <c r="J256" s="209" t="str">
        <f t="shared" si="3"/>
        <v/>
      </c>
    </row>
    <row r="257" spans="10:10" x14ac:dyDescent="0.25">
      <c r="J257" s="209" t="str">
        <f t="shared" si="3"/>
        <v/>
      </c>
    </row>
    <row r="258" spans="10:10" x14ac:dyDescent="0.25">
      <c r="J258" s="209" t="str">
        <f t="shared" si="3"/>
        <v/>
      </c>
    </row>
    <row r="259" spans="10:10" x14ac:dyDescent="0.25">
      <c r="J259" s="209" t="str">
        <f t="shared" si="3"/>
        <v/>
      </c>
    </row>
    <row r="260" spans="10:10" x14ac:dyDescent="0.25">
      <c r="J260" s="209" t="str">
        <f t="shared" si="3"/>
        <v/>
      </c>
    </row>
    <row r="261" spans="10:10" x14ac:dyDescent="0.25">
      <c r="J261" s="209" t="str">
        <f t="shared" si="3"/>
        <v/>
      </c>
    </row>
    <row r="262" spans="10:10" x14ac:dyDescent="0.25">
      <c r="J262" s="209" t="str">
        <f t="shared" si="3"/>
        <v/>
      </c>
    </row>
    <row r="263" spans="10:10" x14ac:dyDescent="0.25">
      <c r="J263" s="209" t="str">
        <f t="shared" si="3"/>
        <v/>
      </c>
    </row>
    <row r="264" spans="10:10" x14ac:dyDescent="0.25">
      <c r="J264" s="209" t="str">
        <f t="shared" si="3"/>
        <v/>
      </c>
    </row>
    <row r="265" spans="10:10" x14ac:dyDescent="0.25">
      <c r="J265" s="209" t="str">
        <f t="shared" ref="J265:J328" si="4">IF(AND(I265="",H265=""),"",I265-H265)</f>
        <v/>
      </c>
    </row>
    <row r="266" spans="10:10" x14ac:dyDescent="0.25">
      <c r="J266" s="209" t="str">
        <f t="shared" si="4"/>
        <v/>
      </c>
    </row>
    <row r="267" spans="10:10" x14ac:dyDescent="0.25">
      <c r="J267" s="209" t="str">
        <f t="shared" si="4"/>
        <v/>
      </c>
    </row>
    <row r="268" spans="10:10" x14ac:dyDescent="0.25">
      <c r="J268" s="209" t="str">
        <f t="shared" si="4"/>
        <v/>
      </c>
    </row>
    <row r="269" spans="10:10" x14ac:dyDescent="0.25">
      <c r="J269" s="209" t="str">
        <f t="shared" si="4"/>
        <v/>
      </c>
    </row>
    <row r="270" spans="10:10" x14ac:dyDescent="0.25">
      <c r="J270" s="209" t="str">
        <f t="shared" si="4"/>
        <v/>
      </c>
    </row>
    <row r="271" spans="10:10" x14ac:dyDescent="0.25">
      <c r="J271" s="209" t="str">
        <f t="shared" si="4"/>
        <v/>
      </c>
    </row>
    <row r="272" spans="10:10" x14ac:dyDescent="0.25">
      <c r="J272" s="209" t="str">
        <f t="shared" si="4"/>
        <v/>
      </c>
    </row>
    <row r="273" spans="10:10" x14ac:dyDescent="0.25">
      <c r="J273" s="209" t="str">
        <f t="shared" si="4"/>
        <v/>
      </c>
    </row>
    <row r="274" spans="10:10" x14ac:dyDescent="0.25">
      <c r="J274" s="209" t="str">
        <f t="shared" si="4"/>
        <v/>
      </c>
    </row>
    <row r="275" spans="10:10" x14ac:dyDescent="0.25">
      <c r="J275" s="209" t="str">
        <f t="shared" si="4"/>
        <v/>
      </c>
    </row>
    <row r="276" spans="10:10" x14ac:dyDescent="0.25">
      <c r="J276" s="209" t="str">
        <f t="shared" si="4"/>
        <v/>
      </c>
    </row>
    <row r="277" spans="10:10" x14ac:dyDescent="0.25">
      <c r="J277" s="209" t="str">
        <f t="shared" si="4"/>
        <v/>
      </c>
    </row>
    <row r="278" spans="10:10" x14ac:dyDescent="0.25">
      <c r="J278" s="209" t="str">
        <f t="shared" si="4"/>
        <v/>
      </c>
    </row>
    <row r="279" spans="10:10" x14ac:dyDescent="0.25">
      <c r="J279" s="209" t="str">
        <f t="shared" si="4"/>
        <v/>
      </c>
    </row>
    <row r="280" spans="10:10" x14ac:dyDescent="0.25">
      <c r="J280" s="209" t="str">
        <f t="shared" si="4"/>
        <v/>
      </c>
    </row>
    <row r="281" spans="10:10" x14ac:dyDescent="0.25">
      <c r="J281" s="209" t="str">
        <f t="shared" si="4"/>
        <v/>
      </c>
    </row>
    <row r="282" spans="10:10" x14ac:dyDescent="0.25">
      <c r="J282" s="209" t="str">
        <f t="shared" si="4"/>
        <v/>
      </c>
    </row>
    <row r="283" spans="10:10" x14ac:dyDescent="0.25">
      <c r="J283" s="209" t="str">
        <f t="shared" si="4"/>
        <v/>
      </c>
    </row>
    <row r="284" spans="10:10" x14ac:dyDescent="0.25">
      <c r="J284" s="209" t="str">
        <f t="shared" si="4"/>
        <v/>
      </c>
    </row>
    <row r="285" spans="10:10" x14ac:dyDescent="0.25">
      <c r="J285" s="209" t="str">
        <f t="shared" si="4"/>
        <v/>
      </c>
    </row>
    <row r="286" spans="10:10" x14ac:dyDescent="0.25">
      <c r="J286" s="209" t="str">
        <f t="shared" si="4"/>
        <v/>
      </c>
    </row>
    <row r="287" spans="10:10" x14ac:dyDescent="0.25">
      <c r="J287" s="209" t="str">
        <f t="shared" si="4"/>
        <v/>
      </c>
    </row>
    <row r="288" spans="10:10" x14ac:dyDescent="0.25">
      <c r="J288" s="209" t="str">
        <f t="shared" si="4"/>
        <v/>
      </c>
    </row>
    <row r="289" spans="10:10" x14ac:dyDescent="0.25">
      <c r="J289" s="209" t="str">
        <f t="shared" si="4"/>
        <v/>
      </c>
    </row>
    <row r="290" spans="10:10" x14ac:dyDescent="0.25">
      <c r="J290" s="209" t="str">
        <f t="shared" si="4"/>
        <v/>
      </c>
    </row>
    <row r="291" spans="10:10" x14ac:dyDescent="0.25">
      <c r="J291" s="209" t="str">
        <f t="shared" si="4"/>
        <v/>
      </c>
    </row>
    <row r="292" spans="10:10" x14ac:dyDescent="0.25">
      <c r="J292" s="209" t="str">
        <f t="shared" si="4"/>
        <v/>
      </c>
    </row>
    <row r="293" spans="10:10" x14ac:dyDescent="0.25">
      <c r="J293" s="209" t="str">
        <f t="shared" si="4"/>
        <v/>
      </c>
    </row>
    <row r="294" spans="10:10" x14ac:dyDescent="0.25">
      <c r="J294" s="209" t="str">
        <f t="shared" si="4"/>
        <v/>
      </c>
    </row>
    <row r="295" spans="10:10" x14ac:dyDescent="0.25">
      <c r="J295" s="209" t="str">
        <f t="shared" si="4"/>
        <v/>
      </c>
    </row>
    <row r="296" spans="10:10" x14ac:dyDescent="0.25">
      <c r="J296" s="209" t="str">
        <f t="shared" si="4"/>
        <v/>
      </c>
    </row>
    <row r="297" spans="10:10" x14ac:dyDescent="0.25">
      <c r="J297" s="209" t="str">
        <f t="shared" si="4"/>
        <v/>
      </c>
    </row>
    <row r="298" spans="10:10" x14ac:dyDescent="0.25">
      <c r="J298" s="209" t="str">
        <f t="shared" si="4"/>
        <v/>
      </c>
    </row>
    <row r="299" spans="10:10" x14ac:dyDescent="0.25">
      <c r="J299" s="209" t="str">
        <f t="shared" si="4"/>
        <v/>
      </c>
    </row>
    <row r="300" spans="10:10" x14ac:dyDescent="0.25">
      <c r="J300" s="209" t="str">
        <f t="shared" si="4"/>
        <v/>
      </c>
    </row>
    <row r="301" spans="10:10" x14ac:dyDescent="0.25">
      <c r="J301" s="209" t="str">
        <f t="shared" si="4"/>
        <v/>
      </c>
    </row>
    <row r="302" spans="10:10" x14ac:dyDescent="0.25">
      <c r="J302" s="209" t="str">
        <f t="shared" si="4"/>
        <v/>
      </c>
    </row>
    <row r="303" spans="10:10" x14ac:dyDescent="0.25">
      <c r="J303" s="209" t="str">
        <f t="shared" si="4"/>
        <v/>
      </c>
    </row>
    <row r="304" spans="10:10" x14ac:dyDescent="0.25">
      <c r="J304" s="209" t="str">
        <f t="shared" si="4"/>
        <v/>
      </c>
    </row>
    <row r="305" spans="10:10" x14ac:dyDescent="0.25">
      <c r="J305" s="209" t="str">
        <f t="shared" si="4"/>
        <v/>
      </c>
    </row>
    <row r="306" spans="10:10" x14ac:dyDescent="0.25">
      <c r="J306" s="209" t="str">
        <f t="shared" si="4"/>
        <v/>
      </c>
    </row>
    <row r="307" spans="10:10" x14ac:dyDescent="0.25">
      <c r="J307" s="209" t="str">
        <f t="shared" si="4"/>
        <v/>
      </c>
    </row>
    <row r="308" spans="10:10" x14ac:dyDescent="0.25">
      <c r="J308" s="209" t="str">
        <f t="shared" si="4"/>
        <v/>
      </c>
    </row>
    <row r="309" spans="10:10" x14ac:dyDescent="0.25">
      <c r="J309" s="209" t="str">
        <f t="shared" si="4"/>
        <v/>
      </c>
    </row>
    <row r="310" spans="10:10" x14ac:dyDescent="0.25">
      <c r="J310" s="209" t="str">
        <f t="shared" si="4"/>
        <v/>
      </c>
    </row>
    <row r="311" spans="10:10" x14ac:dyDescent="0.25">
      <c r="J311" s="209" t="str">
        <f t="shared" si="4"/>
        <v/>
      </c>
    </row>
    <row r="312" spans="10:10" x14ac:dyDescent="0.25">
      <c r="J312" s="209" t="str">
        <f t="shared" si="4"/>
        <v/>
      </c>
    </row>
    <row r="313" spans="10:10" x14ac:dyDescent="0.25">
      <c r="J313" s="209" t="str">
        <f t="shared" si="4"/>
        <v/>
      </c>
    </row>
    <row r="314" spans="10:10" x14ac:dyDescent="0.25">
      <c r="J314" s="209" t="str">
        <f t="shared" si="4"/>
        <v/>
      </c>
    </row>
    <row r="315" spans="10:10" x14ac:dyDescent="0.25">
      <c r="J315" s="209" t="str">
        <f t="shared" si="4"/>
        <v/>
      </c>
    </row>
    <row r="316" spans="10:10" x14ac:dyDescent="0.25">
      <c r="J316" s="209" t="str">
        <f t="shared" si="4"/>
        <v/>
      </c>
    </row>
    <row r="317" spans="10:10" x14ac:dyDescent="0.25">
      <c r="J317" s="209" t="str">
        <f t="shared" si="4"/>
        <v/>
      </c>
    </row>
    <row r="318" spans="10:10" x14ac:dyDescent="0.25">
      <c r="J318" s="209" t="str">
        <f t="shared" si="4"/>
        <v/>
      </c>
    </row>
    <row r="319" spans="10:10" x14ac:dyDescent="0.25">
      <c r="J319" s="209" t="str">
        <f t="shared" si="4"/>
        <v/>
      </c>
    </row>
    <row r="320" spans="10:10" x14ac:dyDescent="0.25">
      <c r="J320" s="209" t="str">
        <f t="shared" si="4"/>
        <v/>
      </c>
    </row>
    <row r="321" spans="10:10" x14ac:dyDescent="0.25">
      <c r="J321" s="209" t="str">
        <f t="shared" si="4"/>
        <v/>
      </c>
    </row>
    <row r="322" spans="10:10" x14ac:dyDescent="0.25">
      <c r="J322" s="209" t="str">
        <f t="shared" si="4"/>
        <v/>
      </c>
    </row>
    <row r="323" spans="10:10" x14ac:dyDescent="0.25">
      <c r="J323" s="209" t="str">
        <f t="shared" si="4"/>
        <v/>
      </c>
    </row>
    <row r="324" spans="10:10" x14ac:dyDescent="0.25">
      <c r="J324" s="209" t="str">
        <f t="shared" si="4"/>
        <v/>
      </c>
    </row>
    <row r="325" spans="10:10" x14ac:dyDescent="0.25">
      <c r="J325" s="209" t="str">
        <f t="shared" si="4"/>
        <v/>
      </c>
    </row>
    <row r="326" spans="10:10" x14ac:dyDescent="0.25">
      <c r="J326" s="209" t="str">
        <f t="shared" si="4"/>
        <v/>
      </c>
    </row>
    <row r="327" spans="10:10" x14ac:dyDescent="0.25">
      <c r="J327" s="209" t="str">
        <f t="shared" si="4"/>
        <v/>
      </c>
    </row>
    <row r="328" spans="10:10" x14ac:dyDescent="0.25">
      <c r="J328" s="209" t="str">
        <f t="shared" si="4"/>
        <v/>
      </c>
    </row>
    <row r="329" spans="10:10" x14ac:dyDescent="0.25">
      <c r="J329" s="209" t="str">
        <f t="shared" ref="J329:J392" si="5">IF(AND(I329="",H329=""),"",I329-H329)</f>
        <v/>
      </c>
    </row>
    <row r="330" spans="10:10" x14ac:dyDescent="0.25">
      <c r="J330" s="209" t="str">
        <f t="shared" si="5"/>
        <v/>
      </c>
    </row>
    <row r="331" spans="10:10" x14ac:dyDescent="0.25">
      <c r="J331" s="209" t="str">
        <f t="shared" si="5"/>
        <v/>
      </c>
    </row>
    <row r="332" spans="10:10" x14ac:dyDescent="0.25">
      <c r="J332" s="209" t="str">
        <f t="shared" si="5"/>
        <v/>
      </c>
    </row>
    <row r="333" spans="10:10" x14ac:dyDescent="0.25">
      <c r="J333" s="209" t="str">
        <f t="shared" si="5"/>
        <v/>
      </c>
    </row>
    <row r="334" spans="10:10" x14ac:dyDescent="0.25">
      <c r="J334" s="209" t="str">
        <f t="shared" si="5"/>
        <v/>
      </c>
    </row>
    <row r="335" spans="10:10" x14ac:dyDescent="0.25">
      <c r="J335" s="209" t="str">
        <f t="shared" si="5"/>
        <v/>
      </c>
    </row>
    <row r="336" spans="10:10" x14ac:dyDescent="0.25">
      <c r="J336" s="209" t="str">
        <f t="shared" si="5"/>
        <v/>
      </c>
    </row>
    <row r="337" spans="10:10" x14ac:dyDescent="0.25">
      <c r="J337" s="209" t="str">
        <f t="shared" si="5"/>
        <v/>
      </c>
    </row>
    <row r="338" spans="10:10" x14ac:dyDescent="0.25">
      <c r="J338" s="209" t="str">
        <f t="shared" si="5"/>
        <v/>
      </c>
    </row>
    <row r="339" spans="10:10" x14ac:dyDescent="0.25">
      <c r="J339" s="209" t="str">
        <f t="shared" si="5"/>
        <v/>
      </c>
    </row>
    <row r="340" spans="10:10" x14ac:dyDescent="0.25">
      <c r="J340" s="209" t="str">
        <f t="shared" si="5"/>
        <v/>
      </c>
    </row>
    <row r="341" spans="10:10" x14ac:dyDescent="0.25">
      <c r="J341" s="209" t="str">
        <f t="shared" si="5"/>
        <v/>
      </c>
    </row>
    <row r="342" spans="10:10" x14ac:dyDescent="0.25">
      <c r="J342" s="209" t="str">
        <f t="shared" si="5"/>
        <v/>
      </c>
    </row>
    <row r="343" spans="10:10" x14ac:dyDescent="0.25">
      <c r="J343" s="209" t="str">
        <f t="shared" si="5"/>
        <v/>
      </c>
    </row>
    <row r="344" spans="10:10" x14ac:dyDescent="0.25">
      <c r="J344" s="209" t="str">
        <f t="shared" si="5"/>
        <v/>
      </c>
    </row>
    <row r="345" spans="10:10" x14ac:dyDescent="0.25">
      <c r="J345" s="209" t="str">
        <f t="shared" si="5"/>
        <v/>
      </c>
    </row>
    <row r="346" spans="10:10" x14ac:dyDescent="0.25">
      <c r="J346" s="209" t="str">
        <f t="shared" si="5"/>
        <v/>
      </c>
    </row>
    <row r="347" spans="10:10" x14ac:dyDescent="0.25">
      <c r="J347" s="209" t="str">
        <f t="shared" si="5"/>
        <v/>
      </c>
    </row>
    <row r="348" spans="10:10" x14ac:dyDescent="0.25">
      <c r="J348" s="209" t="str">
        <f t="shared" si="5"/>
        <v/>
      </c>
    </row>
    <row r="349" spans="10:10" x14ac:dyDescent="0.25">
      <c r="J349" s="209" t="str">
        <f t="shared" si="5"/>
        <v/>
      </c>
    </row>
    <row r="350" spans="10:10" x14ac:dyDescent="0.25">
      <c r="J350" s="209" t="str">
        <f t="shared" si="5"/>
        <v/>
      </c>
    </row>
    <row r="351" spans="10:10" x14ac:dyDescent="0.25">
      <c r="J351" s="209" t="str">
        <f t="shared" si="5"/>
        <v/>
      </c>
    </row>
    <row r="352" spans="10:10" x14ac:dyDescent="0.25">
      <c r="J352" s="209" t="str">
        <f t="shared" si="5"/>
        <v/>
      </c>
    </row>
    <row r="353" spans="10:10" x14ac:dyDescent="0.25">
      <c r="J353" s="209" t="str">
        <f t="shared" si="5"/>
        <v/>
      </c>
    </row>
    <row r="354" spans="10:10" x14ac:dyDescent="0.25">
      <c r="J354" s="209" t="str">
        <f t="shared" si="5"/>
        <v/>
      </c>
    </row>
    <row r="355" spans="10:10" x14ac:dyDescent="0.25">
      <c r="J355" s="209" t="str">
        <f t="shared" si="5"/>
        <v/>
      </c>
    </row>
    <row r="356" spans="10:10" x14ac:dyDescent="0.25">
      <c r="J356" s="209" t="str">
        <f t="shared" si="5"/>
        <v/>
      </c>
    </row>
    <row r="357" spans="10:10" x14ac:dyDescent="0.25">
      <c r="J357" s="209" t="str">
        <f t="shared" si="5"/>
        <v/>
      </c>
    </row>
    <row r="358" spans="10:10" x14ac:dyDescent="0.25">
      <c r="J358" s="209" t="str">
        <f t="shared" si="5"/>
        <v/>
      </c>
    </row>
    <row r="359" spans="10:10" x14ac:dyDescent="0.25">
      <c r="J359" s="209" t="str">
        <f t="shared" si="5"/>
        <v/>
      </c>
    </row>
    <row r="360" spans="10:10" x14ac:dyDescent="0.25">
      <c r="J360" s="209" t="str">
        <f t="shared" si="5"/>
        <v/>
      </c>
    </row>
    <row r="361" spans="10:10" x14ac:dyDescent="0.25">
      <c r="J361" s="209" t="str">
        <f t="shared" si="5"/>
        <v/>
      </c>
    </row>
    <row r="362" spans="10:10" x14ac:dyDescent="0.25">
      <c r="J362" s="209" t="str">
        <f t="shared" si="5"/>
        <v/>
      </c>
    </row>
    <row r="363" spans="10:10" x14ac:dyDescent="0.25">
      <c r="J363" s="209" t="str">
        <f t="shared" si="5"/>
        <v/>
      </c>
    </row>
    <row r="364" spans="10:10" x14ac:dyDescent="0.25">
      <c r="J364" s="209" t="str">
        <f t="shared" si="5"/>
        <v/>
      </c>
    </row>
    <row r="365" spans="10:10" x14ac:dyDescent="0.25">
      <c r="J365" s="209" t="str">
        <f t="shared" si="5"/>
        <v/>
      </c>
    </row>
    <row r="366" spans="10:10" x14ac:dyDescent="0.25">
      <c r="J366" s="209" t="str">
        <f t="shared" si="5"/>
        <v/>
      </c>
    </row>
    <row r="367" spans="10:10" x14ac:dyDescent="0.25">
      <c r="J367" s="209" t="str">
        <f t="shared" si="5"/>
        <v/>
      </c>
    </row>
    <row r="368" spans="10:10" x14ac:dyDescent="0.25">
      <c r="J368" s="209" t="str">
        <f t="shared" si="5"/>
        <v/>
      </c>
    </row>
    <row r="369" spans="10:10" x14ac:dyDescent="0.25">
      <c r="J369" s="209" t="str">
        <f t="shared" si="5"/>
        <v/>
      </c>
    </row>
    <row r="370" spans="10:10" x14ac:dyDescent="0.25">
      <c r="J370" s="209" t="str">
        <f t="shared" si="5"/>
        <v/>
      </c>
    </row>
    <row r="371" spans="10:10" x14ac:dyDescent="0.25">
      <c r="J371" s="209" t="str">
        <f t="shared" si="5"/>
        <v/>
      </c>
    </row>
    <row r="372" spans="10:10" x14ac:dyDescent="0.25">
      <c r="J372" s="209" t="str">
        <f t="shared" si="5"/>
        <v/>
      </c>
    </row>
    <row r="373" spans="10:10" x14ac:dyDescent="0.25">
      <c r="J373" s="209" t="str">
        <f t="shared" si="5"/>
        <v/>
      </c>
    </row>
    <row r="374" spans="10:10" x14ac:dyDescent="0.25">
      <c r="J374" s="209" t="str">
        <f t="shared" si="5"/>
        <v/>
      </c>
    </row>
    <row r="375" spans="10:10" x14ac:dyDescent="0.25">
      <c r="J375" s="209" t="str">
        <f t="shared" si="5"/>
        <v/>
      </c>
    </row>
    <row r="376" spans="10:10" x14ac:dyDescent="0.25">
      <c r="J376" s="209" t="str">
        <f t="shared" si="5"/>
        <v/>
      </c>
    </row>
    <row r="377" spans="10:10" x14ac:dyDescent="0.25">
      <c r="J377" s="209" t="str">
        <f t="shared" si="5"/>
        <v/>
      </c>
    </row>
    <row r="378" spans="10:10" x14ac:dyDescent="0.25">
      <c r="J378" s="209" t="str">
        <f t="shared" si="5"/>
        <v/>
      </c>
    </row>
    <row r="379" spans="10:10" x14ac:dyDescent="0.25">
      <c r="J379" s="209" t="str">
        <f t="shared" si="5"/>
        <v/>
      </c>
    </row>
    <row r="380" spans="10:10" x14ac:dyDescent="0.25">
      <c r="J380" s="209" t="str">
        <f t="shared" si="5"/>
        <v/>
      </c>
    </row>
    <row r="381" spans="10:10" x14ac:dyDescent="0.25">
      <c r="J381" s="209" t="str">
        <f t="shared" si="5"/>
        <v/>
      </c>
    </row>
    <row r="382" spans="10:10" x14ac:dyDescent="0.25">
      <c r="J382" s="209" t="str">
        <f t="shared" si="5"/>
        <v/>
      </c>
    </row>
    <row r="383" spans="10:10" x14ac:dyDescent="0.25">
      <c r="J383" s="209" t="str">
        <f t="shared" si="5"/>
        <v/>
      </c>
    </row>
    <row r="384" spans="10:10" x14ac:dyDescent="0.25">
      <c r="J384" s="209" t="str">
        <f t="shared" si="5"/>
        <v/>
      </c>
    </row>
    <row r="385" spans="10:10" x14ac:dyDescent="0.25">
      <c r="J385" s="209" t="str">
        <f t="shared" si="5"/>
        <v/>
      </c>
    </row>
    <row r="386" spans="10:10" x14ac:dyDescent="0.25">
      <c r="J386" s="209" t="str">
        <f t="shared" si="5"/>
        <v/>
      </c>
    </row>
    <row r="387" spans="10:10" x14ac:dyDescent="0.25">
      <c r="J387" s="209" t="str">
        <f t="shared" si="5"/>
        <v/>
      </c>
    </row>
    <row r="388" spans="10:10" x14ac:dyDescent="0.25">
      <c r="J388" s="209" t="str">
        <f t="shared" si="5"/>
        <v/>
      </c>
    </row>
    <row r="389" spans="10:10" x14ac:dyDescent="0.25">
      <c r="J389" s="209" t="str">
        <f t="shared" si="5"/>
        <v/>
      </c>
    </row>
    <row r="390" spans="10:10" x14ac:dyDescent="0.25">
      <c r="J390" s="209" t="str">
        <f t="shared" si="5"/>
        <v/>
      </c>
    </row>
    <row r="391" spans="10:10" x14ac:dyDescent="0.25">
      <c r="J391" s="209" t="str">
        <f t="shared" si="5"/>
        <v/>
      </c>
    </row>
    <row r="392" spans="10:10" x14ac:dyDescent="0.25">
      <c r="J392" s="209" t="str">
        <f t="shared" si="5"/>
        <v/>
      </c>
    </row>
    <row r="393" spans="10:10" x14ac:dyDescent="0.25">
      <c r="J393" s="209" t="str">
        <f t="shared" ref="J393:J456" si="6">IF(AND(I393="",H393=""),"",I393-H393)</f>
        <v/>
      </c>
    </row>
    <row r="394" spans="10:10" x14ac:dyDescent="0.25">
      <c r="J394" s="209" t="str">
        <f t="shared" si="6"/>
        <v/>
      </c>
    </row>
    <row r="395" spans="10:10" x14ac:dyDescent="0.25">
      <c r="J395" s="209" t="str">
        <f t="shared" si="6"/>
        <v/>
      </c>
    </row>
    <row r="396" spans="10:10" x14ac:dyDescent="0.25">
      <c r="J396" s="209" t="str">
        <f t="shared" si="6"/>
        <v/>
      </c>
    </row>
    <row r="397" spans="10:10" x14ac:dyDescent="0.25">
      <c r="J397" s="209" t="str">
        <f t="shared" si="6"/>
        <v/>
      </c>
    </row>
    <row r="398" spans="10:10" x14ac:dyDescent="0.25">
      <c r="J398" s="209" t="str">
        <f t="shared" si="6"/>
        <v/>
      </c>
    </row>
    <row r="399" spans="10:10" x14ac:dyDescent="0.25">
      <c r="J399" s="209" t="str">
        <f t="shared" si="6"/>
        <v/>
      </c>
    </row>
    <row r="400" spans="10:10" x14ac:dyDescent="0.25">
      <c r="J400" s="209" t="str">
        <f t="shared" si="6"/>
        <v/>
      </c>
    </row>
    <row r="401" spans="10:10" x14ac:dyDescent="0.25">
      <c r="J401" s="209" t="str">
        <f t="shared" si="6"/>
        <v/>
      </c>
    </row>
    <row r="402" spans="10:10" x14ac:dyDescent="0.25">
      <c r="J402" s="209" t="str">
        <f t="shared" si="6"/>
        <v/>
      </c>
    </row>
    <row r="403" spans="10:10" x14ac:dyDescent="0.25">
      <c r="J403" s="209" t="str">
        <f t="shared" si="6"/>
        <v/>
      </c>
    </row>
    <row r="404" spans="10:10" x14ac:dyDescent="0.25">
      <c r="J404" s="209" t="str">
        <f t="shared" si="6"/>
        <v/>
      </c>
    </row>
    <row r="405" spans="10:10" x14ac:dyDescent="0.25">
      <c r="J405" s="209" t="str">
        <f t="shared" si="6"/>
        <v/>
      </c>
    </row>
    <row r="406" spans="10:10" x14ac:dyDescent="0.25">
      <c r="J406" s="209" t="str">
        <f t="shared" si="6"/>
        <v/>
      </c>
    </row>
    <row r="407" spans="10:10" x14ac:dyDescent="0.25">
      <c r="J407" s="209" t="str">
        <f t="shared" si="6"/>
        <v/>
      </c>
    </row>
    <row r="408" spans="10:10" x14ac:dyDescent="0.25">
      <c r="J408" s="209" t="str">
        <f t="shared" si="6"/>
        <v/>
      </c>
    </row>
    <row r="409" spans="10:10" x14ac:dyDescent="0.25">
      <c r="J409" s="209" t="str">
        <f t="shared" si="6"/>
        <v/>
      </c>
    </row>
    <row r="410" spans="10:10" x14ac:dyDescent="0.25">
      <c r="J410" s="209" t="str">
        <f t="shared" si="6"/>
        <v/>
      </c>
    </row>
    <row r="411" spans="10:10" x14ac:dyDescent="0.25">
      <c r="J411" s="209" t="str">
        <f t="shared" si="6"/>
        <v/>
      </c>
    </row>
    <row r="412" spans="10:10" x14ac:dyDescent="0.25">
      <c r="J412" s="209" t="str">
        <f t="shared" si="6"/>
        <v/>
      </c>
    </row>
    <row r="413" spans="10:10" x14ac:dyDescent="0.25">
      <c r="J413" s="209" t="str">
        <f t="shared" si="6"/>
        <v/>
      </c>
    </row>
    <row r="414" spans="10:10" x14ac:dyDescent="0.25">
      <c r="J414" s="209" t="str">
        <f t="shared" si="6"/>
        <v/>
      </c>
    </row>
    <row r="415" spans="10:10" x14ac:dyDescent="0.25">
      <c r="J415" s="209" t="str">
        <f t="shared" si="6"/>
        <v/>
      </c>
    </row>
    <row r="416" spans="10:10" x14ac:dyDescent="0.25">
      <c r="J416" s="209" t="str">
        <f t="shared" si="6"/>
        <v/>
      </c>
    </row>
    <row r="417" spans="10:10" x14ac:dyDescent="0.25">
      <c r="J417" s="209" t="str">
        <f t="shared" si="6"/>
        <v/>
      </c>
    </row>
    <row r="418" spans="10:10" x14ac:dyDescent="0.25">
      <c r="J418" s="209" t="str">
        <f t="shared" si="6"/>
        <v/>
      </c>
    </row>
    <row r="419" spans="10:10" x14ac:dyDescent="0.25">
      <c r="J419" s="209" t="str">
        <f t="shared" si="6"/>
        <v/>
      </c>
    </row>
    <row r="420" spans="10:10" x14ac:dyDescent="0.25">
      <c r="J420" s="209" t="str">
        <f t="shared" si="6"/>
        <v/>
      </c>
    </row>
    <row r="421" spans="10:10" x14ac:dyDescent="0.25">
      <c r="J421" s="209" t="str">
        <f t="shared" si="6"/>
        <v/>
      </c>
    </row>
    <row r="422" spans="10:10" x14ac:dyDescent="0.25">
      <c r="J422" s="209" t="str">
        <f t="shared" si="6"/>
        <v/>
      </c>
    </row>
    <row r="423" spans="10:10" x14ac:dyDescent="0.25">
      <c r="J423" s="209" t="str">
        <f t="shared" si="6"/>
        <v/>
      </c>
    </row>
    <row r="424" spans="10:10" x14ac:dyDescent="0.25">
      <c r="J424" s="209" t="str">
        <f t="shared" si="6"/>
        <v/>
      </c>
    </row>
    <row r="425" spans="10:10" x14ac:dyDescent="0.25">
      <c r="J425" s="209" t="str">
        <f t="shared" si="6"/>
        <v/>
      </c>
    </row>
    <row r="426" spans="10:10" x14ac:dyDescent="0.25">
      <c r="J426" s="209" t="str">
        <f t="shared" si="6"/>
        <v/>
      </c>
    </row>
    <row r="427" spans="10:10" x14ac:dyDescent="0.25">
      <c r="J427" s="209" t="str">
        <f t="shared" si="6"/>
        <v/>
      </c>
    </row>
    <row r="428" spans="10:10" x14ac:dyDescent="0.25">
      <c r="J428" s="209" t="str">
        <f t="shared" si="6"/>
        <v/>
      </c>
    </row>
    <row r="429" spans="10:10" x14ac:dyDescent="0.25">
      <c r="J429" s="209" t="str">
        <f t="shared" si="6"/>
        <v/>
      </c>
    </row>
    <row r="430" spans="10:10" x14ac:dyDescent="0.25">
      <c r="J430" s="209" t="str">
        <f t="shared" si="6"/>
        <v/>
      </c>
    </row>
    <row r="431" spans="10:10" x14ac:dyDescent="0.25">
      <c r="J431" s="209" t="str">
        <f t="shared" si="6"/>
        <v/>
      </c>
    </row>
    <row r="432" spans="10:10" x14ac:dyDescent="0.25">
      <c r="J432" s="209" t="str">
        <f t="shared" si="6"/>
        <v/>
      </c>
    </row>
    <row r="433" spans="10:10" x14ac:dyDescent="0.25">
      <c r="J433" s="209" t="str">
        <f t="shared" si="6"/>
        <v/>
      </c>
    </row>
    <row r="434" spans="10:10" x14ac:dyDescent="0.25">
      <c r="J434" s="209" t="str">
        <f t="shared" si="6"/>
        <v/>
      </c>
    </row>
    <row r="435" spans="10:10" x14ac:dyDescent="0.25">
      <c r="J435" s="209" t="str">
        <f t="shared" si="6"/>
        <v/>
      </c>
    </row>
    <row r="436" spans="10:10" x14ac:dyDescent="0.25">
      <c r="J436" s="209" t="str">
        <f t="shared" si="6"/>
        <v/>
      </c>
    </row>
    <row r="437" spans="10:10" x14ac:dyDescent="0.25">
      <c r="J437" s="209" t="str">
        <f t="shared" si="6"/>
        <v/>
      </c>
    </row>
    <row r="438" spans="10:10" x14ac:dyDescent="0.25">
      <c r="J438" s="209" t="str">
        <f t="shared" si="6"/>
        <v/>
      </c>
    </row>
    <row r="439" spans="10:10" x14ac:dyDescent="0.25">
      <c r="J439" s="209" t="str">
        <f t="shared" si="6"/>
        <v/>
      </c>
    </row>
    <row r="440" spans="10:10" x14ac:dyDescent="0.25">
      <c r="J440" s="209" t="str">
        <f t="shared" si="6"/>
        <v/>
      </c>
    </row>
    <row r="441" spans="10:10" x14ac:dyDescent="0.25">
      <c r="J441" s="209" t="str">
        <f t="shared" si="6"/>
        <v/>
      </c>
    </row>
    <row r="442" spans="10:10" x14ac:dyDescent="0.25">
      <c r="J442" s="209" t="str">
        <f t="shared" si="6"/>
        <v/>
      </c>
    </row>
    <row r="443" spans="10:10" x14ac:dyDescent="0.25">
      <c r="J443" s="209" t="str">
        <f t="shared" si="6"/>
        <v/>
      </c>
    </row>
    <row r="444" spans="10:10" x14ac:dyDescent="0.25">
      <c r="J444" s="209" t="str">
        <f t="shared" si="6"/>
        <v/>
      </c>
    </row>
    <row r="445" spans="10:10" x14ac:dyDescent="0.25">
      <c r="J445" s="209" t="str">
        <f t="shared" si="6"/>
        <v/>
      </c>
    </row>
    <row r="446" spans="10:10" x14ac:dyDescent="0.25">
      <c r="J446" s="209" t="str">
        <f t="shared" si="6"/>
        <v/>
      </c>
    </row>
    <row r="447" spans="10:10" x14ac:dyDescent="0.25">
      <c r="J447" s="209" t="str">
        <f t="shared" si="6"/>
        <v/>
      </c>
    </row>
    <row r="448" spans="10:10" x14ac:dyDescent="0.25">
      <c r="J448" s="209" t="str">
        <f t="shared" si="6"/>
        <v/>
      </c>
    </row>
    <row r="449" spans="10:10" x14ac:dyDescent="0.25">
      <c r="J449" s="209" t="str">
        <f t="shared" si="6"/>
        <v/>
      </c>
    </row>
    <row r="450" spans="10:10" x14ac:dyDescent="0.25">
      <c r="J450" s="209" t="str">
        <f t="shared" si="6"/>
        <v/>
      </c>
    </row>
    <row r="451" spans="10:10" x14ac:dyDescent="0.25">
      <c r="J451" s="209" t="str">
        <f t="shared" si="6"/>
        <v/>
      </c>
    </row>
    <row r="452" spans="10:10" x14ac:dyDescent="0.25">
      <c r="J452" s="209" t="str">
        <f t="shared" si="6"/>
        <v/>
      </c>
    </row>
    <row r="453" spans="10:10" x14ac:dyDescent="0.25">
      <c r="J453" s="209" t="str">
        <f t="shared" si="6"/>
        <v/>
      </c>
    </row>
    <row r="454" spans="10:10" x14ac:dyDescent="0.25">
      <c r="J454" s="209" t="str">
        <f t="shared" si="6"/>
        <v/>
      </c>
    </row>
    <row r="455" spans="10:10" x14ac:dyDescent="0.25">
      <c r="J455" s="209" t="str">
        <f t="shared" si="6"/>
        <v/>
      </c>
    </row>
    <row r="456" spans="10:10" x14ac:dyDescent="0.25">
      <c r="J456" s="209" t="str">
        <f t="shared" si="6"/>
        <v/>
      </c>
    </row>
    <row r="457" spans="10:10" x14ac:dyDescent="0.25">
      <c r="J457" s="209" t="str">
        <f t="shared" ref="J457:J520" si="7">IF(AND(I457="",H457=""),"",I457-H457)</f>
        <v/>
      </c>
    </row>
    <row r="458" spans="10:10" x14ac:dyDescent="0.25">
      <c r="J458" s="209" t="str">
        <f t="shared" si="7"/>
        <v/>
      </c>
    </row>
    <row r="459" spans="10:10" x14ac:dyDescent="0.25">
      <c r="J459" s="209" t="str">
        <f t="shared" si="7"/>
        <v/>
      </c>
    </row>
    <row r="460" spans="10:10" x14ac:dyDescent="0.25">
      <c r="J460" s="209" t="str">
        <f t="shared" si="7"/>
        <v/>
      </c>
    </row>
    <row r="461" spans="10:10" x14ac:dyDescent="0.25">
      <c r="J461" s="209" t="str">
        <f t="shared" si="7"/>
        <v/>
      </c>
    </row>
    <row r="462" spans="10:10" x14ac:dyDescent="0.25">
      <c r="J462" s="209" t="str">
        <f t="shared" si="7"/>
        <v/>
      </c>
    </row>
    <row r="463" spans="10:10" x14ac:dyDescent="0.25">
      <c r="J463" s="209" t="str">
        <f t="shared" si="7"/>
        <v/>
      </c>
    </row>
    <row r="464" spans="10:10" x14ac:dyDescent="0.25">
      <c r="J464" s="209" t="str">
        <f t="shared" si="7"/>
        <v/>
      </c>
    </row>
    <row r="465" spans="10:10" x14ac:dyDescent="0.25">
      <c r="J465" s="209" t="str">
        <f t="shared" si="7"/>
        <v/>
      </c>
    </row>
    <row r="466" spans="10:10" x14ac:dyDescent="0.25">
      <c r="J466" s="209" t="str">
        <f t="shared" si="7"/>
        <v/>
      </c>
    </row>
    <row r="467" spans="10:10" x14ac:dyDescent="0.25">
      <c r="J467" s="209" t="str">
        <f t="shared" si="7"/>
        <v/>
      </c>
    </row>
    <row r="468" spans="10:10" x14ac:dyDescent="0.25">
      <c r="J468" s="209" t="str">
        <f t="shared" si="7"/>
        <v/>
      </c>
    </row>
    <row r="469" spans="10:10" x14ac:dyDescent="0.25">
      <c r="J469" s="209" t="str">
        <f t="shared" si="7"/>
        <v/>
      </c>
    </row>
    <row r="470" spans="10:10" x14ac:dyDescent="0.25">
      <c r="J470" s="209" t="str">
        <f t="shared" si="7"/>
        <v/>
      </c>
    </row>
    <row r="471" spans="10:10" x14ac:dyDescent="0.25">
      <c r="J471" s="209" t="str">
        <f t="shared" si="7"/>
        <v/>
      </c>
    </row>
    <row r="472" spans="10:10" x14ac:dyDescent="0.25">
      <c r="J472" s="209" t="str">
        <f t="shared" si="7"/>
        <v/>
      </c>
    </row>
    <row r="473" spans="10:10" x14ac:dyDescent="0.25">
      <c r="J473" s="209" t="str">
        <f t="shared" si="7"/>
        <v/>
      </c>
    </row>
    <row r="474" spans="10:10" x14ac:dyDescent="0.25">
      <c r="J474" s="209" t="str">
        <f t="shared" si="7"/>
        <v/>
      </c>
    </row>
    <row r="475" spans="10:10" x14ac:dyDescent="0.25">
      <c r="J475" s="209" t="str">
        <f t="shared" si="7"/>
        <v/>
      </c>
    </row>
    <row r="476" spans="10:10" x14ac:dyDescent="0.25">
      <c r="J476" s="209" t="str">
        <f t="shared" si="7"/>
        <v/>
      </c>
    </row>
    <row r="477" spans="10:10" x14ac:dyDescent="0.25">
      <c r="J477" s="209" t="str">
        <f t="shared" si="7"/>
        <v/>
      </c>
    </row>
    <row r="478" spans="10:10" x14ac:dyDescent="0.25">
      <c r="J478" s="209" t="str">
        <f t="shared" si="7"/>
        <v/>
      </c>
    </row>
    <row r="479" spans="10:10" x14ac:dyDescent="0.25">
      <c r="J479" s="209" t="str">
        <f t="shared" si="7"/>
        <v/>
      </c>
    </row>
    <row r="480" spans="10:10" x14ac:dyDescent="0.25">
      <c r="J480" s="209" t="str">
        <f t="shared" si="7"/>
        <v/>
      </c>
    </row>
    <row r="481" spans="10:10" x14ac:dyDescent="0.25">
      <c r="J481" s="209" t="str">
        <f t="shared" si="7"/>
        <v/>
      </c>
    </row>
    <row r="482" spans="10:10" x14ac:dyDescent="0.25">
      <c r="J482" s="209" t="str">
        <f t="shared" si="7"/>
        <v/>
      </c>
    </row>
    <row r="483" spans="10:10" x14ac:dyDescent="0.25">
      <c r="J483" s="209" t="str">
        <f t="shared" si="7"/>
        <v/>
      </c>
    </row>
    <row r="484" spans="10:10" x14ac:dyDescent="0.25">
      <c r="J484" s="209" t="str">
        <f t="shared" si="7"/>
        <v/>
      </c>
    </row>
    <row r="485" spans="10:10" x14ac:dyDescent="0.25">
      <c r="J485" s="209" t="str">
        <f t="shared" si="7"/>
        <v/>
      </c>
    </row>
    <row r="486" spans="10:10" x14ac:dyDescent="0.25">
      <c r="J486" s="209" t="str">
        <f t="shared" si="7"/>
        <v/>
      </c>
    </row>
    <row r="487" spans="10:10" x14ac:dyDescent="0.25">
      <c r="J487" s="209" t="str">
        <f t="shared" si="7"/>
        <v/>
      </c>
    </row>
    <row r="488" spans="10:10" x14ac:dyDescent="0.25">
      <c r="J488" s="209" t="str">
        <f t="shared" si="7"/>
        <v/>
      </c>
    </row>
    <row r="489" spans="10:10" x14ac:dyDescent="0.25">
      <c r="J489" s="209" t="str">
        <f t="shared" si="7"/>
        <v/>
      </c>
    </row>
    <row r="490" spans="10:10" x14ac:dyDescent="0.25">
      <c r="J490" s="209" t="str">
        <f t="shared" si="7"/>
        <v/>
      </c>
    </row>
    <row r="491" spans="10:10" x14ac:dyDescent="0.25">
      <c r="J491" s="209" t="str">
        <f t="shared" si="7"/>
        <v/>
      </c>
    </row>
    <row r="492" spans="10:10" x14ac:dyDescent="0.25">
      <c r="J492" s="209" t="str">
        <f t="shared" si="7"/>
        <v/>
      </c>
    </row>
    <row r="493" spans="10:10" x14ac:dyDescent="0.25">
      <c r="J493" s="209" t="str">
        <f t="shared" si="7"/>
        <v/>
      </c>
    </row>
    <row r="494" spans="10:10" x14ac:dyDescent="0.25">
      <c r="J494" s="209" t="str">
        <f t="shared" si="7"/>
        <v/>
      </c>
    </row>
    <row r="495" spans="10:10" x14ac:dyDescent="0.25">
      <c r="J495" s="209" t="str">
        <f t="shared" si="7"/>
        <v/>
      </c>
    </row>
    <row r="496" spans="10:10" x14ac:dyDescent="0.25">
      <c r="J496" s="209" t="str">
        <f t="shared" si="7"/>
        <v/>
      </c>
    </row>
    <row r="497" spans="10:10" x14ac:dyDescent="0.25">
      <c r="J497" s="209" t="str">
        <f t="shared" si="7"/>
        <v/>
      </c>
    </row>
    <row r="498" spans="10:10" x14ac:dyDescent="0.25">
      <c r="J498" s="209" t="str">
        <f t="shared" si="7"/>
        <v/>
      </c>
    </row>
    <row r="499" spans="10:10" x14ac:dyDescent="0.25">
      <c r="J499" s="209" t="str">
        <f t="shared" si="7"/>
        <v/>
      </c>
    </row>
    <row r="500" spans="10:10" x14ac:dyDescent="0.25">
      <c r="J500" s="209" t="str">
        <f t="shared" si="7"/>
        <v/>
      </c>
    </row>
    <row r="501" spans="10:10" x14ac:dyDescent="0.25">
      <c r="J501" s="209" t="str">
        <f t="shared" si="7"/>
        <v/>
      </c>
    </row>
    <row r="502" spans="10:10" x14ac:dyDescent="0.25">
      <c r="J502" s="209" t="str">
        <f t="shared" si="7"/>
        <v/>
      </c>
    </row>
    <row r="503" spans="10:10" x14ac:dyDescent="0.25">
      <c r="J503" s="209" t="str">
        <f t="shared" si="7"/>
        <v/>
      </c>
    </row>
    <row r="504" spans="10:10" x14ac:dyDescent="0.25">
      <c r="J504" s="209" t="str">
        <f t="shared" si="7"/>
        <v/>
      </c>
    </row>
    <row r="505" spans="10:10" x14ac:dyDescent="0.25">
      <c r="J505" s="209" t="str">
        <f t="shared" si="7"/>
        <v/>
      </c>
    </row>
    <row r="506" spans="10:10" x14ac:dyDescent="0.25">
      <c r="J506" s="209" t="str">
        <f t="shared" si="7"/>
        <v/>
      </c>
    </row>
    <row r="507" spans="10:10" x14ac:dyDescent="0.25">
      <c r="J507" s="209" t="str">
        <f t="shared" si="7"/>
        <v/>
      </c>
    </row>
    <row r="508" spans="10:10" x14ac:dyDescent="0.25">
      <c r="J508" s="209" t="str">
        <f t="shared" si="7"/>
        <v/>
      </c>
    </row>
    <row r="509" spans="10:10" x14ac:dyDescent="0.25">
      <c r="J509" s="209" t="str">
        <f t="shared" si="7"/>
        <v/>
      </c>
    </row>
    <row r="510" spans="10:10" x14ac:dyDescent="0.25">
      <c r="J510" s="209" t="str">
        <f t="shared" si="7"/>
        <v/>
      </c>
    </row>
    <row r="511" spans="10:10" x14ac:dyDescent="0.25">
      <c r="J511" s="209" t="str">
        <f t="shared" si="7"/>
        <v/>
      </c>
    </row>
    <row r="512" spans="10:10" x14ac:dyDescent="0.25">
      <c r="J512" s="209" t="str">
        <f t="shared" si="7"/>
        <v/>
      </c>
    </row>
    <row r="513" spans="10:10" x14ac:dyDescent="0.25">
      <c r="J513" s="209" t="str">
        <f t="shared" si="7"/>
        <v/>
      </c>
    </row>
    <row r="514" spans="10:10" x14ac:dyDescent="0.25">
      <c r="J514" s="209" t="str">
        <f t="shared" si="7"/>
        <v/>
      </c>
    </row>
    <row r="515" spans="10:10" x14ac:dyDescent="0.25">
      <c r="J515" s="209" t="str">
        <f t="shared" si="7"/>
        <v/>
      </c>
    </row>
    <row r="516" spans="10:10" x14ac:dyDescent="0.25">
      <c r="J516" s="209" t="str">
        <f t="shared" si="7"/>
        <v/>
      </c>
    </row>
    <row r="517" spans="10:10" x14ac:dyDescent="0.25">
      <c r="J517" s="209" t="str">
        <f t="shared" si="7"/>
        <v/>
      </c>
    </row>
    <row r="518" spans="10:10" x14ac:dyDescent="0.25">
      <c r="J518" s="209" t="str">
        <f t="shared" si="7"/>
        <v/>
      </c>
    </row>
    <row r="519" spans="10:10" x14ac:dyDescent="0.25">
      <c r="J519" s="209" t="str">
        <f t="shared" si="7"/>
        <v/>
      </c>
    </row>
    <row r="520" spans="10:10" x14ac:dyDescent="0.25">
      <c r="J520" s="209" t="str">
        <f t="shared" si="7"/>
        <v/>
      </c>
    </row>
    <row r="521" spans="10:10" x14ac:dyDescent="0.25">
      <c r="J521" s="209" t="str">
        <f t="shared" ref="J521:J584" si="8">IF(AND(I521="",H521=""),"",I521-H521)</f>
        <v/>
      </c>
    </row>
    <row r="522" spans="10:10" x14ac:dyDescent="0.25">
      <c r="J522" s="209" t="str">
        <f t="shared" si="8"/>
        <v/>
      </c>
    </row>
    <row r="523" spans="10:10" x14ac:dyDescent="0.25">
      <c r="J523" s="209" t="str">
        <f t="shared" si="8"/>
        <v/>
      </c>
    </row>
    <row r="524" spans="10:10" x14ac:dyDescent="0.25">
      <c r="J524" s="209" t="str">
        <f t="shared" si="8"/>
        <v/>
      </c>
    </row>
    <row r="525" spans="10:10" x14ac:dyDescent="0.25">
      <c r="J525" s="209" t="str">
        <f t="shared" si="8"/>
        <v/>
      </c>
    </row>
    <row r="526" spans="10:10" x14ac:dyDescent="0.25">
      <c r="J526" s="209" t="str">
        <f t="shared" si="8"/>
        <v/>
      </c>
    </row>
    <row r="527" spans="10:10" x14ac:dyDescent="0.25">
      <c r="J527" s="209" t="str">
        <f t="shared" si="8"/>
        <v/>
      </c>
    </row>
    <row r="528" spans="10:10" x14ac:dyDescent="0.25">
      <c r="J528" s="209" t="str">
        <f t="shared" si="8"/>
        <v/>
      </c>
    </row>
    <row r="529" spans="10:10" x14ac:dyDescent="0.25">
      <c r="J529" s="209" t="str">
        <f t="shared" si="8"/>
        <v/>
      </c>
    </row>
    <row r="530" spans="10:10" x14ac:dyDescent="0.25">
      <c r="J530" s="209" t="str">
        <f t="shared" si="8"/>
        <v/>
      </c>
    </row>
    <row r="531" spans="10:10" x14ac:dyDescent="0.25">
      <c r="J531" s="209" t="str">
        <f t="shared" si="8"/>
        <v/>
      </c>
    </row>
    <row r="532" spans="10:10" x14ac:dyDescent="0.25">
      <c r="J532" s="209" t="str">
        <f t="shared" si="8"/>
        <v/>
      </c>
    </row>
    <row r="533" spans="10:10" x14ac:dyDescent="0.25">
      <c r="J533" s="209" t="str">
        <f t="shared" si="8"/>
        <v/>
      </c>
    </row>
    <row r="534" spans="10:10" x14ac:dyDescent="0.25">
      <c r="J534" s="209" t="str">
        <f t="shared" si="8"/>
        <v/>
      </c>
    </row>
    <row r="535" spans="10:10" x14ac:dyDescent="0.25">
      <c r="J535" s="209" t="str">
        <f t="shared" si="8"/>
        <v/>
      </c>
    </row>
    <row r="536" spans="10:10" x14ac:dyDescent="0.25">
      <c r="J536" s="209" t="str">
        <f t="shared" si="8"/>
        <v/>
      </c>
    </row>
    <row r="537" spans="10:10" x14ac:dyDescent="0.25">
      <c r="J537" s="209" t="str">
        <f t="shared" si="8"/>
        <v/>
      </c>
    </row>
    <row r="538" spans="10:10" x14ac:dyDescent="0.25">
      <c r="J538" s="209" t="str">
        <f t="shared" si="8"/>
        <v/>
      </c>
    </row>
    <row r="539" spans="10:10" x14ac:dyDescent="0.25">
      <c r="J539" s="209" t="str">
        <f t="shared" si="8"/>
        <v/>
      </c>
    </row>
    <row r="540" spans="10:10" x14ac:dyDescent="0.25">
      <c r="J540" s="209" t="str">
        <f t="shared" si="8"/>
        <v/>
      </c>
    </row>
    <row r="541" spans="10:10" x14ac:dyDescent="0.25">
      <c r="J541" s="209" t="str">
        <f t="shared" si="8"/>
        <v/>
      </c>
    </row>
    <row r="542" spans="10:10" x14ac:dyDescent="0.25">
      <c r="J542" s="209" t="str">
        <f t="shared" si="8"/>
        <v/>
      </c>
    </row>
    <row r="543" spans="10:10" x14ac:dyDescent="0.25">
      <c r="J543" s="209" t="str">
        <f t="shared" si="8"/>
        <v/>
      </c>
    </row>
    <row r="544" spans="10:10" x14ac:dyDescent="0.25">
      <c r="J544" s="209" t="str">
        <f t="shared" si="8"/>
        <v/>
      </c>
    </row>
    <row r="545" spans="10:10" x14ac:dyDescent="0.25">
      <c r="J545" s="209" t="str">
        <f t="shared" si="8"/>
        <v/>
      </c>
    </row>
    <row r="546" spans="10:10" x14ac:dyDescent="0.25">
      <c r="J546" s="209" t="str">
        <f t="shared" si="8"/>
        <v/>
      </c>
    </row>
    <row r="547" spans="10:10" x14ac:dyDescent="0.25">
      <c r="J547" s="209" t="str">
        <f t="shared" si="8"/>
        <v/>
      </c>
    </row>
    <row r="548" spans="10:10" x14ac:dyDescent="0.25">
      <c r="J548" s="209" t="str">
        <f t="shared" si="8"/>
        <v/>
      </c>
    </row>
    <row r="549" spans="10:10" x14ac:dyDescent="0.25">
      <c r="J549" s="209" t="str">
        <f t="shared" si="8"/>
        <v/>
      </c>
    </row>
    <row r="550" spans="10:10" x14ac:dyDescent="0.25">
      <c r="J550" s="209" t="str">
        <f t="shared" si="8"/>
        <v/>
      </c>
    </row>
    <row r="551" spans="10:10" x14ac:dyDescent="0.25">
      <c r="J551" s="209" t="str">
        <f t="shared" si="8"/>
        <v/>
      </c>
    </row>
    <row r="552" spans="10:10" x14ac:dyDescent="0.25">
      <c r="J552" s="209" t="str">
        <f t="shared" si="8"/>
        <v/>
      </c>
    </row>
    <row r="553" spans="10:10" x14ac:dyDescent="0.25">
      <c r="J553" s="209" t="str">
        <f t="shared" si="8"/>
        <v/>
      </c>
    </row>
    <row r="554" spans="10:10" x14ac:dyDescent="0.25">
      <c r="J554" s="209" t="str">
        <f t="shared" si="8"/>
        <v/>
      </c>
    </row>
    <row r="555" spans="10:10" x14ac:dyDescent="0.25">
      <c r="J555" s="209" t="str">
        <f t="shared" si="8"/>
        <v/>
      </c>
    </row>
    <row r="556" spans="10:10" x14ac:dyDescent="0.25">
      <c r="J556" s="209" t="str">
        <f t="shared" si="8"/>
        <v/>
      </c>
    </row>
    <row r="557" spans="10:10" x14ac:dyDescent="0.25">
      <c r="J557" s="209" t="str">
        <f t="shared" si="8"/>
        <v/>
      </c>
    </row>
    <row r="558" spans="10:10" x14ac:dyDescent="0.25">
      <c r="J558" s="209" t="str">
        <f t="shared" si="8"/>
        <v/>
      </c>
    </row>
    <row r="559" spans="10:10" x14ac:dyDescent="0.25">
      <c r="J559" s="209" t="str">
        <f t="shared" si="8"/>
        <v/>
      </c>
    </row>
    <row r="560" spans="10:10" x14ac:dyDescent="0.25">
      <c r="J560" s="209" t="str">
        <f t="shared" si="8"/>
        <v/>
      </c>
    </row>
    <row r="561" spans="10:10" x14ac:dyDescent="0.25">
      <c r="J561" s="209" t="str">
        <f t="shared" si="8"/>
        <v/>
      </c>
    </row>
    <row r="562" spans="10:10" x14ac:dyDescent="0.25">
      <c r="J562" s="209" t="str">
        <f t="shared" si="8"/>
        <v/>
      </c>
    </row>
    <row r="563" spans="10:10" x14ac:dyDescent="0.25">
      <c r="J563" s="209" t="str">
        <f t="shared" si="8"/>
        <v/>
      </c>
    </row>
    <row r="564" spans="10:10" x14ac:dyDescent="0.25">
      <c r="J564" s="209" t="str">
        <f t="shared" si="8"/>
        <v/>
      </c>
    </row>
    <row r="565" spans="10:10" x14ac:dyDescent="0.25">
      <c r="J565" s="209" t="str">
        <f t="shared" si="8"/>
        <v/>
      </c>
    </row>
    <row r="566" spans="10:10" x14ac:dyDescent="0.25">
      <c r="J566" s="209" t="str">
        <f t="shared" si="8"/>
        <v/>
      </c>
    </row>
    <row r="567" spans="10:10" x14ac:dyDescent="0.25">
      <c r="J567" s="209" t="str">
        <f t="shared" si="8"/>
        <v/>
      </c>
    </row>
    <row r="568" spans="10:10" x14ac:dyDescent="0.25">
      <c r="J568" s="209" t="str">
        <f t="shared" si="8"/>
        <v/>
      </c>
    </row>
    <row r="569" spans="10:10" x14ac:dyDescent="0.25">
      <c r="J569" s="209" t="str">
        <f t="shared" si="8"/>
        <v/>
      </c>
    </row>
    <row r="570" spans="10:10" x14ac:dyDescent="0.25">
      <c r="J570" s="209" t="str">
        <f t="shared" si="8"/>
        <v/>
      </c>
    </row>
    <row r="571" spans="10:10" x14ac:dyDescent="0.25">
      <c r="J571" s="209" t="str">
        <f t="shared" si="8"/>
        <v/>
      </c>
    </row>
    <row r="572" spans="10:10" x14ac:dyDescent="0.25">
      <c r="J572" s="209" t="str">
        <f t="shared" si="8"/>
        <v/>
      </c>
    </row>
    <row r="573" spans="10:10" x14ac:dyDescent="0.25">
      <c r="J573" s="209" t="str">
        <f t="shared" si="8"/>
        <v/>
      </c>
    </row>
    <row r="574" spans="10:10" x14ac:dyDescent="0.25">
      <c r="J574" s="209" t="str">
        <f t="shared" si="8"/>
        <v/>
      </c>
    </row>
    <row r="575" spans="10:10" x14ac:dyDescent="0.25">
      <c r="J575" s="209" t="str">
        <f t="shared" si="8"/>
        <v/>
      </c>
    </row>
    <row r="576" spans="10:10" x14ac:dyDescent="0.25">
      <c r="J576" s="209" t="str">
        <f t="shared" si="8"/>
        <v/>
      </c>
    </row>
    <row r="577" spans="10:10" x14ac:dyDescent="0.25">
      <c r="J577" s="209" t="str">
        <f t="shared" si="8"/>
        <v/>
      </c>
    </row>
    <row r="578" spans="10:10" x14ac:dyDescent="0.25">
      <c r="J578" s="209" t="str">
        <f t="shared" si="8"/>
        <v/>
      </c>
    </row>
    <row r="579" spans="10:10" x14ac:dyDescent="0.25">
      <c r="J579" s="209" t="str">
        <f t="shared" si="8"/>
        <v/>
      </c>
    </row>
    <row r="580" spans="10:10" x14ac:dyDescent="0.25">
      <c r="J580" s="209" t="str">
        <f t="shared" si="8"/>
        <v/>
      </c>
    </row>
    <row r="581" spans="10:10" x14ac:dyDescent="0.25">
      <c r="J581" s="209" t="str">
        <f t="shared" si="8"/>
        <v/>
      </c>
    </row>
    <row r="582" spans="10:10" x14ac:dyDescent="0.25">
      <c r="J582" s="209" t="str">
        <f t="shared" si="8"/>
        <v/>
      </c>
    </row>
    <row r="583" spans="10:10" x14ac:dyDescent="0.25">
      <c r="J583" s="209" t="str">
        <f t="shared" si="8"/>
        <v/>
      </c>
    </row>
    <row r="584" spans="10:10" x14ac:dyDescent="0.25">
      <c r="J584" s="209" t="str">
        <f t="shared" si="8"/>
        <v/>
      </c>
    </row>
    <row r="585" spans="10:10" x14ac:dyDescent="0.25">
      <c r="J585" s="209" t="str">
        <f t="shared" ref="J585:J648" si="9">IF(AND(I585="",H585=""),"",I585-H585)</f>
        <v/>
      </c>
    </row>
    <row r="586" spans="10:10" x14ac:dyDescent="0.25">
      <c r="J586" s="209" t="str">
        <f t="shared" si="9"/>
        <v/>
      </c>
    </row>
    <row r="587" spans="10:10" x14ac:dyDescent="0.25">
      <c r="J587" s="209" t="str">
        <f t="shared" si="9"/>
        <v/>
      </c>
    </row>
    <row r="588" spans="10:10" x14ac:dyDescent="0.25">
      <c r="J588" s="209" t="str">
        <f t="shared" si="9"/>
        <v/>
      </c>
    </row>
    <row r="589" spans="10:10" x14ac:dyDescent="0.25">
      <c r="J589" s="209" t="str">
        <f t="shared" si="9"/>
        <v/>
      </c>
    </row>
    <row r="590" spans="10:10" x14ac:dyDescent="0.25">
      <c r="J590" s="209" t="str">
        <f t="shared" si="9"/>
        <v/>
      </c>
    </row>
    <row r="591" spans="10:10" x14ac:dyDescent="0.25">
      <c r="J591" s="209" t="str">
        <f t="shared" si="9"/>
        <v/>
      </c>
    </row>
    <row r="592" spans="10:10" x14ac:dyDescent="0.25">
      <c r="J592" s="209" t="str">
        <f t="shared" si="9"/>
        <v/>
      </c>
    </row>
    <row r="593" spans="10:10" x14ac:dyDescent="0.25">
      <c r="J593" s="209" t="str">
        <f t="shared" si="9"/>
        <v/>
      </c>
    </row>
    <row r="594" spans="10:10" x14ac:dyDescent="0.25">
      <c r="J594" s="209" t="str">
        <f t="shared" si="9"/>
        <v/>
      </c>
    </row>
    <row r="595" spans="10:10" x14ac:dyDescent="0.25">
      <c r="J595" s="209" t="str">
        <f t="shared" si="9"/>
        <v/>
      </c>
    </row>
    <row r="596" spans="10:10" x14ac:dyDescent="0.25">
      <c r="J596" s="209" t="str">
        <f t="shared" si="9"/>
        <v/>
      </c>
    </row>
    <row r="597" spans="10:10" x14ac:dyDescent="0.25">
      <c r="J597" s="209" t="str">
        <f t="shared" si="9"/>
        <v/>
      </c>
    </row>
    <row r="598" spans="10:10" x14ac:dyDescent="0.25">
      <c r="J598" s="209" t="str">
        <f t="shared" si="9"/>
        <v/>
      </c>
    </row>
    <row r="599" spans="10:10" x14ac:dyDescent="0.25">
      <c r="J599" s="209" t="str">
        <f t="shared" si="9"/>
        <v/>
      </c>
    </row>
    <row r="600" spans="10:10" x14ac:dyDescent="0.25">
      <c r="J600" s="209" t="str">
        <f t="shared" si="9"/>
        <v/>
      </c>
    </row>
    <row r="601" spans="10:10" x14ac:dyDescent="0.25">
      <c r="J601" s="209" t="str">
        <f t="shared" si="9"/>
        <v/>
      </c>
    </row>
    <row r="602" spans="10:10" x14ac:dyDescent="0.25">
      <c r="J602" s="209" t="str">
        <f t="shared" si="9"/>
        <v/>
      </c>
    </row>
    <row r="603" spans="10:10" x14ac:dyDescent="0.25">
      <c r="J603" s="209" t="str">
        <f t="shared" si="9"/>
        <v/>
      </c>
    </row>
    <row r="604" spans="10:10" x14ac:dyDescent="0.25">
      <c r="J604" s="209" t="str">
        <f t="shared" si="9"/>
        <v/>
      </c>
    </row>
    <row r="605" spans="10:10" x14ac:dyDescent="0.25">
      <c r="J605" s="209" t="str">
        <f t="shared" si="9"/>
        <v/>
      </c>
    </row>
    <row r="606" spans="10:10" x14ac:dyDescent="0.25">
      <c r="J606" s="209" t="str">
        <f t="shared" si="9"/>
        <v/>
      </c>
    </row>
    <row r="607" spans="10:10" x14ac:dyDescent="0.25">
      <c r="J607" s="209" t="str">
        <f t="shared" si="9"/>
        <v/>
      </c>
    </row>
    <row r="608" spans="10:10" x14ac:dyDescent="0.25">
      <c r="J608" s="209" t="str">
        <f t="shared" si="9"/>
        <v/>
      </c>
    </row>
    <row r="609" spans="10:10" x14ac:dyDescent="0.25">
      <c r="J609" s="209" t="str">
        <f t="shared" si="9"/>
        <v/>
      </c>
    </row>
    <row r="610" spans="10:10" x14ac:dyDescent="0.25">
      <c r="J610" s="209" t="str">
        <f t="shared" si="9"/>
        <v/>
      </c>
    </row>
    <row r="611" spans="10:10" x14ac:dyDescent="0.25">
      <c r="J611" s="209" t="str">
        <f t="shared" si="9"/>
        <v/>
      </c>
    </row>
    <row r="612" spans="10:10" x14ac:dyDescent="0.25">
      <c r="J612" s="209" t="str">
        <f t="shared" si="9"/>
        <v/>
      </c>
    </row>
    <row r="613" spans="10:10" x14ac:dyDescent="0.25">
      <c r="J613" s="209" t="str">
        <f t="shared" si="9"/>
        <v/>
      </c>
    </row>
    <row r="614" spans="10:10" x14ac:dyDescent="0.25">
      <c r="J614" s="209" t="str">
        <f t="shared" si="9"/>
        <v/>
      </c>
    </row>
    <row r="615" spans="10:10" x14ac:dyDescent="0.25">
      <c r="J615" s="209" t="str">
        <f t="shared" si="9"/>
        <v/>
      </c>
    </row>
    <row r="616" spans="10:10" x14ac:dyDescent="0.25">
      <c r="J616" s="209" t="str">
        <f t="shared" si="9"/>
        <v/>
      </c>
    </row>
    <row r="617" spans="10:10" x14ac:dyDescent="0.25">
      <c r="J617" s="209" t="str">
        <f t="shared" si="9"/>
        <v/>
      </c>
    </row>
    <row r="618" spans="10:10" x14ac:dyDescent="0.25">
      <c r="J618" s="209" t="str">
        <f t="shared" si="9"/>
        <v/>
      </c>
    </row>
    <row r="619" spans="10:10" x14ac:dyDescent="0.25">
      <c r="J619" s="209" t="str">
        <f t="shared" si="9"/>
        <v/>
      </c>
    </row>
    <row r="620" spans="10:10" x14ac:dyDescent="0.25">
      <c r="J620" s="209" t="str">
        <f t="shared" si="9"/>
        <v/>
      </c>
    </row>
    <row r="621" spans="10:10" x14ac:dyDescent="0.25">
      <c r="J621" s="209" t="str">
        <f t="shared" si="9"/>
        <v/>
      </c>
    </row>
    <row r="622" spans="10:10" x14ac:dyDescent="0.25">
      <c r="J622" s="209" t="str">
        <f t="shared" si="9"/>
        <v/>
      </c>
    </row>
    <row r="623" spans="10:10" x14ac:dyDescent="0.25">
      <c r="J623" s="209" t="str">
        <f t="shared" si="9"/>
        <v/>
      </c>
    </row>
    <row r="624" spans="10:10" x14ac:dyDescent="0.25">
      <c r="J624" s="209" t="str">
        <f t="shared" si="9"/>
        <v/>
      </c>
    </row>
    <row r="625" spans="10:10" x14ac:dyDescent="0.25">
      <c r="J625" s="209" t="str">
        <f t="shared" si="9"/>
        <v/>
      </c>
    </row>
    <row r="626" spans="10:10" x14ac:dyDescent="0.25">
      <c r="J626" s="209" t="str">
        <f t="shared" si="9"/>
        <v/>
      </c>
    </row>
    <row r="627" spans="10:10" x14ac:dyDescent="0.25">
      <c r="J627" s="209" t="str">
        <f t="shared" si="9"/>
        <v/>
      </c>
    </row>
    <row r="628" spans="10:10" x14ac:dyDescent="0.25">
      <c r="J628" s="209" t="str">
        <f t="shared" si="9"/>
        <v/>
      </c>
    </row>
    <row r="629" spans="10:10" x14ac:dyDescent="0.25">
      <c r="J629" s="209" t="str">
        <f t="shared" si="9"/>
        <v/>
      </c>
    </row>
    <row r="630" spans="10:10" x14ac:dyDescent="0.25">
      <c r="J630" s="209" t="str">
        <f t="shared" si="9"/>
        <v/>
      </c>
    </row>
    <row r="631" spans="10:10" x14ac:dyDescent="0.25">
      <c r="J631" s="209" t="str">
        <f t="shared" si="9"/>
        <v/>
      </c>
    </row>
    <row r="632" spans="10:10" x14ac:dyDescent="0.25">
      <c r="J632" s="209" t="str">
        <f t="shared" si="9"/>
        <v/>
      </c>
    </row>
    <row r="633" spans="10:10" x14ac:dyDescent="0.25">
      <c r="J633" s="209" t="str">
        <f t="shared" si="9"/>
        <v/>
      </c>
    </row>
    <row r="634" spans="10:10" x14ac:dyDescent="0.25">
      <c r="J634" s="209" t="str">
        <f t="shared" si="9"/>
        <v/>
      </c>
    </row>
    <row r="635" spans="10:10" x14ac:dyDescent="0.25">
      <c r="J635" s="209" t="str">
        <f t="shared" si="9"/>
        <v/>
      </c>
    </row>
    <row r="636" spans="10:10" x14ac:dyDescent="0.25">
      <c r="J636" s="209" t="str">
        <f t="shared" si="9"/>
        <v/>
      </c>
    </row>
    <row r="637" spans="10:10" x14ac:dyDescent="0.25">
      <c r="J637" s="209" t="str">
        <f t="shared" si="9"/>
        <v/>
      </c>
    </row>
    <row r="638" spans="10:10" x14ac:dyDescent="0.25">
      <c r="J638" s="209" t="str">
        <f t="shared" si="9"/>
        <v/>
      </c>
    </row>
    <row r="639" spans="10:10" x14ac:dyDescent="0.25">
      <c r="J639" s="209" t="str">
        <f t="shared" si="9"/>
        <v/>
      </c>
    </row>
    <row r="640" spans="10:10" x14ac:dyDescent="0.25">
      <c r="J640" s="209" t="str">
        <f t="shared" si="9"/>
        <v/>
      </c>
    </row>
    <row r="641" spans="10:10" x14ac:dyDescent="0.25">
      <c r="J641" s="209" t="str">
        <f t="shared" si="9"/>
        <v/>
      </c>
    </row>
    <row r="642" spans="10:10" x14ac:dyDescent="0.25">
      <c r="J642" s="209" t="str">
        <f t="shared" si="9"/>
        <v/>
      </c>
    </row>
    <row r="643" spans="10:10" x14ac:dyDescent="0.25">
      <c r="J643" s="209" t="str">
        <f t="shared" si="9"/>
        <v/>
      </c>
    </row>
    <row r="644" spans="10:10" x14ac:dyDescent="0.25">
      <c r="J644" s="209" t="str">
        <f t="shared" si="9"/>
        <v/>
      </c>
    </row>
    <row r="645" spans="10:10" x14ac:dyDescent="0.25">
      <c r="J645" s="209" t="str">
        <f t="shared" si="9"/>
        <v/>
      </c>
    </row>
    <row r="646" spans="10:10" x14ac:dyDescent="0.25">
      <c r="J646" s="209" t="str">
        <f t="shared" si="9"/>
        <v/>
      </c>
    </row>
    <row r="647" spans="10:10" x14ac:dyDescent="0.25">
      <c r="J647" s="209" t="str">
        <f t="shared" si="9"/>
        <v/>
      </c>
    </row>
    <row r="648" spans="10:10" x14ac:dyDescent="0.25">
      <c r="J648" s="209" t="str">
        <f t="shared" si="9"/>
        <v/>
      </c>
    </row>
    <row r="649" spans="10:10" x14ac:dyDescent="0.25">
      <c r="J649" s="209" t="str">
        <f t="shared" ref="J649:J712" si="10">IF(AND(I649="",H649=""),"",I649-H649)</f>
        <v/>
      </c>
    </row>
    <row r="650" spans="10:10" x14ac:dyDescent="0.25">
      <c r="J650" s="209" t="str">
        <f t="shared" si="10"/>
        <v/>
      </c>
    </row>
    <row r="651" spans="10:10" x14ac:dyDescent="0.25">
      <c r="J651" s="209" t="str">
        <f t="shared" si="10"/>
        <v/>
      </c>
    </row>
    <row r="652" spans="10:10" x14ac:dyDescent="0.25">
      <c r="J652" s="209" t="str">
        <f t="shared" si="10"/>
        <v/>
      </c>
    </row>
    <row r="653" spans="10:10" x14ac:dyDescent="0.25">
      <c r="J653" s="209" t="str">
        <f t="shared" si="10"/>
        <v/>
      </c>
    </row>
    <row r="654" spans="10:10" x14ac:dyDescent="0.25">
      <c r="J654" s="209" t="str">
        <f t="shared" si="10"/>
        <v/>
      </c>
    </row>
    <row r="655" spans="10:10" x14ac:dyDescent="0.25">
      <c r="J655" s="209" t="str">
        <f t="shared" si="10"/>
        <v/>
      </c>
    </row>
    <row r="656" spans="10:10" x14ac:dyDescent="0.25">
      <c r="J656" s="209" t="str">
        <f t="shared" si="10"/>
        <v/>
      </c>
    </row>
    <row r="657" spans="10:10" x14ac:dyDescent="0.25">
      <c r="J657" s="209" t="str">
        <f t="shared" si="10"/>
        <v/>
      </c>
    </row>
    <row r="658" spans="10:10" x14ac:dyDescent="0.25">
      <c r="J658" s="209" t="str">
        <f t="shared" si="10"/>
        <v/>
      </c>
    </row>
    <row r="659" spans="10:10" x14ac:dyDescent="0.25">
      <c r="J659" s="209" t="str">
        <f t="shared" si="10"/>
        <v/>
      </c>
    </row>
    <row r="660" spans="10:10" x14ac:dyDescent="0.25">
      <c r="J660" s="209" t="str">
        <f t="shared" si="10"/>
        <v/>
      </c>
    </row>
    <row r="661" spans="10:10" x14ac:dyDescent="0.25">
      <c r="J661" s="209" t="str">
        <f t="shared" si="10"/>
        <v/>
      </c>
    </row>
    <row r="662" spans="10:10" x14ac:dyDescent="0.25">
      <c r="J662" s="209" t="str">
        <f t="shared" si="10"/>
        <v/>
      </c>
    </row>
    <row r="663" spans="10:10" x14ac:dyDescent="0.25">
      <c r="J663" s="209" t="str">
        <f t="shared" si="10"/>
        <v/>
      </c>
    </row>
    <row r="664" spans="10:10" x14ac:dyDescent="0.25">
      <c r="J664" s="209" t="str">
        <f t="shared" si="10"/>
        <v/>
      </c>
    </row>
    <row r="665" spans="10:10" x14ac:dyDescent="0.25">
      <c r="J665" s="209" t="str">
        <f t="shared" si="10"/>
        <v/>
      </c>
    </row>
    <row r="666" spans="10:10" x14ac:dyDescent="0.25">
      <c r="J666" s="209" t="str">
        <f t="shared" si="10"/>
        <v/>
      </c>
    </row>
    <row r="667" spans="10:10" x14ac:dyDescent="0.25">
      <c r="J667" s="209" t="str">
        <f t="shared" si="10"/>
        <v/>
      </c>
    </row>
    <row r="668" spans="10:10" x14ac:dyDescent="0.25">
      <c r="J668" s="209" t="str">
        <f t="shared" si="10"/>
        <v/>
      </c>
    </row>
    <row r="669" spans="10:10" x14ac:dyDescent="0.25">
      <c r="J669" s="209" t="str">
        <f t="shared" si="10"/>
        <v/>
      </c>
    </row>
    <row r="670" spans="10:10" x14ac:dyDescent="0.25">
      <c r="J670" s="209" t="str">
        <f t="shared" si="10"/>
        <v/>
      </c>
    </row>
    <row r="671" spans="10:10" x14ac:dyDescent="0.25">
      <c r="J671" s="209" t="str">
        <f t="shared" si="10"/>
        <v/>
      </c>
    </row>
    <row r="672" spans="10:10" x14ac:dyDescent="0.25">
      <c r="J672" s="209" t="str">
        <f t="shared" si="10"/>
        <v/>
      </c>
    </row>
    <row r="673" spans="10:10" x14ac:dyDescent="0.25">
      <c r="J673" s="209" t="str">
        <f t="shared" si="10"/>
        <v/>
      </c>
    </row>
    <row r="674" spans="10:10" x14ac:dyDescent="0.25">
      <c r="J674" s="209" t="str">
        <f t="shared" si="10"/>
        <v/>
      </c>
    </row>
    <row r="675" spans="10:10" x14ac:dyDescent="0.25">
      <c r="J675" s="209" t="str">
        <f t="shared" si="10"/>
        <v/>
      </c>
    </row>
    <row r="676" spans="10:10" x14ac:dyDescent="0.25">
      <c r="J676" s="209" t="str">
        <f t="shared" si="10"/>
        <v/>
      </c>
    </row>
    <row r="677" spans="10:10" x14ac:dyDescent="0.25">
      <c r="J677" s="209" t="str">
        <f t="shared" si="10"/>
        <v/>
      </c>
    </row>
    <row r="678" spans="10:10" x14ac:dyDescent="0.25">
      <c r="J678" s="209" t="str">
        <f t="shared" si="10"/>
        <v/>
      </c>
    </row>
    <row r="679" spans="10:10" x14ac:dyDescent="0.25">
      <c r="J679" s="209" t="str">
        <f t="shared" si="10"/>
        <v/>
      </c>
    </row>
    <row r="680" spans="10:10" x14ac:dyDescent="0.25">
      <c r="J680" s="209" t="str">
        <f t="shared" si="10"/>
        <v/>
      </c>
    </row>
    <row r="681" spans="10:10" x14ac:dyDescent="0.25">
      <c r="J681" s="209" t="str">
        <f t="shared" si="10"/>
        <v/>
      </c>
    </row>
    <row r="682" spans="10:10" x14ac:dyDescent="0.25">
      <c r="J682" s="209" t="str">
        <f t="shared" si="10"/>
        <v/>
      </c>
    </row>
    <row r="683" spans="10:10" x14ac:dyDescent="0.25">
      <c r="J683" s="209" t="str">
        <f t="shared" si="10"/>
        <v/>
      </c>
    </row>
    <row r="684" spans="10:10" x14ac:dyDescent="0.25">
      <c r="J684" s="209" t="str">
        <f t="shared" si="10"/>
        <v/>
      </c>
    </row>
    <row r="685" spans="10:10" x14ac:dyDescent="0.25">
      <c r="J685" s="209" t="str">
        <f t="shared" si="10"/>
        <v/>
      </c>
    </row>
    <row r="686" spans="10:10" x14ac:dyDescent="0.25">
      <c r="J686" s="209" t="str">
        <f t="shared" si="10"/>
        <v/>
      </c>
    </row>
    <row r="687" spans="10:10" x14ac:dyDescent="0.25">
      <c r="J687" s="209" t="str">
        <f t="shared" si="10"/>
        <v/>
      </c>
    </row>
    <row r="688" spans="10:10" x14ac:dyDescent="0.25">
      <c r="J688" s="209" t="str">
        <f t="shared" si="10"/>
        <v/>
      </c>
    </row>
    <row r="689" spans="10:10" x14ac:dyDescent="0.25">
      <c r="J689" s="209" t="str">
        <f t="shared" si="10"/>
        <v/>
      </c>
    </row>
    <row r="690" spans="10:10" x14ac:dyDescent="0.25">
      <c r="J690" s="209" t="str">
        <f t="shared" si="10"/>
        <v/>
      </c>
    </row>
    <row r="691" spans="10:10" x14ac:dyDescent="0.25">
      <c r="J691" s="209" t="str">
        <f t="shared" si="10"/>
        <v/>
      </c>
    </row>
    <row r="692" spans="10:10" x14ac:dyDescent="0.25">
      <c r="J692" s="209" t="str">
        <f t="shared" si="10"/>
        <v/>
      </c>
    </row>
    <row r="693" spans="10:10" x14ac:dyDescent="0.25">
      <c r="J693" s="209" t="str">
        <f t="shared" si="10"/>
        <v/>
      </c>
    </row>
    <row r="694" spans="10:10" x14ac:dyDescent="0.25">
      <c r="J694" s="209" t="str">
        <f t="shared" si="10"/>
        <v/>
      </c>
    </row>
    <row r="695" spans="10:10" x14ac:dyDescent="0.25">
      <c r="J695" s="209" t="str">
        <f t="shared" si="10"/>
        <v/>
      </c>
    </row>
    <row r="696" spans="10:10" x14ac:dyDescent="0.25">
      <c r="J696" s="209" t="str">
        <f t="shared" si="10"/>
        <v/>
      </c>
    </row>
    <row r="697" spans="10:10" x14ac:dyDescent="0.25">
      <c r="J697" s="209" t="str">
        <f t="shared" si="10"/>
        <v/>
      </c>
    </row>
    <row r="698" spans="10:10" x14ac:dyDescent="0.25">
      <c r="J698" s="209" t="str">
        <f t="shared" si="10"/>
        <v/>
      </c>
    </row>
    <row r="699" spans="10:10" x14ac:dyDescent="0.25">
      <c r="J699" s="209" t="str">
        <f t="shared" si="10"/>
        <v/>
      </c>
    </row>
    <row r="700" spans="10:10" x14ac:dyDescent="0.25">
      <c r="J700" s="209" t="str">
        <f t="shared" si="10"/>
        <v/>
      </c>
    </row>
    <row r="701" spans="10:10" x14ac:dyDescent="0.25">
      <c r="J701" s="209" t="str">
        <f t="shared" si="10"/>
        <v/>
      </c>
    </row>
    <row r="702" spans="10:10" x14ac:dyDescent="0.25">
      <c r="J702" s="209" t="str">
        <f t="shared" si="10"/>
        <v/>
      </c>
    </row>
    <row r="703" spans="10:10" x14ac:dyDescent="0.25">
      <c r="J703" s="209" t="str">
        <f t="shared" si="10"/>
        <v/>
      </c>
    </row>
    <row r="704" spans="10:10" x14ac:dyDescent="0.25">
      <c r="J704" s="209" t="str">
        <f t="shared" si="10"/>
        <v/>
      </c>
    </row>
    <row r="705" spans="10:10" x14ac:dyDescent="0.25">
      <c r="J705" s="209" t="str">
        <f t="shared" si="10"/>
        <v/>
      </c>
    </row>
    <row r="706" spans="10:10" x14ac:dyDescent="0.25">
      <c r="J706" s="209" t="str">
        <f t="shared" si="10"/>
        <v/>
      </c>
    </row>
    <row r="707" spans="10:10" x14ac:dyDescent="0.25">
      <c r="J707" s="209" t="str">
        <f t="shared" si="10"/>
        <v/>
      </c>
    </row>
    <row r="708" spans="10:10" x14ac:dyDescent="0.25">
      <c r="J708" s="209" t="str">
        <f t="shared" si="10"/>
        <v/>
      </c>
    </row>
    <row r="709" spans="10:10" x14ac:dyDescent="0.25">
      <c r="J709" s="209" t="str">
        <f t="shared" si="10"/>
        <v/>
      </c>
    </row>
    <row r="710" spans="10:10" x14ac:dyDescent="0.25">
      <c r="J710" s="209" t="str">
        <f t="shared" si="10"/>
        <v/>
      </c>
    </row>
    <row r="711" spans="10:10" x14ac:dyDescent="0.25">
      <c r="J711" s="209" t="str">
        <f t="shared" si="10"/>
        <v/>
      </c>
    </row>
    <row r="712" spans="10:10" x14ac:dyDescent="0.25">
      <c r="J712" s="209" t="str">
        <f t="shared" si="10"/>
        <v/>
      </c>
    </row>
    <row r="713" spans="10:10" x14ac:dyDescent="0.25">
      <c r="J713" s="209" t="str">
        <f t="shared" ref="J713:J776" si="11">IF(AND(I713="",H713=""),"",I713-H713)</f>
        <v/>
      </c>
    </row>
    <row r="714" spans="10:10" x14ac:dyDescent="0.25">
      <c r="J714" s="209" t="str">
        <f t="shared" si="11"/>
        <v/>
      </c>
    </row>
    <row r="715" spans="10:10" x14ac:dyDescent="0.25">
      <c r="J715" s="209" t="str">
        <f t="shared" si="11"/>
        <v/>
      </c>
    </row>
    <row r="716" spans="10:10" x14ac:dyDescent="0.25">
      <c r="J716" s="209" t="str">
        <f t="shared" si="11"/>
        <v/>
      </c>
    </row>
    <row r="717" spans="10:10" x14ac:dyDescent="0.25">
      <c r="J717" s="209" t="str">
        <f t="shared" si="11"/>
        <v/>
      </c>
    </row>
    <row r="718" spans="10:10" x14ac:dyDescent="0.25">
      <c r="J718" s="209" t="str">
        <f t="shared" si="11"/>
        <v/>
      </c>
    </row>
    <row r="719" spans="10:10" x14ac:dyDescent="0.25">
      <c r="J719" s="209" t="str">
        <f t="shared" si="11"/>
        <v/>
      </c>
    </row>
    <row r="720" spans="10:10" x14ac:dyDescent="0.25">
      <c r="J720" s="209" t="str">
        <f t="shared" si="11"/>
        <v/>
      </c>
    </row>
    <row r="721" spans="10:10" x14ac:dyDescent="0.25">
      <c r="J721" s="209" t="str">
        <f t="shared" si="11"/>
        <v/>
      </c>
    </row>
    <row r="722" spans="10:10" x14ac:dyDescent="0.25">
      <c r="J722" s="209" t="str">
        <f t="shared" si="11"/>
        <v/>
      </c>
    </row>
    <row r="723" spans="10:10" x14ac:dyDescent="0.25">
      <c r="J723" s="209" t="str">
        <f t="shared" si="11"/>
        <v/>
      </c>
    </row>
    <row r="724" spans="10:10" x14ac:dyDescent="0.25">
      <c r="J724" s="209" t="str">
        <f t="shared" si="11"/>
        <v/>
      </c>
    </row>
    <row r="725" spans="10:10" x14ac:dyDescent="0.25">
      <c r="J725" s="209" t="str">
        <f t="shared" si="11"/>
        <v/>
      </c>
    </row>
    <row r="726" spans="10:10" x14ac:dyDescent="0.25">
      <c r="J726" s="209" t="str">
        <f t="shared" si="11"/>
        <v/>
      </c>
    </row>
    <row r="727" spans="10:10" x14ac:dyDescent="0.25">
      <c r="J727" s="209" t="str">
        <f t="shared" si="11"/>
        <v/>
      </c>
    </row>
    <row r="728" spans="10:10" x14ac:dyDescent="0.25">
      <c r="J728" s="209" t="str">
        <f t="shared" si="11"/>
        <v/>
      </c>
    </row>
    <row r="729" spans="10:10" x14ac:dyDescent="0.25">
      <c r="J729" s="209" t="str">
        <f t="shared" si="11"/>
        <v/>
      </c>
    </row>
    <row r="730" spans="10:10" x14ac:dyDescent="0.25">
      <c r="J730" s="209" t="str">
        <f t="shared" si="11"/>
        <v/>
      </c>
    </row>
    <row r="731" spans="10:10" x14ac:dyDescent="0.25">
      <c r="J731" s="209" t="str">
        <f t="shared" si="11"/>
        <v/>
      </c>
    </row>
    <row r="732" spans="10:10" x14ac:dyDescent="0.25">
      <c r="J732" s="209" t="str">
        <f t="shared" si="11"/>
        <v/>
      </c>
    </row>
    <row r="733" spans="10:10" x14ac:dyDescent="0.25">
      <c r="J733" s="209" t="str">
        <f t="shared" si="11"/>
        <v/>
      </c>
    </row>
    <row r="734" spans="10:10" x14ac:dyDescent="0.25">
      <c r="J734" s="209" t="str">
        <f t="shared" si="11"/>
        <v/>
      </c>
    </row>
    <row r="735" spans="10:10" x14ac:dyDescent="0.25">
      <c r="J735" s="209" t="str">
        <f t="shared" si="11"/>
        <v/>
      </c>
    </row>
    <row r="736" spans="10:10" x14ac:dyDescent="0.25">
      <c r="J736" s="209" t="str">
        <f t="shared" si="11"/>
        <v/>
      </c>
    </row>
    <row r="737" spans="10:10" x14ac:dyDescent="0.25">
      <c r="J737" s="209" t="str">
        <f t="shared" si="11"/>
        <v/>
      </c>
    </row>
    <row r="738" spans="10:10" x14ac:dyDescent="0.25">
      <c r="J738" s="209" t="str">
        <f t="shared" si="11"/>
        <v/>
      </c>
    </row>
    <row r="739" spans="10:10" x14ac:dyDescent="0.25">
      <c r="J739" s="209" t="str">
        <f t="shared" si="11"/>
        <v/>
      </c>
    </row>
    <row r="740" spans="10:10" x14ac:dyDescent="0.25">
      <c r="J740" s="209" t="str">
        <f t="shared" si="11"/>
        <v/>
      </c>
    </row>
    <row r="741" spans="10:10" x14ac:dyDescent="0.25">
      <c r="J741" s="209" t="str">
        <f t="shared" si="11"/>
        <v/>
      </c>
    </row>
    <row r="742" spans="10:10" x14ac:dyDescent="0.25">
      <c r="J742" s="209" t="str">
        <f t="shared" si="11"/>
        <v/>
      </c>
    </row>
    <row r="743" spans="10:10" x14ac:dyDescent="0.25">
      <c r="J743" s="209" t="str">
        <f t="shared" si="11"/>
        <v/>
      </c>
    </row>
    <row r="744" spans="10:10" x14ac:dyDescent="0.25">
      <c r="J744" s="209" t="str">
        <f t="shared" si="11"/>
        <v/>
      </c>
    </row>
    <row r="745" spans="10:10" x14ac:dyDescent="0.25">
      <c r="J745" s="209" t="str">
        <f t="shared" si="11"/>
        <v/>
      </c>
    </row>
    <row r="746" spans="10:10" x14ac:dyDescent="0.25">
      <c r="J746" s="209" t="str">
        <f t="shared" si="11"/>
        <v/>
      </c>
    </row>
    <row r="747" spans="10:10" x14ac:dyDescent="0.25">
      <c r="J747" s="209" t="str">
        <f t="shared" si="11"/>
        <v/>
      </c>
    </row>
    <row r="748" spans="10:10" x14ac:dyDescent="0.25">
      <c r="J748" s="209" t="str">
        <f t="shared" si="11"/>
        <v/>
      </c>
    </row>
    <row r="749" spans="10:10" x14ac:dyDescent="0.25">
      <c r="J749" s="209" t="str">
        <f t="shared" si="11"/>
        <v/>
      </c>
    </row>
    <row r="750" spans="10:10" x14ac:dyDescent="0.25">
      <c r="J750" s="209" t="str">
        <f t="shared" si="11"/>
        <v/>
      </c>
    </row>
    <row r="751" spans="10:10" x14ac:dyDescent="0.25">
      <c r="J751" s="209" t="str">
        <f t="shared" si="11"/>
        <v/>
      </c>
    </row>
    <row r="752" spans="10:10" x14ac:dyDescent="0.25">
      <c r="J752" s="209" t="str">
        <f t="shared" si="11"/>
        <v/>
      </c>
    </row>
    <row r="753" spans="10:10" x14ac:dyDescent="0.25">
      <c r="J753" s="209" t="str">
        <f t="shared" si="11"/>
        <v/>
      </c>
    </row>
    <row r="754" spans="10:10" x14ac:dyDescent="0.25">
      <c r="J754" s="209" t="str">
        <f t="shared" si="11"/>
        <v/>
      </c>
    </row>
    <row r="755" spans="10:10" x14ac:dyDescent="0.25">
      <c r="J755" s="209" t="str">
        <f t="shared" si="11"/>
        <v/>
      </c>
    </row>
    <row r="756" spans="10:10" x14ac:dyDescent="0.25">
      <c r="J756" s="209" t="str">
        <f t="shared" si="11"/>
        <v/>
      </c>
    </row>
    <row r="757" spans="10:10" x14ac:dyDescent="0.25">
      <c r="J757" s="209" t="str">
        <f t="shared" si="11"/>
        <v/>
      </c>
    </row>
    <row r="758" spans="10:10" x14ac:dyDescent="0.25">
      <c r="J758" s="209" t="str">
        <f t="shared" si="11"/>
        <v/>
      </c>
    </row>
    <row r="759" spans="10:10" x14ac:dyDescent="0.25">
      <c r="J759" s="209" t="str">
        <f t="shared" si="11"/>
        <v/>
      </c>
    </row>
    <row r="760" spans="10:10" x14ac:dyDescent="0.25">
      <c r="J760" s="209" t="str">
        <f t="shared" si="11"/>
        <v/>
      </c>
    </row>
    <row r="761" spans="10:10" x14ac:dyDescent="0.25">
      <c r="J761" s="209" t="str">
        <f t="shared" si="11"/>
        <v/>
      </c>
    </row>
    <row r="762" spans="10:10" x14ac:dyDescent="0.25">
      <c r="J762" s="209" t="str">
        <f t="shared" si="11"/>
        <v/>
      </c>
    </row>
    <row r="763" spans="10:10" x14ac:dyDescent="0.25">
      <c r="J763" s="209" t="str">
        <f t="shared" si="11"/>
        <v/>
      </c>
    </row>
    <row r="764" spans="10:10" x14ac:dyDescent="0.25">
      <c r="J764" s="209" t="str">
        <f t="shared" si="11"/>
        <v/>
      </c>
    </row>
    <row r="765" spans="10:10" x14ac:dyDescent="0.25">
      <c r="J765" s="209" t="str">
        <f t="shared" si="11"/>
        <v/>
      </c>
    </row>
    <row r="766" spans="10:10" x14ac:dyDescent="0.25">
      <c r="J766" s="209" t="str">
        <f t="shared" si="11"/>
        <v/>
      </c>
    </row>
    <row r="767" spans="10:10" x14ac:dyDescent="0.25">
      <c r="J767" s="209" t="str">
        <f t="shared" si="11"/>
        <v/>
      </c>
    </row>
    <row r="768" spans="10:10" x14ac:dyDescent="0.25">
      <c r="J768" s="209" t="str">
        <f t="shared" si="11"/>
        <v/>
      </c>
    </row>
    <row r="769" spans="10:10" x14ac:dyDescent="0.25">
      <c r="J769" s="209" t="str">
        <f t="shared" si="11"/>
        <v/>
      </c>
    </row>
    <row r="770" spans="10:10" x14ac:dyDescent="0.25">
      <c r="J770" s="209" t="str">
        <f t="shared" si="11"/>
        <v/>
      </c>
    </row>
    <row r="771" spans="10:10" x14ac:dyDescent="0.25">
      <c r="J771" s="209" t="str">
        <f t="shared" si="11"/>
        <v/>
      </c>
    </row>
    <row r="772" spans="10:10" x14ac:dyDescent="0.25">
      <c r="J772" s="209" t="str">
        <f t="shared" si="11"/>
        <v/>
      </c>
    </row>
    <row r="773" spans="10:10" x14ac:dyDescent="0.25">
      <c r="J773" s="209" t="str">
        <f t="shared" si="11"/>
        <v/>
      </c>
    </row>
    <row r="774" spans="10:10" x14ac:dyDescent="0.25">
      <c r="J774" s="209" t="str">
        <f t="shared" si="11"/>
        <v/>
      </c>
    </row>
    <row r="775" spans="10:10" x14ac:dyDescent="0.25">
      <c r="J775" s="209" t="str">
        <f t="shared" si="11"/>
        <v/>
      </c>
    </row>
    <row r="776" spans="10:10" x14ac:dyDescent="0.25">
      <c r="J776" s="209" t="str">
        <f t="shared" si="11"/>
        <v/>
      </c>
    </row>
    <row r="777" spans="10:10" x14ac:dyDescent="0.25">
      <c r="J777" s="209" t="str">
        <f t="shared" ref="J777:J840" si="12">IF(AND(I777="",H777=""),"",I777-H777)</f>
        <v/>
      </c>
    </row>
    <row r="778" spans="10:10" x14ac:dyDescent="0.25">
      <c r="J778" s="209" t="str">
        <f t="shared" si="12"/>
        <v/>
      </c>
    </row>
    <row r="779" spans="10:10" x14ac:dyDescent="0.25">
      <c r="J779" s="209" t="str">
        <f t="shared" si="12"/>
        <v/>
      </c>
    </row>
    <row r="780" spans="10:10" x14ac:dyDescent="0.25">
      <c r="J780" s="209" t="str">
        <f t="shared" si="12"/>
        <v/>
      </c>
    </row>
    <row r="781" spans="10:10" x14ac:dyDescent="0.25">
      <c r="J781" s="209" t="str">
        <f t="shared" si="12"/>
        <v/>
      </c>
    </row>
    <row r="782" spans="10:10" x14ac:dyDescent="0.25">
      <c r="J782" s="209" t="str">
        <f t="shared" si="12"/>
        <v/>
      </c>
    </row>
    <row r="783" spans="10:10" x14ac:dyDescent="0.25">
      <c r="J783" s="209" t="str">
        <f t="shared" si="12"/>
        <v/>
      </c>
    </row>
    <row r="784" spans="10:10" x14ac:dyDescent="0.25">
      <c r="J784" s="209" t="str">
        <f t="shared" si="12"/>
        <v/>
      </c>
    </row>
    <row r="785" spans="10:10" x14ac:dyDescent="0.25">
      <c r="J785" s="209" t="str">
        <f t="shared" si="12"/>
        <v/>
      </c>
    </row>
    <row r="786" spans="10:10" x14ac:dyDescent="0.25">
      <c r="J786" s="209" t="str">
        <f t="shared" si="12"/>
        <v/>
      </c>
    </row>
    <row r="787" spans="10:10" x14ac:dyDescent="0.25">
      <c r="J787" s="209" t="str">
        <f t="shared" si="12"/>
        <v/>
      </c>
    </row>
    <row r="788" spans="10:10" x14ac:dyDescent="0.25">
      <c r="J788" s="209" t="str">
        <f t="shared" si="12"/>
        <v/>
      </c>
    </row>
    <row r="789" spans="10:10" x14ac:dyDescent="0.25">
      <c r="J789" s="209" t="str">
        <f t="shared" si="12"/>
        <v/>
      </c>
    </row>
    <row r="790" spans="10:10" x14ac:dyDescent="0.25">
      <c r="J790" s="209" t="str">
        <f t="shared" si="12"/>
        <v/>
      </c>
    </row>
    <row r="791" spans="10:10" x14ac:dyDescent="0.25">
      <c r="J791" s="209" t="str">
        <f t="shared" si="12"/>
        <v/>
      </c>
    </row>
    <row r="792" spans="10:10" x14ac:dyDescent="0.25">
      <c r="J792" s="209" t="str">
        <f t="shared" si="12"/>
        <v/>
      </c>
    </row>
    <row r="793" spans="10:10" x14ac:dyDescent="0.25">
      <c r="J793" s="209" t="str">
        <f t="shared" si="12"/>
        <v/>
      </c>
    </row>
    <row r="794" spans="10:10" x14ac:dyDescent="0.25">
      <c r="J794" s="209" t="str">
        <f t="shared" si="12"/>
        <v/>
      </c>
    </row>
    <row r="795" spans="10:10" x14ac:dyDescent="0.25">
      <c r="J795" s="209" t="str">
        <f t="shared" si="12"/>
        <v/>
      </c>
    </row>
    <row r="796" spans="10:10" x14ac:dyDescent="0.25">
      <c r="J796" s="209" t="str">
        <f t="shared" si="12"/>
        <v/>
      </c>
    </row>
    <row r="797" spans="10:10" x14ac:dyDescent="0.25">
      <c r="J797" s="209" t="str">
        <f t="shared" si="12"/>
        <v/>
      </c>
    </row>
    <row r="798" spans="10:10" x14ac:dyDescent="0.25">
      <c r="J798" s="209" t="str">
        <f t="shared" si="12"/>
        <v/>
      </c>
    </row>
    <row r="799" spans="10:10" x14ac:dyDescent="0.25">
      <c r="J799" s="209" t="str">
        <f t="shared" si="12"/>
        <v/>
      </c>
    </row>
    <row r="800" spans="10:10" x14ac:dyDescent="0.25">
      <c r="J800" s="209" t="str">
        <f t="shared" si="12"/>
        <v/>
      </c>
    </row>
    <row r="801" spans="10:10" x14ac:dyDescent="0.25">
      <c r="J801" s="209" t="str">
        <f t="shared" si="12"/>
        <v/>
      </c>
    </row>
    <row r="802" spans="10:10" x14ac:dyDescent="0.25">
      <c r="J802" s="209" t="str">
        <f t="shared" si="12"/>
        <v/>
      </c>
    </row>
    <row r="803" spans="10:10" x14ac:dyDescent="0.25">
      <c r="J803" s="209" t="str">
        <f t="shared" si="12"/>
        <v/>
      </c>
    </row>
    <row r="804" spans="10:10" x14ac:dyDescent="0.25">
      <c r="J804" s="209" t="str">
        <f t="shared" si="12"/>
        <v/>
      </c>
    </row>
    <row r="805" spans="10:10" x14ac:dyDescent="0.25">
      <c r="J805" s="209" t="str">
        <f t="shared" si="12"/>
        <v/>
      </c>
    </row>
    <row r="806" spans="10:10" x14ac:dyDescent="0.25">
      <c r="J806" s="209" t="str">
        <f t="shared" si="12"/>
        <v/>
      </c>
    </row>
    <row r="807" spans="10:10" x14ac:dyDescent="0.25">
      <c r="J807" s="209" t="str">
        <f t="shared" si="12"/>
        <v/>
      </c>
    </row>
    <row r="808" spans="10:10" x14ac:dyDescent="0.25">
      <c r="J808" s="209" t="str">
        <f t="shared" si="12"/>
        <v/>
      </c>
    </row>
    <row r="809" spans="10:10" x14ac:dyDescent="0.25">
      <c r="J809" s="209" t="str">
        <f t="shared" si="12"/>
        <v/>
      </c>
    </row>
    <row r="810" spans="10:10" x14ac:dyDescent="0.25">
      <c r="J810" s="209" t="str">
        <f t="shared" si="12"/>
        <v/>
      </c>
    </row>
    <row r="811" spans="10:10" x14ac:dyDescent="0.25">
      <c r="J811" s="209" t="str">
        <f t="shared" si="12"/>
        <v/>
      </c>
    </row>
    <row r="812" spans="10:10" x14ac:dyDescent="0.25">
      <c r="J812" s="209" t="str">
        <f t="shared" si="12"/>
        <v/>
      </c>
    </row>
    <row r="813" spans="10:10" x14ac:dyDescent="0.25">
      <c r="J813" s="209" t="str">
        <f t="shared" si="12"/>
        <v/>
      </c>
    </row>
    <row r="814" spans="10:10" x14ac:dyDescent="0.25">
      <c r="J814" s="209" t="str">
        <f t="shared" si="12"/>
        <v/>
      </c>
    </row>
    <row r="815" spans="10:10" x14ac:dyDescent="0.25">
      <c r="J815" s="209" t="str">
        <f t="shared" si="12"/>
        <v/>
      </c>
    </row>
    <row r="816" spans="10:10" x14ac:dyDescent="0.25">
      <c r="J816" s="209" t="str">
        <f t="shared" si="12"/>
        <v/>
      </c>
    </row>
    <row r="817" spans="10:10" x14ac:dyDescent="0.25">
      <c r="J817" s="209" t="str">
        <f t="shared" si="12"/>
        <v/>
      </c>
    </row>
    <row r="818" spans="10:10" x14ac:dyDescent="0.25">
      <c r="J818" s="209" t="str">
        <f t="shared" si="12"/>
        <v/>
      </c>
    </row>
    <row r="819" spans="10:10" x14ac:dyDescent="0.25">
      <c r="J819" s="209" t="str">
        <f t="shared" si="12"/>
        <v/>
      </c>
    </row>
    <row r="820" spans="10:10" x14ac:dyDescent="0.25">
      <c r="J820" s="209" t="str">
        <f t="shared" si="12"/>
        <v/>
      </c>
    </row>
    <row r="821" spans="10:10" x14ac:dyDescent="0.25">
      <c r="J821" s="209" t="str">
        <f t="shared" si="12"/>
        <v/>
      </c>
    </row>
    <row r="822" spans="10:10" x14ac:dyDescent="0.25">
      <c r="J822" s="209" t="str">
        <f t="shared" si="12"/>
        <v/>
      </c>
    </row>
    <row r="823" spans="10:10" x14ac:dyDescent="0.25">
      <c r="J823" s="209" t="str">
        <f t="shared" si="12"/>
        <v/>
      </c>
    </row>
    <row r="824" spans="10:10" x14ac:dyDescent="0.25">
      <c r="J824" s="209" t="str">
        <f t="shared" si="12"/>
        <v/>
      </c>
    </row>
    <row r="825" spans="10:10" x14ac:dyDescent="0.25">
      <c r="J825" s="209" t="str">
        <f t="shared" si="12"/>
        <v/>
      </c>
    </row>
    <row r="826" spans="10:10" x14ac:dyDescent="0.25">
      <c r="J826" s="209" t="str">
        <f t="shared" si="12"/>
        <v/>
      </c>
    </row>
    <row r="827" spans="10:10" x14ac:dyDescent="0.25">
      <c r="J827" s="209" t="str">
        <f t="shared" si="12"/>
        <v/>
      </c>
    </row>
    <row r="828" spans="10:10" x14ac:dyDescent="0.25">
      <c r="J828" s="209" t="str">
        <f t="shared" si="12"/>
        <v/>
      </c>
    </row>
    <row r="829" spans="10:10" x14ac:dyDescent="0.25">
      <c r="J829" s="209" t="str">
        <f t="shared" si="12"/>
        <v/>
      </c>
    </row>
    <row r="830" spans="10:10" x14ac:dyDescent="0.25">
      <c r="J830" s="209" t="str">
        <f t="shared" si="12"/>
        <v/>
      </c>
    </row>
    <row r="831" spans="10:10" x14ac:dyDescent="0.25">
      <c r="J831" s="209" t="str">
        <f t="shared" si="12"/>
        <v/>
      </c>
    </row>
    <row r="832" spans="10:10" x14ac:dyDescent="0.25">
      <c r="J832" s="209" t="str">
        <f t="shared" si="12"/>
        <v/>
      </c>
    </row>
    <row r="833" spans="10:10" x14ac:dyDescent="0.25">
      <c r="J833" s="209" t="str">
        <f t="shared" si="12"/>
        <v/>
      </c>
    </row>
    <row r="834" spans="10:10" x14ac:dyDescent="0.25">
      <c r="J834" s="209" t="str">
        <f t="shared" si="12"/>
        <v/>
      </c>
    </row>
    <row r="835" spans="10:10" x14ac:dyDescent="0.25">
      <c r="J835" s="209" t="str">
        <f t="shared" si="12"/>
        <v/>
      </c>
    </row>
    <row r="836" spans="10:10" x14ac:dyDescent="0.25">
      <c r="J836" s="209" t="str">
        <f t="shared" si="12"/>
        <v/>
      </c>
    </row>
    <row r="837" spans="10:10" x14ac:dyDescent="0.25">
      <c r="J837" s="209" t="str">
        <f t="shared" si="12"/>
        <v/>
      </c>
    </row>
    <row r="838" spans="10:10" x14ac:dyDescent="0.25">
      <c r="J838" s="209" t="str">
        <f t="shared" si="12"/>
        <v/>
      </c>
    </row>
    <row r="839" spans="10:10" x14ac:dyDescent="0.25">
      <c r="J839" s="209" t="str">
        <f t="shared" si="12"/>
        <v/>
      </c>
    </row>
    <row r="840" spans="10:10" x14ac:dyDescent="0.25">
      <c r="J840" s="209" t="str">
        <f t="shared" si="12"/>
        <v/>
      </c>
    </row>
    <row r="841" spans="10:10" x14ac:dyDescent="0.25">
      <c r="J841" s="209" t="str">
        <f t="shared" ref="J841:J904" si="13">IF(AND(I841="",H841=""),"",I841-H841)</f>
        <v/>
      </c>
    </row>
    <row r="842" spans="10:10" x14ac:dyDescent="0.25">
      <c r="J842" s="209" t="str">
        <f t="shared" si="13"/>
        <v/>
      </c>
    </row>
    <row r="843" spans="10:10" x14ac:dyDescent="0.25">
      <c r="J843" s="209" t="str">
        <f t="shared" si="13"/>
        <v/>
      </c>
    </row>
    <row r="844" spans="10:10" x14ac:dyDescent="0.25">
      <c r="J844" s="209" t="str">
        <f t="shared" si="13"/>
        <v/>
      </c>
    </row>
    <row r="845" spans="10:10" x14ac:dyDescent="0.25">
      <c r="J845" s="209" t="str">
        <f t="shared" si="13"/>
        <v/>
      </c>
    </row>
    <row r="846" spans="10:10" x14ac:dyDescent="0.25">
      <c r="J846" s="209" t="str">
        <f t="shared" si="13"/>
        <v/>
      </c>
    </row>
    <row r="847" spans="10:10" x14ac:dyDescent="0.25">
      <c r="J847" s="209" t="str">
        <f t="shared" si="13"/>
        <v/>
      </c>
    </row>
    <row r="848" spans="10:10" x14ac:dyDescent="0.25">
      <c r="J848" s="209" t="str">
        <f t="shared" si="13"/>
        <v/>
      </c>
    </row>
    <row r="849" spans="10:10" x14ac:dyDescent="0.25">
      <c r="J849" s="209" t="str">
        <f t="shared" si="13"/>
        <v/>
      </c>
    </row>
    <row r="850" spans="10:10" x14ac:dyDescent="0.25">
      <c r="J850" s="209" t="str">
        <f t="shared" si="13"/>
        <v/>
      </c>
    </row>
    <row r="851" spans="10:10" x14ac:dyDescent="0.25">
      <c r="J851" s="209" t="str">
        <f t="shared" si="13"/>
        <v/>
      </c>
    </row>
    <row r="852" spans="10:10" x14ac:dyDescent="0.25">
      <c r="J852" s="209" t="str">
        <f t="shared" si="13"/>
        <v/>
      </c>
    </row>
    <row r="853" spans="10:10" x14ac:dyDescent="0.25">
      <c r="J853" s="209" t="str">
        <f t="shared" si="13"/>
        <v/>
      </c>
    </row>
    <row r="854" spans="10:10" x14ac:dyDescent="0.25">
      <c r="J854" s="209" t="str">
        <f t="shared" si="13"/>
        <v/>
      </c>
    </row>
    <row r="855" spans="10:10" x14ac:dyDescent="0.25">
      <c r="J855" s="209" t="str">
        <f t="shared" si="13"/>
        <v/>
      </c>
    </row>
    <row r="856" spans="10:10" x14ac:dyDescent="0.25">
      <c r="J856" s="209" t="str">
        <f t="shared" si="13"/>
        <v/>
      </c>
    </row>
    <row r="857" spans="10:10" x14ac:dyDescent="0.25">
      <c r="J857" s="209" t="str">
        <f t="shared" si="13"/>
        <v/>
      </c>
    </row>
    <row r="858" spans="10:10" x14ac:dyDescent="0.25">
      <c r="J858" s="209" t="str">
        <f t="shared" si="13"/>
        <v/>
      </c>
    </row>
    <row r="859" spans="10:10" x14ac:dyDescent="0.25">
      <c r="J859" s="209" t="str">
        <f t="shared" si="13"/>
        <v/>
      </c>
    </row>
    <row r="860" spans="10:10" x14ac:dyDescent="0.25">
      <c r="J860" s="209" t="str">
        <f t="shared" si="13"/>
        <v/>
      </c>
    </row>
    <row r="861" spans="10:10" x14ac:dyDescent="0.25">
      <c r="J861" s="209" t="str">
        <f t="shared" si="13"/>
        <v/>
      </c>
    </row>
    <row r="862" spans="10:10" x14ac:dyDescent="0.25">
      <c r="J862" s="209" t="str">
        <f t="shared" si="13"/>
        <v/>
      </c>
    </row>
    <row r="863" spans="10:10" x14ac:dyDescent="0.25">
      <c r="J863" s="209" t="str">
        <f t="shared" si="13"/>
        <v/>
      </c>
    </row>
    <row r="864" spans="10:10" x14ac:dyDescent="0.25">
      <c r="J864" s="209" t="str">
        <f t="shared" si="13"/>
        <v/>
      </c>
    </row>
    <row r="865" spans="10:10" x14ac:dyDescent="0.25">
      <c r="J865" s="209" t="str">
        <f t="shared" si="13"/>
        <v/>
      </c>
    </row>
    <row r="866" spans="10:10" x14ac:dyDescent="0.25">
      <c r="J866" s="209" t="str">
        <f t="shared" si="13"/>
        <v/>
      </c>
    </row>
    <row r="867" spans="10:10" x14ac:dyDescent="0.25">
      <c r="J867" s="209" t="str">
        <f t="shared" si="13"/>
        <v/>
      </c>
    </row>
    <row r="868" spans="10:10" x14ac:dyDescent="0.25">
      <c r="J868" s="209" t="str">
        <f t="shared" si="13"/>
        <v/>
      </c>
    </row>
    <row r="869" spans="10:10" x14ac:dyDescent="0.25">
      <c r="J869" s="209" t="str">
        <f t="shared" si="13"/>
        <v/>
      </c>
    </row>
    <row r="870" spans="10:10" x14ac:dyDescent="0.25">
      <c r="J870" s="209" t="str">
        <f t="shared" si="13"/>
        <v/>
      </c>
    </row>
    <row r="871" spans="10:10" x14ac:dyDescent="0.25">
      <c r="J871" s="209" t="str">
        <f t="shared" si="13"/>
        <v/>
      </c>
    </row>
    <row r="872" spans="10:10" x14ac:dyDescent="0.25">
      <c r="J872" s="209" t="str">
        <f t="shared" si="13"/>
        <v/>
      </c>
    </row>
    <row r="873" spans="10:10" x14ac:dyDescent="0.25">
      <c r="J873" s="209" t="str">
        <f t="shared" si="13"/>
        <v/>
      </c>
    </row>
    <row r="874" spans="10:10" x14ac:dyDescent="0.25">
      <c r="J874" s="209" t="str">
        <f t="shared" si="13"/>
        <v/>
      </c>
    </row>
    <row r="875" spans="10:10" x14ac:dyDescent="0.25">
      <c r="J875" s="209" t="str">
        <f t="shared" si="13"/>
        <v/>
      </c>
    </row>
    <row r="876" spans="10:10" x14ac:dyDescent="0.25">
      <c r="J876" s="209" t="str">
        <f t="shared" si="13"/>
        <v/>
      </c>
    </row>
    <row r="877" spans="10:10" x14ac:dyDescent="0.25">
      <c r="J877" s="209" t="str">
        <f t="shared" si="13"/>
        <v/>
      </c>
    </row>
    <row r="878" spans="10:10" x14ac:dyDescent="0.25">
      <c r="J878" s="209" t="str">
        <f t="shared" si="13"/>
        <v/>
      </c>
    </row>
    <row r="879" spans="10:10" x14ac:dyDescent="0.25">
      <c r="J879" s="209" t="str">
        <f t="shared" si="13"/>
        <v/>
      </c>
    </row>
    <row r="880" spans="10:10" x14ac:dyDescent="0.25">
      <c r="J880" s="209" t="str">
        <f t="shared" si="13"/>
        <v/>
      </c>
    </row>
    <row r="881" spans="10:10" x14ac:dyDescent="0.25">
      <c r="J881" s="209" t="str">
        <f t="shared" si="13"/>
        <v/>
      </c>
    </row>
    <row r="882" spans="10:10" x14ac:dyDescent="0.25">
      <c r="J882" s="209" t="str">
        <f t="shared" si="13"/>
        <v/>
      </c>
    </row>
    <row r="883" spans="10:10" x14ac:dyDescent="0.25">
      <c r="J883" s="209" t="str">
        <f t="shared" si="13"/>
        <v/>
      </c>
    </row>
    <row r="884" spans="10:10" x14ac:dyDescent="0.25">
      <c r="J884" s="209" t="str">
        <f t="shared" si="13"/>
        <v/>
      </c>
    </row>
    <row r="885" spans="10:10" x14ac:dyDescent="0.25">
      <c r="J885" s="209" t="str">
        <f t="shared" si="13"/>
        <v/>
      </c>
    </row>
    <row r="886" spans="10:10" x14ac:dyDescent="0.25">
      <c r="J886" s="209" t="str">
        <f t="shared" si="13"/>
        <v/>
      </c>
    </row>
    <row r="887" spans="10:10" x14ac:dyDescent="0.25">
      <c r="J887" s="209" t="str">
        <f t="shared" si="13"/>
        <v/>
      </c>
    </row>
    <row r="888" spans="10:10" x14ac:dyDescent="0.25">
      <c r="J888" s="209" t="str">
        <f t="shared" si="13"/>
        <v/>
      </c>
    </row>
    <row r="889" spans="10:10" x14ac:dyDescent="0.25">
      <c r="J889" s="209" t="str">
        <f t="shared" si="13"/>
        <v/>
      </c>
    </row>
    <row r="890" spans="10:10" x14ac:dyDescent="0.25">
      <c r="J890" s="209" t="str">
        <f t="shared" si="13"/>
        <v/>
      </c>
    </row>
    <row r="891" spans="10:10" x14ac:dyDescent="0.25">
      <c r="J891" s="209" t="str">
        <f t="shared" si="13"/>
        <v/>
      </c>
    </row>
    <row r="892" spans="10:10" x14ac:dyDescent="0.25">
      <c r="J892" s="209" t="str">
        <f t="shared" si="13"/>
        <v/>
      </c>
    </row>
    <row r="893" spans="10:10" x14ac:dyDescent="0.25">
      <c r="J893" s="209" t="str">
        <f t="shared" si="13"/>
        <v/>
      </c>
    </row>
    <row r="894" spans="10:10" x14ac:dyDescent="0.25">
      <c r="J894" s="209" t="str">
        <f t="shared" si="13"/>
        <v/>
      </c>
    </row>
    <row r="895" spans="10:10" x14ac:dyDescent="0.25">
      <c r="J895" s="209" t="str">
        <f t="shared" si="13"/>
        <v/>
      </c>
    </row>
    <row r="896" spans="10:10" x14ac:dyDescent="0.25">
      <c r="J896" s="209" t="str">
        <f t="shared" si="13"/>
        <v/>
      </c>
    </row>
    <row r="897" spans="10:10" x14ac:dyDescent="0.25">
      <c r="J897" s="209" t="str">
        <f t="shared" si="13"/>
        <v/>
      </c>
    </row>
    <row r="898" spans="10:10" x14ac:dyDescent="0.25">
      <c r="J898" s="209" t="str">
        <f t="shared" si="13"/>
        <v/>
      </c>
    </row>
    <row r="899" spans="10:10" x14ac:dyDescent="0.25">
      <c r="J899" s="209" t="str">
        <f t="shared" si="13"/>
        <v/>
      </c>
    </row>
    <row r="900" spans="10:10" x14ac:dyDescent="0.25">
      <c r="J900" s="209" t="str">
        <f t="shared" si="13"/>
        <v/>
      </c>
    </row>
    <row r="901" spans="10:10" x14ac:dyDescent="0.25">
      <c r="J901" s="209" t="str">
        <f t="shared" si="13"/>
        <v/>
      </c>
    </row>
    <row r="902" spans="10:10" x14ac:dyDescent="0.25">
      <c r="J902" s="209" t="str">
        <f t="shared" si="13"/>
        <v/>
      </c>
    </row>
    <row r="903" spans="10:10" x14ac:dyDescent="0.25">
      <c r="J903" s="209" t="str">
        <f t="shared" si="13"/>
        <v/>
      </c>
    </row>
    <row r="904" spans="10:10" x14ac:dyDescent="0.25">
      <c r="J904" s="209" t="str">
        <f t="shared" si="13"/>
        <v/>
      </c>
    </row>
    <row r="905" spans="10:10" x14ac:dyDescent="0.25">
      <c r="J905" s="209" t="str">
        <f t="shared" ref="J905:J968" si="14">IF(AND(I905="",H905=""),"",I905-H905)</f>
        <v/>
      </c>
    </row>
    <row r="906" spans="10:10" x14ac:dyDescent="0.25">
      <c r="J906" s="209" t="str">
        <f t="shared" si="14"/>
        <v/>
      </c>
    </row>
    <row r="907" spans="10:10" x14ac:dyDescent="0.25">
      <c r="J907" s="209" t="str">
        <f t="shared" si="14"/>
        <v/>
      </c>
    </row>
    <row r="908" spans="10:10" x14ac:dyDescent="0.25">
      <c r="J908" s="209" t="str">
        <f t="shared" si="14"/>
        <v/>
      </c>
    </row>
    <row r="909" spans="10:10" x14ac:dyDescent="0.25">
      <c r="J909" s="209" t="str">
        <f t="shared" si="14"/>
        <v/>
      </c>
    </row>
    <row r="910" spans="10:10" x14ac:dyDescent="0.25">
      <c r="J910" s="209" t="str">
        <f t="shared" si="14"/>
        <v/>
      </c>
    </row>
    <row r="911" spans="10:10" x14ac:dyDescent="0.25">
      <c r="J911" s="209" t="str">
        <f t="shared" si="14"/>
        <v/>
      </c>
    </row>
    <row r="912" spans="10:10" x14ac:dyDescent="0.25">
      <c r="J912" s="209" t="str">
        <f t="shared" si="14"/>
        <v/>
      </c>
    </row>
    <row r="913" spans="10:10" x14ac:dyDescent="0.25">
      <c r="J913" s="209" t="str">
        <f t="shared" si="14"/>
        <v/>
      </c>
    </row>
    <row r="914" spans="10:10" x14ac:dyDescent="0.25">
      <c r="J914" s="209" t="str">
        <f t="shared" si="14"/>
        <v/>
      </c>
    </row>
    <row r="915" spans="10:10" x14ac:dyDescent="0.25">
      <c r="J915" s="209" t="str">
        <f t="shared" si="14"/>
        <v/>
      </c>
    </row>
    <row r="916" spans="10:10" x14ac:dyDescent="0.25">
      <c r="J916" s="209" t="str">
        <f t="shared" si="14"/>
        <v/>
      </c>
    </row>
    <row r="917" spans="10:10" x14ac:dyDescent="0.25">
      <c r="J917" s="209" t="str">
        <f t="shared" si="14"/>
        <v/>
      </c>
    </row>
    <row r="918" spans="10:10" x14ac:dyDescent="0.25">
      <c r="J918" s="209" t="str">
        <f t="shared" si="14"/>
        <v/>
      </c>
    </row>
    <row r="919" spans="10:10" x14ac:dyDescent="0.25">
      <c r="J919" s="209" t="str">
        <f t="shared" si="14"/>
        <v/>
      </c>
    </row>
    <row r="920" spans="10:10" x14ac:dyDescent="0.25">
      <c r="J920" s="209" t="str">
        <f t="shared" si="14"/>
        <v/>
      </c>
    </row>
    <row r="921" spans="10:10" x14ac:dyDescent="0.25">
      <c r="J921" s="209" t="str">
        <f t="shared" si="14"/>
        <v/>
      </c>
    </row>
    <row r="922" spans="10:10" x14ac:dyDescent="0.25">
      <c r="J922" s="209" t="str">
        <f t="shared" si="14"/>
        <v/>
      </c>
    </row>
    <row r="923" spans="10:10" x14ac:dyDescent="0.25">
      <c r="J923" s="209" t="str">
        <f t="shared" si="14"/>
        <v/>
      </c>
    </row>
    <row r="924" spans="10:10" x14ac:dyDescent="0.25">
      <c r="J924" s="209" t="str">
        <f t="shared" si="14"/>
        <v/>
      </c>
    </row>
    <row r="925" spans="10:10" x14ac:dyDescent="0.25">
      <c r="J925" s="209" t="str">
        <f t="shared" si="14"/>
        <v/>
      </c>
    </row>
    <row r="926" spans="10:10" x14ac:dyDescent="0.25">
      <c r="J926" s="209" t="str">
        <f t="shared" si="14"/>
        <v/>
      </c>
    </row>
    <row r="927" spans="10:10" x14ac:dyDescent="0.25">
      <c r="J927" s="209" t="str">
        <f t="shared" si="14"/>
        <v/>
      </c>
    </row>
    <row r="928" spans="10:10" x14ac:dyDescent="0.25">
      <c r="J928" s="209" t="str">
        <f t="shared" si="14"/>
        <v/>
      </c>
    </row>
    <row r="929" spans="10:10" x14ac:dyDescent="0.25">
      <c r="J929" s="209" t="str">
        <f t="shared" si="14"/>
        <v/>
      </c>
    </row>
    <row r="930" spans="10:10" x14ac:dyDescent="0.25">
      <c r="J930" s="209" t="str">
        <f t="shared" si="14"/>
        <v/>
      </c>
    </row>
    <row r="931" spans="10:10" x14ac:dyDescent="0.25">
      <c r="J931" s="209" t="str">
        <f t="shared" si="14"/>
        <v/>
      </c>
    </row>
    <row r="932" spans="10:10" x14ac:dyDescent="0.25">
      <c r="J932" s="209" t="str">
        <f t="shared" si="14"/>
        <v/>
      </c>
    </row>
    <row r="933" spans="10:10" x14ac:dyDescent="0.25">
      <c r="J933" s="209" t="str">
        <f t="shared" si="14"/>
        <v/>
      </c>
    </row>
    <row r="934" spans="10:10" x14ac:dyDescent="0.25">
      <c r="J934" s="209" t="str">
        <f t="shared" si="14"/>
        <v/>
      </c>
    </row>
    <row r="935" spans="10:10" x14ac:dyDescent="0.25">
      <c r="J935" s="209" t="str">
        <f t="shared" si="14"/>
        <v/>
      </c>
    </row>
    <row r="936" spans="10:10" x14ac:dyDescent="0.25">
      <c r="J936" s="209" t="str">
        <f t="shared" si="14"/>
        <v/>
      </c>
    </row>
    <row r="937" spans="10:10" x14ac:dyDescent="0.25">
      <c r="J937" s="209" t="str">
        <f t="shared" si="14"/>
        <v/>
      </c>
    </row>
    <row r="938" spans="10:10" x14ac:dyDescent="0.25">
      <c r="J938" s="209" t="str">
        <f t="shared" si="14"/>
        <v/>
      </c>
    </row>
    <row r="939" spans="10:10" x14ac:dyDescent="0.25">
      <c r="J939" s="209" t="str">
        <f t="shared" si="14"/>
        <v/>
      </c>
    </row>
    <row r="940" spans="10:10" x14ac:dyDescent="0.25">
      <c r="J940" s="209" t="str">
        <f t="shared" si="14"/>
        <v/>
      </c>
    </row>
    <row r="941" spans="10:10" x14ac:dyDescent="0.25">
      <c r="J941" s="209" t="str">
        <f t="shared" si="14"/>
        <v/>
      </c>
    </row>
    <row r="942" spans="10:10" x14ac:dyDescent="0.25">
      <c r="J942" s="209" t="str">
        <f t="shared" si="14"/>
        <v/>
      </c>
    </row>
    <row r="943" spans="10:10" x14ac:dyDescent="0.25">
      <c r="J943" s="209" t="str">
        <f t="shared" si="14"/>
        <v/>
      </c>
    </row>
    <row r="944" spans="10:10" x14ac:dyDescent="0.25">
      <c r="J944" s="209" t="str">
        <f t="shared" si="14"/>
        <v/>
      </c>
    </row>
    <row r="945" spans="10:10" x14ac:dyDescent="0.25">
      <c r="J945" s="209" t="str">
        <f t="shared" si="14"/>
        <v/>
      </c>
    </row>
    <row r="946" spans="10:10" x14ac:dyDescent="0.25">
      <c r="J946" s="209" t="str">
        <f t="shared" si="14"/>
        <v/>
      </c>
    </row>
    <row r="947" spans="10:10" x14ac:dyDescent="0.25">
      <c r="J947" s="209" t="str">
        <f t="shared" si="14"/>
        <v/>
      </c>
    </row>
    <row r="948" spans="10:10" x14ac:dyDescent="0.25">
      <c r="J948" s="209" t="str">
        <f t="shared" si="14"/>
        <v/>
      </c>
    </row>
    <row r="949" spans="10:10" x14ac:dyDescent="0.25">
      <c r="J949" s="209" t="str">
        <f t="shared" si="14"/>
        <v/>
      </c>
    </row>
    <row r="950" spans="10:10" x14ac:dyDescent="0.25">
      <c r="J950" s="209" t="str">
        <f t="shared" si="14"/>
        <v/>
      </c>
    </row>
    <row r="951" spans="10:10" x14ac:dyDescent="0.25">
      <c r="J951" s="209" t="str">
        <f t="shared" si="14"/>
        <v/>
      </c>
    </row>
    <row r="952" spans="10:10" x14ac:dyDescent="0.25">
      <c r="J952" s="209" t="str">
        <f t="shared" si="14"/>
        <v/>
      </c>
    </row>
    <row r="953" spans="10:10" x14ac:dyDescent="0.25">
      <c r="J953" s="209" t="str">
        <f t="shared" si="14"/>
        <v/>
      </c>
    </row>
    <row r="954" spans="10:10" x14ac:dyDescent="0.25">
      <c r="J954" s="209" t="str">
        <f t="shared" si="14"/>
        <v/>
      </c>
    </row>
    <row r="955" spans="10:10" x14ac:dyDescent="0.25">
      <c r="J955" s="209" t="str">
        <f t="shared" si="14"/>
        <v/>
      </c>
    </row>
    <row r="956" spans="10:10" x14ac:dyDescent="0.25">
      <c r="J956" s="209" t="str">
        <f t="shared" si="14"/>
        <v/>
      </c>
    </row>
    <row r="957" spans="10:10" x14ac:dyDescent="0.25">
      <c r="J957" s="209" t="str">
        <f t="shared" si="14"/>
        <v/>
      </c>
    </row>
    <row r="958" spans="10:10" x14ac:dyDescent="0.25">
      <c r="J958" s="209" t="str">
        <f t="shared" si="14"/>
        <v/>
      </c>
    </row>
    <row r="959" spans="10:10" x14ac:dyDescent="0.25">
      <c r="J959" s="209" t="str">
        <f t="shared" si="14"/>
        <v/>
      </c>
    </row>
    <row r="960" spans="10:10" x14ac:dyDescent="0.25">
      <c r="J960" s="209" t="str">
        <f t="shared" si="14"/>
        <v/>
      </c>
    </row>
    <row r="961" spans="10:10" x14ac:dyDescent="0.25">
      <c r="J961" s="209" t="str">
        <f t="shared" si="14"/>
        <v/>
      </c>
    </row>
    <row r="962" spans="10:10" x14ac:dyDescent="0.25">
      <c r="J962" s="209" t="str">
        <f t="shared" si="14"/>
        <v/>
      </c>
    </row>
    <row r="963" spans="10:10" x14ac:dyDescent="0.25">
      <c r="J963" s="209" t="str">
        <f t="shared" si="14"/>
        <v/>
      </c>
    </row>
    <row r="964" spans="10:10" x14ac:dyDescent="0.25">
      <c r="J964" s="209" t="str">
        <f t="shared" si="14"/>
        <v/>
      </c>
    </row>
    <row r="965" spans="10:10" x14ac:dyDescent="0.25">
      <c r="J965" s="209" t="str">
        <f t="shared" si="14"/>
        <v/>
      </c>
    </row>
    <row r="966" spans="10:10" x14ac:dyDescent="0.25">
      <c r="J966" s="209" t="str">
        <f t="shared" si="14"/>
        <v/>
      </c>
    </row>
    <row r="967" spans="10:10" x14ac:dyDescent="0.25">
      <c r="J967" s="209" t="str">
        <f t="shared" si="14"/>
        <v/>
      </c>
    </row>
    <row r="968" spans="10:10" x14ac:dyDescent="0.25">
      <c r="J968" s="209" t="str">
        <f t="shared" si="14"/>
        <v/>
      </c>
    </row>
    <row r="969" spans="10:10" x14ac:dyDescent="0.25">
      <c r="J969" s="209" t="str">
        <f t="shared" ref="J969:J1032" si="15">IF(AND(I969="",H969=""),"",I969-H969)</f>
        <v/>
      </c>
    </row>
    <row r="970" spans="10:10" x14ac:dyDescent="0.25">
      <c r="J970" s="209" t="str">
        <f t="shared" si="15"/>
        <v/>
      </c>
    </row>
    <row r="971" spans="10:10" x14ac:dyDescent="0.25">
      <c r="J971" s="209" t="str">
        <f t="shared" si="15"/>
        <v/>
      </c>
    </row>
    <row r="972" spans="10:10" x14ac:dyDescent="0.25">
      <c r="J972" s="209" t="str">
        <f t="shared" si="15"/>
        <v/>
      </c>
    </row>
    <row r="973" spans="10:10" x14ac:dyDescent="0.25">
      <c r="J973" s="209" t="str">
        <f t="shared" si="15"/>
        <v/>
      </c>
    </row>
    <row r="974" spans="10:10" x14ac:dyDescent="0.25">
      <c r="J974" s="209" t="str">
        <f t="shared" si="15"/>
        <v/>
      </c>
    </row>
    <row r="975" spans="10:10" x14ac:dyDescent="0.25">
      <c r="J975" s="209" t="str">
        <f t="shared" si="15"/>
        <v/>
      </c>
    </row>
    <row r="976" spans="10:10" x14ac:dyDescent="0.25">
      <c r="J976" s="209" t="str">
        <f t="shared" si="15"/>
        <v/>
      </c>
    </row>
    <row r="977" spans="10:10" x14ac:dyDescent="0.25">
      <c r="J977" s="209" t="str">
        <f t="shared" si="15"/>
        <v/>
      </c>
    </row>
    <row r="978" spans="10:10" x14ac:dyDescent="0.25">
      <c r="J978" s="209" t="str">
        <f t="shared" si="15"/>
        <v/>
      </c>
    </row>
    <row r="979" spans="10:10" x14ac:dyDescent="0.25">
      <c r="J979" s="209" t="str">
        <f t="shared" si="15"/>
        <v/>
      </c>
    </row>
    <row r="980" spans="10:10" x14ac:dyDescent="0.25">
      <c r="J980" s="209" t="str">
        <f t="shared" si="15"/>
        <v/>
      </c>
    </row>
    <row r="981" spans="10:10" x14ac:dyDescent="0.25">
      <c r="J981" s="209" t="str">
        <f t="shared" si="15"/>
        <v/>
      </c>
    </row>
    <row r="982" spans="10:10" x14ac:dyDescent="0.25">
      <c r="J982" s="209" t="str">
        <f t="shared" si="15"/>
        <v/>
      </c>
    </row>
    <row r="983" spans="10:10" x14ac:dyDescent="0.25">
      <c r="J983" s="209" t="str">
        <f t="shared" si="15"/>
        <v/>
      </c>
    </row>
    <row r="984" spans="10:10" x14ac:dyDescent="0.25">
      <c r="J984" s="209" t="str">
        <f t="shared" si="15"/>
        <v/>
      </c>
    </row>
    <row r="985" spans="10:10" x14ac:dyDescent="0.25">
      <c r="J985" s="209" t="str">
        <f t="shared" si="15"/>
        <v/>
      </c>
    </row>
    <row r="986" spans="10:10" x14ac:dyDescent="0.25">
      <c r="J986" s="209" t="str">
        <f t="shared" si="15"/>
        <v/>
      </c>
    </row>
    <row r="987" spans="10:10" x14ac:dyDescent="0.25">
      <c r="J987" s="209" t="str">
        <f t="shared" si="15"/>
        <v/>
      </c>
    </row>
    <row r="988" spans="10:10" x14ac:dyDescent="0.25">
      <c r="J988" s="209" t="str">
        <f t="shared" si="15"/>
        <v/>
      </c>
    </row>
    <row r="989" spans="10:10" x14ac:dyDescent="0.25">
      <c r="J989" s="209" t="str">
        <f t="shared" si="15"/>
        <v/>
      </c>
    </row>
    <row r="990" spans="10:10" x14ac:dyDescent="0.25">
      <c r="J990" s="209" t="str">
        <f t="shared" si="15"/>
        <v/>
      </c>
    </row>
    <row r="991" spans="10:10" x14ac:dyDescent="0.25">
      <c r="J991" s="209" t="str">
        <f t="shared" si="15"/>
        <v/>
      </c>
    </row>
    <row r="992" spans="10:10" x14ac:dyDescent="0.25">
      <c r="J992" s="209" t="str">
        <f t="shared" si="15"/>
        <v/>
      </c>
    </row>
    <row r="993" spans="10:10" x14ac:dyDescent="0.25">
      <c r="J993" s="209" t="str">
        <f t="shared" si="15"/>
        <v/>
      </c>
    </row>
    <row r="994" spans="10:10" x14ac:dyDescent="0.25">
      <c r="J994" s="209" t="str">
        <f t="shared" si="15"/>
        <v/>
      </c>
    </row>
    <row r="995" spans="10:10" x14ac:dyDescent="0.25">
      <c r="J995" s="209" t="str">
        <f t="shared" si="15"/>
        <v/>
      </c>
    </row>
    <row r="996" spans="10:10" x14ac:dyDescent="0.25">
      <c r="J996" s="209" t="str">
        <f t="shared" si="15"/>
        <v/>
      </c>
    </row>
    <row r="997" spans="10:10" x14ac:dyDescent="0.25">
      <c r="J997" s="209" t="str">
        <f t="shared" si="15"/>
        <v/>
      </c>
    </row>
    <row r="998" spans="10:10" x14ac:dyDescent="0.25">
      <c r="J998" s="209" t="str">
        <f t="shared" si="15"/>
        <v/>
      </c>
    </row>
    <row r="999" spans="10:10" x14ac:dyDescent="0.25">
      <c r="J999" s="209" t="str">
        <f t="shared" si="15"/>
        <v/>
      </c>
    </row>
    <row r="1000" spans="10:10" x14ac:dyDescent="0.25">
      <c r="J1000" s="209" t="str">
        <f t="shared" si="15"/>
        <v/>
      </c>
    </row>
    <row r="1001" spans="10:10" x14ac:dyDescent="0.25">
      <c r="J1001" s="209" t="str">
        <f t="shared" si="15"/>
        <v/>
      </c>
    </row>
    <row r="1002" spans="10:10" x14ac:dyDescent="0.25">
      <c r="J1002" s="209" t="str">
        <f t="shared" si="15"/>
        <v/>
      </c>
    </row>
    <row r="1003" spans="10:10" x14ac:dyDescent="0.25">
      <c r="J1003" s="209" t="str">
        <f t="shared" si="15"/>
        <v/>
      </c>
    </row>
    <row r="1004" spans="10:10" x14ac:dyDescent="0.25">
      <c r="J1004" s="209" t="str">
        <f t="shared" si="15"/>
        <v/>
      </c>
    </row>
    <row r="1005" spans="10:10" x14ac:dyDescent="0.25">
      <c r="J1005" s="209" t="str">
        <f t="shared" si="15"/>
        <v/>
      </c>
    </row>
    <row r="1006" spans="10:10" x14ac:dyDescent="0.25">
      <c r="J1006" s="209" t="str">
        <f t="shared" si="15"/>
        <v/>
      </c>
    </row>
    <row r="1007" spans="10:10" x14ac:dyDescent="0.25">
      <c r="J1007" s="209" t="str">
        <f t="shared" si="15"/>
        <v/>
      </c>
    </row>
    <row r="1008" spans="10:10" x14ac:dyDescent="0.25">
      <c r="J1008" s="209" t="str">
        <f t="shared" si="15"/>
        <v/>
      </c>
    </row>
    <row r="1009" spans="10:10" x14ac:dyDescent="0.25">
      <c r="J1009" s="209" t="str">
        <f t="shared" si="15"/>
        <v/>
      </c>
    </row>
    <row r="1010" spans="10:10" x14ac:dyDescent="0.25">
      <c r="J1010" s="209" t="str">
        <f t="shared" si="15"/>
        <v/>
      </c>
    </row>
    <row r="1011" spans="10:10" x14ac:dyDescent="0.25">
      <c r="J1011" s="209" t="str">
        <f t="shared" si="15"/>
        <v/>
      </c>
    </row>
    <row r="1012" spans="10:10" x14ac:dyDescent="0.25">
      <c r="J1012" s="209" t="str">
        <f t="shared" si="15"/>
        <v/>
      </c>
    </row>
    <row r="1013" spans="10:10" x14ac:dyDescent="0.25">
      <c r="J1013" s="209" t="str">
        <f t="shared" si="15"/>
        <v/>
      </c>
    </row>
    <row r="1014" spans="10:10" x14ac:dyDescent="0.25">
      <c r="J1014" s="209" t="str">
        <f t="shared" si="15"/>
        <v/>
      </c>
    </row>
    <row r="1015" spans="10:10" x14ac:dyDescent="0.25">
      <c r="J1015" s="209" t="str">
        <f t="shared" si="15"/>
        <v/>
      </c>
    </row>
    <row r="1016" spans="10:10" x14ac:dyDescent="0.25">
      <c r="J1016" s="209" t="str">
        <f t="shared" si="15"/>
        <v/>
      </c>
    </row>
    <row r="1017" spans="10:10" x14ac:dyDescent="0.25">
      <c r="J1017" s="209" t="str">
        <f t="shared" si="15"/>
        <v/>
      </c>
    </row>
    <row r="1018" spans="10:10" x14ac:dyDescent="0.25">
      <c r="J1018" s="209" t="str">
        <f t="shared" si="15"/>
        <v/>
      </c>
    </row>
    <row r="1019" spans="10:10" x14ac:dyDescent="0.25">
      <c r="J1019" s="209" t="str">
        <f t="shared" si="15"/>
        <v/>
      </c>
    </row>
    <row r="1020" spans="10:10" x14ac:dyDescent="0.25">
      <c r="J1020" s="209" t="str">
        <f t="shared" si="15"/>
        <v/>
      </c>
    </row>
    <row r="1021" spans="10:10" x14ac:dyDescent="0.25">
      <c r="J1021" s="209" t="str">
        <f t="shared" si="15"/>
        <v/>
      </c>
    </row>
    <row r="1022" spans="10:10" x14ac:dyDescent="0.25">
      <c r="J1022" s="209" t="str">
        <f t="shared" si="15"/>
        <v/>
      </c>
    </row>
    <row r="1023" spans="10:10" x14ac:dyDescent="0.25">
      <c r="J1023" s="209" t="str">
        <f t="shared" si="15"/>
        <v/>
      </c>
    </row>
    <row r="1024" spans="10:10" x14ac:dyDescent="0.25">
      <c r="J1024" s="209" t="str">
        <f t="shared" si="15"/>
        <v/>
      </c>
    </row>
    <row r="1025" spans="10:10" x14ac:dyDescent="0.25">
      <c r="J1025" s="209" t="str">
        <f t="shared" si="15"/>
        <v/>
      </c>
    </row>
    <row r="1026" spans="10:10" x14ac:dyDescent="0.25">
      <c r="J1026" s="209" t="str">
        <f t="shared" si="15"/>
        <v/>
      </c>
    </row>
    <row r="1027" spans="10:10" x14ac:dyDescent="0.25">
      <c r="J1027" s="209" t="str">
        <f t="shared" si="15"/>
        <v/>
      </c>
    </row>
    <row r="1028" spans="10:10" x14ac:dyDescent="0.25">
      <c r="J1028" s="209" t="str">
        <f t="shared" si="15"/>
        <v/>
      </c>
    </row>
    <row r="1029" spans="10:10" x14ac:dyDescent="0.25">
      <c r="J1029" s="209" t="str">
        <f t="shared" si="15"/>
        <v/>
      </c>
    </row>
    <row r="1030" spans="10:10" x14ac:dyDescent="0.25">
      <c r="J1030" s="209" t="str">
        <f t="shared" si="15"/>
        <v/>
      </c>
    </row>
    <row r="1031" spans="10:10" x14ac:dyDescent="0.25">
      <c r="J1031" s="209" t="str">
        <f t="shared" si="15"/>
        <v/>
      </c>
    </row>
    <row r="1032" spans="10:10" x14ac:dyDescent="0.25">
      <c r="J1032" s="209" t="str">
        <f t="shared" si="15"/>
        <v/>
      </c>
    </row>
    <row r="1033" spans="10:10" x14ac:dyDescent="0.25">
      <c r="J1033" s="209" t="str">
        <f t="shared" ref="J1033:J1096" si="16">IF(AND(I1033="",H1033=""),"",I1033-H1033)</f>
        <v/>
      </c>
    </row>
    <row r="1034" spans="10:10" x14ac:dyDescent="0.25">
      <c r="J1034" s="209" t="str">
        <f t="shared" si="16"/>
        <v/>
      </c>
    </row>
    <row r="1035" spans="10:10" x14ac:dyDescent="0.25">
      <c r="J1035" s="209" t="str">
        <f t="shared" si="16"/>
        <v/>
      </c>
    </row>
    <row r="1036" spans="10:10" x14ac:dyDescent="0.25">
      <c r="J1036" s="209" t="str">
        <f t="shared" si="16"/>
        <v/>
      </c>
    </row>
    <row r="1037" spans="10:10" x14ac:dyDescent="0.25">
      <c r="J1037" s="209" t="str">
        <f t="shared" si="16"/>
        <v/>
      </c>
    </row>
    <row r="1038" spans="10:10" x14ac:dyDescent="0.25">
      <c r="J1038" s="209" t="str">
        <f t="shared" si="16"/>
        <v/>
      </c>
    </row>
    <row r="1039" spans="10:10" x14ac:dyDescent="0.25">
      <c r="J1039" s="209" t="str">
        <f t="shared" si="16"/>
        <v/>
      </c>
    </row>
    <row r="1040" spans="10:10" x14ac:dyDescent="0.25">
      <c r="J1040" s="209" t="str">
        <f t="shared" si="16"/>
        <v/>
      </c>
    </row>
    <row r="1041" spans="10:10" x14ac:dyDescent="0.25">
      <c r="J1041" s="209" t="str">
        <f t="shared" si="16"/>
        <v/>
      </c>
    </row>
    <row r="1042" spans="10:10" x14ac:dyDescent="0.25">
      <c r="J1042" s="209" t="str">
        <f t="shared" si="16"/>
        <v/>
      </c>
    </row>
    <row r="1043" spans="10:10" x14ac:dyDescent="0.25">
      <c r="J1043" s="209" t="str">
        <f t="shared" si="16"/>
        <v/>
      </c>
    </row>
    <row r="1044" spans="10:10" x14ac:dyDescent="0.25">
      <c r="J1044" s="209" t="str">
        <f t="shared" si="16"/>
        <v/>
      </c>
    </row>
    <row r="1045" spans="10:10" x14ac:dyDescent="0.25">
      <c r="J1045" s="209" t="str">
        <f t="shared" si="16"/>
        <v/>
      </c>
    </row>
    <row r="1046" spans="10:10" x14ac:dyDescent="0.25">
      <c r="J1046" s="209" t="str">
        <f t="shared" si="16"/>
        <v/>
      </c>
    </row>
    <row r="1047" spans="10:10" x14ac:dyDescent="0.25">
      <c r="J1047" s="209" t="str">
        <f t="shared" si="16"/>
        <v/>
      </c>
    </row>
    <row r="1048" spans="10:10" x14ac:dyDescent="0.25">
      <c r="J1048" s="209" t="str">
        <f t="shared" si="16"/>
        <v/>
      </c>
    </row>
    <row r="1049" spans="10:10" x14ac:dyDescent="0.25">
      <c r="J1049" s="209" t="str">
        <f t="shared" si="16"/>
        <v/>
      </c>
    </row>
    <row r="1050" spans="10:10" x14ac:dyDescent="0.25">
      <c r="J1050" s="209" t="str">
        <f t="shared" si="16"/>
        <v/>
      </c>
    </row>
    <row r="1051" spans="10:10" x14ac:dyDescent="0.25">
      <c r="J1051" s="209" t="str">
        <f t="shared" si="16"/>
        <v/>
      </c>
    </row>
    <row r="1052" spans="10:10" x14ac:dyDescent="0.25">
      <c r="J1052" s="209" t="str">
        <f t="shared" si="16"/>
        <v/>
      </c>
    </row>
    <row r="1053" spans="10:10" x14ac:dyDescent="0.25">
      <c r="J1053" s="209" t="str">
        <f t="shared" si="16"/>
        <v/>
      </c>
    </row>
    <row r="1054" spans="10:10" x14ac:dyDescent="0.25">
      <c r="J1054" s="209" t="str">
        <f t="shared" si="16"/>
        <v/>
      </c>
    </row>
    <row r="1055" spans="10:10" x14ac:dyDescent="0.25">
      <c r="J1055" s="209" t="str">
        <f t="shared" si="16"/>
        <v/>
      </c>
    </row>
    <row r="1056" spans="10:10" x14ac:dyDescent="0.25">
      <c r="J1056" s="209" t="str">
        <f t="shared" si="16"/>
        <v/>
      </c>
    </row>
    <row r="1057" spans="10:10" x14ac:dyDescent="0.25">
      <c r="J1057" s="209" t="str">
        <f t="shared" si="16"/>
        <v/>
      </c>
    </row>
    <row r="1058" spans="10:10" x14ac:dyDescent="0.25">
      <c r="J1058" s="209" t="str">
        <f t="shared" si="16"/>
        <v/>
      </c>
    </row>
    <row r="1059" spans="10:10" x14ac:dyDescent="0.25">
      <c r="J1059" s="209" t="str">
        <f t="shared" si="16"/>
        <v/>
      </c>
    </row>
    <row r="1060" spans="10:10" x14ac:dyDescent="0.25">
      <c r="J1060" s="209" t="str">
        <f t="shared" si="16"/>
        <v/>
      </c>
    </row>
    <row r="1061" spans="10:10" x14ac:dyDescent="0.25">
      <c r="J1061" s="209" t="str">
        <f t="shared" si="16"/>
        <v/>
      </c>
    </row>
    <row r="1062" spans="10:10" x14ac:dyDescent="0.25">
      <c r="J1062" s="209" t="str">
        <f t="shared" si="16"/>
        <v/>
      </c>
    </row>
    <row r="1063" spans="10:10" x14ac:dyDescent="0.25">
      <c r="J1063" s="209" t="str">
        <f t="shared" si="16"/>
        <v/>
      </c>
    </row>
    <row r="1064" spans="10:10" x14ac:dyDescent="0.25">
      <c r="J1064" s="209" t="str">
        <f t="shared" si="16"/>
        <v/>
      </c>
    </row>
    <row r="1065" spans="10:10" x14ac:dyDescent="0.25">
      <c r="J1065" s="209" t="str">
        <f t="shared" si="16"/>
        <v/>
      </c>
    </row>
    <row r="1066" spans="10:10" x14ac:dyDescent="0.25">
      <c r="J1066" s="209" t="str">
        <f t="shared" si="16"/>
        <v/>
      </c>
    </row>
    <row r="1067" spans="10:10" x14ac:dyDescent="0.25">
      <c r="J1067" s="209" t="str">
        <f t="shared" si="16"/>
        <v/>
      </c>
    </row>
    <row r="1068" spans="10:10" x14ac:dyDescent="0.25">
      <c r="J1068" s="209" t="str">
        <f t="shared" si="16"/>
        <v/>
      </c>
    </row>
    <row r="1069" spans="10:10" x14ac:dyDescent="0.25">
      <c r="J1069" s="209" t="str">
        <f t="shared" si="16"/>
        <v/>
      </c>
    </row>
    <row r="1070" spans="10:10" x14ac:dyDescent="0.25">
      <c r="J1070" s="209" t="str">
        <f t="shared" si="16"/>
        <v/>
      </c>
    </row>
    <row r="1071" spans="10:10" x14ac:dyDescent="0.25">
      <c r="J1071" s="209" t="str">
        <f t="shared" si="16"/>
        <v/>
      </c>
    </row>
    <row r="1072" spans="10:10" x14ac:dyDescent="0.25">
      <c r="J1072" s="209" t="str">
        <f t="shared" si="16"/>
        <v/>
      </c>
    </row>
    <row r="1073" spans="10:10" x14ac:dyDescent="0.25">
      <c r="J1073" s="209" t="str">
        <f t="shared" si="16"/>
        <v/>
      </c>
    </row>
    <row r="1074" spans="10:10" x14ac:dyDescent="0.25">
      <c r="J1074" s="209" t="str">
        <f t="shared" si="16"/>
        <v/>
      </c>
    </row>
    <row r="1075" spans="10:10" x14ac:dyDescent="0.25">
      <c r="J1075" s="209" t="str">
        <f t="shared" si="16"/>
        <v/>
      </c>
    </row>
    <row r="1076" spans="10:10" x14ac:dyDescent="0.25">
      <c r="J1076" s="209" t="str">
        <f t="shared" si="16"/>
        <v/>
      </c>
    </row>
    <row r="1077" spans="10:10" x14ac:dyDescent="0.25">
      <c r="J1077" s="209" t="str">
        <f t="shared" si="16"/>
        <v/>
      </c>
    </row>
    <row r="1078" spans="10:10" x14ac:dyDescent="0.25">
      <c r="J1078" s="209" t="str">
        <f t="shared" si="16"/>
        <v/>
      </c>
    </row>
    <row r="1079" spans="10:10" x14ac:dyDescent="0.25">
      <c r="J1079" s="209" t="str">
        <f t="shared" si="16"/>
        <v/>
      </c>
    </row>
    <row r="1080" spans="10:10" x14ac:dyDescent="0.25">
      <c r="J1080" s="209" t="str">
        <f t="shared" si="16"/>
        <v/>
      </c>
    </row>
    <row r="1081" spans="10:10" x14ac:dyDescent="0.25">
      <c r="J1081" s="209" t="str">
        <f t="shared" si="16"/>
        <v/>
      </c>
    </row>
    <row r="1082" spans="10:10" x14ac:dyDescent="0.25">
      <c r="J1082" s="209" t="str">
        <f t="shared" si="16"/>
        <v/>
      </c>
    </row>
    <row r="1083" spans="10:10" x14ac:dyDescent="0.25">
      <c r="J1083" s="209" t="str">
        <f t="shared" si="16"/>
        <v/>
      </c>
    </row>
    <row r="1084" spans="10:10" x14ac:dyDescent="0.25">
      <c r="J1084" s="209" t="str">
        <f t="shared" si="16"/>
        <v/>
      </c>
    </row>
    <row r="1085" spans="10:10" x14ac:dyDescent="0.25">
      <c r="J1085" s="209" t="str">
        <f t="shared" si="16"/>
        <v/>
      </c>
    </row>
    <row r="1086" spans="10:10" x14ac:dyDescent="0.25">
      <c r="J1086" s="209" t="str">
        <f t="shared" si="16"/>
        <v/>
      </c>
    </row>
    <row r="1087" spans="10:10" x14ac:dyDescent="0.25">
      <c r="J1087" s="209" t="str">
        <f t="shared" si="16"/>
        <v/>
      </c>
    </row>
    <row r="1088" spans="10:10" x14ac:dyDescent="0.25">
      <c r="J1088" s="209" t="str">
        <f t="shared" si="16"/>
        <v/>
      </c>
    </row>
    <row r="1089" spans="10:10" x14ac:dyDescent="0.25">
      <c r="J1089" s="209" t="str">
        <f t="shared" si="16"/>
        <v/>
      </c>
    </row>
    <row r="1090" spans="10:10" x14ac:dyDescent="0.25">
      <c r="J1090" s="209" t="str">
        <f t="shared" si="16"/>
        <v/>
      </c>
    </row>
    <row r="1091" spans="10:10" x14ac:dyDescent="0.25">
      <c r="J1091" s="209" t="str">
        <f t="shared" si="16"/>
        <v/>
      </c>
    </row>
    <row r="1092" spans="10:10" x14ac:dyDescent="0.25">
      <c r="J1092" s="209" t="str">
        <f t="shared" si="16"/>
        <v/>
      </c>
    </row>
    <row r="1093" spans="10:10" x14ac:dyDescent="0.25">
      <c r="J1093" s="209" t="str">
        <f t="shared" si="16"/>
        <v/>
      </c>
    </row>
    <row r="1094" spans="10:10" x14ac:dyDescent="0.25">
      <c r="J1094" s="209" t="str">
        <f t="shared" si="16"/>
        <v/>
      </c>
    </row>
    <row r="1095" spans="10:10" x14ac:dyDescent="0.25">
      <c r="J1095" s="209" t="str">
        <f t="shared" si="16"/>
        <v/>
      </c>
    </row>
    <row r="1096" spans="10:10" x14ac:dyDescent="0.25">
      <c r="J1096" s="209" t="str">
        <f t="shared" si="16"/>
        <v/>
      </c>
    </row>
    <row r="1097" spans="10:10" x14ac:dyDescent="0.25">
      <c r="J1097" s="209" t="str">
        <f t="shared" ref="J1097:J1160" si="17">IF(AND(I1097="",H1097=""),"",I1097-H1097)</f>
        <v/>
      </c>
    </row>
    <row r="1098" spans="10:10" x14ac:dyDescent="0.25">
      <c r="J1098" s="209" t="str">
        <f t="shared" si="17"/>
        <v/>
      </c>
    </row>
    <row r="1099" spans="10:10" x14ac:dyDescent="0.25">
      <c r="J1099" s="209" t="str">
        <f t="shared" si="17"/>
        <v/>
      </c>
    </row>
    <row r="1100" spans="10:10" x14ac:dyDescent="0.25">
      <c r="J1100" s="209" t="str">
        <f t="shared" si="17"/>
        <v/>
      </c>
    </row>
    <row r="1101" spans="10:10" x14ac:dyDescent="0.25">
      <c r="J1101" s="209" t="str">
        <f t="shared" si="17"/>
        <v/>
      </c>
    </row>
    <row r="1102" spans="10:10" x14ac:dyDescent="0.25">
      <c r="J1102" s="209" t="str">
        <f t="shared" si="17"/>
        <v/>
      </c>
    </row>
    <row r="1103" spans="10:10" x14ac:dyDescent="0.25">
      <c r="J1103" s="209" t="str">
        <f t="shared" si="17"/>
        <v/>
      </c>
    </row>
    <row r="1104" spans="10:10" x14ac:dyDescent="0.25">
      <c r="J1104" s="209" t="str">
        <f t="shared" si="17"/>
        <v/>
      </c>
    </row>
    <row r="1105" spans="10:10" x14ac:dyDescent="0.25">
      <c r="J1105" s="209" t="str">
        <f t="shared" si="17"/>
        <v/>
      </c>
    </row>
    <row r="1106" spans="10:10" x14ac:dyDescent="0.25">
      <c r="J1106" s="209" t="str">
        <f t="shared" si="17"/>
        <v/>
      </c>
    </row>
    <row r="1107" spans="10:10" x14ac:dyDescent="0.25">
      <c r="J1107" s="209" t="str">
        <f t="shared" si="17"/>
        <v/>
      </c>
    </row>
    <row r="1108" spans="10:10" x14ac:dyDescent="0.25">
      <c r="J1108" s="209" t="str">
        <f t="shared" si="17"/>
        <v/>
      </c>
    </row>
    <row r="1109" spans="10:10" x14ac:dyDescent="0.25">
      <c r="J1109" s="209" t="str">
        <f t="shared" si="17"/>
        <v/>
      </c>
    </row>
    <row r="1110" spans="10:10" x14ac:dyDescent="0.25">
      <c r="J1110" s="209" t="str">
        <f t="shared" si="17"/>
        <v/>
      </c>
    </row>
    <row r="1111" spans="10:10" x14ac:dyDescent="0.25">
      <c r="J1111" s="209" t="str">
        <f t="shared" si="17"/>
        <v/>
      </c>
    </row>
    <row r="1112" spans="10:10" x14ac:dyDescent="0.25">
      <c r="J1112" s="209" t="str">
        <f t="shared" si="17"/>
        <v/>
      </c>
    </row>
    <row r="1113" spans="10:10" x14ac:dyDescent="0.25">
      <c r="J1113" s="209" t="str">
        <f t="shared" si="17"/>
        <v/>
      </c>
    </row>
    <row r="1114" spans="10:10" x14ac:dyDescent="0.25">
      <c r="J1114" s="209" t="str">
        <f t="shared" si="17"/>
        <v/>
      </c>
    </row>
    <row r="1115" spans="10:10" x14ac:dyDescent="0.25">
      <c r="J1115" s="209" t="str">
        <f t="shared" si="17"/>
        <v/>
      </c>
    </row>
    <row r="1116" spans="10:10" x14ac:dyDescent="0.25">
      <c r="J1116" s="209" t="str">
        <f t="shared" si="17"/>
        <v/>
      </c>
    </row>
    <row r="1117" spans="10:10" x14ac:dyDescent="0.25">
      <c r="J1117" s="209" t="str">
        <f t="shared" si="17"/>
        <v/>
      </c>
    </row>
    <row r="1118" spans="10:10" x14ac:dyDescent="0.25">
      <c r="J1118" s="209" t="str">
        <f t="shared" si="17"/>
        <v/>
      </c>
    </row>
    <row r="1119" spans="10:10" x14ac:dyDescent="0.25">
      <c r="J1119" s="209" t="str">
        <f t="shared" si="17"/>
        <v/>
      </c>
    </row>
    <row r="1120" spans="10:10" x14ac:dyDescent="0.25">
      <c r="J1120" s="209" t="str">
        <f t="shared" si="17"/>
        <v/>
      </c>
    </row>
    <row r="1121" spans="10:10" x14ac:dyDescent="0.25">
      <c r="J1121" s="209" t="str">
        <f t="shared" si="17"/>
        <v/>
      </c>
    </row>
    <row r="1122" spans="10:10" x14ac:dyDescent="0.25">
      <c r="J1122" s="209" t="str">
        <f t="shared" si="17"/>
        <v/>
      </c>
    </row>
    <row r="1123" spans="10:10" x14ac:dyDescent="0.25">
      <c r="J1123" s="209" t="str">
        <f t="shared" si="17"/>
        <v/>
      </c>
    </row>
    <row r="1124" spans="10:10" x14ac:dyDescent="0.25">
      <c r="J1124" s="209" t="str">
        <f t="shared" si="17"/>
        <v/>
      </c>
    </row>
    <row r="1125" spans="10:10" x14ac:dyDescent="0.25">
      <c r="J1125" s="209" t="str">
        <f t="shared" si="17"/>
        <v/>
      </c>
    </row>
    <row r="1126" spans="10:10" x14ac:dyDescent="0.25">
      <c r="J1126" s="209" t="str">
        <f t="shared" si="17"/>
        <v/>
      </c>
    </row>
    <row r="1127" spans="10:10" x14ac:dyDescent="0.25">
      <c r="J1127" s="209" t="str">
        <f t="shared" si="17"/>
        <v/>
      </c>
    </row>
    <row r="1128" spans="10:10" x14ac:dyDescent="0.25">
      <c r="J1128" s="209" t="str">
        <f t="shared" si="17"/>
        <v/>
      </c>
    </row>
    <row r="1129" spans="10:10" x14ac:dyDescent="0.25">
      <c r="J1129" s="209" t="str">
        <f t="shared" si="17"/>
        <v/>
      </c>
    </row>
    <row r="1130" spans="10:10" x14ac:dyDescent="0.25">
      <c r="J1130" s="209" t="str">
        <f t="shared" si="17"/>
        <v/>
      </c>
    </row>
    <row r="1131" spans="10:10" x14ac:dyDescent="0.25">
      <c r="J1131" s="209" t="str">
        <f t="shared" si="17"/>
        <v/>
      </c>
    </row>
    <row r="1132" spans="10:10" x14ac:dyDescent="0.25">
      <c r="J1132" s="209" t="str">
        <f t="shared" si="17"/>
        <v/>
      </c>
    </row>
    <row r="1133" spans="10:10" x14ac:dyDescent="0.25">
      <c r="J1133" s="209" t="str">
        <f t="shared" si="17"/>
        <v/>
      </c>
    </row>
    <row r="1134" spans="10:10" x14ac:dyDescent="0.25">
      <c r="J1134" s="209" t="str">
        <f t="shared" si="17"/>
        <v/>
      </c>
    </row>
    <row r="1135" spans="10:10" x14ac:dyDescent="0.25">
      <c r="J1135" s="209" t="str">
        <f t="shared" si="17"/>
        <v/>
      </c>
    </row>
    <row r="1136" spans="10:10" x14ac:dyDescent="0.25">
      <c r="J1136" s="209" t="str">
        <f t="shared" si="17"/>
        <v/>
      </c>
    </row>
    <row r="1137" spans="10:10" x14ac:dyDescent="0.25">
      <c r="J1137" s="209" t="str">
        <f t="shared" si="17"/>
        <v/>
      </c>
    </row>
    <row r="1138" spans="10:10" x14ac:dyDescent="0.25">
      <c r="J1138" s="209" t="str">
        <f t="shared" si="17"/>
        <v/>
      </c>
    </row>
    <row r="1139" spans="10:10" x14ac:dyDescent="0.25">
      <c r="J1139" s="209" t="str">
        <f t="shared" si="17"/>
        <v/>
      </c>
    </row>
    <row r="1140" spans="10:10" x14ac:dyDescent="0.25">
      <c r="J1140" s="209" t="str">
        <f t="shared" si="17"/>
        <v/>
      </c>
    </row>
    <row r="1141" spans="10:10" x14ac:dyDescent="0.25">
      <c r="J1141" s="209" t="str">
        <f t="shared" si="17"/>
        <v/>
      </c>
    </row>
    <row r="1142" spans="10:10" x14ac:dyDescent="0.25">
      <c r="J1142" s="209" t="str">
        <f t="shared" si="17"/>
        <v/>
      </c>
    </row>
    <row r="1143" spans="10:10" x14ac:dyDescent="0.25">
      <c r="J1143" s="209" t="str">
        <f t="shared" si="17"/>
        <v/>
      </c>
    </row>
    <row r="1144" spans="10:10" x14ac:dyDescent="0.25">
      <c r="J1144" s="209" t="str">
        <f t="shared" si="17"/>
        <v/>
      </c>
    </row>
    <row r="1145" spans="10:10" x14ac:dyDescent="0.25">
      <c r="J1145" s="209" t="str">
        <f t="shared" si="17"/>
        <v/>
      </c>
    </row>
    <row r="1146" spans="10:10" x14ac:dyDescent="0.25">
      <c r="J1146" s="209" t="str">
        <f t="shared" si="17"/>
        <v/>
      </c>
    </row>
    <row r="1147" spans="10:10" x14ac:dyDescent="0.25">
      <c r="J1147" s="209" t="str">
        <f t="shared" si="17"/>
        <v/>
      </c>
    </row>
    <row r="1148" spans="10:10" x14ac:dyDescent="0.25">
      <c r="J1148" s="209" t="str">
        <f t="shared" si="17"/>
        <v/>
      </c>
    </row>
    <row r="1149" spans="10:10" x14ac:dyDescent="0.25">
      <c r="J1149" s="209" t="str">
        <f t="shared" si="17"/>
        <v/>
      </c>
    </row>
    <row r="1150" spans="10:10" x14ac:dyDescent="0.25">
      <c r="J1150" s="209" t="str">
        <f t="shared" si="17"/>
        <v/>
      </c>
    </row>
    <row r="1151" spans="10:10" x14ac:dyDescent="0.25">
      <c r="J1151" s="209" t="str">
        <f t="shared" si="17"/>
        <v/>
      </c>
    </row>
    <row r="1152" spans="10:10" x14ac:dyDescent="0.25">
      <c r="J1152" s="209" t="str">
        <f t="shared" si="17"/>
        <v/>
      </c>
    </row>
    <row r="1153" spans="10:10" x14ac:dyDescent="0.25">
      <c r="J1153" s="209" t="str">
        <f t="shared" si="17"/>
        <v/>
      </c>
    </row>
    <row r="1154" spans="10:10" x14ac:dyDescent="0.25">
      <c r="J1154" s="209" t="str">
        <f t="shared" si="17"/>
        <v/>
      </c>
    </row>
    <row r="1155" spans="10:10" x14ac:dyDescent="0.25">
      <c r="J1155" s="209" t="str">
        <f t="shared" si="17"/>
        <v/>
      </c>
    </row>
    <row r="1156" spans="10:10" x14ac:dyDescent="0.25">
      <c r="J1156" s="209" t="str">
        <f t="shared" si="17"/>
        <v/>
      </c>
    </row>
    <row r="1157" spans="10:10" x14ac:dyDescent="0.25">
      <c r="J1157" s="209" t="str">
        <f t="shared" si="17"/>
        <v/>
      </c>
    </row>
    <row r="1158" spans="10:10" x14ac:dyDescent="0.25">
      <c r="J1158" s="209" t="str">
        <f t="shared" si="17"/>
        <v/>
      </c>
    </row>
    <row r="1159" spans="10:10" x14ac:dyDescent="0.25">
      <c r="J1159" s="209" t="str">
        <f t="shared" si="17"/>
        <v/>
      </c>
    </row>
    <row r="1160" spans="10:10" x14ac:dyDescent="0.25">
      <c r="J1160" s="209" t="str">
        <f t="shared" si="17"/>
        <v/>
      </c>
    </row>
    <row r="1161" spans="10:10" x14ac:dyDescent="0.25">
      <c r="J1161" s="209" t="str">
        <f t="shared" ref="J1161:J1224" si="18">IF(AND(I1161="",H1161=""),"",I1161-H1161)</f>
        <v/>
      </c>
    </row>
    <row r="1162" spans="10:10" x14ac:dyDescent="0.25">
      <c r="J1162" s="209" t="str">
        <f t="shared" si="18"/>
        <v/>
      </c>
    </row>
    <row r="1163" spans="10:10" x14ac:dyDescent="0.25">
      <c r="J1163" s="209" t="str">
        <f t="shared" si="18"/>
        <v/>
      </c>
    </row>
    <row r="1164" spans="10:10" x14ac:dyDescent="0.25">
      <c r="J1164" s="209" t="str">
        <f t="shared" si="18"/>
        <v/>
      </c>
    </row>
    <row r="1165" spans="10:10" x14ac:dyDescent="0.25">
      <c r="J1165" s="209" t="str">
        <f t="shared" si="18"/>
        <v/>
      </c>
    </row>
    <row r="1166" spans="10:10" x14ac:dyDescent="0.25">
      <c r="J1166" s="209" t="str">
        <f t="shared" si="18"/>
        <v/>
      </c>
    </row>
    <row r="1167" spans="10:10" x14ac:dyDescent="0.25">
      <c r="J1167" s="209" t="str">
        <f t="shared" si="18"/>
        <v/>
      </c>
    </row>
    <row r="1168" spans="10:10" x14ac:dyDescent="0.25">
      <c r="J1168" s="209" t="str">
        <f t="shared" si="18"/>
        <v/>
      </c>
    </row>
    <row r="1169" spans="10:10" x14ac:dyDescent="0.25">
      <c r="J1169" s="209" t="str">
        <f t="shared" si="18"/>
        <v/>
      </c>
    </row>
    <row r="1170" spans="10:10" x14ac:dyDescent="0.25">
      <c r="J1170" s="209" t="str">
        <f t="shared" si="18"/>
        <v/>
      </c>
    </row>
    <row r="1171" spans="10:10" x14ac:dyDescent="0.25">
      <c r="J1171" s="209" t="str">
        <f t="shared" si="18"/>
        <v/>
      </c>
    </row>
    <row r="1172" spans="10:10" x14ac:dyDescent="0.25">
      <c r="J1172" s="209" t="str">
        <f t="shared" si="18"/>
        <v/>
      </c>
    </row>
    <row r="1173" spans="10:10" x14ac:dyDescent="0.25">
      <c r="J1173" s="209" t="str">
        <f t="shared" si="18"/>
        <v/>
      </c>
    </row>
    <row r="1174" spans="10:10" x14ac:dyDescent="0.25">
      <c r="J1174" s="209" t="str">
        <f t="shared" si="18"/>
        <v/>
      </c>
    </row>
    <row r="1175" spans="10:10" x14ac:dyDescent="0.25">
      <c r="J1175" s="209" t="str">
        <f t="shared" si="18"/>
        <v/>
      </c>
    </row>
    <row r="1176" spans="10:10" x14ac:dyDescent="0.25">
      <c r="J1176" s="209" t="str">
        <f t="shared" si="18"/>
        <v/>
      </c>
    </row>
    <row r="1177" spans="10:10" x14ac:dyDescent="0.25">
      <c r="J1177" s="209" t="str">
        <f t="shared" si="18"/>
        <v/>
      </c>
    </row>
    <row r="1178" spans="10:10" x14ac:dyDescent="0.25">
      <c r="J1178" s="209" t="str">
        <f t="shared" si="18"/>
        <v/>
      </c>
    </row>
    <row r="1179" spans="10:10" x14ac:dyDescent="0.25">
      <c r="J1179" s="209" t="str">
        <f t="shared" si="18"/>
        <v/>
      </c>
    </row>
    <row r="1180" spans="10:10" x14ac:dyDescent="0.25">
      <c r="J1180" s="209" t="str">
        <f t="shared" si="18"/>
        <v/>
      </c>
    </row>
    <row r="1181" spans="10:10" x14ac:dyDescent="0.25">
      <c r="J1181" s="209" t="str">
        <f t="shared" si="18"/>
        <v/>
      </c>
    </row>
    <row r="1182" spans="10:10" x14ac:dyDescent="0.25">
      <c r="J1182" s="209" t="str">
        <f t="shared" si="18"/>
        <v/>
      </c>
    </row>
    <row r="1183" spans="10:10" x14ac:dyDescent="0.25">
      <c r="J1183" s="209" t="str">
        <f t="shared" si="18"/>
        <v/>
      </c>
    </row>
    <row r="1184" spans="10:10" x14ac:dyDescent="0.25">
      <c r="J1184" s="209" t="str">
        <f t="shared" si="18"/>
        <v/>
      </c>
    </row>
    <row r="1185" spans="10:10" x14ac:dyDescent="0.25">
      <c r="J1185" s="209" t="str">
        <f t="shared" si="18"/>
        <v/>
      </c>
    </row>
    <row r="1186" spans="10:10" x14ac:dyDescent="0.25">
      <c r="J1186" s="209" t="str">
        <f t="shared" si="18"/>
        <v/>
      </c>
    </row>
    <row r="1187" spans="10:10" x14ac:dyDescent="0.25">
      <c r="J1187" s="209" t="str">
        <f t="shared" si="18"/>
        <v/>
      </c>
    </row>
    <row r="1188" spans="10:10" x14ac:dyDescent="0.25">
      <c r="J1188" s="209" t="str">
        <f t="shared" si="18"/>
        <v/>
      </c>
    </row>
    <row r="1189" spans="10:10" x14ac:dyDescent="0.25">
      <c r="J1189" s="209" t="str">
        <f t="shared" si="18"/>
        <v/>
      </c>
    </row>
    <row r="1190" spans="10:10" x14ac:dyDescent="0.25">
      <c r="J1190" s="209" t="str">
        <f t="shared" si="18"/>
        <v/>
      </c>
    </row>
    <row r="1191" spans="10:10" x14ac:dyDescent="0.25">
      <c r="J1191" s="209" t="str">
        <f t="shared" si="18"/>
        <v/>
      </c>
    </row>
    <row r="1192" spans="10:10" x14ac:dyDescent="0.25">
      <c r="J1192" s="209" t="str">
        <f t="shared" si="18"/>
        <v/>
      </c>
    </row>
    <row r="1193" spans="10:10" x14ac:dyDescent="0.25">
      <c r="J1193" s="209" t="str">
        <f t="shared" si="18"/>
        <v/>
      </c>
    </row>
    <row r="1194" spans="10:10" x14ac:dyDescent="0.25">
      <c r="J1194" s="209" t="str">
        <f t="shared" si="18"/>
        <v/>
      </c>
    </row>
    <row r="1195" spans="10:10" x14ac:dyDescent="0.25">
      <c r="J1195" s="209" t="str">
        <f t="shared" si="18"/>
        <v/>
      </c>
    </row>
    <row r="1196" spans="10:10" x14ac:dyDescent="0.25">
      <c r="J1196" s="209" t="str">
        <f t="shared" si="18"/>
        <v/>
      </c>
    </row>
    <row r="1197" spans="10:10" x14ac:dyDescent="0.25">
      <c r="J1197" s="209" t="str">
        <f t="shared" si="18"/>
        <v/>
      </c>
    </row>
    <row r="1198" spans="10:10" x14ac:dyDescent="0.25">
      <c r="J1198" s="209" t="str">
        <f t="shared" si="18"/>
        <v/>
      </c>
    </row>
    <row r="1199" spans="10:10" x14ac:dyDescent="0.25">
      <c r="J1199" s="209" t="str">
        <f t="shared" si="18"/>
        <v/>
      </c>
    </row>
    <row r="1200" spans="10:10" x14ac:dyDescent="0.25">
      <c r="J1200" s="209" t="str">
        <f t="shared" si="18"/>
        <v/>
      </c>
    </row>
    <row r="1201" spans="10:10" x14ac:dyDescent="0.25">
      <c r="J1201" s="209" t="str">
        <f t="shared" si="18"/>
        <v/>
      </c>
    </row>
    <row r="1202" spans="10:10" x14ac:dyDescent="0.25">
      <c r="J1202" s="209" t="str">
        <f t="shared" si="18"/>
        <v/>
      </c>
    </row>
    <row r="1203" spans="10:10" x14ac:dyDescent="0.25">
      <c r="J1203" s="209" t="str">
        <f t="shared" si="18"/>
        <v/>
      </c>
    </row>
    <row r="1204" spans="10:10" x14ac:dyDescent="0.25">
      <c r="J1204" s="209" t="str">
        <f t="shared" si="18"/>
        <v/>
      </c>
    </row>
    <row r="1205" spans="10:10" x14ac:dyDescent="0.25">
      <c r="J1205" s="209" t="str">
        <f t="shared" si="18"/>
        <v/>
      </c>
    </row>
    <row r="1206" spans="10:10" x14ac:dyDescent="0.25">
      <c r="J1206" s="209" t="str">
        <f t="shared" si="18"/>
        <v/>
      </c>
    </row>
    <row r="1207" spans="10:10" x14ac:dyDescent="0.25">
      <c r="J1207" s="209" t="str">
        <f t="shared" si="18"/>
        <v/>
      </c>
    </row>
    <row r="1208" spans="10:10" x14ac:dyDescent="0.25">
      <c r="J1208" s="209" t="str">
        <f t="shared" si="18"/>
        <v/>
      </c>
    </row>
    <row r="1209" spans="10:10" x14ac:dyDescent="0.25">
      <c r="J1209" s="209" t="str">
        <f t="shared" si="18"/>
        <v/>
      </c>
    </row>
    <row r="1210" spans="10:10" x14ac:dyDescent="0.25">
      <c r="J1210" s="209" t="str">
        <f t="shared" si="18"/>
        <v/>
      </c>
    </row>
    <row r="1211" spans="10:10" x14ac:dyDescent="0.25">
      <c r="J1211" s="209" t="str">
        <f t="shared" si="18"/>
        <v/>
      </c>
    </row>
    <row r="1212" spans="10:10" x14ac:dyDescent="0.25">
      <c r="J1212" s="209" t="str">
        <f t="shared" si="18"/>
        <v/>
      </c>
    </row>
    <row r="1213" spans="10:10" x14ac:dyDescent="0.25">
      <c r="J1213" s="209" t="str">
        <f t="shared" si="18"/>
        <v/>
      </c>
    </row>
    <row r="1214" spans="10:10" x14ac:dyDescent="0.25">
      <c r="J1214" s="209" t="str">
        <f t="shared" si="18"/>
        <v/>
      </c>
    </row>
    <row r="1215" spans="10:10" x14ac:dyDescent="0.25">
      <c r="J1215" s="209" t="str">
        <f t="shared" si="18"/>
        <v/>
      </c>
    </row>
    <row r="1216" spans="10:10" x14ac:dyDescent="0.25">
      <c r="J1216" s="209" t="str">
        <f t="shared" si="18"/>
        <v/>
      </c>
    </row>
    <row r="1217" spans="10:10" x14ac:dyDescent="0.25">
      <c r="J1217" s="209" t="str">
        <f t="shared" si="18"/>
        <v/>
      </c>
    </row>
    <row r="1218" spans="10:10" x14ac:dyDescent="0.25">
      <c r="J1218" s="209" t="str">
        <f t="shared" si="18"/>
        <v/>
      </c>
    </row>
    <row r="1219" spans="10:10" x14ac:dyDescent="0.25">
      <c r="J1219" s="209" t="str">
        <f t="shared" si="18"/>
        <v/>
      </c>
    </row>
    <row r="1220" spans="10:10" x14ac:dyDescent="0.25">
      <c r="J1220" s="209" t="str">
        <f t="shared" si="18"/>
        <v/>
      </c>
    </row>
    <row r="1221" spans="10:10" x14ac:dyDescent="0.25">
      <c r="J1221" s="209" t="str">
        <f t="shared" si="18"/>
        <v/>
      </c>
    </row>
    <row r="1222" spans="10:10" x14ac:dyDescent="0.25">
      <c r="J1222" s="209" t="str">
        <f t="shared" si="18"/>
        <v/>
      </c>
    </row>
    <row r="1223" spans="10:10" x14ac:dyDescent="0.25">
      <c r="J1223" s="209" t="str">
        <f t="shared" si="18"/>
        <v/>
      </c>
    </row>
    <row r="1224" spans="10:10" x14ac:dyDescent="0.25">
      <c r="J1224" s="209" t="str">
        <f t="shared" si="18"/>
        <v/>
      </c>
    </row>
    <row r="1225" spans="10:10" x14ac:dyDescent="0.25">
      <c r="J1225" s="209" t="str">
        <f t="shared" ref="J1225:J1288" si="19">IF(AND(I1225="",H1225=""),"",I1225-H1225)</f>
        <v/>
      </c>
    </row>
    <row r="1226" spans="10:10" x14ac:dyDescent="0.25">
      <c r="J1226" s="209" t="str">
        <f t="shared" si="19"/>
        <v/>
      </c>
    </row>
    <row r="1227" spans="10:10" x14ac:dyDescent="0.25">
      <c r="J1227" s="209" t="str">
        <f t="shared" si="19"/>
        <v/>
      </c>
    </row>
    <row r="1228" spans="10:10" x14ac:dyDescent="0.25">
      <c r="J1228" s="209" t="str">
        <f t="shared" si="19"/>
        <v/>
      </c>
    </row>
    <row r="1229" spans="10:10" x14ac:dyDescent="0.25">
      <c r="J1229" s="209" t="str">
        <f t="shared" si="19"/>
        <v/>
      </c>
    </row>
    <row r="1230" spans="10:10" x14ac:dyDescent="0.25">
      <c r="J1230" s="209" t="str">
        <f t="shared" si="19"/>
        <v/>
      </c>
    </row>
    <row r="1231" spans="10:10" x14ac:dyDescent="0.25">
      <c r="J1231" s="209" t="str">
        <f t="shared" si="19"/>
        <v/>
      </c>
    </row>
    <row r="1232" spans="10:10" x14ac:dyDescent="0.25">
      <c r="J1232" s="209" t="str">
        <f t="shared" si="19"/>
        <v/>
      </c>
    </row>
    <row r="1233" spans="10:10" x14ac:dyDescent="0.25">
      <c r="J1233" s="209" t="str">
        <f t="shared" si="19"/>
        <v/>
      </c>
    </row>
    <row r="1234" spans="10:10" x14ac:dyDescent="0.25">
      <c r="J1234" s="209" t="str">
        <f t="shared" si="19"/>
        <v/>
      </c>
    </row>
    <row r="1235" spans="10:10" x14ac:dyDescent="0.25">
      <c r="J1235" s="209" t="str">
        <f t="shared" si="19"/>
        <v/>
      </c>
    </row>
    <row r="1236" spans="10:10" x14ac:dyDescent="0.25">
      <c r="J1236" s="209" t="str">
        <f t="shared" si="19"/>
        <v/>
      </c>
    </row>
    <row r="1237" spans="10:10" x14ac:dyDescent="0.25">
      <c r="J1237" s="209" t="str">
        <f t="shared" si="19"/>
        <v/>
      </c>
    </row>
    <row r="1238" spans="10:10" x14ac:dyDescent="0.25">
      <c r="J1238" s="209" t="str">
        <f t="shared" si="19"/>
        <v/>
      </c>
    </row>
    <row r="1239" spans="10:10" x14ac:dyDescent="0.25">
      <c r="J1239" s="209" t="str">
        <f t="shared" si="19"/>
        <v/>
      </c>
    </row>
    <row r="1240" spans="10:10" x14ac:dyDescent="0.25">
      <c r="J1240" s="209" t="str">
        <f t="shared" si="19"/>
        <v/>
      </c>
    </row>
    <row r="1241" spans="10:10" x14ac:dyDescent="0.25">
      <c r="J1241" s="209" t="str">
        <f t="shared" si="19"/>
        <v/>
      </c>
    </row>
    <row r="1242" spans="10:10" x14ac:dyDescent="0.25">
      <c r="J1242" s="209" t="str">
        <f t="shared" si="19"/>
        <v/>
      </c>
    </row>
    <row r="1243" spans="10:10" x14ac:dyDescent="0.25">
      <c r="J1243" s="209" t="str">
        <f t="shared" si="19"/>
        <v/>
      </c>
    </row>
    <row r="1244" spans="10:10" x14ac:dyDescent="0.25">
      <c r="J1244" s="209" t="str">
        <f t="shared" si="19"/>
        <v/>
      </c>
    </row>
    <row r="1245" spans="10:10" x14ac:dyDescent="0.25">
      <c r="J1245" s="209" t="str">
        <f t="shared" si="19"/>
        <v/>
      </c>
    </row>
    <row r="1246" spans="10:10" x14ac:dyDescent="0.25">
      <c r="J1246" s="209" t="str">
        <f t="shared" si="19"/>
        <v/>
      </c>
    </row>
    <row r="1247" spans="10:10" x14ac:dyDescent="0.25">
      <c r="J1247" s="209" t="str">
        <f t="shared" si="19"/>
        <v/>
      </c>
    </row>
    <row r="1248" spans="10:10" x14ac:dyDescent="0.25">
      <c r="J1248" s="209" t="str">
        <f t="shared" si="19"/>
        <v/>
      </c>
    </row>
    <row r="1249" spans="10:10" x14ac:dyDescent="0.25">
      <c r="J1249" s="209" t="str">
        <f t="shared" si="19"/>
        <v/>
      </c>
    </row>
    <row r="1250" spans="10:10" x14ac:dyDescent="0.25">
      <c r="J1250" s="209" t="str">
        <f t="shared" si="19"/>
        <v/>
      </c>
    </row>
    <row r="1251" spans="10:10" x14ac:dyDescent="0.25">
      <c r="J1251" s="209" t="str">
        <f t="shared" si="19"/>
        <v/>
      </c>
    </row>
    <row r="1252" spans="10:10" x14ac:dyDescent="0.25">
      <c r="J1252" s="209" t="str">
        <f t="shared" si="19"/>
        <v/>
      </c>
    </row>
    <row r="1253" spans="10:10" x14ac:dyDescent="0.25">
      <c r="J1253" s="209" t="str">
        <f t="shared" si="19"/>
        <v/>
      </c>
    </row>
    <row r="1254" spans="10:10" x14ac:dyDescent="0.25">
      <c r="J1254" s="209" t="str">
        <f t="shared" si="19"/>
        <v/>
      </c>
    </row>
    <row r="1255" spans="10:10" x14ac:dyDescent="0.25">
      <c r="J1255" s="209" t="str">
        <f t="shared" si="19"/>
        <v/>
      </c>
    </row>
    <row r="1256" spans="10:10" x14ac:dyDescent="0.25">
      <c r="J1256" s="209" t="str">
        <f t="shared" si="19"/>
        <v/>
      </c>
    </row>
    <row r="1257" spans="10:10" x14ac:dyDescent="0.25">
      <c r="J1257" s="209" t="str">
        <f t="shared" si="19"/>
        <v/>
      </c>
    </row>
    <row r="1258" spans="10:10" x14ac:dyDescent="0.25">
      <c r="J1258" s="209" t="str">
        <f t="shared" si="19"/>
        <v/>
      </c>
    </row>
    <row r="1259" spans="10:10" x14ac:dyDescent="0.25">
      <c r="J1259" s="209" t="str">
        <f t="shared" si="19"/>
        <v/>
      </c>
    </row>
    <row r="1260" spans="10:10" x14ac:dyDescent="0.25">
      <c r="J1260" s="209" t="str">
        <f t="shared" si="19"/>
        <v/>
      </c>
    </row>
    <row r="1261" spans="10:10" x14ac:dyDescent="0.25">
      <c r="J1261" s="209" t="str">
        <f t="shared" si="19"/>
        <v/>
      </c>
    </row>
    <row r="1262" spans="10:10" x14ac:dyDescent="0.25">
      <c r="J1262" s="209" t="str">
        <f t="shared" si="19"/>
        <v/>
      </c>
    </row>
    <row r="1263" spans="10:10" x14ac:dyDescent="0.25">
      <c r="J1263" s="209" t="str">
        <f t="shared" si="19"/>
        <v/>
      </c>
    </row>
    <row r="1264" spans="10:10" x14ac:dyDescent="0.25">
      <c r="J1264" s="209" t="str">
        <f t="shared" si="19"/>
        <v/>
      </c>
    </row>
    <row r="1265" spans="10:10" x14ac:dyDescent="0.25">
      <c r="J1265" s="209" t="str">
        <f t="shared" si="19"/>
        <v/>
      </c>
    </row>
    <row r="1266" spans="10:10" x14ac:dyDescent="0.25">
      <c r="J1266" s="209" t="str">
        <f t="shared" si="19"/>
        <v/>
      </c>
    </row>
    <row r="1267" spans="10:10" x14ac:dyDescent="0.25">
      <c r="J1267" s="209" t="str">
        <f t="shared" si="19"/>
        <v/>
      </c>
    </row>
    <row r="1268" spans="10:10" x14ac:dyDescent="0.25">
      <c r="J1268" s="209" t="str">
        <f t="shared" si="19"/>
        <v/>
      </c>
    </row>
    <row r="1269" spans="10:10" x14ac:dyDescent="0.25">
      <c r="J1269" s="209" t="str">
        <f t="shared" si="19"/>
        <v/>
      </c>
    </row>
    <row r="1270" spans="10:10" x14ac:dyDescent="0.25">
      <c r="J1270" s="209" t="str">
        <f t="shared" si="19"/>
        <v/>
      </c>
    </row>
    <row r="1271" spans="10:10" x14ac:dyDescent="0.25">
      <c r="J1271" s="209" t="str">
        <f t="shared" si="19"/>
        <v/>
      </c>
    </row>
    <row r="1272" spans="10:10" x14ac:dyDescent="0.25">
      <c r="J1272" s="209" t="str">
        <f t="shared" si="19"/>
        <v/>
      </c>
    </row>
    <row r="1273" spans="10:10" x14ac:dyDescent="0.25">
      <c r="J1273" s="209" t="str">
        <f t="shared" si="19"/>
        <v/>
      </c>
    </row>
    <row r="1274" spans="10:10" x14ac:dyDescent="0.25">
      <c r="J1274" s="209" t="str">
        <f t="shared" si="19"/>
        <v/>
      </c>
    </row>
    <row r="1275" spans="10:10" x14ac:dyDescent="0.25">
      <c r="J1275" s="209" t="str">
        <f t="shared" si="19"/>
        <v/>
      </c>
    </row>
    <row r="1276" spans="10:10" x14ac:dyDescent="0.25">
      <c r="J1276" s="209" t="str">
        <f t="shared" si="19"/>
        <v/>
      </c>
    </row>
    <row r="1277" spans="10:10" x14ac:dyDescent="0.25">
      <c r="J1277" s="209" t="str">
        <f t="shared" si="19"/>
        <v/>
      </c>
    </row>
    <row r="1278" spans="10:10" x14ac:dyDescent="0.25">
      <c r="J1278" s="209" t="str">
        <f t="shared" si="19"/>
        <v/>
      </c>
    </row>
    <row r="1279" spans="10:10" x14ac:dyDescent="0.25">
      <c r="J1279" s="209" t="str">
        <f t="shared" si="19"/>
        <v/>
      </c>
    </row>
    <row r="1280" spans="10:10" x14ac:dyDescent="0.25">
      <c r="J1280" s="209" t="str">
        <f t="shared" si="19"/>
        <v/>
      </c>
    </row>
    <row r="1281" spans="10:10" x14ac:dyDescent="0.25">
      <c r="J1281" s="209" t="str">
        <f t="shared" si="19"/>
        <v/>
      </c>
    </row>
    <row r="1282" spans="10:10" x14ac:dyDescent="0.25">
      <c r="J1282" s="209" t="str">
        <f t="shared" si="19"/>
        <v/>
      </c>
    </row>
    <row r="1283" spans="10:10" x14ac:dyDescent="0.25">
      <c r="J1283" s="209" t="str">
        <f t="shared" si="19"/>
        <v/>
      </c>
    </row>
    <row r="1284" spans="10:10" x14ac:dyDescent="0.25">
      <c r="J1284" s="209" t="str">
        <f t="shared" si="19"/>
        <v/>
      </c>
    </row>
    <row r="1285" spans="10:10" x14ac:dyDescent="0.25">
      <c r="J1285" s="209" t="str">
        <f t="shared" si="19"/>
        <v/>
      </c>
    </row>
    <row r="1286" spans="10:10" x14ac:dyDescent="0.25">
      <c r="J1286" s="209" t="str">
        <f t="shared" si="19"/>
        <v/>
      </c>
    </row>
    <row r="1287" spans="10:10" x14ac:dyDescent="0.25">
      <c r="J1287" s="209" t="str">
        <f t="shared" si="19"/>
        <v/>
      </c>
    </row>
    <row r="1288" spans="10:10" x14ac:dyDescent="0.25">
      <c r="J1288" s="209" t="str">
        <f t="shared" si="19"/>
        <v/>
      </c>
    </row>
    <row r="1289" spans="10:10" x14ac:dyDescent="0.25">
      <c r="J1289" s="209" t="str">
        <f t="shared" ref="J1289:J1352" si="20">IF(AND(I1289="",H1289=""),"",I1289-H1289)</f>
        <v/>
      </c>
    </row>
    <row r="1290" spans="10:10" x14ac:dyDescent="0.25">
      <c r="J1290" s="209" t="str">
        <f t="shared" si="20"/>
        <v/>
      </c>
    </row>
    <row r="1291" spans="10:10" x14ac:dyDescent="0.25">
      <c r="J1291" s="209" t="str">
        <f t="shared" si="20"/>
        <v/>
      </c>
    </row>
    <row r="1292" spans="10:10" x14ac:dyDescent="0.25">
      <c r="J1292" s="209" t="str">
        <f t="shared" si="20"/>
        <v/>
      </c>
    </row>
    <row r="1293" spans="10:10" x14ac:dyDescent="0.25">
      <c r="J1293" s="209" t="str">
        <f t="shared" si="20"/>
        <v/>
      </c>
    </row>
    <row r="1294" spans="10:10" x14ac:dyDescent="0.25">
      <c r="J1294" s="209" t="str">
        <f t="shared" si="20"/>
        <v/>
      </c>
    </row>
    <row r="1295" spans="10:10" x14ac:dyDescent="0.25">
      <c r="J1295" s="209" t="str">
        <f t="shared" si="20"/>
        <v/>
      </c>
    </row>
    <row r="1296" spans="10:10" x14ac:dyDescent="0.25">
      <c r="J1296" s="209" t="str">
        <f t="shared" si="20"/>
        <v/>
      </c>
    </row>
    <row r="1297" spans="10:10" x14ac:dyDescent="0.25">
      <c r="J1297" s="209" t="str">
        <f t="shared" si="20"/>
        <v/>
      </c>
    </row>
    <row r="1298" spans="10:10" x14ac:dyDescent="0.25">
      <c r="J1298" s="209" t="str">
        <f t="shared" si="20"/>
        <v/>
      </c>
    </row>
    <row r="1299" spans="10:10" x14ac:dyDescent="0.25">
      <c r="J1299" s="209" t="str">
        <f t="shared" si="20"/>
        <v/>
      </c>
    </row>
    <row r="1300" spans="10:10" x14ac:dyDescent="0.25">
      <c r="J1300" s="209" t="str">
        <f t="shared" si="20"/>
        <v/>
      </c>
    </row>
    <row r="1301" spans="10:10" x14ac:dyDescent="0.25">
      <c r="J1301" s="209" t="str">
        <f t="shared" si="20"/>
        <v/>
      </c>
    </row>
    <row r="1302" spans="10:10" x14ac:dyDescent="0.25">
      <c r="J1302" s="209" t="str">
        <f t="shared" si="20"/>
        <v/>
      </c>
    </row>
    <row r="1303" spans="10:10" x14ac:dyDescent="0.25">
      <c r="J1303" s="209" t="str">
        <f t="shared" si="20"/>
        <v/>
      </c>
    </row>
    <row r="1304" spans="10:10" x14ac:dyDescent="0.25">
      <c r="J1304" s="209" t="str">
        <f t="shared" si="20"/>
        <v/>
      </c>
    </row>
    <row r="1305" spans="10:10" x14ac:dyDescent="0.25">
      <c r="J1305" s="209" t="str">
        <f t="shared" si="20"/>
        <v/>
      </c>
    </row>
    <row r="1306" spans="10:10" x14ac:dyDescent="0.25">
      <c r="J1306" s="209" t="str">
        <f t="shared" si="20"/>
        <v/>
      </c>
    </row>
    <row r="1307" spans="10:10" x14ac:dyDescent="0.25">
      <c r="J1307" s="209" t="str">
        <f t="shared" si="20"/>
        <v/>
      </c>
    </row>
    <row r="1308" spans="10:10" x14ac:dyDescent="0.25">
      <c r="J1308" s="209" t="str">
        <f t="shared" si="20"/>
        <v/>
      </c>
    </row>
    <row r="1309" spans="10:10" x14ac:dyDescent="0.25">
      <c r="J1309" s="209" t="str">
        <f t="shared" si="20"/>
        <v/>
      </c>
    </row>
    <row r="1310" spans="10:10" x14ac:dyDescent="0.25">
      <c r="J1310" s="209" t="str">
        <f t="shared" si="20"/>
        <v/>
      </c>
    </row>
    <row r="1311" spans="10:10" x14ac:dyDescent="0.25">
      <c r="J1311" s="209" t="str">
        <f t="shared" si="20"/>
        <v/>
      </c>
    </row>
    <row r="1312" spans="10:10" x14ac:dyDescent="0.25">
      <c r="J1312" s="209" t="str">
        <f t="shared" si="20"/>
        <v/>
      </c>
    </row>
    <row r="1313" spans="10:10" x14ac:dyDescent="0.25">
      <c r="J1313" s="209" t="str">
        <f t="shared" si="20"/>
        <v/>
      </c>
    </row>
    <row r="1314" spans="10:10" x14ac:dyDescent="0.25">
      <c r="J1314" s="209" t="str">
        <f t="shared" si="20"/>
        <v/>
      </c>
    </row>
    <row r="1315" spans="10:10" x14ac:dyDescent="0.25">
      <c r="J1315" s="209" t="str">
        <f t="shared" si="20"/>
        <v/>
      </c>
    </row>
    <row r="1316" spans="10:10" x14ac:dyDescent="0.25">
      <c r="J1316" s="209" t="str">
        <f t="shared" si="20"/>
        <v/>
      </c>
    </row>
    <row r="1317" spans="10:10" x14ac:dyDescent="0.25">
      <c r="J1317" s="209" t="str">
        <f t="shared" si="20"/>
        <v/>
      </c>
    </row>
    <row r="1318" spans="10:10" x14ac:dyDescent="0.25">
      <c r="J1318" s="209" t="str">
        <f t="shared" si="20"/>
        <v/>
      </c>
    </row>
    <row r="1319" spans="10:10" x14ac:dyDescent="0.25">
      <c r="J1319" s="209" t="str">
        <f t="shared" si="20"/>
        <v/>
      </c>
    </row>
    <row r="1320" spans="10:10" x14ac:dyDescent="0.25">
      <c r="J1320" s="209" t="str">
        <f t="shared" si="20"/>
        <v/>
      </c>
    </row>
    <row r="1321" spans="10:10" x14ac:dyDescent="0.25">
      <c r="J1321" s="209" t="str">
        <f t="shared" si="20"/>
        <v/>
      </c>
    </row>
    <row r="1322" spans="10:10" x14ac:dyDescent="0.25">
      <c r="J1322" s="209" t="str">
        <f t="shared" si="20"/>
        <v/>
      </c>
    </row>
    <row r="1323" spans="10:10" x14ac:dyDescent="0.25">
      <c r="J1323" s="209" t="str">
        <f t="shared" si="20"/>
        <v/>
      </c>
    </row>
    <row r="1324" spans="10:10" x14ac:dyDescent="0.25">
      <c r="J1324" s="209" t="str">
        <f t="shared" si="20"/>
        <v/>
      </c>
    </row>
    <row r="1325" spans="10:10" x14ac:dyDescent="0.25">
      <c r="J1325" s="209" t="str">
        <f t="shared" si="20"/>
        <v/>
      </c>
    </row>
    <row r="1326" spans="10:10" x14ac:dyDescent="0.25">
      <c r="J1326" s="209" t="str">
        <f t="shared" si="20"/>
        <v/>
      </c>
    </row>
    <row r="1327" spans="10:10" x14ac:dyDescent="0.25">
      <c r="J1327" s="209" t="str">
        <f t="shared" si="20"/>
        <v/>
      </c>
    </row>
    <row r="1328" spans="10:10" x14ac:dyDescent="0.25">
      <c r="J1328" s="209" t="str">
        <f t="shared" si="20"/>
        <v/>
      </c>
    </row>
    <row r="1329" spans="10:10" x14ac:dyDescent="0.25">
      <c r="J1329" s="209" t="str">
        <f t="shared" si="20"/>
        <v/>
      </c>
    </row>
    <row r="1330" spans="10:10" x14ac:dyDescent="0.25">
      <c r="J1330" s="209" t="str">
        <f t="shared" si="20"/>
        <v/>
      </c>
    </row>
    <row r="1331" spans="10:10" x14ac:dyDescent="0.25">
      <c r="J1331" s="209" t="str">
        <f t="shared" si="20"/>
        <v/>
      </c>
    </row>
    <row r="1332" spans="10:10" x14ac:dyDescent="0.25">
      <c r="J1332" s="209" t="str">
        <f t="shared" si="20"/>
        <v/>
      </c>
    </row>
    <row r="1333" spans="10:10" x14ac:dyDescent="0.25">
      <c r="J1333" s="209" t="str">
        <f t="shared" si="20"/>
        <v/>
      </c>
    </row>
    <row r="1334" spans="10:10" x14ac:dyDescent="0.25">
      <c r="J1334" s="209" t="str">
        <f t="shared" si="20"/>
        <v/>
      </c>
    </row>
    <row r="1335" spans="10:10" x14ac:dyDescent="0.25">
      <c r="J1335" s="209" t="str">
        <f t="shared" si="20"/>
        <v/>
      </c>
    </row>
    <row r="1336" spans="10:10" x14ac:dyDescent="0.25">
      <c r="J1336" s="209" t="str">
        <f t="shared" si="20"/>
        <v/>
      </c>
    </row>
    <row r="1337" spans="10:10" x14ac:dyDescent="0.25">
      <c r="J1337" s="209" t="str">
        <f t="shared" si="20"/>
        <v/>
      </c>
    </row>
    <row r="1338" spans="10:10" x14ac:dyDescent="0.25">
      <c r="J1338" s="209" t="str">
        <f t="shared" si="20"/>
        <v/>
      </c>
    </row>
    <row r="1339" spans="10:10" x14ac:dyDescent="0.25">
      <c r="J1339" s="209" t="str">
        <f t="shared" si="20"/>
        <v/>
      </c>
    </row>
    <row r="1340" spans="10:10" x14ac:dyDescent="0.25">
      <c r="J1340" s="209" t="str">
        <f t="shared" si="20"/>
        <v/>
      </c>
    </row>
    <row r="1341" spans="10:10" x14ac:dyDescent="0.25">
      <c r="J1341" s="209" t="str">
        <f t="shared" si="20"/>
        <v/>
      </c>
    </row>
    <row r="1342" spans="10:10" x14ac:dyDescent="0.25">
      <c r="J1342" s="209" t="str">
        <f t="shared" si="20"/>
        <v/>
      </c>
    </row>
    <row r="1343" spans="10:10" x14ac:dyDescent="0.25">
      <c r="J1343" s="209" t="str">
        <f t="shared" si="20"/>
        <v/>
      </c>
    </row>
    <row r="1344" spans="10:10" x14ac:dyDescent="0.25">
      <c r="J1344" s="209" t="str">
        <f t="shared" si="20"/>
        <v/>
      </c>
    </row>
    <row r="1345" spans="10:10" x14ac:dyDescent="0.25">
      <c r="J1345" s="209" t="str">
        <f t="shared" si="20"/>
        <v/>
      </c>
    </row>
    <row r="1346" spans="10:10" x14ac:dyDescent="0.25">
      <c r="J1346" s="209" t="str">
        <f t="shared" si="20"/>
        <v/>
      </c>
    </row>
    <row r="1347" spans="10:10" x14ac:dyDescent="0.25">
      <c r="J1347" s="209" t="str">
        <f t="shared" si="20"/>
        <v/>
      </c>
    </row>
    <row r="1348" spans="10:10" x14ac:dyDescent="0.25">
      <c r="J1348" s="209" t="str">
        <f t="shared" si="20"/>
        <v/>
      </c>
    </row>
    <row r="1349" spans="10:10" x14ac:dyDescent="0.25">
      <c r="J1349" s="209" t="str">
        <f t="shared" si="20"/>
        <v/>
      </c>
    </row>
    <row r="1350" spans="10:10" x14ac:dyDescent="0.25">
      <c r="J1350" s="209" t="str">
        <f t="shared" si="20"/>
        <v/>
      </c>
    </row>
    <row r="1351" spans="10:10" x14ac:dyDescent="0.25">
      <c r="J1351" s="209" t="str">
        <f t="shared" si="20"/>
        <v/>
      </c>
    </row>
    <row r="1352" spans="10:10" x14ac:dyDescent="0.25">
      <c r="J1352" s="209" t="str">
        <f t="shared" si="20"/>
        <v/>
      </c>
    </row>
    <row r="1353" spans="10:10" x14ac:dyDescent="0.25">
      <c r="J1353" s="209" t="str">
        <f t="shared" ref="J1353:J1416" si="21">IF(AND(I1353="",H1353=""),"",I1353-H1353)</f>
        <v/>
      </c>
    </row>
    <row r="1354" spans="10:10" x14ac:dyDescent="0.25">
      <c r="J1354" s="209" t="str">
        <f t="shared" si="21"/>
        <v/>
      </c>
    </row>
    <row r="1355" spans="10:10" x14ac:dyDescent="0.25">
      <c r="J1355" s="209" t="str">
        <f t="shared" si="21"/>
        <v/>
      </c>
    </row>
    <row r="1356" spans="10:10" x14ac:dyDescent="0.25">
      <c r="J1356" s="209" t="str">
        <f t="shared" si="21"/>
        <v/>
      </c>
    </row>
    <row r="1357" spans="10:10" x14ac:dyDescent="0.25">
      <c r="J1357" s="209" t="str">
        <f t="shared" si="21"/>
        <v/>
      </c>
    </row>
    <row r="1358" spans="10:10" x14ac:dyDescent="0.25">
      <c r="J1358" s="209" t="str">
        <f t="shared" si="21"/>
        <v/>
      </c>
    </row>
    <row r="1359" spans="10:10" x14ac:dyDescent="0.25">
      <c r="J1359" s="209" t="str">
        <f t="shared" si="21"/>
        <v/>
      </c>
    </row>
    <row r="1360" spans="10:10" x14ac:dyDescent="0.25">
      <c r="J1360" s="209" t="str">
        <f t="shared" si="21"/>
        <v/>
      </c>
    </row>
    <row r="1361" spans="10:10" x14ac:dyDescent="0.25">
      <c r="J1361" s="209" t="str">
        <f t="shared" si="21"/>
        <v/>
      </c>
    </row>
    <row r="1362" spans="10:10" x14ac:dyDescent="0.25">
      <c r="J1362" s="209" t="str">
        <f t="shared" si="21"/>
        <v/>
      </c>
    </row>
    <row r="1363" spans="10:10" x14ac:dyDescent="0.25">
      <c r="J1363" s="209" t="str">
        <f t="shared" si="21"/>
        <v/>
      </c>
    </row>
    <row r="1364" spans="10:10" x14ac:dyDescent="0.25">
      <c r="J1364" s="209" t="str">
        <f t="shared" si="21"/>
        <v/>
      </c>
    </row>
    <row r="1365" spans="10:10" x14ac:dyDescent="0.25">
      <c r="J1365" s="209" t="str">
        <f t="shared" si="21"/>
        <v/>
      </c>
    </row>
    <row r="1366" spans="10:10" x14ac:dyDescent="0.25">
      <c r="J1366" s="209" t="str">
        <f t="shared" si="21"/>
        <v/>
      </c>
    </row>
    <row r="1367" spans="10:10" x14ac:dyDescent="0.25">
      <c r="J1367" s="209" t="str">
        <f t="shared" si="21"/>
        <v/>
      </c>
    </row>
    <row r="1368" spans="10:10" x14ac:dyDescent="0.25">
      <c r="J1368" s="209" t="str">
        <f t="shared" si="21"/>
        <v/>
      </c>
    </row>
    <row r="1369" spans="10:10" x14ac:dyDescent="0.25">
      <c r="J1369" s="209" t="str">
        <f t="shared" si="21"/>
        <v/>
      </c>
    </row>
    <row r="1370" spans="10:10" x14ac:dyDescent="0.25">
      <c r="J1370" s="209" t="str">
        <f t="shared" si="21"/>
        <v/>
      </c>
    </row>
    <row r="1371" spans="10:10" x14ac:dyDescent="0.25">
      <c r="J1371" s="209" t="str">
        <f t="shared" si="21"/>
        <v/>
      </c>
    </row>
    <row r="1372" spans="10:10" x14ac:dyDescent="0.25">
      <c r="J1372" s="209" t="str">
        <f t="shared" si="21"/>
        <v/>
      </c>
    </row>
    <row r="1373" spans="10:10" x14ac:dyDescent="0.25">
      <c r="J1373" s="209" t="str">
        <f t="shared" si="21"/>
        <v/>
      </c>
    </row>
    <row r="1374" spans="10:10" x14ac:dyDescent="0.25">
      <c r="J1374" s="209" t="str">
        <f t="shared" si="21"/>
        <v/>
      </c>
    </row>
    <row r="1375" spans="10:10" x14ac:dyDescent="0.25">
      <c r="J1375" s="209" t="str">
        <f t="shared" si="21"/>
        <v/>
      </c>
    </row>
    <row r="1376" spans="10:10" x14ac:dyDescent="0.25">
      <c r="J1376" s="209" t="str">
        <f t="shared" si="21"/>
        <v/>
      </c>
    </row>
    <row r="1377" spans="10:10" x14ac:dyDescent="0.25">
      <c r="J1377" s="209" t="str">
        <f t="shared" si="21"/>
        <v/>
      </c>
    </row>
    <row r="1378" spans="10:10" x14ac:dyDescent="0.25">
      <c r="J1378" s="209" t="str">
        <f t="shared" si="21"/>
        <v/>
      </c>
    </row>
    <row r="1379" spans="10:10" x14ac:dyDescent="0.25">
      <c r="J1379" s="209" t="str">
        <f t="shared" si="21"/>
        <v/>
      </c>
    </row>
    <row r="1380" spans="10:10" x14ac:dyDescent="0.25">
      <c r="J1380" s="209" t="str">
        <f t="shared" si="21"/>
        <v/>
      </c>
    </row>
    <row r="1381" spans="10:10" x14ac:dyDescent="0.25">
      <c r="J1381" s="209" t="str">
        <f t="shared" si="21"/>
        <v/>
      </c>
    </row>
    <row r="1382" spans="10:10" x14ac:dyDescent="0.25">
      <c r="J1382" s="209" t="str">
        <f t="shared" si="21"/>
        <v/>
      </c>
    </row>
    <row r="1383" spans="10:10" x14ac:dyDescent="0.25">
      <c r="J1383" s="209" t="str">
        <f t="shared" si="21"/>
        <v/>
      </c>
    </row>
    <row r="1384" spans="10:10" x14ac:dyDescent="0.25">
      <c r="J1384" s="209" t="str">
        <f t="shared" si="21"/>
        <v/>
      </c>
    </row>
    <row r="1385" spans="10:10" x14ac:dyDescent="0.25">
      <c r="J1385" s="209" t="str">
        <f t="shared" si="21"/>
        <v/>
      </c>
    </row>
    <row r="1386" spans="10:10" x14ac:dyDescent="0.25">
      <c r="J1386" s="209" t="str">
        <f t="shared" si="21"/>
        <v/>
      </c>
    </row>
    <row r="1387" spans="10:10" x14ac:dyDescent="0.25">
      <c r="J1387" s="209" t="str">
        <f t="shared" si="21"/>
        <v/>
      </c>
    </row>
    <row r="1388" spans="10:10" x14ac:dyDescent="0.25">
      <c r="J1388" s="209" t="str">
        <f t="shared" si="21"/>
        <v/>
      </c>
    </row>
    <row r="1389" spans="10:10" x14ac:dyDescent="0.25">
      <c r="J1389" s="209" t="str">
        <f t="shared" si="21"/>
        <v/>
      </c>
    </row>
    <row r="1390" spans="10:10" x14ac:dyDescent="0.25">
      <c r="J1390" s="209" t="str">
        <f t="shared" si="21"/>
        <v/>
      </c>
    </row>
    <row r="1391" spans="10:10" x14ac:dyDescent="0.25">
      <c r="J1391" s="209" t="str">
        <f t="shared" si="21"/>
        <v/>
      </c>
    </row>
    <row r="1392" spans="10:10" x14ac:dyDescent="0.25">
      <c r="J1392" s="209" t="str">
        <f t="shared" si="21"/>
        <v/>
      </c>
    </row>
    <row r="1393" spans="10:10" x14ac:dyDescent="0.25">
      <c r="J1393" s="209" t="str">
        <f t="shared" si="21"/>
        <v/>
      </c>
    </row>
    <row r="1394" spans="10:10" x14ac:dyDescent="0.25">
      <c r="J1394" s="209" t="str">
        <f t="shared" si="21"/>
        <v/>
      </c>
    </row>
    <row r="1395" spans="10:10" x14ac:dyDescent="0.25">
      <c r="J1395" s="209" t="str">
        <f t="shared" si="21"/>
        <v/>
      </c>
    </row>
    <row r="1396" spans="10:10" x14ac:dyDescent="0.25">
      <c r="J1396" s="209" t="str">
        <f t="shared" si="21"/>
        <v/>
      </c>
    </row>
    <row r="1397" spans="10:10" x14ac:dyDescent="0.25">
      <c r="J1397" s="209" t="str">
        <f t="shared" si="21"/>
        <v/>
      </c>
    </row>
    <row r="1398" spans="10:10" x14ac:dyDescent="0.25">
      <c r="J1398" s="209" t="str">
        <f t="shared" si="21"/>
        <v/>
      </c>
    </row>
    <row r="1399" spans="10:10" x14ac:dyDescent="0.25">
      <c r="J1399" s="209" t="str">
        <f t="shared" si="21"/>
        <v/>
      </c>
    </row>
    <row r="1400" spans="10:10" x14ac:dyDescent="0.25">
      <c r="J1400" s="209" t="str">
        <f t="shared" si="21"/>
        <v/>
      </c>
    </row>
    <row r="1401" spans="10:10" x14ac:dyDescent="0.25">
      <c r="J1401" s="209" t="str">
        <f t="shared" si="21"/>
        <v/>
      </c>
    </row>
    <row r="1402" spans="10:10" x14ac:dyDescent="0.25">
      <c r="J1402" s="209" t="str">
        <f t="shared" si="21"/>
        <v/>
      </c>
    </row>
    <row r="1403" spans="10:10" x14ac:dyDescent="0.25">
      <c r="J1403" s="209" t="str">
        <f t="shared" si="21"/>
        <v/>
      </c>
    </row>
    <row r="1404" spans="10:10" x14ac:dyDescent="0.25">
      <c r="J1404" s="209" t="str">
        <f t="shared" si="21"/>
        <v/>
      </c>
    </row>
    <row r="1405" spans="10:10" x14ac:dyDescent="0.25">
      <c r="J1405" s="209" t="str">
        <f t="shared" si="21"/>
        <v/>
      </c>
    </row>
    <row r="1406" spans="10:10" x14ac:dyDescent="0.25">
      <c r="J1406" s="209" t="str">
        <f t="shared" si="21"/>
        <v/>
      </c>
    </row>
    <row r="1407" spans="10:10" x14ac:dyDescent="0.25">
      <c r="J1407" s="209" t="str">
        <f t="shared" si="21"/>
        <v/>
      </c>
    </row>
    <row r="1408" spans="10:10" x14ac:dyDescent="0.25">
      <c r="J1408" s="209" t="str">
        <f t="shared" si="21"/>
        <v/>
      </c>
    </row>
    <row r="1409" spans="10:10" x14ac:dyDescent="0.25">
      <c r="J1409" s="209" t="str">
        <f t="shared" si="21"/>
        <v/>
      </c>
    </row>
    <row r="1410" spans="10:10" x14ac:dyDescent="0.25">
      <c r="J1410" s="209" t="str">
        <f t="shared" si="21"/>
        <v/>
      </c>
    </row>
    <row r="1411" spans="10:10" x14ac:dyDescent="0.25">
      <c r="J1411" s="209" t="str">
        <f t="shared" si="21"/>
        <v/>
      </c>
    </row>
    <row r="1412" spans="10:10" x14ac:dyDescent="0.25">
      <c r="J1412" s="209" t="str">
        <f t="shared" si="21"/>
        <v/>
      </c>
    </row>
    <row r="1413" spans="10:10" x14ac:dyDescent="0.25">
      <c r="J1413" s="209" t="str">
        <f t="shared" si="21"/>
        <v/>
      </c>
    </row>
    <row r="1414" spans="10:10" x14ac:dyDescent="0.25">
      <c r="J1414" s="209" t="str">
        <f t="shared" si="21"/>
        <v/>
      </c>
    </row>
    <row r="1415" spans="10:10" x14ac:dyDescent="0.25">
      <c r="J1415" s="209" t="str">
        <f t="shared" si="21"/>
        <v/>
      </c>
    </row>
    <row r="1416" spans="10:10" x14ac:dyDescent="0.25">
      <c r="J1416" s="209" t="str">
        <f t="shared" si="21"/>
        <v/>
      </c>
    </row>
    <row r="1417" spans="10:10" x14ac:dyDescent="0.25">
      <c r="J1417" s="209" t="str">
        <f t="shared" ref="J1417:J1480" si="22">IF(AND(I1417="",H1417=""),"",I1417-H1417)</f>
        <v/>
      </c>
    </row>
    <row r="1418" spans="10:10" x14ac:dyDescent="0.25">
      <c r="J1418" s="209" t="str">
        <f t="shared" si="22"/>
        <v/>
      </c>
    </row>
    <row r="1419" spans="10:10" x14ac:dyDescent="0.25">
      <c r="J1419" s="209" t="str">
        <f t="shared" si="22"/>
        <v/>
      </c>
    </row>
    <row r="1420" spans="10:10" x14ac:dyDescent="0.25">
      <c r="J1420" s="209" t="str">
        <f t="shared" si="22"/>
        <v/>
      </c>
    </row>
    <row r="1421" spans="10:10" x14ac:dyDescent="0.25">
      <c r="J1421" s="209" t="str">
        <f t="shared" si="22"/>
        <v/>
      </c>
    </row>
    <row r="1422" spans="10:10" x14ac:dyDescent="0.25">
      <c r="J1422" s="209" t="str">
        <f t="shared" si="22"/>
        <v/>
      </c>
    </row>
    <row r="1423" spans="10:10" x14ac:dyDescent="0.25">
      <c r="J1423" s="209" t="str">
        <f t="shared" si="22"/>
        <v/>
      </c>
    </row>
    <row r="1424" spans="10:10" x14ac:dyDescent="0.25">
      <c r="J1424" s="209" t="str">
        <f t="shared" si="22"/>
        <v/>
      </c>
    </row>
    <row r="1425" spans="10:10" x14ac:dyDescent="0.25">
      <c r="J1425" s="209" t="str">
        <f t="shared" si="22"/>
        <v/>
      </c>
    </row>
    <row r="1426" spans="10:10" x14ac:dyDescent="0.25">
      <c r="J1426" s="209" t="str">
        <f t="shared" si="22"/>
        <v/>
      </c>
    </row>
    <row r="1427" spans="10:10" x14ac:dyDescent="0.25">
      <c r="J1427" s="209" t="str">
        <f t="shared" si="22"/>
        <v/>
      </c>
    </row>
    <row r="1428" spans="10:10" x14ac:dyDescent="0.25">
      <c r="J1428" s="209" t="str">
        <f t="shared" si="22"/>
        <v/>
      </c>
    </row>
    <row r="1429" spans="10:10" x14ac:dyDescent="0.25">
      <c r="J1429" s="209" t="str">
        <f t="shared" si="22"/>
        <v/>
      </c>
    </row>
    <row r="1430" spans="10:10" x14ac:dyDescent="0.25">
      <c r="J1430" s="209" t="str">
        <f t="shared" si="22"/>
        <v/>
      </c>
    </row>
    <row r="1431" spans="10:10" x14ac:dyDescent="0.25">
      <c r="J1431" s="209" t="str">
        <f t="shared" si="22"/>
        <v/>
      </c>
    </row>
    <row r="1432" spans="10:10" x14ac:dyDescent="0.25">
      <c r="J1432" s="209" t="str">
        <f t="shared" si="22"/>
        <v/>
      </c>
    </row>
    <row r="1433" spans="10:10" x14ac:dyDescent="0.25">
      <c r="J1433" s="209" t="str">
        <f t="shared" si="22"/>
        <v/>
      </c>
    </row>
    <row r="1434" spans="10:10" x14ac:dyDescent="0.25">
      <c r="J1434" s="209" t="str">
        <f t="shared" si="22"/>
        <v/>
      </c>
    </row>
    <row r="1435" spans="10:10" x14ac:dyDescent="0.25">
      <c r="J1435" s="209" t="str">
        <f t="shared" si="22"/>
        <v/>
      </c>
    </row>
    <row r="1436" spans="10:10" x14ac:dyDescent="0.25">
      <c r="J1436" s="209" t="str">
        <f t="shared" si="22"/>
        <v/>
      </c>
    </row>
    <row r="1437" spans="10:10" x14ac:dyDescent="0.25">
      <c r="J1437" s="209" t="str">
        <f t="shared" si="22"/>
        <v/>
      </c>
    </row>
    <row r="1438" spans="10:10" x14ac:dyDescent="0.25">
      <c r="J1438" s="209" t="str">
        <f t="shared" si="22"/>
        <v/>
      </c>
    </row>
    <row r="1439" spans="10:10" x14ac:dyDescent="0.25">
      <c r="J1439" s="209" t="str">
        <f t="shared" si="22"/>
        <v/>
      </c>
    </row>
    <row r="1440" spans="10:10" x14ac:dyDescent="0.25">
      <c r="J1440" s="209" t="str">
        <f t="shared" si="22"/>
        <v/>
      </c>
    </row>
    <row r="1441" spans="10:10" x14ac:dyDescent="0.25">
      <c r="J1441" s="209" t="str">
        <f t="shared" si="22"/>
        <v/>
      </c>
    </row>
    <row r="1442" spans="10:10" x14ac:dyDescent="0.25">
      <c r="J1442" s="209" t="str">
        <f t="shared" si="22"/>
        <v/>
      </c>
    </row>
    <row r="1443" spans="10:10" x14ac:dyDescent="0.25">
      <c r="J1443" s="209" t="str">
        <f t="shared" si="22"/>
        <v/>
      </c>
    </row>
    <row r="1444" spans="10:10" x14ac:dyDescent="0.25">
      <c r="J1444" s="209" t="str">
        <f t="shared" si="22"/>
        <v/>
      </c>
    </row>
    <row r="1445" spans="10:10" x14ac:dyDescent="0.25">
      <c r="J1445" s="209" t="str">
        <f t="shared" si="22"/>
        <v/>
      </c>
    </row>
    <row r="1446" spans="10:10" x14ac:dyDescent="0.25">
      <c r="J1446" s="209" t="str">
        <f t="shared" si="22"/>
        <v/>
      </c>
    </row>
    <row r="1447" spans="10:10" x14ac:dyDescent="0.25">
      <c r="J1447" s="209" t="str">
        <f t="shared" si="22"/>
        <v/>
      </c>
    </row>
    <row r="1448" spans="10:10" x14ac:dyDescent="0.25">
      <c r="J1448" s="209" t="str">
        <f t="shared" si="22"/>
        <v/>
      </c>
    </row>
    <row r="1449" spans="10:10" x14ac:dyDescent="0.25">
      <c r="J1449" s="209" t="str">
        <f t="shared" si="22"/>
        <v/>
      </c>
    </row>
    <row r="1450" spans="10:10" x14ac:dyDescent="0.25">
      <c r="J1450" s="209" t="str">
        <f t="shared" si="22"/>
        <v/>
      </c>
    </row>
    <row r="1451" spans="10:10" x14ac:dyDescent="0.25">
      <c r="J1451" s="209" t="str">
        <f t="shared" si="22"/>
        <v/>
      </c>
    </row>
    <row r="1452" spans="10:10" x14ac:dyDescent="0.25">
      <c r="J1452" s="209" t="str">
        <f t="shared" si="22"/>
        <v/>
      </c>
    </row>
    <row r="1453" spans="10:10" x14ac:dyDescent="0.25">
      <c r="J1453" s="209" t="str">
        <f t="shared" si="22"/>
        <v/>
      </c>
    </row>
    <row r="1454" spans="10:10" x14ac:dyDescent="0.25">
      <c r="J1454" s="209" t="str">
        <f t="shared" si="22"/>
        <v/>
      </c>
    </row>
    <row r="1455" spans="10:10" x14ac:dyDescent="0.25">
      <c r="J1455" s="209" t="str">
        <f t="shared" si="22"/>
        <v/>
      </c>
    </row>
    <row r="1456" spans="10:10" x14ac:dyDescent="0.25">
      <c r="J1456" s="209" t="str">
        <f t="shared" si="22"/>
        <v/>
      </c>
    </row>
    <row r="1457" spans="10:10" x14ac:dyDescent="0.25">
      <c r="J1457" s="209" t="str">
        <f t="shared" si="22"/>
        <v/>
      </c>
    </row>
    <row r="1458" spans="10:10" x14ac:dyDescent="0.25">
      <c r="J1458" s="209" t="str">
        <f t="shared" si="22"/>
        <v/>
      </c>
    </row>
    <row r="1459" spans="10:10" x14ac:dyDescent="0.25">
      <c r="J1459" s="209" t="str">
        <f t="shared" si="22"/>
        <v/>
      </c>
    </row>
    <row r="1460" spans="10:10" x14ac:dyDescent="0.25">
      <c r="J1460" s="209" t="str">
        <f t="shared" si="22"/>
        <v/>
      </c>
    </row>
    <row r="1461" spans="10:10" x14ac:dyDescent="0.25">
      <c r="J1461" s="209" t="str">
        <f t="shared" si="22"/>
        <v/>
      </c>
    </row>
    <row r="1462" spans="10:10" x14ac:dyDescent="0.25">
      <c r="J1462" s="209" t="str">
        <f t="shared" si="22"/>
        <v/>
      </c>
    </row>
    <row r="1463" spans="10:10" x14ac:dyDescent="0.25">
      <c r="J1463" s="209" t="str">
        <f t="shared" si="22"/>
        <v/>
      </c>
    </row>
    <row r="1464" spans="10:10" x14ac:dyDescent="0.25">
      <c r="J1464" s="209" t="str">
        <f t="shared" si="22"/>
        <v/>
      </c>
    </row>
    <row r="1465" spans="10:10" x14ac:dyDescent="0.25">
      <c r="J1465" s="209" t="str">
        <f t="shared" si="22"/>
        <v/>
      </c>
    </row>
    <row r="1466" spans="10:10" x14ac:dyDescent="0.25">
      <c r="J1466" s="209" t="str">
        <f t="shared" si="22"/>
        <v/>
      </c>
    </row>
    <row r="1467" spans="10:10" x14ac:dyDescent="0.25">
      <c r="J1467" s="209" t="str">
        <f t="shared" si="22"/>
        <v/>
      </c>
    </row>
    <row r="1468" spans="10:10" x14ac:dyDescent="0.25">
      <c r="J1468" s="209" t="str">
        <f t="shared" si="22"/>
        <v/>
      </c>
    </row>
    <row r="1469" spans="10:10" x14ac:dyDescent="0.25">
      <c r="J1469" s="209" t="str">
        <f t="shared" si="22"/>
        <v/>
      </c>
    </row>
    <row r="1470" spans="10:10" x14ac:dyDescent="0.25">
      <c r="J1470" s="209" t="str">
        <f t="shared" si="22"/>
        <v/>
      </c>
    </row>
    <row r="1471" spans="10:10" x14ac:dyDescent="0.25">
      <c r="J1471" s="209" t="str">
        <f t="shared" si="22"/>
        <v/>
      </c>
    </row>
    <row r="1472" spans="10:10" x14ac:dyDescent="0.25">
      <c r="J1472" s="209" t="str">
        <f t="shared" si="22"/>
        <v/>
      </c>
    </row>
    <row r="1473" spans="10:10" x14ac:dyDescent="0.25">
      <c r="J1473" s="209" t="str">
        <f t="shared" si="22"/>
        <v/>
      </c>
    </row>
    <row r="1474" spans="10:10" x14ac:dyDescent="0.25">
      <c r="J1474" s="209" t="str">
        <f t="shared" si="22"/>
        <v/>
      </c>
    </row>
    <row r="1475" spans="10:10" x14ac:dyDescent="0.25">
      <c r="J1475" s="209" t="str">
        <f t="shared" si="22"/>
        <v/>
      </c>
    </row>
    <row r="1476" spans="10:10" x14ac:dyDescent="0.25">
      <c r="J1476" s="209" t="str">
        <f t="shared" si="22"/>
        <v/>
      </c>
    </row>
    <row r="1477" spans="10:10" x14ac:dyDescent="0.25">
      <c r="J1477" s="209" t="str">
        <f t="shared" si="22"/>
        <v/>
      </c>
    </row>
    <row r="1478" spans="10:10" x14ac:dyDescent="0.25">
      <c r="J1478" s="209" t="str">
        <f t="shared" si="22"/>
        <v/>
      </c>
    </row>
    <row r="1479" spans="10:10" x14ac:dyDescent="0.25">
      <c r="J1479" s="209" t="str">
        <f t="shared" si="22"/>
        <v/>
      </c>
    </row>
    <row r="1480" spans="10:10" x14ac:dyDescent="0.25">
      <c r="J1480" s="209" t="str">
        <f t="shared" si="22"/>
        <v/>
      </c>
    </row>
    <row r="1481" spans="10:10" x14ac:dyDescent="0.25">
      <c r="J1481" s="209" t="str">
        <f t="shared" ref="J1481:J1544" si="23">IF(AND(I1481="",H1481=""),"",I1481-H1481)</f>
        <v/>
      </c>
    </row>
    <row r="1482" spans="10:10" x14ac:dyDescent="0.25">
      <c r="J1482" s="209" t="str">
        <f t="shared" si="23"/>
        <v/>
      </c>
    </row>
    <row r="1483" spans="10:10" x14ac:dyDescent="0.25">
      <c r="J1483" s="209" t="str">
        <f t="shared" si="23"/>
        <v/>
      </c>
    </row>
    <row r="1484" spans="10:10" x14ac:dyDescent="0.25">
      <c r="J1484" s="209" t="str">
        <f t="shared" si="23"/>
        <v/>
      </c>
    </row>
    <row r="1485" spans="10:10" x14ac:dyDescent="0.25">
      <c r="J1485" s="209" t="str">
        <f t="shared" si="23"/>
        <v/>
      </c>
    </row>
    <row r="1486" spans="10:10" x14ac:dyDescent="0.25">
      <c r="J1486" s="209" t="str">
        <f t="shared" si="23"/>
        <v/>
      </c>
    </row>
    <row r="1487" spans="10:10" x14ac:dyDescent="0.25">
      <c r="J1487" s="209" t="str">
        <f t="shared" si="23"/>
        <v/>
      </c>
    </row>
    <row r="1488" spans="10:10" x14ac:dyDescent="0.25">
      <c r="J1488" s="209" t="str">
        <f t="shared" si="23"/>
        <v/>
      </c>
    </row>
    <row r="1489" spans="10:10" x14ac:dyDescent="0.25">
      <c r="J1489" s="209" t="str">
        <f t="shared" si="23"/>
        <v/>
      </c>
    </row>
    <row r="1490" spans="10:10" x14ac:dyDescent="0.25">
      <c r="J1490" s="209" t="str">
        <f t="shared" si="23"/>
        <v/>
      </c>
    </row>
    <row r="1491" spans="10:10" x14ac:dyDescent="0.25">
      <c r="J1491" s="209" t="str">
        <f t="shared" si="23"/>
        <v/>
      </c>
    </row>
    <row r="1492" spans="10:10" x14ac:dyDescent="0.25">
      <c r="J1492" s="209" t="str">
        <f t="shared" si="23"/>
        <v/>
      </c>
    </row>
    <row r="1493" spans="10:10" x14ac:dyDescent="0.25">
      <c r="J1493" s="209" t="str">
        <f t="shared" si="23"/>
        <v/>
      </c>
    </row>
    <row r="1494" spans="10:10" x14ac:dyDescent="0.25">
      <c r="J1494" s="209" t="str">
        <f t="shared" si="23"/>
        <v/>
      </c>
    </row>
    <row r="1495" spans="10:10" x14ac:dyDescent="0.25">
      <c r="J1495" s="209" t="str">
        <f t="shared" si="23"/>
        <v/>
      </c>
    </row>
    <row r="1496" spans="10:10" x14ac:dyDescent="0.25">
      <c r="J1496" s="209" t="str">
        <f t="shared" si="23"/>
        <v/>
      </c>
    </row>
    <row r="1497" spans="10:10" x14ac:dyDescent="0.25">
      <c r="J1497" s="209" t="str">
        <f t="shared" si="23"/>
        <v/>
      </c>
    </row>
    <row r="1498" spans="10:10" x14ac:dyDescent="0.25">
      <c r="J1498" s="209" t="str">
        <f t="shared" si="23"/>
        <v/>
      </c>
    </row>
    <row r="1499" spans="10:10" x14ac:dyDescent="0.25">
      <c r="J1499" s="209" t="str">
        <f t="shared" si="23"/>
        <v/>
      </c>
    </row>
    <row r="1500" spans="10:10" x14ac:dyDescent="0.25">
      <c r="J1500" s="209" t="str">
        <f t="shared" si="23"/>
        <v/>
      </c>
    </row>
    <row r="1501" spans="10:10" x14ac:dyDescent="0.25">
      <c r="J1501" s="209" t="str">
        <f t="shared" si="23"/>
        <v/>
      </c>
    </row>
    <row r="1502" spans="10:10" x14ac:dyDescent="0.25">
      <c r="J1502" s="209" t="str">
        <f t="shared" si="23"/>
        <v/>
      </c>
    </row>
    <row r="1503" spans="10:10" x14ac:dyDescent="0.25">
      <c r="J1503" s="209" t="str">
        <f t="shared" si="23"/>
        <v/>
      </c>
    </row>
    <row r="1504" spans="10:10" x14ac:dyDescent="0.25">
      <c r="J1504" s="209" t="str">
        <f t="shared" si="23"/>
        <v/>
      </c>
    </row>
    <row r="1505" spans="10:10" x14ac:dyDescent="0.25">
      <c r="J1505" s="209" t="str">
        <f t="shared" si="23"/>
        <v/>
      </c>
    </row>
    <row r="1506" spans="10:10" x14ac:dyDescent="0.25">
      <c r="J1506" s="209" t="str">
        <f t="shared" si="23"/>
        <v/>
      </c>
    </row>
    <row r="1507" spans="10:10" x14ac:dyDescent="0.25">
      <c r="J1507" s="209" t="str">
        <f t="shared" si="23"/>
        <v/>
      </c>
    </row>
    <row r="1508" spans="10:10" x14ac:dyDescent="0.25">
      <c r="J1508" s="209" t="str">
        <f t="shared" si="23"/>
        <v/>
      </c>
    </row>
    <row r="1509" spans="10:10" x14ac:dyDescent="0.25">
      <c r="J1509" s="209" t="str">
        <f t="shared" si="23"/>
        <v/>
      </c>
    </row>
    <row r="1510" spans="10:10" x14ac:dyDescent="0.25">
      <c r="J1510" s="209" t="str">
        <f t="shared" si="23"/>
        <v/>
      </c>
    </row>
    <row r="1511" spans="10:10" x14ac:dyDescent="0.25">
      <c r="J1511" s="209" t="str">
        <f t="shared" si="23"/>
        <v/>
      </c>
    </row>
    <row r="1512" spans="10:10" x14ac:dyDescent="0.25">
      <c r="J1512" s="209" t="str">
        <f t="shared" si="23"/>
        <v/>
      </c>
    </row>
    <row r="1513" spans="10:10" x14ac:dyDescent="0.25">
      <c r="J1513" s="209" t="str">
        <f t="shared" si="23"/>
        <v/>
      </c>
    </row>
    <row r="1514" spans="10:10" x14ac:dyDescent="0.25">
      <c r="J1514" s="209" t="str">
        <f t="shared" si="23"/>
        <v/>
      </c>
    </row>
    <row r="1515" spans="10:10" x14ac:dyDescent="0.25">
      <c r="J1515" s="209" t="str">
        <f t="shared" si="23"/>
        <v/>
      </c>
    </row>
    <row r="1516" spans="10:10" x14ac:dyDescent="0.25">
      <c r="J1516" s="209" t="str">
        <f t="shared" si="23"/>
        <v/>
      </c>
    </row>
    <row r="1517" spans="10:10" x14ac:dyDescent="0.25">
      <c r="J1517" s="209" t="str">
        <f t="shared" si="23"/>
        <v/>
      </c>
    </row>
    <row r="1518" spans="10:10" x14ac:dyDescent="0.25">
      <c r="J1518" s="209" t="str">
        <f t="shared" si="23"/>
        <v/>
      </c>
    </row>
    <row r="1519" spans="10:10" x14ac:dyDescent="0.25">
      <c r="J1519" s="209" t="str">
        <f t="shared" si="23"/>
        <v/>
      </c>
    </row>
    <row r="1520" spans="10:10" x14ac:dyDescent="0.25">
      <c r="J1520" s="209" t="str">
        <f t="shared" si="23"/>
        <v/>
      </c>
    </row>
    <row r="1521" spans="10:10" x14ac:dyDescent="0.25">
      <c r="J1521" s="209" t="str">
        <f t="shared" si="23"/>
        <v/>
      </c>
    </row>
    <row r="1522" spans="10:10" x14ac:dyDescent="0.25">
      <c r="J1522" s="209" t="str">
        <f t="shared" si="23"/>
        <v/>
      </c>
    </row>
    <row r="1523" spans="10:10" x14ac:dyDescent="0.25">
      <c r="J1523" s="209" t="str">
        <f t="shared" si="23"/>
        <v/>
      </c>
    </row>
    <row r="1524" spans="10:10" x14ac:dyDescent="0.25">
      <c r="J1524" s="209" t="str">
        <f t="shared" si="23"/>
        <v/>
      </c>
    </row>
    <row r="1525" spans="10:10" x14ac:dyDescent="0.25">
      <c r="J1525" s="209" t="str">
        <f t="shared" si="23"/>
        <v/>
      </c>
    </row>
    <row r="1526" spans="10:10" x14ac:dyDescent="0.25">
      <c r="J1526" s="209" t="str">
        <f t="shared" si="23"/>
        <v/>
      </c>
    </row>
    <row r="1527" spans="10:10" x14ac:dyDescent="0.25">
      <c r="J1527" s="209" t="str">
        <f t="shared" si="23"/>
        <v/>
      </c>
    </row>
    <row r="1528" spans="10:10" x14ac:dyDescent="0.25">
      <c r="J1528" s="209" t="str">
        <f t="shared" si="23"/>
        <v/>
      </c>
    </row>
    <row r="1529" spans="10:10" x14ac:dyDescent="0.25">
      <c r="J1529" s="209" t="str">
        <f t="shared" si="23"/>
        <v/>
      </c>
    </row>
    <row r="1530" spans="10:10" x14ac:dyDescent="0.25">
      <c r="J1530" s="209" t="str">
        <f t="shared" si="23"/>
        <v/>
      </c>
    </row>
    <row r="1531" spans="10:10" x14ac:dyDescent="0.25">
      <c r="J1531" s="209" t="str">
        <f t="shared" si="23"/>
        <v/>
      </c>
    </row>
    <row r="1532" spans="10:10" x14ac:dyDescent="0.25">
      <c r="J1532" s="209" t="str">
        <f t="shared" si="23"/>
        <v/>
      </c>
    </row>
    <row r="1533" spans="10:10" x14ac:dyDescent="0.25">
      <c r="J1533" s="209" t="str">
        <f t="shared" si="23"/>
        <v/>
      </c>
    </row>
    <row r="1534" spans="10:10" x14ac:dyDescent="0.25">
      <c r="J1534" s="209" t="str">
        <f t="shared" si="23"/>
        <v/>
      </c>
    </row>
    <row r="1535" spans="10:10" x14ac:dyDescent="0.25">
      <c r="J1535" s="209" t="str">
        <f t="shared" si="23"/>
        <v/>
      </c>
    </row>
    <row r="1536" spans="10:10" x14ac:dyDescent="0.25">
      <c r="J1536" s="209" t="str">
        <f t="shared" si="23"/>
        <v/>
      </c>
    </row>
    <row r="1537" spans="10:10" x14ac:dyDescent="0.25">
      <c r="J1537" s="209" t="str">
        <f t="shared" si="23"/>
        <v/>
      </c>
    </row>
    <row r="1538" spans="10:10" x14ac:dyDescent="0.25">
      <c r="J1538" s="209" t="str">
        <f t="shared" si="23"/>
        <v/>
      </c>
    </row>
    <row r="1539" spans="10:10" x14ac:dyDescent="0.25">
      <c r="J1539" s="209" t="str">
        <f t="shared" si="23"/>
        <v/>
      </c>
    </row>
    <row r="1540" spans="10:10" x14ac:dyDescent="0.25">
      <c r="J1540" s="209" t="str">
        <f t="shared" si="23"/>
        <v/>
      </c>
    </row>
    <row r="1541" spans="10:10" x14ac:dyDescent="0.25">
      <c r="J1541" s="209" t="str">
        <f t="shared" si="23"/>
        <v/>
      </c>
    </row>
    <row r="1542" spans="10:10" x14ac:dyDescent="0.25">
      <c r="J1542" s="209" t="str">
        <f t="shared" si="23"/>
        <v/>
      </c>
    </row>
    <row r="1543" spans="10:10" x14ac:dyDescent="0.25">
      <c r="J1543" s="209" t="str">
        <f t="shared" si="23"/>
        <v/>
      </c>
    </row>
    <row r="1544" spans="10:10" x14ac:dyDescent="0.25">
      <c r="J1544" s="209" t="str">
        <f t="shared" si="23"/>
        <v/>
      </c>
    </row>
    <row r="1545" spans="10:10" x14ac:dyDescent="0.25">
      <c r="J1545" s="209" t="str">
        <f t="shared" ref="J1545:J1608" si="24">IF(AND(I1545="",H1545=""),"",I1545-H1545)</f>
        <v/>
      </c>
    </row>
    <row r="1546" spans="10:10" x14ac:dyDescent="0.25">
      <c r="J1546" s="209" t="str">
        <f t="shared" si="24"/>
        <v/>
      </c>
    </row>
    <row r="1547" spans="10:10" x14ac:dyDescent="0.25">
      <c r="J1547" s="209" t="str">
        <f t="shared" si="24"/>
        <v/>
      </c>
    </row>
    <row r="1548" spans="10:10" x14ac:dyDescent="0.25">
      <c r="J1548" s="209" t="str">
        <f t="shared" si="24"/>
        <v/>
      </c>
    </row>
    <row r="1549" spans="10:10" x14ac:dyDescent="0.25">
      <c r="J1549" s="209" t="str">
        <f t="shared" si="24"/>
        <v/>
      </c>
    </row>
    <row r="1550" spans="10:10" x14ac:dyDescent="0.25">
      <c r="J1550" s="209" t="str">
        <f t="shared" si="24"/>
        <v/>
      </c>
    </row>
    <row r="1551" spans="10:10" x14ac:dyDescent="0.25">
      <c r="J1551" s="209" t="str">
        <f t="shared" si="24"/>
        <v/>
      </c>
    </row>
    <row r="1552" spans="10:10" x14ac:dyDescent="0.25">
      <c r="J1552" s="209" t="str">
        <f t="shared" si="24"/>
        <v/>
      </c>
    </row>
    <row r="1553" spans="10:10" x14ac:dyDescent="0.25">
      <c r="J1553" s="209" t="str">
        <f t="shared" si="24"/>
        <v/>
      </c>
    </row>
    <row r="1554" spans="10:10" x14ac:dyDescent="0.25">
      <c r="J1554" s="209" t="str">
        <f t="shared" si="24"/>
        <v/>
      </c>
    </row>
    <row r="1555" spans="10:10" x14ac:dyDescent="0.25">
      <c r="J1555" s="209" t="str">
        <f t="shared" si="24"/>
        <v/>
      </c>
    </row>
    <row r="1556" spans="10:10" x14ac:dyDescent="0.25">
      <c r="J1556" s="209" t="str">
        <f t="shared" si="24"/>
        <v/>
      </c>
    </row>
    <row r="1557" spans="10:10" x14ac:dyDescent="0.25">
      <c r="J1557" s="209" t="str">
        <f t="shared" si="24"/>
        <v/>
      </c>
    </row>
    <row r="1558" spans="10:10" x14ac:dyDescent="0.25">
      <c r="J1558" s="209" t="str">
        <f t="shared" si="24"/>
        <v/>
      </c>
    </row>
    <row r="1559" spans="10:10" x14ac:dyDescent="0.25">
      <c r="J1559" s="209" t="str">
        <f t="shared" si="24"/>
        <v/>
      </c>
    </row>
    <row r="1560" spans="10:10" x14ac:dyDescent="0.25">
      <c r="J1560" s="209" t="str">
        <f t="shared" si="24"/>
        <v/>
      </c>
    </row>
    <row r="1561" spans="10:10" x14ac:dyDescent="0.25">
      <c r="J1561" s="209" t="str">
        <f t="shared" si="24"/>
        <v/>
      </c>
    </row>
    <row r="1562" spans="10:10" x14ac:dyDescent="0.25">
      <c r="J1562" s="209" t="str">
        <f t="shared" si="24"/>
        <v/>
      </c>
    </row>
    <row r="1563" spans="10:10" x14ac:dyDescent="0.25">
      <c r="J1563" s="209" t="str">
        <f t="shared" si="24"/>
        <v/>
      </c>
    </row>
    <row r="1564" spans="10:10" x14ac:dyDescent="0.25">
      <c r="J1564" s="209" t="str">
        <f t="shared" si="24"/>
        <v/>
      </c>
    </row>
    <row r="1565" spans="10:10" x14ac:dyDescent="0.25">
      <c r="J1565" s="209" t="str">
        <f t="shared" si="24"/>
        <v/>
      </c>
    </row>
    <row r="1566" spans="10:10" x14ac:dyDescent="0.25">
      <c r="J1566" s="209" t="str">
        <f t="shared" si="24"/>
        <v/>
      </c>
    </row>
    <row r="1567" spans="10:10" x14ac:dyDescent="0.25">
      <c r="J1567" s="209" t="str">
        <f t="shared" si="24"/>
        <v/>
      </c>
    </row>
    <row r="1568" spans="10:10" x14ac:dyDescent="0.25">
      <c r="J1568" s="209" t="str">
        <f t="shared" si="24"/>
        <v/>
      </c>
    </row>
    <row r="1569" spans="10:10" x14ac:dyDescent="0.25">
      <c r="J1569" s="209" t="str">
        <f t="shared" si="24"/>
        <v/>
      </c>
    </row>
    <row r="1570" spans="10:10" x14ac:dyDescent="0.25">
      <c r="J1570" s="209" t="str">
        <f t="shared" si="24"/>
        <v/>
      </c>
    </row>
    <row r="1571" spans="10:10" x14ac:dyDescent="0.25">
      <c r="J1571" s="209" t="str">
        <f t="shared" si="24"/>
        <v/>
      </c>
    </row>
    <row r="1572" spans="10:10" x14ac:dyDescent="0.25">
      <c r="J1572" s="209" t="str">
        <f t="shared" si="24"/>
        <v/>
      </c>
    </row>
    <row r="1573" spans="10:10" x14ac:dyDescent="0.25">
      <c r="J1573" s="209" t="str">
        <f t="shared" si="24"/>
        <v/>
      </c>
    </row>
    <row r="1574" spans="10:10" x14ac:dyDescent="0.25">
      <c r="J1574" s="209" t="str">
        <f t="shared" si="24"/>
        <v/>
      </c>
    </row>
    <row r="1575" spans="10:10" x14ac:dyDescent="0.25">
      <c r="J1575" s="209" t="str">
        <f t="shared" si="24"/>
        <v/>
      </c>
    </row>
    <row r="1576" spans="10:10" x14ac:dyDescent="0.25">
      <c r="J1576" s="209" t="str">
        <f t="shared" si="24"/>
        <v/>
      </c>
    </row>
    <row r="1577" spans="10:10" x14ac:dyDescent="0.25">
      <c r="J1577" s="209" t="str">
        <f t="shared" si="24"/>
        <v/>
      </c>
    </row>
    <row r="1578" spans="10:10" x14ac:dyDescent="0.25">
      <c r="J1578" s="209" t="str">
        <f t="shared" si="24"/>
        <v/>
      </c>
    </row>
    <row r="1579" spans="10:10" x14ac:dyDescent="0.25">
      <c r="J1579" s="209" t="str">
        <f t="shared" si="24"/>
        <v/>
      </c>
    </row>
    <row r="1580" spans="10:10" x14ac:dyDescent="0.25">
      <c r="J1580" s="209" t="str">
        <f t="shared" si="24"/>
        <v/>
      </c>
    </row>
    <row r="1581" spans="10:10" x14ac:dyDescent="0.25">
      <c r="J1581" s="209" t="str">
        <f t="shared" si="24"/>
        <v/>
      </c>
    </row>
    <row r="1582" spans="10:10" x14ac:dyDescent="0.25">
      <c r="J1582" s="209" t="str">
        <f t="shared" si="24"/>
        <v/>
      </c>
    </row>
    <row r="1583" spans="10:10" x14ac:dyDescent="0.25">
      <c r="J1583" s="209" t="str">
        <f t="shared" si="24"/>
        <v/>
      </c>
    </row>
    <row r="1584" spans="10:10" x14ac:dyDescent="0.25">
      <c r="J1584" s="209" t="str">
        <f t="shared" si="24"/>
        <v/>
      </c>
    </row>
    <row r="1585" spans="10:10" x14ac:dyDescent="0.25">
      <c r="J1585" s="209" t="str">
        <f t="shared" si="24"/>
        <v/>
      </c>
    </row>
    <row r="1586" spans="10:10" x14ac:dyDescent="0.25">
      <c r="J1586" s="209" t="str">
        <f t="shared" si="24"/>
        <v/>
      </c>
    </row>
    <row r="1587" spans="10:10" x14ac:dyDescent="0.25">
      <c r="J1587" s="209" t="str">
        <f t="shared" si="24"/>
        <v/>
      </c>
    </row>
    <row r="1588" spans="10:10" x14ac:dyDescent="0.25">
      <c r="J1588" s="209" t="str">
        <f t="shared" si="24"/>
        <v/>
      </c>
    </row>
    <row r="1589" spans="10:10" x14ac:dyDescent="0.25">
      <c r="J1589" s="209" t="str">
        <f t="shared" si="24"/>
        <v/>
      </c>
    </row>
    <row r="1590" spans="10:10" x14ac:dyDescent="0.25">
      <c r="J1590" s="209" t="str">
        <f t="shared" si="24"/>
        <v/>
      </c>
    </row>
    <row r="1591" spans="10:10" x14ac:dyDescent="0.25">
      <c r="J1591" s="209" t="str">
        <f t="shared" si="24"/>
        <v/>
      </c>
    </row>
    <row r="1592" spans="10:10" x14ac:dyDescent="0.25">
      <c r="J1592" s="209" t="str">
        <f t="shared" si="24"/>
        <v/>
      </c>
    </row>
    <row r="1593" spans="10:10" x14ac:dyDescent="0.25">
      <c r="J1593" s="209" t="str">
        <f t="shared" si="24"/>
        <v/>
      </c>
    </row>
    <row r="1594" spans="10:10" x14ac:dyDescent="0.25">
      <c r="J1594" s="209" t="str">
        <f t="shared" si="24"/>
        <v/>
      </c>
    </row>
    <row r="1595" spans="10:10" x14ac:dyDescent="0.25">
      <c r="J1595" s="209" t="str">
        <f t="shared" si="24"/>
        <v/>
      </c>
    </row>
    <row r="1596" spans="10:10" x14ac:dyDescent="0.25">
      <c r="J1596" s="209" t="str">
        <f t="shared" si="24"/>
        <v/>
      </c>
    </row>
    <row r="1597" spans="10:10" x14ac:dyDescent="0.25">
      <c r="J1597" s="209" t="str">
        <f t="shared" si="24"/>
        <v/>
      </c>
    </row>
    <row r="1598" spans="10:10" x14ac:dyDescent="0.25">
      <c r="J1598" s="209" t="str">
        <f t="shared" si="24"/>
        <v/>
      </c>
    </row>
    <row r="1599" spans="10:10" x14ac:dyDescent="0.25">
      <c r="J1599" s="209" t="str">
        <f t="shared" si="24"/>
        <v/>
      </c>
    </row>
    <row r="1600" spans="10:10" x14ac:dyDescent="0.25">
      <c r="J1600" s="209" t="str">
        <f t="shared" si="24"/>
        <v/>
      </c>
    </row>
    <row r="1601" spans="10:10" x14ac:dyDescent="0.25">
      <c r="J1601" s="209" t="str">
        <f t="shared" si="24"/>
        <v/>
      </c>
    </row>
    <row r="1602" spans="10:10" x14ac:dyDescent="0.25">
      <c r="J1602" s="209" t="str">
        <f t="shared" si="24"/>
        <v/>
      </c>
    </row>
    <row r="1603" spans="10:10" x14ac:dyDescent="0.25">
      <c r="J1603" s="209" t="str">
        <f t="shared" si="24"/>
        <v/>
      </c>
    </row>
    <row r="1604" spans="10:10" x14ac:dyDescent="0.25">
      <c r="J1604" s="209" t="str">
        <f t="shared" si="24"/>
        <v/>
      </c>
    </row>
    <row r="1605" spans="10:10" x14ac:dyDescent="0.25">
      <c r="J1605" s="209" t="str">
        <f t="shared" si="24"/>
        <v/>
      </c>
    </row>
    <row r="1606" spans="10:10" x14ac:dyDescent="0.25">
      <c r="J1606" s="209" t="str">
        <f t="shared" si="24"/>
        <v/>
      </c>
    </row>
    <row r="1607" spans="10:10" x14ac:dyDescent="0.25">
      <c r="J1607" s="209" t="str">
        <f t="shared" si="24"/>
        <v/>
      </c>
    </row>
    <row r="1608" spans="10:10" x14ac:dyDescent="0.25">
      <c r="J1608" s="209" t="str">
        <f t="shared" si="24"/>
        <v/>
      </c>
    </row>
    <row r="1609" spans="10:10" x14ac:dyDescent="0.25">
      <c r="J1609" s="209" t="str">
        <f t="shared" ref="J1609:J1672" si="25">IF(AND(I1609="",H1609=""),"",I1609-H1609)</f>
        <v/>
      </c>
    </row>
    <row r="1610" spans="10:10" x14ac:dyDescent="0.25">
      <c r="J1610" s="209" t="str">
        <f t="shared" si="25"/>
        <v/>
      </c>
    </row>
    <row r="1611" spans="10:10" x14ac:dyDescent="0.25">
      <c r="J1611" s="209" t="str">
        <f t="shared" si="25"/>
        <v/>
      </c>
    </row>
    <row r="1612" spans="10:10" x14ac:dyDescent="0.25">
      <c r="J1612" s="209" t="str">
        <f t="shared" si="25"/>
        <v/>
      </c>
    </row>
    <row r="1613" spans="10:10" x14ac:dyDescent="0.25">
      <c r="J1613" s="209" t="str">
        <f t="shared" si="25"/>
        <v/>
      </c>
    </row>
    <row r="1614" spans="10:10" x14ac:dyDescent="0.25">
      <c r="J1614" s="209" t="str">
        <f t="shared" si="25"/>
        <v/>
      </c>
    </row>
    <row r="1615" spans="10:10" x14ac:dyDescent="0.25">
      <c r="J1615" s="209" t="str">
        <f t="shared" si="25"/>
        <v/>
      </c>
    </row>
    <row r="1616" spans="10:10" x14ac:dyDescent="0.25">
      <c r="J1616" s="209" t="str">
        <f t="shared" si="25"/>
        <v/>
      </c>
    </row>
    <row r="1617" spans="10:10" x14ac:dyDescent="0.25">
      <c r="J1617" s="209" t="str">
        <f t="shared" si="25"/>
        <v/>
      </c>
    </row>
    <row r="1618" spans="10:10" x14ac:dyDescent="0.25">
      <c r="J1618" s="209" t="str">
        <f t="shared" si="25"/>
        <v/>
      </c>
    </row>
    <row r="1619" spans="10:10" x14ac:dyDescent="0.25">
      <c r="J1619" s="209" t="str">
        <f t="shared" si="25"/>
        <v/>
      </c>
    </row>
    <row r="1620" spans="10:10" x14ac:dyDescent="0.25">
      <c r="J1620" s="209" t="str">
        <f t="shared" si="25"/>
        <v/>
      </c>
    </row>
    <row r="1621" spans="10:10" x14ac:dyDescent="0.25">
      <c r="J1621" s="209" t="str">
        <f t="shared" si="25"/>
        <v/>
      </c>
    </row>
    <row r="1622" spans="10:10" x14ac:dyDescent="0.25">
      <c r="J1622" s="209" t="str">
        <f t="shared" si="25"/>
        <v/>
      </c>
    </row>
    <row r="1623" spans="10:10" x14ac:dyDescent="0.25">
      <c r="J1623" s="209" t="str">
        <f t="shared" si="25"/>
        <v/>
      </c>
    </row>
    <row r="1624" spans="10:10" x14ac:dyDescent="0.25">
      <c r="J1624" s="209" t="str">
        <f t="shared" si="25"/>
        <v/>
      </c>
    </row>
    <row r="1625" spans="10:10" x14ac:dyDescent="0.25">
      <c r="J1625" s="209" t="str">
        <f t="shared" si="25"/>
        <v/>
      </c>
    </row>
    <row r="1626" spans="10:10" x14ac:dyDescent="0.25">
      <c r="J1626" s="209" t="str">
        <f t="shared" si="25"/>
        <v/>
      </c>
    </row>
    <row r="1627" spans="10:10" x14ac:dyDescent="0.25">
      <c r="J1627" s="209" t="str">
        <f t="shared" si="25"/>
        <v/>
      </c>
    </row>
    <row r="1628" spans="10:10" x14ac:dyDescent="0.25">
      <c r="J1628" s="209" t="str">
        <f t="shared" si="25"/>
        <v/>
      </c>
    </row>
    <row r="1629" spans="10:10" x14ac:dyDescent="0.25">
      <c r="J1629" s="209" t="str">
        <f t="shared" si="25"/>
        <v/>
      </c>
    </row>
    <row r="1630" spans="10:10" x14ac:dyDescent="0.25">
      <c r="J1630" s="209" t="str">
        <f t="shared" si="25"/>
        <v/>
      </c>
    </row>
    <row r="1631" spans="10:10" x14ac:dyDescent="0.25">
      <c r="J1631" s="209" t="str">
        <f t="shared" si="25"/>
        <v/>
      </c>
    </row>
    <row r="1632" spans="10:10" x14ac:dyDescent="0.25">
      <c r="J1632" s="209" t="str">
        <f t="shared" si="25"/>
        <v/>
      </c>
    </row>
    <row r="1633" spans="10:10" x14ac:dyDescent="0.25">
      <c r="J1633" s="209" t="str">
        <f t="shared" si="25"/>
        <v/>
      </c>
    </row>
    <row r="1634" spans="10:10" x14ac:dyDescent="0.25">
      <c r="J1634" s="209" t="str">
        <f t="shared" si="25"/>
        <v/>
      </c>
    </row>
    <row r="1635" spans="10:10" x14ac:dyDescent="0.25">
      <c r="J1635" s="209" t="str">
        <f t="shared" si="25"/>
        <v/>
      </c>
    </row>
    <row r="1636" spans="10:10" x14ac:dyDescent="0.25">
      <c r="J1636" s="209" t="str">
        <f t="shared" si="25"/>
        <v/>
      </c>
    </row>
    <row r="1637" spans="10:10" x14ac:dyDescent="0.25">
      <c r="J1637" s="209" t="str">
        <f t="shared" si="25"/>
        <v/>
      </c>
    </row>
    <row r="1638" spans="10:10" x14ac:dyDescent="0.25">
      <c r="J1638" s="209" t="str">
        <f t="shared" si="25"/>
        <v/>
      </c>
    </row>
    <row r="1639" spans="10:10" x14ac:dyDescent="0.25">
      <c r="J1639" s="209" t="str">
        <f t="shared" si="25"/>
        <v/>
      </c>
    </row>
    <row r="1640" spans="10:10" x14ac:dyDescent="0.25">
      <c r="J1640" s="209" t="str">
        <f t="shared" si="25"/>
        <v/>
      </c>
    </row>
    <row r="1641" spans="10:10" x14ac:dyDescent="0.25">
      <c r="J1641" s="209" t="str">
        <f t="shared" si="25"/>
        <v/>
      </c>
    </row>
    <row r="1642" spans="10:10" x14ac:dyDescent="0.25">
      <c r="J1642" s="209" t="str">
        <f t="shared" si="25"/>
        <v/>
      </c>
    </row>
    <row r="1643" spans="10:10" x14ac:dyDescent="0.25">
      <c r="J1643" s="209" t="str">
        <f t="shared" si="25"/>
        <v/>
      </c>
    </row>
    <row r="1644" spans="10:10" x14ac:dyDescent="0.25">
      <c r="J1644" s="209" t="str">
        <f t="shared" si="25"/>
        <v/>
      </c>
    </row>
    <row r="1645" spans="10:10" x14ac:dyDescent="0.25">
      <c r="J1645" s="209" t="str">
        <f t="shared" si="25"/>
        <v/>
      </c>
    </row>
    <row r="1646" spans="10:10" x14ac:dyDescent="0.25">
      <c r="J1646" s="209" t="str">
        <f t="shared" si="25"/>
        <v/>
      </c>
    </row>
    <row r="1647" spans="10:10" x14ac:dyDescent="0.25">
      <c r="J1647" s="209" t="str">
        <f t="shared" si="25"/>
        <v/>
      </c>
    </row>
    <row r="1648" spans="10:10" x14ac:dyDescent="0.25">
      <c r="J1648" s="209" t="str">
        <f t="shared" si="25"/>
        <v/>
      </c>
    </row>
    <row r="1649" spans="10:10" x14ac:dyDescent="0.25">
      <c r="J1649" s="209" t="str">
        <f t="shared" si="25"/>
        <v/>
      </c>
    </row>
    <row r="1650" spans="10:10" x14ac:dyDescent="0.25">
      <c r="J1650" s="209" t="str">
        <f t="shared" si="25"/>
        <v/>
      </c>
    </row>
    <row r="1651" spans="10:10" x14ac:dyDescent="0.25">
      <c r="J1651" s="209" t="str">
        <f t="shared" si="25"/>
        <v/>
      </c>
    </row>
    <row r="1652" spans="10:10" x14ac:dyDescent="0.25">
      <c r="J1652" s="209" t="str">
        <f t="shared" si="25"/>
        <v/>
      </c>
    </row>
    <row r="1653" spans="10:10" x14ac:dyDescent="0.25">
      <c r="J1653" s="209" t="str">
        <f t="shared" si="25"/>
        <v/>
      </c>
    </row>
    <row r="1654" spans="10:10" x14ac:dyDescent="0.25">
      <c r="J1654" s="209" t="str">
        <f t="shared" si="25"/>
        <v/>
      </c>
    </row>
    <row r="1655" spans="10:10" x14ac:dyDescent="0.25">
      <c r="J1655" s="209" t="str">
        <f t="shared" si="25"/>
        <v/>
      </c>
    </row>
    <row r="1656" spans="10:10" x14ac:dyDescent="0.25">
      <c r="J1656" s="209" t="str">
        <f t="shared" si="25"/>
        <v/>
      </c>
    </row>
    <row r="1657" spans="10:10" x14ac:dyDescent="0.25">
      <c r="J1657" s="209" t="str">
        <f t="shared" si="25"/>
        <v/>
      </c>
    </row>
    <row r="1658" spans="10:10" x14ac:dyDescent="0.25">
      <c r="J1658" s="209" t="str">
        <f t="shared" si="25"/>
        <v/>
      </c>
    </row>
    <row r="1659" spans="10:10" x14ac:dyDescent="0.25">
      <c r="J1659" s="209" t="str">
        <f t="shared" si="25"/>
        <v/>
      </c>
    </row>
    <row r="1660" spans="10:10" x14ac:dyDescent="0.25">
      <c r="J1660" s="209" t="str">
        <f t="shared" si="25"/>
        <v/>
      </c>
    </row>
    <row r="1661" spans="10:10" x14ac:dyDescent="0.25">
      <c r="J1661" s="209" t="str">
        <f t="shared" si="25"/>
        <v/>
      </c>
    </row>
    <row r="1662" spans="10:10" x14ac:dyDescent="0.25">
      <c r="J1662" s="209" t="str">
        <f t="shared" si="25"/>
        <v/>
      </c>
    </row>
    <row r="1663" spans="10:10" x14ac:dyDescent="0.25">
      <c r="J1663" s="209" t="str">
        <f t="shared" si="25"/>
        <v/>
      </c>
    </row>
    <row r="1664" spans="10:10" x14ac:dyDescent="0.25">
      <c r="J1664" s="209" t="str">
        <f t="shared" si="25"/>
        <v/>
      </c>
    </row>
    <row r="1665" spans="10:10" x14ac:dyDescent="0.25">
      <c r="J1665" s="209" t="str">
        <f t="shared" si="25"/>
        <v/>
      </c>
    </row>
    <row r="1666" spans="10:10" x14ac:dyDescent="0.25">
      <c r="J1666" s="209" t="str">
        <f t="shared" si="25"/>
        <v/>
      </c>
    </row>
    <row r="1667" spans="10:10" x14ac:dyDescent="0.25">
      <c r="J1667" s="209" t="str">
        <f t="shared" si="25"/>
        <v/>
      </c>
    </row>
    <row r="1668" spans="10:10" x14ac:dyDescent="0.25">
      <c r="J1668" s="209" t="str">
        <f t="shared" si="25"/>
        <v/>
      </c>
    </row>
    <row r="1669" spans="10:10" x14ac:dyDescent="0.25">
      <c r="J1669" s="209" t="str">
        <f t="shared" si="25"/>
        <v/>
      </c>
    </row>
    <row r="1670" spans="10:10" x14ac:dyDescent="0.25">
      <c r="J1670" s="209" t="str">
        <f t="shared" si="25"/>
        <v/>
      </c>
    </row>
    <row r="1671" spans="10:10" x14ac:dyDescent="0.25">
      <c r="J1671" s="209" t="str">
        <f t="shared" si="25"/>
        <v/>
      </c>
    </row>
    <row r="1672" spans="10:10" x14ac:dyDescent="0.25">
      <c r="J1672" s="209" t="str">
        <f t="shared" si="25"/>
        <v/>
      </c>
    </row>
    <row r="1673" spans="10:10" x14ac:dyDescent="0.25">
      <c r="J1673" s="209" t="str">
        <f t="shared" ref="J1673:J1736" si="26">IF(AND(I1673="",H1673=""),"",I1673-H1673)</f>
        <v/>
      </c>
    </row>
    <row r="1674" spans="10:10" x14ac:dyDescent="0.25">
      <c r="J1674" s="209" t="str">
        <f t="shared" si="26"/>
        <v/>
      </c>
    </row>
    <row r="1675" spans="10:10" x14ac:dyDescent="0.25">
      <c r="J1675" s="209" t="str">
        <f t="shared" si="26"/>
        <v/>
      </c>
    </row>
    <row r="1676" spans="10:10" x14ac:dyDescent="0.25">
      <c r="J1676" s="209" t="str">
        <f t="shared" si="26"/>
        <v/>
      </c>
    </row>
    <row r="1677" spans="10:10" x14ac:dyDescent="0.25">
      <c r="J1677" s="209" t="str">
        <f t="shared" si="26"/>
        <v/>
      </c>
    </row>
    <row r="1678" spans="10:10" x14ac:dyDescent="0.25">
      <c r="J1678" s="209" t="str">
        <f t="shared" si="26"/>
        <v/>
      </c>
    </row>
    <row r="1679" spans="10:10" x14ac:dyDescent="0.25">
      <c r="J1679" s="209" t="str">
        <f t="shared" si="26"/>
        <v/>
      </c>
    </row>
    <row r="1680" spans="10:10" x14ac:dyDescent="0.25">
      <c r="J1680" s="209" t="str">
        <f t="shared" si="26"/>
        <v/>
      </c>
    </row>
    <row r="1681" spans="10:10" x14ac:dyDescent="0.25">
      <c r="J1681" s="209" t="str">
        <f t="shared" si="26"/>
        <v/>
      </c>
    </row>
    <row r="1682" spans="10:10" x14ac:dyDescent="0.25">
      <c r="J1682" s="209" t="str">
        <f t="shared" si="26"/>
        <v/>
      </c>
    </row>
    <row r="1683" spans="10:10" x14ac:dyDescent="0.25">
      <c r="J1683" s="209" t="str">
        <f t="shared" si="26"/>
        <v/>
      </c>
    </row>
    <row r="1684" spans="10:10" x14ac:dyDescent="0.25">
      <c r="J1684" s="209" t="str">
        <f t="shared" si="26"/>
        <v/>
      </c>
    </row>
    <row r="1685" spans="10:10" x14ac:dyDescent="0.25">
      <c r="J1685" s="209" t="str">
        <f t="shared" si="26"/>
        <v/>
      </c>
    </row>
    <row r="1686" spans="10:10" x14ac:dyDescent="0.25">
      <c r="J1686" s="209" t="str">
        <f t="shared" si="26"/>
        <v/>
      </c>
    </row>
    <row r="1687" spans="10:10" x14ac:dyDescent="0.25">
      <c r="J1687" s="209" t="str">
        <f t="shared" si="26"/>
        <v/>
      </c>
    </row>
    <row r="1688" spans="10:10" x14ac:dyDescent="0.25">
      <c r="J1688" s="209" t="str">
        <f t="shared" si="26"/>
        <v/>
      </c>
    </row>
    <row r="1689" spans="10:10" x14ac:dyDescent="0.25">
      <c r="J1689" s="209" t="str">
        <f t="shared" si="26"/>
        <v/>
      </c>
    </row>
    <row r="1690" spans="10:10" x14ac:dyDescent="0.25">
      <c r="J1690" s="209" t="str">
        <f t="shared" si="26"/>
        <v/>
      </c>
    </row>
    <row r="1691" spans="10:10" x14ac:dyDescent="0.25">
      <c r="J1691" s="209" t="str">
        <f t="shared" si="26"/>
        <v/>
      </c>
    </row>
    <row r="1692" spans="10:10" x14ac:dyDescent="0.25">
      <c r="J1692" s="209" t="str">
        <f t="shared" si="26"/>
        <v/>
      </c>
    </row>
    <row r="1693" spans="10:10" x14ac:dyDescent="0.25">
      <c r="J1693" s="209" t="str">
        <f t="shared" si="26"/>
        <v/>
      </c>
    </row>
    <row r="1694" spans="10:10" x14ac:dyDescent="0.25">
      <c r="J1694" s="209" t="str">
        <f t="shared" si="26"/>
        <v/>
      </c>
    </row>
    <row r="1695" spans="10:10" x14ac:dyDescent="0.25">
      <c r="J1695" s="209" t="str">
        <f t="shared" si="26"/>
        <v/>
      </c>
    </row>
    <row r="1696" spans="10:10" x14ac:dyDescent="0.25">
      <c r="J1696" s="209" t="str">
        <f t="shared" si="26"/>
        <v/>
      </c>
    </row>
    <row r="1697" spans="10:10" x14ac:dyDescent="0.25">
      <c r="J1697" s="209" t="str">
        <f t="shared" si="26"/>
        <v/>
      </c>
    </row>
    <row r="1698" spans="10:10" x14ac:dyDescent="0.25">
      <c r="J1698" s="209" t="str">
        <f t="shared" si="26"/>
        <v/>
      </c>
    </row>
    <row r="1699" spans="10:10" x14ac:dyDescent="0.25">
      <c r="J1699" s="209" t="str">
        <f t="shared" si="26"/>
        <v/>
      </c>
    </row>
    <row r="1700" spans="10:10" x14ac:dyDescent="0.25">
      <c r="J1700" s="209" t="str">
        <f t="shared" si="26"/>
        <v/>
      </c>
    </row>
    <row r="1701" spans="10:10" x14ac:dyDescent="0.25">
      <c r="J1701" s="209" t="str">
        <f t="shared" si="26"/>
        <v/>
      </c>
    </row>
    <row r="1702" spans="10:10" x14ac:dyDescent="0.25">
      <c r="J1702" s="209" t="str">
        <f t="shared" si="26"/>
        <v/>
      </c>
    </row>
    <row r="1703" spans="10:10" x14ac:dyDescent="0.25">
      <c r="J1703" s="209" t="str">
        <f t="shared" si="26"/>
        <v/>
      </c>
    </row>
    <row r="1704" spans="10:10" x14ac:dyDescent="0.25">
      <c r="J1704" s="209" t="str">
        <f t="shared" si="26"/>
        <v/>
      </c>
    </row>
    <row r="1705" spans="10:10" x14ac:dyDescent="0.25">
      <c r="J1705" s="209" t="str">
        <f t="shared" si="26"/>
        <v/>
      </c>
    </row>
    <row r="1706" spans="10:10" x14ac:dyDescent="0.25">
      <c r="J1706" s="209" t="str">
        <f t="shared" si="26"/>
        <v/>
      </c>
    </row>
    <row r="1707" spans="10:10" x14ac:dyDescent="0.25">
      <c r="J1707" s="209" t="str">
        <f t="shared" si="26"/>
        <v/>
      </c>
    </row>
    <row r="1708" spans="10:10" x14ac:dyDescent="0.25">
      <c r="J1708" s="209" t="str">
        <f t="shared" si="26"/>
        <v/>
      </c>
    </row>
    <row r="1709" spans="10:10" x14ac:dyDescent="0.25">
      <c r="J1709" s="209" t="str">
        <f t="shared" si="26"/>
        <v/>
      </c>
    </row>
    <row r="1710" spans="10:10" x14ac:dyDescent="0.25">
      <c r="J1710" s="209" t="str">
        <f t="shared" si="26"/>
        <v/>
      </c>
    </row>
    <row r="1711" spans="10:10" x14ac:dyDescent="0.25">
      <c r="J1711" s="209" t="str">
        <f t="shared" si="26"/>
        <v/>
      </c>
    </row>
    <row r="1712" spans="10:10" x14ac:dyDescent="0.25">
      <c r="J1712" s="209" t="str">
        <f t="shared" si="26"/>
        <v/>
      </c>
    </row>
    <row r="1713" spans="10:10" x14ac:dyDescent="0.25">
      <c r="J1713" s="209" t="str">
        <f t="shared" si="26"/>
        <v/>
      </c>
    </row>
    <row r="1714" spans="10:10" x14ac:dyDescent="0.25">
      <c r="J1714" s="209" t="str">
        <f t="shared" si="26"/>
        <v/>
      </c>
    </row>
    <row r="1715" spans="10:10" x14ac:dyDescent="0.25">
      <c r="J1715" s="209" t="str">
        <f t="shared" si="26"/>
        <v/>
      </c>
    </row>
    <row r="1716" spans="10:10" x14ac:dyDescent="0.25">
      <c r="J1716" s="209" t="str">
        <f t="shared" si="26"/>
        <v/>
      </c>
    </row>
    <row r="1717" spans="10:10" x14ac:dyDescent="0.25">
      <c r="J1717" s="209" t="str">
        <f t="shared" si="26"/>
        <v/>
      </c>
    </row>
    <row r="1718" spans="10:10" x14ac:dyDescent="0.25">
      <c r="J1718" s="209" t="str">
        <f t="shared" si="26"/>
        <v/>
      </c>
    </row>
    <row r="1719" spans="10:10" x14ac:dyDescent="0.25">
      <c r="J1719" s="209" t="str">
        <f t="shared" si="26"/>
        <v/>
      </c>
    </row>
    <row r="1720" spans="10:10" x14ac:dyDescent="0.25">
      <c r="J1720" s="209" t="str">
        <f t="shared" si="26"/>
        <v/>
      </c>
    </row>
    <row r="1721" spans="10:10" x14ac:dyDescent="0.25">
      <c r="J1721" s="209" t="str">
        <f t="shared" si="26"/>
        <v/>
      </c>
    </row>
    <row r="1722" spans="10:10" x14ac:dyDescent="0.25">
      <c r="J1722" s="209" t="str">
        <f t="shared" si="26"/>
        <v/>
      </c>
    </row>
    <row r="1723" spans="10:10" x14ac:dyDescent="0.25">
      <c r="J1723" s="209" t="str">
        <f t="shared" si="26"/>
        <v/>
      </c>
    </row>
    <row r="1724" spans="10:10" x14ac:dyDescent="0.25">
      <c r="J1724" s="209" t="str">
        <f t="shared" si="26"/>
        <v/>
      </c>
    </row>
    <row r="1725" spans="10:10" x14ac:dyDescent="0.25">
      <c r="J1725" s="209" t="str">
        <f t="shared" si="26"/>
        <v/>
      </c>
    </row>
    <row r="1726" spans="10:10" x14ac:dyDescent="0.25">
      <c r="J1726" s="209" t="str">
        <f t="shared" si="26"/>
        <v/>
      </c>
    </row>
    <row r="1727" spans="10:10" x14ac:dyDescent="0.25">
      <c r="J1727" s="209" t="str">
        <f t="shared" si="26"/>
        <v/>
      </c>
    </row>
    <row r="1728" spans="10:10" x14ac:dyDescent="0.25">
      <c r="J1728" s="209" t="str">
        <f t="shared" si="26"/>
        <v/>
      </c>
    </row>
    <row r="1729" spans="10:10" x14ac:dyDescent="0.25">
      <c r="J1729" s="209" t="str">
        <f t="shared" si="26"/>
        <v/>
      </c>
    </row>
    <row r="1730" spans="10:10" x14ac:dyDescent="0.25">
      <c r="J1730" s="209" t="str">
        <f t="shared" si="26"/>
        <v/>
      </c>
    </row>
    <row r="1731" spans="10:10" x14ac:dyDescent="0.25">
      <c r="J1731" s="209" t="str">
        <f t="shared" si="26"/>
        <v/>
      </c>
    </row>
    <row r="1732" spans="10:10" x14ac:dyDescent="0.25">
      <c r="J1732" s="209" t="str">
        <f t="shared" si="26"/>
        <v/>
      </c>
    </row>
    <row r="1733" spans="10:10" x14ac:dyDescent="0.25">
      <c r="J1733" s="209" t="str">
        <f t="shared" si="26"/>
        <v/>
      </c>
    </row>
    <row r="1734" spans="10:10" x14ac:dyDescent="0.25">
      <c r="J1734" s="209" t="str">
        <f t="shared" si="26"/>
        <v/>
      </c>
    </row>
    <row r="1735" spans="10:10" x14ac:dyDescent="0.25">
      <c r="J1735" s="209" t="str">
        <f t="shared" si="26"/>
        <v/>
      </c>
    </row>
    <row r="1736" spans="10:10" x14ac:dyDescent="0.25">
      <c r="J1736" s="209" t="str">
        <f t="shared" si="26"/>
        <v/>
      </c>
    </row>
    <row r="1737" spans="10:10" x14ac:dyDescent="0.25">
      <c r="J1737" s="209" t="str">
        <f t="shared" ref="J1737:J1800" si="27">IF(AND(I1737="",H1737=""),"",I1737-H1737)</f>
        <v/>
      </c>
    </row>
    <row r="1738" spans="10:10" x14ac:dyDescent="0.25">
      <c r="J1738" s="209" t="str">
        <f t="shared" si="27"/>
        <v/>
      </c>
    </row>
    <row r="1739" spans="10:10" x14ac:dyDescent="0.25">
      <c r="J1739" s="209" t="str">
        <f t="shared" si="27"/>
        <v/>
      </c>
    </row>
    <row r="1740" spans="10:10" x14ac:dyDescent="0.25">
      <c r="J1740" s="209" t="str">
        <f t="shared" si="27"/>
        <v/>
      </c>
    </row>
    <row r="1741" spans="10:10" x14ac:dyDescent="0.25">
      <c r="J1741" s="209" t="str">
        <f t="shared" si="27"/>
        <v/>
      </c>
    </row>
    <row r="1742" spans="10:10" x14ac:dyDescent="0.25">
      <c r="J1742" s="209" t="str">
        <f t="shared" si="27"/>
        <v/>
      </c>
    </row>
    <row r="1743" spans="10:10" x14ac:dyDescent="0.25">
      <c r="J1743" s="209" t="str">
        <f t="shared" si="27"/>
        <v/>
      </c>
    </row>
    <row r="1744" spans="10:10" x14ac:dyDescent="0.25">
      <c r="J1744" s="209" t="str">
        <f t="shared" si="27"/>
        <v/>
      </c>
    </row>
    <row r="1745" spans="10:10" x14ac:dyDescent="0.25">
      <c r="J1745" s="209" t="str">
        <f t="shared" si="27"/>
        <v/>
      </c>
    </row>
    <row r="1746" spans="10:10" x14ac:dyDescent="0.25">
      <c r="J1746" s="209" t="str">
        <f t="shared" si="27"/>
        <v/>
      </c>
    </row>
    <row r="1747" spans="10:10" x14ac:dyDescent="0.25">
      <c r="J1747" s="209" t="str">
        <f t="shared" si="27"/>
        <v/>
      </c>
    </row>
    <row r="1748" spans="10:10" x14ac:dyDescent="0.25">
      <c r="J1748" s="209" t="str">
        <f t="shared" si="27"/>
        <v/>
      </c>
    </row>
    <row r="1749" spans="10:10" x14ac:dyDescent="0.25">
      <c r="J1749" s="209" t="str">
        <f t="shared" si="27"/>
        <v/>
      </c>
    </row>
    <row r="1750" spans="10:10" x14ac:dyDescent="0.25">
      <c r="J1750" s="209" t="str">
        <f t="shared" si="27"/>
        <v/>
      </c>
    </row>
    <row r="1751" spans="10:10" x14ac:dyDescent="0.25">
      <c r="J1751" s="209" t="str">
        <f t="shared" si="27"/>
        <v/>
      </c>
    </row>
    <row r="1752" spans="10:10" x14ac:dyDescent="0.25">
      <c r="J1752" s="209" t="str">
        <f t="shared" si="27"/>
        <v/>
      </c>
    </row>
    <row r="1753" spans="10:10" x14ac:dyDescent="0.25">
      <c r="J1753" s="209" t="str">
        <f t="shared" si="27"/>
        <v/>
      </c>
    </row>
    <row r="1754" spans="10:10" x14ac:dyDescent="0.25">
      <c r="J1754" s="209" t="str">
        <f t="shared" si="27"/>
        <v/>
      </c>
    </row>
    <row r="1755" spans="10:10" x14ac:dyDescent="0.25">
      <c r="J1755" s="209" t="str">
        <f t="shared" si="27"/>
        <v/>
      </c>
    </row>
    <row r="1756" spans="10:10" x14ac:dyDescent="0.25">
      <c r="J1756" s="209" t="str">
        <f t="shared" si="27"/>
        <v/>
      </c>
    </row>
    <row r="1757" spans="10:10" x14ac:dyDescent="0.25">
      <c r="J1757" s="209" t="str">
        <f t="shared" si="27"/>
        <v/>
      </c>
    </row>
    <row r="1758" spans="10:10" x14ac:dyDescent="0.25">
      <c r="J1758" s="209" t="str">
        <f t="shared" si="27"/>
        <v/>
      </c>
    </row>
    <row r="1759" spans="10:10" x14ac:dyDescent="0.25">
      <c r="J1759" s="209" t="str">
        <f t="shared" si="27"/>
        <v/>
      </c>
    </row>
    <row r="1760" spans="10:10" x14ac:dyDescent="0.25">
      <c r="J1760" s="209" t="str">
        <f t="shared" si="27"/>
        <v/>
      </c>
    </row>
    <row r="1761" spans="10:10" x14ac:dyDescent="0.25">
      <c r="J1761" s="209" t="str">
        <f t="shared" si="27"/>
        <v/>
      </c>
    </row>
    <row r="1762" spans="10:10" x14ac:dyDescent="0.25">
      <c r="J1762" s="209" t="str">
        <f t="shared" si="27"/>
        <v/>
      </c>
    </row>
    <row r="1763" spans="10:10" x14ac:dyDescent="0.25">
      <c r="J1763" s="209" t="str">
        <f t="shared" si="27"/>
        <v/>
      </c>
    </row>
    <row r="1764" spans="10:10" x14ac:dyDescent="0.25">
      <c r="J1764" s="209" t="str">
        <f t="shared" si="27"/>
        <v/>
      </c>
    </row>
    <row r="1765" spans="10:10" x14ac:dyDescent="0.25">
      <c r="J1765" s="209" t="str">
        <f t="shared" si="27"/>
        <v/>
      </c>
    </row>
    <row r="1766" spans="10:10" x14ac:dyDescent="0.25">
      <c r="J1766" s="209" t="str">
        <f t="shared" si="27"/>
        <v/>
      </c>
    </row>
    <row r="1767" spans="10:10" x14ac:dyDescent="0.25">
      <c r="J1767" s="209" t="str">
        <f t="shared" si="27"/>
        <v/>
      </c>
    </row>
    <row r="1768" spans="10:10" x14ac:dyDescent="0.25">
      <c r="J1768" s="209" t="str">
        <f t="shared" si="27"/>
        <v/>
      </c>
    </row>
    <row r="1769" spans="10:10" x14ac:dyDescent="0.25">
      <c r="J1769" s="209" t="str">
        <f t="shared" si="27"/>
        <v/>
      </c>
    </row>
    <row r="1770" spans="10:10" x14ac:dyDescent="0.25">
      <c r="J1770" s="209" t="str">
        <f t="shared" si="27"/>
        <v/>
      </c>
    </row>
    <row r="1771" spans="10:10" x14ac:dyDescent="0.25">
      <c r="J1771" s="209" t="str">
        <f t="shared" si="27"/>
        <v/>
      </c>
    </row>
    <row r="1772" spans="10:10" x14ac:dyDescent="0.25">
      <c r="J1772" s="209" t="str">
        <f t="shared" si="27"/>
        <v/>
      </c>
    </row>
    <row r="1773" spans="10:10" x14ac:dyDescent="0.25">
      <c r="J1773" s="209" t="str">
        <f t="shared" si="27"/>
        <v/>
      </c>
    </row>
    <row r="1774" spans="10:10" x14ac:dyDescent="0.25">
      <c r="J1774" s="209" t="str">
        <f t="shared" si="27"/>
        <v/>
      </c>
    </row>
    <row r="1775" spans="10:10" x14ac:dyDescent="0.25">
      <c r="J1775" s="209" t="str">
        <f t="shared" si="27"/>
        <v/>
      </c>
    </row>
    <row r="1776" spans="10:10" x14ac:dyDescent="0.25">
      <c r="J1776" s="209" t="str">
        <f t="shared" si="27"/>
        <v/>
      </c>
    </row>
    <row r="1777" spans="10:10" x14ac:dyDescent="0.25">
      <c r="J1777" s="209" t="str">
        <f t="shared" si="27"/>
        <v/>
      </c>
    </row>
    <row r="1778" spans="10:10" x14ac:dyDescent="0.25">
      <c r="J1778" s="209" t="str">
        <f t="shared" si="27"/>
        <v/>
      </c>
    </row>
    <row r="1779" spans="10:10" x14ac:dyDescent="0.25">
      <c r="J1779" s="209" t="str">
        <f t="shared" si="27"/>
        <v/>
      </c>
    </row>
    <row r="1780" spans="10:10" x14ac:dyDescent="0.25">
      <c r="J1780" s="209" t="str">
        <f t="shared" si="27"/>
        <v/>
      </c>
    </row>
    <row r="1781" spans="10:10" x14ac:dyDescent="0.25">
      <c r="J1781" s="209" t="str">
        <f t="shared" si="27"/>
        <v/>
      </c>
    </row>
    <row r="1782" spans="10:10" x14ac:dyDescent="0.25">
      <c r="J1782" s="209" t="str">
        <f t="shared" si="27"/>
        <v/>
      </c>
    </row>
    <row r="1783" spans="10:10" x14ac:dyDescent="0.25">
      <c r="J1783" s="209" t="str">
        <f t="shared" si="27"/>
        <v/>
      </c>
    </row>
    <row r="1784" spans="10:10" x14ac:dyDescent="0.25">
      <c r="J1784" s="209" t="str">
        <f t="shared" si="27"/>
        <v/>
      </c>
    </row>
    <row r="1785" spans="10:10" x14ac:dyDescent="0.25">
      <c r="J1785" s="209" t="str">
        <f t="shared" si="27"/>
        <v/>
      </c>
    </row>
    <row r="1786" spans="10:10" x14ac:dyDescent="0.25">
      <c r="J1786" s="209" t="str">
        <f t="shared" si="27"/>
        <v/>
      </c>
    </row>
    <row r="1787" spans="10:10" x14ac:dyDescent="0.25">
      <c r="J1787" s="209" t="str">
        <f t="shared" si="27"/>
        <v/>
      </c>
    </row>
    <row r="1788" spans="10:10" x14ac:dyDescent="0.25">
      <c r="J1788" s="209" t="str">
        <f t="shared" si="27"/>
        <v/>
      </c>
    </row>
    <row r="1789" spans="10:10" x14ac:dyDescent="0.25">
      <c r="J1789" s="209" t="str">
        <f t="shared" si="27"/>
        <v/>
      </c>
    </row>
    <row r="1790" spans="10:10" x14ac:dyDescent="0.25">
      <c r="J1790" s="209" t="str">
        <f t="shared" si="27"/>
        <v/>
      </c>
    </row>
    <row r="1791" spans="10:10" x14ac:dyDescent="0.25">
      <c r="J1791" s="209" t="str">
        <f t="shared" si="27"/>
        <v/>
      </c>
    </row>
    <row r="1792" spans="10:10" x14ac:dyDescent="0.25">
      <c r="J1792" s="209" t="str">
        <f t="shared" si="27"/>
        <v/>
      </c>
    </row>
    <row r="1793" spans="10:10" x14ac:dyDescent="0.25">
      <c r="J1793" s="209" t="str">
        <f t="shared" si="27"/>
        <v/>
      </c>
    </row>
    <row r="1794" spans="10:10" x14ac:dyDescent="0.25">
      <c r="J1794" s="209" t="str">
        <f t="shared" si="27"/>
        <v/>
      </c>
    </row>
    <row r="1795" spans="10:10" x14ac:dyDescent="0.25">
      <c r="J1795" s="209" t="str">
        <f t="shared" si="27"/>
        <v/>
      </c>
    </row>
    <row r="1796" spans="10:10" x14ac:dyDescent="0.25">
      <c r="J1796" s="209" t="str">
        <f t="shared" si="27"/>
        <v/>
      </c>
    </row>
    <row r="1797" spans="10:10" x14ac:dyDescent="0.25">
      <c r="J1797" s="209" t="str">
        <f t="shared" si="27"/>
        <v/>
      </c>
    </row>
    <row r="1798" spans="10:10" x14ac:dyDescent="0.25">
      <c r="J1798" s="209" t="str">
        <f t="shared" si="27"/>
        <v/>
      </c>
    </row>
    <row r="1799" spans="10:10" x14ac:dyDescent="0.25">
      <c r="J1799" s="209" t="str">
        <f t="shared" si="27"/>
        <v/>
      </c>
    </row>
    <row r="1800" spans="10:10" x14ac:dyDescent="0.25">
      <c r="J1800" s="209" t="str">
        <f t="shared" si="27"/>
        <v/>
      </c>
    </row>
    <row r="1801" spans="10:10" x14ac:dyDescent="0.25">
      <c r="J1801" s="209" t="str">
        <f t="shared" ref="J1801:J1864" si="28">IF(AND(I1801="",H1801=""),"",I1801-H1801)</f>
        <v/>
      </c>
    </row>
    <row r="1802" spans="10:10" x14ac:dyDescent="0.25">
      <c r="J1802" s="209" t="str">
        <f t="shared" si="28"/>
        <v/>
      </c>
    </row>
    <row r="1803" spans="10:10" x14ac:dyDescent="0.25">
      <c r="J1803" s="209" t="str">
        <f t="shared" si="28"/>
        <v/>
      </c>
    </row>
    <row r="1804" spans="10:10" x14ac:dyDescent="0.25">
      <c r="J1804" s="209" t="str">
        <f t="shared" si="28"/>
        <v/>
      </c>
    </row>
    <row r="1805" spans="10:10" x14ac:dyDescent="0.25">
      <c r="J1805" s="209" t="str">
        <f t="shared" si="28"/>
        <v/>
      </c>
    </row>
    <row r="1806" spans="10:10" x14ac:dyDescent="0.25">
      <c r="J1806" s="209" t="str">
        <f t="shared" si="28"/>
        <v/>
      </c>
    </row>
    <row r="1807" spans="10:10" x14ac:dyDescent="0.25">
      <c r="J1807" s="209" t="str">
        <f t="shared" si="28"/>
        <v/>
      </c>
    </row>
    <row r="1808" spans="10:10" x14ac:dyDescent="0.25">
      <c r="J1808" s="209" t="str">
        <f t="shared" si="28"/>
        <v/>
      </c>
    </row>
    <row r="1809" spans="10:10" x14ac:dyDescent="0.25">
      <c r="J1809" s="209" t="str">
        <f t="shared" si="28"/>
        <v/>
      </c>
    </row>
    <row r="1810" spans="10:10" x14ac:dyDescent="0.25">
      <c r="J1810" s="209" t="str">
        <f t="shared" si="28"/>
        <v/>
      </c>
    </row>
    <row r="1811" spans="10:10" x14ac:dyDescent="0.25">
      <c r="J1811" s="209" t="str">
        <f t="shared" si="28"/>
        <v/>
      </c>
    </row>
    <row r="1812" spans="10:10" x14ac:dyDescent="0.25">
      <c r="J1812" s="209" t="str">
        <f t="shared" si="28"/>
        <v/>
      </c>
    </row>
    <row r="1813" spans="10:10" x14ac:dyDescent="0.25">
      <c r="J1813" s="209" t="str">
        <f t="shared" si="28"/>
        <v/>
      </c>
    </row>
    <row r="1814" spans="10:10" x14ac:dyDescent="0.25">
      <c r="J1814" s="209" t="str">
        <f t="shared" si="28"/>
        <v/>
      </c>
    </row>
    <row r="1815" spans="10:10" x14ac:dyDescent="0.25">
      <c r="J1815" s="209" t="str">
        <f t="shared" si="28"/>
        <v/>
      </c>
    </row>
    <row r="1816" spans="10:10" x14ac:dyDescent="0.25">
      <c r="J1816" s="209" t="str">
        <f t="shared" si="28"/>
        <v/>
      </c>
    </row>
    <row r="1817" spans="10:10" x14ac:dyDescent="0.25">
      <c r="J1817" s="209" t="str">
        <f t="shared" si="28"/>
        <v/>
      </c>
    </row>
    <row r="1818" spans="10:10" x14ac:dyDescent="0.25">
      <c r="J1818" s="209" t="str">
        <f t="shared" si="28"/>
        <v/>
      </c>
    </row>
    <row r="1819" spans="10:10" x14ac:dyDescent="0.25">
      <c r="J1819" s="209" t="str">
        <f t="shared" si="28"/>
        <v/>
      </c>
    </row>
    <row r="1820" spans="10:10" x14ac:dyDescent="0.25">
      <c r="J1820" s="209" t="str">
        <f t="shared" si="28"/>
        <v/>
      </c>
    </row>
    <row r="1821" spans="10:10" x14ac:dyDescent="0.25">
      <c r="J1821" s="209" t="str">
        <f t="shared" si="28"/>
        <v/>
      </c>
    </row>
    <row r="1822" spans="10:10" x14ac:dyDescent="0.25">
      <c r="J1822" s="209" t="str">
        <f t="shared" si="28"/>
        <v/>
      </c>
    </row>
    <row r="1823" spans="10:10" x14ac:dyDescent="0.25">
      <c r="J1823" s="209" t="str">
        <f t="shared" si="28"/>
        <v/>
      </c>
    </row>
    <row r="1824" spans="10:10" x14ac:dyDescent="0.25">
      <c r="J1824" s="209" t="str">
        <f t="shared" si="28"/>
        <v/>
      </c>
    </row>
    <row r="1825" spans="10:10" x14ac:dyDescent="0.25">
      <c r="J1825" s="209" t="str">
        <f t="shared" si="28"/>
        <v/>
      </c>
    </row>
    <row r="1826" spans="10:10" x14ac:dyDescent="0.25">
      <c r="J1826" s="209" t="str">
        <f t="shared" si="28"/>
        <v/>
      </c>
    </row>
    <row r="1827" spans="10:10" x14ac:dyDescent="0.25">
      <c r="J1827" s="209" t="str">
        <f t="shared" si="28"/>
        <v/>
      </c>
    </row>
    <row r="1828" spans="10:10" x14ac:dyDescent="0.25">
      <c r="J1828" s="209" t="str">
        <f t="shared" si="28"/>
        <v/>
      </c>
    </row>
    <row r="1829" spans="10:10" x14ac:dyDescent="0.25">
      <c r="J1829" s="209" t="str">
        <f t="shared" si="28"/>
        <v/>
      </c>
    </row>
    <row r="1830" spans="10:10" x14ac:dyDescent="0.25">
      <c r="J1830" s="209" t="str">
        <f t="shared" si="28"/>
        <v/>
      </c>
    </row>
    <row r="1831" spans="10:10" x14ac:dyDescent="0.25">
      <c r="J1831" s="209" t="str">
        <f t="shared" si="28"/>
        <v/>
      </c>
    </row>
    <row r="1832" spans="10:10" x14ac:dyDescent="0.25">
      <c r="J1832" s="209" t="str">
        <f t="shared" si="28"/>
        <v/>
      </c>
    </row>
    <row r="1833" spans="10:10" x14ac:dyDescent="0.25">
      <c r="J1833" s="209" t="str">
        <f t="shared" si="28"/>
        <v/>
      </c>
    </row>
    <row r="1834" spans="10:10" x14ac:dyDescent="0.25">
      <c r="J1834" s="209" t="str">
        <f t="shared" si="28"/>
        <v/>
      </c>
    </row>
    <row r="1835" spans="10:10" x14ac:dyDescent="0.25">
      <c r="J1835" s="209" t="str">
        <f t="shared" si="28"/>
        <v/>
      </c>
    </row>
    <row r="1836" spans="10:10" x14ac:dyDescent="0.25">
      <c r="J1836" s="209" t="str">
        <f t="shared" si="28"/>
        <v/>
      </c>
    </row>
    <row r="1837" spans="10:10" x14ac:dyDescent="0.25">
      <c r="J1837" s="209" t="str">
        <f t="shared" si="28"/>
        <v/>
      </c>
    </row>
    <row r="1838" spans="10:10" x14ac:dyDescent="0.25">
      <c r="J1838" s="209" t="str">
        <f t="shared" si="28"/>
        <v/>
      </c>
    </row>
    <row r="1839" spans="10:10" x14ac:dyDescent="0.25">
      <c r="J1839" s="209" t="str">
        <f t="shared" si="28"/>
        <v/>
      </c>
    </row>
    <row r="1840" spans="10:10" x14ac:dyDescent="0.25">
      <c r="J1840" s="209" t="str">
        <f t="shared" si="28"/>
        <v/>
      </c>
    </row>
    <row r="1841" spans="10:10" x14ac:dyDescent="0.25">
      <c r="J1841" s="209" t="str">
        <f t="shared" si="28"/>
        <v/>
      </c>
    </row>
    <row r="1842" spans="10:10" x14ac:dyDescent="0.25">
      <c r="J1842" s="209" t="str">
        <f t="shared" si="28"/>
        <v/>
      </c>
    </row>
    <row r="1843" spans="10:10" x14ac:dyDescent="0.25">
      <c r="J1843" s="209" t="str">
        <f t="shared" si="28"/>
        <v/>
      </c>
    </row>
    <row r="1844" spans="10:10" x14ac:dyDescent="0.25">
      <c r="J1844" s="209" t="str">
        <f t="shared" si="28"/>
        <v/>
      </c>
    </row>
    <row r="1845" spans="10:10" x14ac:dyDescent="0.25">
      <c r="J1845" s="209" t="str">
        <f t="shared" si="28"/>
        <v/>
      </c>
    </row>
    <row r="1846" spans="10:10" x14ac:dyDescent="0.25">
      <c r="J1846" s="209" t="str">
        <f t="shared" si="28"/>
        <v/>
      </c>
    </row>
    <row r="1847" spans="10:10" x14ac:dyDescent="0.25">
      <c r="J1847" s="209" t="str">
        <f t="shared" si="28"/>
        <v/>
      </c>
    </row>
    <row r="1848" spans="10:10" x14ac:dyDescent="0.25">
      <c r="J1848" s="209" t="str">
        <f t="shared" si="28"/>
        <v/>
      </c>
    </row>
    <row r="1849" spans="10:10" x14ac:dyDescent="0.25">
      <c r="J1849" s="209" t="str">
        <f t="shared" si="28"/>
        <v/>
      </c>
    </row>
    <row r="1850" spans="10:10" x14ac:dyDescent="0.25">
      <c r="J1850" s="209" t="str">
        <f t="shared" si="28"/>
        <v/>
      </c>
    </row>
    <row r="1851" spans="10:10" x14ac:dyDescent="0.25">
      <c r="J1851" s="209" t="str">
        <f t="shared" si="28"/>
        <v/>
      </c>
    </row>
    <row r="1852" spans="10:10" x14ac:dyDescent="0.25">
      <c r="J1852" s="209" t="str">
        <f t="shared" si="28"/>
        <v/>
      </c>
    </row>
    <row r="1853" spans="10:10" x14ac:dyDescent="0.25">
      <c r="J1853" s="209" t="str">
        <f t="shared" si="28"/>
        <v/>
      </c>
    </row>
    <row r="1854" spans="10:10" x14ac:dyDescent="0.25">
      <c r="J1854" s="209" t="str">
        <f t="shared" si="28"/>
        <v/>
      </c>
    </row>
    <row r="1855" spans="10:10" x14ac:dyDescent="0.25">
      <c r="J1855" s="209" t="str">
        <f t="shared" si="28"/>
        <v/>
      </c>
    </row>
    <row r="1856" spans="10:10" x14ac:dyDescent="0.25">
      <c r="J1856" s="209" t="str">
        <f t="shared" si="28"/>
        <v/>
      </c>
    </row>
    <row r="1857" spans="10:10" x14ac:dyDescent="0.25">
      <c r="J1857" s="209" t="str">
        <f t="shared" si="28"/>
        <v/>
      </c>
    </row>
    <row r="1858" spans="10:10" x14ac:dyDescent="0.25">
      <c r="J1858" s="209" t="str">
        <f t="shared" si="28"/>
        <v/>
      </c>
    </row>
    <row r="1859" spans="10:10" x14ac:dyDescent="0.25">
      <c r="J1859" s="209" t="str">
        <f t="shared" si="28"/>
        <v/>
      </c>
    </row>
    <row r="1860" spans="10:10" x14ac:dyDescent="0.25">
      <c r="J1860" s="209" t="str">
        <f t="shared" si="28"/>
        <v/>
      </c>
    </row>
    <row r="1861" spans="10:10" x14ac:dyDescent="0.25">
      <c r="J1861" s="209" t="str">
        <f t="shared" si="28"/>
        <v/>
      </c>
    </row>
    <row r="1862" spans="10:10" x14ac:dyDescent="0.25">
      <c r="J1862" s="209" t="str">
        <f t="shared" si="28"/>
        <v/>
      </c>
    </row>
    <row r="1863" spans="10:10" x14ac:dyDescent="0.25">
      <c r="J1863" s="209" t="str">
        <f t="shared" si="28"/>
        <v/>
      </c>
    </row>
    <row r="1864" spans="10:10" x14ac:dyDescent="0.25">
      <c r="J1864" s="209" t="str">
        <f t="shared" si="28"/>
        <v/>
      </c>
    </row>
    <row r="1865" spans="10:10" x14ac:dyDescent="0.25">
      <c r="J1865" s="209" t="str">
        <f t="shared" ref="J1865:J1928" si="29">IF(AND(I1865="",H1865=""),"",I1865-H1865)</f>
        <v/>
      </c>
    </row>
    <row r="1866" spans="10:10" x14ac:dyDescent="0.25">
      <c r="J1866" s="209" t="str">
        <f t="shared" si="29"/>
        <v/>
      </c>
    </row>
    <row r="1867" spans="10:10" x14ac:dyDescent="0.25">
      <c r="J1867" s="209" t="str">
        <f t="shared" si="29"/>
        <v/>
      </c>
    </row>
    <row r="1868" spans="10:10" x14ac:dyDescent="0.25">
      <c r="J1868" s="209" t="str">
        <f t="shared" si="29"/>
        <v/>
      </c>
    </row>
    <row r="1869" spans="10:10" x14ac:dyDescent="0.25">
      <c r="J1869" s="209" t="str">
        <f t="shared" si="29"/>
        <v/>
      </c>
    </row>
    <row r="1870" spans="10:10" x14ac:dyDescent="0.25">
      <c r="J1870" s="209" t="str">
        <f t="shared" si="29"/>
        <v/>
      </c>
    </row>
    <row r="1871" spans="10:10" x14ac:dyDescent="0.25">
      <c r="J1871" s="209" t="str">
        <f t="shared" si="29"/>
        <v/>
      </c>
    </row>
    <row r="1872" spans="10:10" x14ac:dyDescent="0.25">
      <c r="J1872" s="209" t="str">
        <f t="shared" si="29"/>
        <v/>
      </c>
    </row>
    <row r="1873" spans="10:10" x14ac:dyDescent="0.25">
      <c r="J1873" s="209" t="str">
        <f t="shared" si="29"/>
        <v/>
      </c>
    </row>
    <row r="1874" spans="10:10" x14ac:dyDescent="0.25">
      <c r="J1874" s="209" t="str">
        <f t="shared" si="29"/>
        <v/>
      </c>
    </row>
    <row r="1875" spans="10:10" x14ac:dyDescent="0.25">
      <c r="J1875" s="209" t="str">
        <f t="shared" si="29"/>
        <v/>
      </c>
    </row>
    <row r="1876" spans="10:10" x14ac:dyDescent="0.25">
      <c r="J1876" s="209" t="str">
        <f t="shared" si="29"/>
        <v/>
      </c>
    </row>
    <row r="1877" spans="10:10" x14ac:dyDescent="0.25">
      <c r="J1877" s="209" t="str">
        <f t="shared" si="29"/>
        <v/>
      </c>
    </row>
    <row r="1878" spans="10:10" x14ac:dyDescent="0.25">
      <c r="J1878" s="209" t="str">
        <f t="shared" si="29"/>
        <v/>
      </c>
    </row>
    <row r="1879" spans="10:10" x14ac:dyDescent="0.25">
      <c r="J1879" s="209" t="str">
        <f t="shared" si="29"/>
        <v/>
      </c>
    </row>
    <row r="1880" spans="10:10" x14ac:dyDescent="0.25">
      <c r="J1880" s="209" t="str">
        <f t="shared" si="29"/>
        <v/>
      </c>
    </row>
    <row r="1881" spans="10:10" x14ac:dyDescent="0.25">
      <c r="J1881" s="209" t="str">
        <f t="shared" si="29"/>
        <v/>
      </c>
    </row>
    <row r="1882" spans="10:10" x14ac:dyDescent="0.25">
      <c r="J1882" s="209" t="str">
        <f t="shared" si="29"/>
        <v/>
      </c>
    </row>
    <row r="1883" spans="10:10" x14ac:dyDescent="0.25">
      <c r="J1883" s="209" t="str">
        <f t="shared" si="29"/>
        <v/>
      </c>
    </row>
    <row r="1884" spans="10:10" x14ac:dyDescent="0.25">
      <c r="J1884" s="209" t="str">
        <f t="shared" si="29"/>
        <v/>
      </c>
    </row>
    <row r="1885" spans="10:10" x14ac:dyDescent="0.25">
      <c r="J1885" s="209" t="str">
        <f t="shared" si="29"/>
        <v/>
      </c>
    </row>
    <row r="1886" spans="10:10" x14ac:dyDescent="0.25">
      <c r="J1886" s="209" t="str">
        <f t="shared" si="29"/>
        <v/>
      </c>
    </row>
    <row r="1887" spans="10:10" x14ac:dyDescent="0.25">
      <c r="J1887" s="209" t="str">
        <f t="shared" si="29"/>
        <v/>
      </c>
    </row>
    <row r="1888" spans="10:10" x14ac:dyDescent="0.25">
      <c r="J1888" s="209" t="str">
        <f t="shared" si="29"/>
        <v/>
      </c>
    </row>
    <row r="1889" spans="10:10" x14ac:dyDescent="0.25">
      <c r="J1889" s="209" t="str">
        <f t="shared" si="29"/>
        <v/>
      </c>
    </row>
    <row r="1890" spans="10:10" x14ac:dyDescent="0.25">
      <c r="J1890" s="209" t="str">
        <f t="shared" si="29"/>
        <v/>
      </c>
    </row>
    <row r="1891" spans="10:10" x14ac:dyDescent="0.25">
      <c r="J1891" s="209" t="str">
        <f t="shared" si="29"/>
        <v/>
      </c>
    </row>
    <row r="1892" spans="10:10" x14ac:dyDescent="0.25">
      <c r="J1892" s="209" t="str">
        <f t="shared" si="29"/>
        <v/>
      </c>
    </row>
    <row r="1893" spans="10:10" x14ac:dyDescent="0.25">
      <c r="J1893" s="209" t="str">
        <f t="shared" si="29"/>
        <v/>
      </c>
    </row>
    <row r="1894" spans="10:10" x14ac:dyDescent="0.25">
      <c r="J1894" s="209" t="str">
        <f t="shared" si="29"/>
        <v/>
      </c>
    </row>
    <row r="1895" spans="10:10" x14ac:dyDescent="0.25">
      <c r="J1895" s="209" t="str">
        <f t="shared" si="29"/>
        <v/>
      </c>
    </row>
    <row r="1896" spans="10:10" x14ac:dyDescent="0.25">
      <c r="J1896" s="209" t="str">
        <f t="shared" si="29"/>
        <v/>
      </c>
    </row>
    <row r="1897" spans="10:10" x14ac:dyDescent="0.25">
      <c r="J1897" s="209" t="str">
        <f t="shared" si="29"/>
        <v/>
      </c>
    </row>
    <row r="1898" spans="10:10" x14ac:dyDescent="0.25">
      <c r="J1898" s="209" t="str">
        <f t="shared" si="29"/>
        <v/>
      </c>
    </row>
    <row r="1899" spans="10:10" x14ac:dyDescent="0.25">
      <c r="J1899" s="209" t="str">
        <f t="shared" si="29"/>
        <v/>
      </c>
    </row>
    <row r="1900" spans="10:10" x14ac:dyDescent="0.25">
      <c r="J1900" s="209" t="str">
        <f t="shared" si="29"/>
        <v/>
      </c>
    </row>
    <row r="1901" spans="10:10" x14ac:dyDescent="0.25">
      <c r="J1901" s="209" t="str">
        <f t="shared" si="29"/>
        <v/>
      </c>
    </row>
    <row r="1902" spans="10:10" x14ac:dyDescent="0.25">
      <c r="J1902" s="209" t="str">
        <f t="shared" si="29"/>
        <v/>
      </c>
    </row>
    <row r="1903" spans="10:10" x14ac:dyDescent="0.25">
      <c r="J1903" s="209" t="str">
        <f t="shared" si="29"/>
        <v/>
      </c>
    </row>
    <row r="1904" spans="10:10" x14ac:dyDescent="0.25">
      <c r="J1904" s="209" t="str">
        <f t="shared" si="29"/>
        <v/>
      </c>
    </row>
    <row r="1905" spans="10:10" x14ac:dyDescent="0.25">
      <c r="J1905" s="209" t="str">
        <f t="shared" si="29"/>
        <v/>
      </c>
    </row>
    <row r="1906" spans="10:10" x14ac:dyDescent="0.25">
      <c r="J1906" s="209" t="str">
        <f t="shared" si="29"/>
        <v/>
      </c>
    </row>
    <row r="1907" spans="10:10" x14ac:dyDescent="0.25">
      <c r="J1907" s="209" t="str">
        <f t="shared" si="29"/>
        <v/>
      </c>
    </row>
    <row r="1908" spans="10:10" x14ac:dyDescent="0.25">
      <c r="J1908" s="209" t="str">
        <f t="shared" si="29"/>
        <v/>
      </c>
    </row>
    <row r="1909" spans="10:10" x14ac:dyDescent="0.25">
      <c r="J1909" s="209" t="str">
        <f t="shared" si="29"/>
        <v/>
      </c>
    </row>
    <row r="1910" spans="10:10" x14ac:dyDescent="0.25">
      <c r="J1910" s="209" t="str">
        <f t="shared" si="29"/>
        <v/>
      </c>
    </row>
    <row r="1911" spans="10:10" x14ac:dyDescent="0.25">
      <c r="J1911" s="209" t="str">
        <f t="shared" si="29"/>
        <v/>
      </c>
    </row>
    <row r="1912" spans="10:10" x14ac:dyDescent="0.25">
      <c r="J1912" s="209" t="str">
        <f t="shared" si="29"/>
        <v/>
      </c>
    </row>
    <row r="1913" spans="10:10" x14ac:dyDescent="0.25">
      <c r="J1913" s="209" t="str">
        <f t="shared" si="29"/>
        <v/>
      </c>
    </row>
    <row r="1914" spans="10:10" x14ac:dyDescent="0.25">
      <c r="J1914" s="209" t="str">
        <f t="shared" si="29"/>
        <v/>
      </c>
    </row>
    <row r="1915" spans="10:10" x14ac:dyDescent="0.25">
      <c r="J1915" s="209" t="str">
        <f t="shared" si="29"/>
        <v/>
      </c>
    </row>
    <row r="1916" spans="10:10" x14ac:dyDescent="0.25">
      <c r="J1916" s="209" t="str">
        <f t="shared" si="29"/>
        <v/>
      </c>
    </row>
    <row r="1917" spans="10:10" x14ac:dyDescent="0.25">
      <c r="J1917" s="209" t="str">
        <f t="shared" si="29"/>
        <v/>
      </c>
    </row>
    <row r="1918" spans="10:10" x14ac:dyDescent="0.25">
      <c r="J1918" s="209" t="str">
        <f t="shared" si="29"/>
        <v/>
      </c>
    </row>
    <row r="1919" spans="10:10" x14ac:dyDescent="0.25">
      <c r="J1919" s="209" t="str">
        <f t="shared" si="29"/>
        <v/>
      </c>
    </row>
    <row r="1920" spans="10:10" x14ac:dyDescent="0.25">
      <c r="J1920" s="209" t="str">
        <f t="shared" si="29"/>
        <v/>
      </c>
    </row>
    <row r="1921" spans="10:10" x14ac:dyDescent="0.25">
      <c r="J1921" s="209" t="str">
        <f t="shared" si="29"/>
        <v/>
      </c>
    </row>
    <row r="1922" spans="10:10" x14ac:dyDescent="0.25">
      <c r="J1922" s="209" t="str">
        <f t="shared" si="29"/>
        <v/>
      </c>
    </row>
    <row r="1923" spans="10:10" x14ac:dyDescent="0.25">
      <c r="J1923" s="209" t="str">
        <f t="shared" si="29"/>
        <v/>
      </c>
    </row>
    <row r="1924" spans="10:10" x14ac:dyDescent="0.25">
      <c r="J1924" s="209" t="str">
        <f t="shared" si="29"/>
        <v/>
      </c>
    </row>
    <row r="1925" spans="10:10" x14ac:dyDescent="0.25">
      <c r="J1925" s="209" t="str">
        <f t="shared" si="29"/>
        <v/>
      </c>
    </row>
    <row r="1926" spans="10:10" x14ac:dyDescent="0.25">
      <c r="J1926" s="209" t="str">
        <f t="shared" si="29"/>
        <v/>
      </c>
    </row>
    <row r="1927" spans="10:10" x14ac:dyDescent="0.25">
      <c r="J1927" s="209" t="str">
        <f t="shared" si="29"/>
        <v/>
      </c>
    </row>
    <row r="1928" spans="10:10" x14ac:dyDescent="0.25">
      <c r="J1928" s="209" t="str">
        <f t="shared" si="29"/>
        <v/>
      </c>
    </row>
    <row r="1929" spans="10:10" x14ac:dyDescent="0.25">
      <c r="J1929" s="209" t="str">
        <f t="shared" ref="J1929:J1992" si="30">IF(AND(I1929="",H1929=""),"",I1929-H1929)</f>
        <v/>
      </c>
    </row>
    <row r="1930" spans="10:10" x14ac:dyDescent="0.25">
      <c r="J1930" s="209" t="str">
        <f t="shared" si="30"/>
        <v/>
      </c>
    </row>
    <row r="1931" spans="10:10" x14ac:dyDescent="0.25">
      <c r="J1931" s="209" t="str">
        <f t="shared" si="30"/>
        <v/>
      </c>
    </row>
    <row r="1932" spans="10:10" x14ac:dyDescent="0.25">
      <c r="J1932" s="209" t="str">
        <f t="shared" si="30"/>
        <v/>
      </c>
    </row>
    <row r="1933" spans="10:10" x14ac:dyDescent="0.25">
      <c r="J1933" s="209" t="str">
        <f t="shared" si="30"/>
        <v/>
      </c>
    </row>
    <row r="1934" spans="10:10" x14ac:dyDescent="0.25">
      <c r="J1934" s="209" t="str">
        <f t="shared" si="30"/>
        <v/>
      </c>
    </row>
    <row r="1935" spans="10:10" x14ac:dyDescent="0.25">
      <c r="J1935" s="209" t="str">
        <f t="shared" si="30"/>
        <v/>
      </c>
    </row>
    <row r="1936" spans="10:10" x14ac:dyDescent="0.25">
      <c r="J1936" s="209" t="str">
        <f t="shared" si="30"/>
        <v/>
      </c>
    </row>
    <row r="1937" spans="10:10" x14ac:dyDescent="0.25">
      <c r="J1937" s="209" t="str">
        <f t="shared" si="30"/>
        <v/>
      </c>
    </row>
    <row r="1938" spans="10:10" x14ac:dyDescent="0.25">
      <c r="J1938" s="209" t="str">
        <f t="shared" si="30"/>
        <v/>
      </c>
    </row>
    <row r="1939" spans="10:10" x14ac:dyDescent="0.25">
      <c r="J1939" s="209" t="str">
        <f t="shared" si="30"/>
        <v/>
      </c>
    </row>
    <row r="1940" spans="10:10" x14ac:dyDescent="0.25">
      <c r="J1940" s="209" t="str">
        <f t="shared" si="30"/>
        <v/>
      </c>
    </row>
    <row r="1941" spans="10:10" x14ac:dyDescent="0.25">
      <c r="J1941" s="209" t="str">
        <f t="shared" si="30"/>
        <v/>
      </c>
    </row>
    <row r="1942" spans="10:10" x14ac:dyDescent="0.25">
      <c r="J1942" s="209" t="str">
        <f t="shared" si="30"/>
        <v/>
      </c>
    </row>
    <row r="1943" spans="10:10" x14ac:dyDescent="0.25">
      <c r="J1943" s="209" t="str">
        <f t="shared" si="30"/>
        <v/>
      </c>
    </row>
    <row r="1944" spans="10:10" x14ac:dyDescent="0.25">
      <c r="J1944" s="209" t="str">
        <f t="shared" si="30"/>
        <v/>
      </c>
    </row>
    <row r="1945" spans="10:10" x14ac:dyDescent="0.25">
      <c r="J1945" s="209" t="str">
        <f t="shared" si="30"/>
        <v/>
      </c>
    </row>
    <row r="1946" spans="10:10" x14ac:dyDescent="0.25">
      <c r="J1946" s="209" t="str">
        <f t="shared" si="30"/>
        <v/>
      </c>
    </row>
    <row r="1947" spans="10:10" x14ac:dyDescent="0.25">
      <c r="J1947" s="209" t="str">
        <f t="shared" si="30"/>
        <v/>
      </c>
    </row>
    <row r="1948" spans="10:10" x14ac:dyDescent="0.25">
      <c r="J1948" s="209" t="str">
        <f t="shared" si="30"/>
        <v/>
      </c>
    </row>
    <row r="1949" spans="10:10" x14ac:dyDescent="0.25">
      <c r="J1949" s="209" t="str">
        <f t="shared" si="30"/>
        <v/>
      </c>
    </row>
    <row r="1950" spans="10:10" x14ac:dyDescent="0.25">
      <c r="J1950" s="209" t="str">
        <f t="shared" si="30"/>
        <v/>
      </c>
    </row>
    <row r="1951" spans="10:10" x14ac:dyDescent="0.25">
      <c r="J1951" s="209" t="str">
        <f t="shared" si="30"/>
        <v/>
      </c>
    </row>
    <row r="1952" spans="10:10" x14ac:dyDescent="0.25">
      <c r="J1952" s="209" t="str">
        <f t="shared" si="30"/>
        <v/>
      </c>
    </row>
    <row r="1953" spans="10:10" x14ac:dyDescent="0.25">
      <c r="J1953" s="209" t="str">
        <f t="shared" si="30"/>
        <v/>
      </c>
    </row>
    <row r="1954" spans="10:10" x14ac:dyDescent="0.25">
      <c r="J1954" s="209" t="str">
        <f t="shared" si="30"/>
        <v/>
      </c>
    </row>
    <row r="1955" spans="10:10" x14ac:dyDescent="0.25">
      <c r="J1955" s="209" t="str">
        <f t="shared" si="30"/>
        <v/>
      </c>
    </row>
    <row r="1956" spans="10:10" x14ac:dyDescent="0.25">
      <c r="J1956" s="209" t="str">
        <f t="shared" si="30"/>
        <v/>
      </c>
    </row>
    <row r="1957" spans="10:10" x14ac:dyDescent="0.25">
      <c r="J1957" s="209" t="str">
        <f t="shared" si="30"/>
        <v/>
      </c>
    </row>
    <row r="1958" spans="10:10" x14ac:dyDescent="0.25">
      <c r="J1958" s="209" t="str">
        <f t="shared" si="30"/>
        <v/>
      </c>
    </row>
    <row r="1959" spans="10:10" x14ac:dyDescent="0.25">
      <c r="J1959" s="209" t="str">
        <f t="shared" si="30"/>
        <v/>
      </c>
    </row>
    <row r="1960" spans="10:10" x14ac:dyDescent="0.25">
      <c r="J1960" s="209" t="str">
        <f t="shared" si="30"/>
        <v/>
      </c>
    </row>
    <row r="1961" spans="10:10" x14ac:dyDescent="0.25">
      <c r="J1961" s="209" t="str">
        <f t="shared" si="30"/>
        <v/>
      </c>
    </row>
    <row r="1962" spans="10:10" x14ac:dyDescent="0.25">
      <c r="J1962" s="209" t="str">
        <f t="shared" si="30"/>
        <v/>
      </c>
    </row>
    <row r="1963" spans="10:10" x14ac:dyDescent="0.25">
      <c r="J1963" s="209" t="str">
        <f t="shared" si="30"/>
        <v/>
      </c>
    </row>
    <row r="1964" spans="10:10" x14ac:dyDescent="0.25">
      <c r="J1964" s="209" t="str">
        <f t="shared" si="30"/>
        <v/>
      </c>
    </row>
    <row r="1965" spans="10:10" x14ac:dyDescent="0.25">
      <c r="J1965" s="209" t="str">
        <f t="shared" si="30"/>
        <v/>
      </c>
    </row>
    <row r="1966" spans="10:10" x14ac:dyDescent="0.25">
      <c r="J1966" s="209" t="str">
        <f t="shared" si="30"/>
        <v/>
      </c>
    </row>
    <row r="1967" spans="10:10" x14ac:dyDescent="0.25">
      <c r="J1967" s="209" t="str">
        <f t="shared" si="30"/>
        <v/>
      </c>
    </row>
    <row r="1968" spans="10:10" x14ac:dyDescent="0.25">
      <c r="J1968" s="209" t="str">
        <f t="shared" si="30"/>
        <v/>
      </c>
    </row>
    <row r="1969" spans="10:10" x14ac:dyDescent="0.25">
      <c r="J1969" s="209" t="str">
        <f t="shared" si="30"/>
        <v/>
      </c>
    </row>
    <row r="1970" spans="10:10" x14ac:dyDescent="0.25">
      <c r="J1970" s="209" t="str">
        <f t="shared" si="30"/>
        <v/>
      </c>
    </row>
    <row r="1971" spans="10:10" x14ac:dyDescent="0.25">
      <c r="J1971" s="209" t="str">
        <f t="shared" si="30"/>
        <v/>
      </c>
    </row>
    <row r="1972" spans="10:10" x14ac:dyDescent="0.25">
      <c r="J1972" s="209" t="str">
        <f t="shared" si="30"/>
        <v/>
      </c>
    </row>
    <row r="1973" spans="10:10" x14ac:dyDescent="0.25">
      <c r="J1973" s="209" t="str">
        <f t="shared" si="30"/>
        <v/>
      </c>
    </row>
    <row r="1974" spans="10:10" x14ac:dyDescent="0.25">
      <c r="J1974" s="209" t="str">
        <f t="shared" si="30"/>
        <v/>
      </c>
    </row>
    <row r="1975" spans="10:10" x14ac:dyDescent="0.25">
      <c r="J1975" s="209" t="str">
        <f t="shared" si="30"/>
        <v/>
      </c>
    </row>
    <row r="1976" spans="10:10" x14ac:dyDescent="0.25">
      <c r="J1976" s="209" t="str">
        <f t="shared" si="30"/>
        <v/>
      </c>
    </row>
    <row r="1977" spans="10:10" x14ac:dyDescent="0.25">
      <c r="J1977" s="209" t="str">
        <f t="shared" si="30"/>
        <v/>
      </c>
    </row>
    <row r="1978" spans="10:10" x14ac:dyDescent="0.25">
      <c r="J1978" s="209" t="str">
        <f t="shared" si="30"/>
        <v/>
      </c>
    </row>
    <row r="1979" spans="10:10" x14ac:dyDescent="0.25">
      <c r="J1979" s="209" t="str">
        <f t="shared" si="30"/>
        <v/>
      </c>
    </row>
    <row r="1980" spans="10:10" x14ac:dyDescent="0.25">
      <c r="J1980" s="209" t="str">
        <f t="shared" si="30"/>
        <v/>
      </c>
    </row>
    <row r="1981" spans="10:10" x14ac:dyDescent="0.25">
      <c r="J1981" s="209" t="str">
        <f t="shared" si="30"/>
        <v/>
      </c>
    </row>
    <row r="1982" spans="10:10" x14ac:dyDescent="0.25">
      <c r="J1982" s="209" t="str">
        <f t="shared" si="30"/>
        <v/>
      </c>
    </row>
    <row r="1983" spans="10:10" x14ac:dyDescent="0.25">
      <c r="J1983" s="209" t="str">
        <f t="shared" si="30"/>
        <v/>
      </c>
    </row>
    <row r="1984" spans="10:10" x14ac:dyDescent="0.25">
      <c r="J1984" s="209" t="str">
        <f t="shared" si="30"/>
        <v/>
      </c>
    </row>
    <row r="1985" spans="10:10" x14ac:dyDescent="0.25">
      <c r="J1985" s="209" t="str">
        <f t="shared" si="30"/>
        <v/>
      </c>
    </row>
    <row r="1986" spans="10:10" x14ac:dyDescent="0.25">
      <c r="J1986" s="209" t="str">
        <f t="shared" si="30"/>
        <v/>
      </c>
    </row>
    <row r="1987" spans="10:10" x14ac:dyDescent="0.25">
      <c r="J1987" s="209" t="str">
        <f t="shared" si="30"/>
        <v/>
      </c>
    </row>
    <row r="1988" spans="10:10" x14ac:dyDescent="0.25">
      <c r="J1988" s="209" t="str">
        <f t="shared" si="30"/>
        <v/>
      </c>
    </row>
    <row r="1989" spans="10:10" x14ac:dyDescent="0.25">
      <c r="J1989" s="209" t="str">
        <f t="shared" si="30"/>
        <v/>
      </c>
    </row>
    <row r="1990" spans="10:10" x14ac:dyDescent="0.25">
      <c r="J1990" s="209" t="str">
        <f t="shared" si="30"/>
        <v/>
      </c>
    </row>
    <row r="1991" spans="10:10" x14ac:dyDescent="0.25">
      <c r="J1991" s="209" t="str">
        <f t="shared" si="30"/>
        <v/>
      </c>
    </row>
    <row r="1992" spans="10:10" x14ac:dyDescent="0.25">
      <c r="J1992" s="209" t="str">
        <f t="shared" si="30"/>
        <v/>
      </c>
    </row>
    <row r="1993" spans="10:10" x14ac:dyDescent="0.25">
      <c r="J1993" s="209" t="str">
        <f t="shared" ref="J1993:J2000" si="31">IF(AND(I1993="",H1993=""),"",I1993-H1993)</f>
        <v/>
      </c>
    </row>
    <row r="1994" spans="10:10" x14ac:dyDescent="0.25">
      <c r="J1994" s="209" t="str">
        <f t="shared" si="31"/>
        <v/>
      </c>
    </row>
    <row r="1995" spans="10:10" x14ac:dyDescent="0.25">
      <c r="J1995" s="209" t="str">
        <f t="shared" si="31"/>
        <v/>
      </c>
    </row>
    <row r="1996" spans="10:10" x14ac:dyDescent="0.25">
      <c r="J1996" s="209" t="str">
        <f t="shared" si="31"/>
        <v/>
      </c>
    </row>
    <row r="1997" spans="10:10" x14ac:dyDescent="0.25">
      <c r="J1997" s="209" t="str">
        <f t="shared" si="31"/>
        <v/>
      </c>
    </row>
    <row r="1998" spans="10:10" x14ac:dyDescent="0.25">
      <c r="J1998" s="209" t="str">
        <f t="shared" si="31"/>
        <v/>
      </c>
    </row>
    <row r="1999" spans="10:10" x14ac:dyDescent="0.25">
      <c r="J1999" s="209" t="str">
        <f t="shared" si="31"/>
        <v/>
      </c>
    </row>
    <row r="2000" spans="10:10" x14ac:dyDescent="0.25">
      <c r="J2000" s="209" t="str">
        <f t="shared" si="31"/>
        <v/>
      </c>
    </row>
    <row r="8944" spans="3:6" x14ac:dyDescent="0.25">
      <c r="C8944" s="27"/>
      <c r="F8944" s="27"/>
    </row>
  </sheetData>
  <sheetProtection sheet="1" objects="1" scenarios="1"/>
  <autoFilter ref="A7:I7" xr:uid="{00000000-0009-0000-0000-00000A000000}"/>
  <mergeCells count="2">
    <mergeCell ref="A2:I2"/>
    <mergeCell ref="A4:J5"/>
  </mergeCells>
  <pageMargins left="0.7" right="0.7" top="0.78740157499999996" bottom="0.78740157499999996"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Tabelle13"/>
  <dimension ref="A1:J1998"/>
  <sheetViews>
    <sheetView workbookViewId="0"/>
  </sheetViews>
  <sheetFormatPr baseColWidth="10" defaultColWidth="11.42578125" defaultRowHeight="15" x14ac:dyDescent="0.25"/>
  <cols>
    <col min="1" max="1" width="13.42578125" style="11" customWidth="1"/>
    <col min="2" max="2" width="10.7109375" style="11" customWidth="1"/>
    <col min="3" max="3" width="35.7109375" style="12" customWidth="1"/>
    <col min="4" max="4" width="26.7109375" style="13" customWidth="1"/>
    <col min="5" max="5" width="26.7109375" style="223" customWidth="1"/>
    <col min="6" max="6" width="26.7109375" style="26" customWidth="1"/>
    <col min="7" max="7" width="26.7109375" style="223" customWidth="1"/>
    <col min="8" max="8" width="26.7109375" style="26" customWidth="1"/>
    <col min="9" max="9" width="17.140625" customWidth="1"/>
    <col min="10" max="10" width="20.85546875" customWidth="1"/>
  </cols>
  <sheetData>
    <row r="1" spans="1:10" ht="18.75" x14ac:dyDescent="0.3">
      <c r="A1" s="31" t="s">
        <v>15</v>
      </c>
      <c r="B1"/>
      <c r="C1"/>
      <c r="D1"/>
      <c r="E1"/>
      <c r="F1"/>
      <c r="G1"/>
      <c r="H1"/>
    </row>
    <row r="2" spans="1:10" ht="19.5" thickBot="1" x14ac:dyDescent="0.35">
      <c r="A2" s="31"/>
      <c r="B2"/>
      <c r="C2"/>
      <c r="D2"/>
      <c r="E2"/>
      <c r="F2"/>
      <c r="G2"/>
      <c r="H2"/>
    </row>
    <row r="3" spans="1:10" ht="210.75" customHeight="1" thickBot="1" x14ac:dyDescent="0.3">
      <c r="A3" s="326" t="s">
        <v>394</v>
      </c>
      <c r="B3" s="327"/>
      <c r="C3" s="327"/>
      <c r="D3" s="327"/>
      <c r="E3" s="327"/>
      <c r="F3" s="327"/>
      <c r="G3" s="327"/>
      <c r="H3" s="327"/>
      <c r="I3" s="327"/>
      <c r="J3" s="328"/>
    </row>
    <row r="4" spans="1:10" x14ac:dyDescent="0.25">
      <c r="A4"/>
      <c r="B4"/>
      <c r="C4"/>
      <c r="D4"/>
      <c r="E4"/>
      <c r="F4"/>
      <c r="G4"/>
      <c r="H4"/>
    </row>
    <row r="5" spans="1:10" ht="48" x14ac:dyDescent="0.25">
      <c r="A5" s="8" t="s">
        <v>10</v>
      </c>
      <c r="B5" s="8" t="s">
        <v>7</v>
      </c>
      <c r="C5" s="9" t="s">
        <v>337</v>
      </c>
      <c r="D5" s="9" t="s">
        <v>63</v>
      </c>
      <c r="E5" s="17" t="s">
        <v>198</v>
      </c>
      <c r="F5" s="18" t="s">
        <v>204</v>
      </c>
      <c r="G5" s="15" t="s">
        <v>199</v>
      </c>
      <c r="H5" s="16" t="s">
        <v>205</v>
      </c>
      <c r="I5" s="9" t="s">
        <v>346</v>
      </c>
      <c r="J5" s="9" t="s">
        <v>345</v>
      </c>
    </row>
    <row r="6" spans="1:10" x14ac:dyDescent="0.25">
      <c r="I6" s="208" t="str">
        <f>IF(AND(G6="",E6=""),"",G6-E6)</f>
        <v/>
      </c>
      <c r="J6" s="209" t="str">
        <f>IF(AND(H6="",F6=""),"",H6-F6)</f>
        <v/>
      </c>
    </row>
    <row r="7" spans="1:10" x14ac:dyDescent="0.25">
      <c r="I7" s="208" t="str">
        <f t="shared" ref="I7:I70" si="0">IF(AND(G7="",E7=""),"",G7-E7)</f>
        <v/>
      </c>
      <c r="J7" s="209" t="str">
        <f t="shared" ref="J7:J70" si="1">IF(AND(H7="",F7=""),"",H7-F7)</f>
        <v/>
      </c>
    </row>
    <row r="8" spans="1:10" x14ac:dyDescent="0.25">
      <c r="I8" s="208" t="str">
        <f t="shared" si="0"/>
        <v/>
      </c>
      <c r="J8" s="209" t="str">
        <f t="shared" si="1"/>
        <v/>
      </c>
    </row>
    <row r="9" spans="1:10" x14ac:dyDescent="0.25">
      <c r="I9" s="208" t="str">
        <f t="shared" si="0"/>
        <v/>
      </c>
      <c r="J9" s="209" t="str">
        <f t="shared" si="1"/>
        <v/>
      </c>
    </row>
    <row r="10" spans="1:10" x14ac:dyDescent="0.25">
      <c r="I10" s="208" t="str">
        <f t="shared" si="0"/>
        <v/>
      </c>
      <c r="J10" s="209" t="str">
        <f t="shared" si="1"/>
        <v/>
      </c>
    </row>
    <row r="11" spans="1:10" x14ac:dyDescent="0.25">
      <c r="I11" s="208" t="str">
        <f t="shared" si="0"/>
        <v/>
      </c>
      <c r="J11" s="209" t="str">
        <f t="shared" si="1"/>
        <v/>
      </c>
    </row>
    <row r="12" spans="1:10" x14ac:dyDescent="0.25">
      <c r="I12" s="208" t="str">
        <f t="shared" si="0"/>
        <v/>
      </c>
      <c r="J12" s="209" t="str">
        <f t="shared" si="1"/>
        <v/>
      </c>
    </row>
    <row r="13" spans="1:10" x14ac:dyDescent="0.25">
      <c r="I13" s="208" t="str">
        <f t="shared" si="0"/>
        <v/>
      </c>
      <c r="J13" s="209" t="str">
        <f t="shared" si="1"/>
        <v/>
      </c>
    </row>
    <row r="14" spans="1:10" x14ac:dyDescent="0.25">
      <c r="I14" s="208" t="str">
        <f t="shared" si="0"/>
        <v/>
      </c>
      <c r="J14" s="209" t="str">
        <f t="shared" si="1"/>
        <v/>
      </c>
    </row>
    <row r="15" spans="1:10" x14ac:dyDescent="0.25">
      <c r="I15" s="208" t="str">
        <f t="shared" si="0"/>
        <v/>
      </c>
      <c r="J15" s="209" t="str">
        <f t="shared" si="1"/>
        <v/>
      </c>
    </row>
    <row r="16" spans="1:10" x14ac:dyDescent="0.25">
      <c r="I16" s="208" t="str">
        <f t="shared" si="0"/>
        <v/>
      </c>
      <c r="J16" s="209" t="str">
        <f t="shared" si="1"/>
        <v/>
      </c>
    </row>
    <row r="17" spans="9:10" x14ac:dyDescent="0.25">
      <c r="I17" s="208" t="str">
        <f t="shared" si="0"/>
        <v/>
      </c>
      <c r="J17" s="209" t="str">
        <f t="shared" si="1"/>
        <v/>
      </c>
    </row>
    <row r="18" spans="9:10" x14ac:dyDescent="0.25">
      <c r="I18" s="208" t="str">
        <f t="shared" si="0"/>
        <v/>
      </c>
      <c r="J18" s="209" t="str">
        <f t="shared" si="1"/>
        <v/>
      </c>
    </row>
    <row r="19" spans="9:10" x14ac:dyDescent="0.25">
      <c r="I19" s="208" t="str">
        <f t="shared" si="0"/>
        <v/>
      </c>
      <c r="J19" s="209" t="str">
        <f t="shared" si="1"/>
        <v/>
      </c>
    </row>
    <row r="20" spans="9:10" x14ac:dyDescent="0.25">
      <c r="I20" s="208" t="str">
        <f t="shared" si="0"/>
        <v/>
      </c>
      <c r="J20" s="209" t="str">
        <f t="shared" si="1"/>
        <v/>
      </c>
    </row>
    <row r="21" spans="9:10" x14ac:dyDescent="0.25">
      <c r="I21" s="208" t="str">
        <f t="shared" si="0"/>
        <v/>
      </c>
      <c r="J21" s="209" t="str">
        <f t="shared" si="1"/>
        <v/>
      </c>
    </row>
    <row r="22" spans="9:10" x14ac:dyDescent="0.25">
      <c r="I22" s="208" t="str">
        <f t="shared" si="0"/>
        <v/>
      </c>
      <c r="J22" s="209" t="str">
        <f t="shared" si="1"/>
        <v/>
      </c>
    </row>
    <row r="23" spans="9:10" x14ac:dyDescent="0.25">
      <c r="I23" s="208" t="str">
        <f t="shared" si="0"/>
        <v/>
      </c>
      <c r="J23" s="209" t="str">
        <f t="shared" si="1"/>
        <v/>
      </c>
    </row>
    <row r="24" spans="9:10" x14ac:dyDescent="0.25">
      <c r="I24" s="208" t="str">
        <f t="shared" si="0"/>
        <v/>
      </c>
      <c r="J24" s="209" t="str">
        <f t="shared" si="1"/>
        <v/>
      </c>
    </row>
    <row r="25" spans="9:10" x14ac:dyDescent="0.25">
      <c r="I25" s="208" t="str">
        <f t="shared" si="0"/>
        <v/>
      </c>
      <c r="J25" s="209" t="str">
        <f t="shared" si="1"/>
        <v/>
      </c>
    </row>
    <row r="26" spans="9:10" x14ac:dyDescent="0.25">
      <c r="I26" s="208" t="str">
        <f t="shared" si="0"/>
        <v/>
      </c>
      <c r="J26" s="209" t="str">
        <f t="shared" si="1"/>
        <v/>
      </c>
    </row>
    <row r="27" spans="9:10" x14ac:dyDescent="0.25">
      <c r="I27" s="208" t="str">
        <f t="shared" si="0"/>
        <v/>
      </c>
      <c r="J27" s="209" t="str">
        <f t="shared" si="1"/>
        <v/>
      </c>
    </row>
    <row r="28" spans="9:10" x14ac:dyDescent="0.25">
      <c r="I28" s="208" t="str">
        <f t="shared" si="0"/>
        <v/>
      </c>
      <c r="J28" s="209" t="str">
        <f t="shared" si="1"/>
        <v/>
      </c>
    </row>
    <row r="29" spans="9:10" x14ac:dyDescent="0.25">
      <c r="I29" s="208" t="str">
        <f t="shared" si="0"/>
        <v/>
      </c>
      <c r="J29" s="209" t="str">
        <f t="shared" si="1"/>
        <v/>
      </c>
    </row>
    <row r="30" spans="9:10" x14ac:dyDescent="0.25">
      <c r="I30" s="208" t="str">
        <f t="shared" si="0"/>
        <v/>
      </c>
      <c r="J30" s="209" t="str">
        <f t="shared" si="1"/>
        <v/>
      </c>
    </row>
    <row r="31" spans="9:10" x14ac:dyDescent="0.25">
      <c r="I31" s="208" t="str">
        <f t="shared" si="0"/>
        <v/>
      </c>
      <c r="J31" s="209" t="str">
        <f t="shared" si="1"/>
        <v/>
      </c>
    </row>
    <row r="32" spans="9:10" x14ac:dyDescent="0.25">
      <c r="I32" s="208" t="str">
        <f t="shared" si="0"/>
        <v/>
      </c>
      <c r="J32" s="209" t="str">
        <f t="shared" si="1"/>
        <v/>
      </c>
    </row>
    <row r="33" spans="9:10" x14ac:dyDescent="0.25">
      <c r="I33" s="208" t="str">
        <f t="shared" si="0"/>
        <v/>
      </c>
      <c r="J33" s="209" t="str">
        <f t="shared" si="1"/>
        <v/>
      </c>
    </row>
    <row r="34" spans="9:10" x14ac:dyDescent="0.25">
      <c r="I34" s="208" t="str">
        <f t="shared" si="0"/>
        <v/>
      </c>
      <c r="J34" s="209" t="str">
        <f t="shared" si="1"/>
        <v/>
      </c>
    </row>
    <row r="35" spans="9:10" x14ac:dyDescent="0.25">
      <c r="I35" s="208" t="str">
        <f t="shared" si="0"/>
        <v/>
      </c>
      <c r="J35" s="209" t="str">
        <f t="shared" si="1"/>
        <v/>
      </c>
    </row>
    <row r="36" spans="9:10" x14ac:dyDescent="0.25">
      <c r="I36" s="208" t="str">
        <f t="shared" si="0"/>
        <v/>
      </c>
      <c r="J36" s="209" t="str">
        <f t="shared" si="1"/>
        <v/>
      </c>
    </row>
    <row r="37" spans="9:10" x14ac:dyDescent="0.25">
      <c r="I37" s="208" t="str">
        <f t="shared" si="0"/>
        <v/>
      </c>
      <c r="J37" s="209" t="str">
        <f t="shared" si="1"/>
        <v/>
      </c>
    </row>
    <row r="38" spans="9:10" x14ac:dyDescent="0.25">
      <c r="I38" s="208" t="str">
        <f t="shared" si="0"/>
        <v/>
      </c>
      <c r="J38" s="209" t="str">
        <f t="shared" si="1"/>
        <v/>
      </c>
    </row>
    <row r="39" spans="9:10" x14ac:dyDescent="0.25">
      <c r="I39" s="208" t="str">
        <f t="shared" si="0"/>
        <v/>
      </c>
      <c r="J39" s="209" t="str">
        <f t="shared" si="1"/>
        <v/>
      </c>
    </row>
    <row r="40" spans="9:10" x14ac:dyDescent="0.25">
      <c r="I40" s="208" t="str">
        <f t="shared" si="0"/>
        <v/>
      </c>
      <c r="J40" s="209" t="str">
        <f t="shared" si="1"/>
        <v/>
      </c>
    </row>
    <row r="41" spans="9:10" x14ac:dyDescent="0.25">
      <c r="I41" s="208" t="str">
        <f t="shared" si="0"/>
        <v/>
      </c>
      <c r="J41" s="209" t="str">
        <f t="shared" si="1"/>
        <v/>
      </c>
    </row>
    <row r="42" spans="9:10" x14ac:dyDescent="0.25">
      <c r="I42" s="208" t="str">
        <f t="shared" si="0"/>
        <v/>
      </c>
      <c r="J42" s="209" t="str">
        <f t="shared" si="1"/>
        <v/>
      </c>
    </row>
    <row r="43" spans="9:10" x14ac:dyDescent="0.25">
      <c r="I43" s="208" t="str">
        <f t="shared" si="0"/>
        <v/>
      </c>
      <c r="J43" s="209" t="str">
        <f t="shared" si="1"/>
        <v/>
      </c>
    </row>
    <row r="44" spans="9:10" x14ac:dyDescent="0.25">
      <c r="I44" s="208" t="str">
        <f t="shared" si="0"/>
        <v/>
      </c>
      <c r="J44" s="209" t="str">
        <f t="shared" si="1"/>
        <v/>
      </c>
    </row>
    <row r="45" spans="9:10" x14ac:dyDescent="0.25">
      <c r="I45" s="208" t="str">
        <f t="shared" si="0"/>
        <v/>
      </c>
      <c r="J45" s="209" t="str">
        <f t="shared" si="1"/>
        <v/>
      </c>
    </row>
    <row r="46" spans="9:10" x14ac:dyDescent="0.25">
      <c r="I46" s="208" t="str">
        <f t="shared" si="0"/>
        <v/>
      </c>
      <c r="J46" s="209" t="str">
        <f t="shared" si="1"/>
        <v/>
      </c>
    </row>
    <row r="47" spans="9:10" x14ac:dyDescent="0.25">
      <c r="I47" s="208" t="str">
        <f t="shared" si="0"/>
        <v/>
      </c>
      <c r="J47" s="209" t="str">
        <f t="shared" si="1"/>
        <v/>
      </c>
    </row>
    <row r="48" spans="9:10" x14ac:dyDescent="0.25">
      <c r="I48" s="208" t="str">
        <f t="shared" si="0"/>
        <v/>
      </c>
      <c r="J48" s="209" t="str">
        <f t="shared" si="1"/>
        <v/>
      </c>
    </row>
    <row r="49" spans="9:10" x14ac:dyDescent="0.25">
      <c r="I49" s="208" t="str">
        <f t="shared" si="0"/>
        <v/>
      </c>
      <c r="J49" s="209" t="str">
        <f t="shared" si="1"/>
        <v/>
      </c>
    </row>
    <row r="50" spans="9:10" x14ac:dyDescent="0.25">
      <c r="I50" s="208" t="str">
        <f t="shared" si="0"/>
        <v/>
      </c>
      <c r="J50" s="209" t="str">
        <f t="shared" si="1"/>
        <v/>
      </c>
    </row>
    <row r="51" spans="9:10" x14ac:dyDescent="0.25">
      <c r="I51" s="208" t="str">
        <f t="shared" si="0"/>
        <v/>
      </c>
      <c r="J51" s="209" t="str">
        <f t="shared" si="1"/>
        <v/>
      </c>
    </row>
    <row r="52" spans="9:10" x14ac:dyDescent="0.25">
      <c r="I52" s="208" t="str">
        <f t="shared" si="0"/>
        <v/>
      </c>
      <c r="J52" s="209" t="str">
        <f t="shared" si="1"/>
        <v/>
      </c>
    </row>
    <row r="53" spans="9:10" x14ac:dyDescent="0.25">
      <c r="I53" s="208" t="str">
        <f t="shared" si="0"/>
        <v/>
      </c>
      <c r="J53" s="209" t="str">
        <f t="shared" si="1"/>
        <v/>
      </c>
    </row>
    <row r="54" spans="9:10" x14ac:dyDescent="0.25">
      <c r="I54" s="208" t="str">
        <f t="shared" si="0"/>
        <v/>
      </c>
      <c r="J54" s="209" t="str">
        <f t="shared" si="1"/>
        <v/>
      </c>
    </row>
    <row r="55" spans="9:10" x14ac:dyDescent="0.25">
      <c r="I55" s="208" t="str">
        <f t="shared" si="0"/>
        <v/>
      </c>
      <c r="J55" s="209" t="str">
        <f t="shared" si="1"/>
        <v/>
      </c>
    </row>
    <row r="56" spans="9:10" x14ac:dyDescent="0.25">
      <c r="I56" s="208" t="str">
        <f t="shared" si="0"/>
        <v/>
      </c>
      <c r="J56" s="209" t="str">
        <f t="shared" si="1"/>
        <v/>
      </c>
    </row>
    <row r="57" spans="9:10" x14ac:dyDescent="0.25">
      <c r="I57" s="208" t="str">
        <f t="shared" si="0"/>
        <v/>
      </c>
      <c r="J57" s="209" t="str">
        <f t="shared" si="1"/>
        <v/>
      </c>
    </row>
    <row r="58" spans="9:10" x14ac:dyDescent="0.25">
      <c r="I58" s="208" t="str">
        <f t="shared" si="0"/>
        <v/>
      </c>
      <c r="J58" s="209" t="str">
        <f t="shared" si="1"/>
        <v/>
      </c>
    </row>
    <row r="59" spans="9:10" x14ac:dyDescent="0.25">
      <c r="I59" s="208" t="str">
        <f t="shared" si="0"/>
        <v/>
      </c>
      <c r="J59" s="209" t="str">
        <f t="shared" si="1"/>
        <v/>
      </c>
    </row>
    <row r="60" spans="9:10" x14ac:dyDescent="0.25">
      <c r="I60" s="208" t="str">
        <f t="shared" si="0"/>
        <v/>
      </c>
      <c r="J60" s="209" t="str">
        <f t="shared" si="1"/>
        <v/>
      </c>
    </row>
    <row r="61" spans="9:10" x14ac:dyDescent="0.25">
      <c r="I61" s="208" t="str">
        <f t="shared" si="0"/>
        <v/>
      </c>
      <c r="J61" s="209" t="str">
        <f t="shared" si="1"/>
        <v/>
      </c>
    </row>
    <row r="62" spans="9:10" x14ac:dyDescent="0.25">
      <c r="I62" s="208" t="str">
        <f t="shared" si="0"/>
        <v/>
      </c>
      <c r="J62" s="209" t="str">
        <f t="shared" si="1"/>
        <v/>
      </c>
    </row>
    <row r="63" spans="9:10" x14ac:dyDescent="0.25">
      <c r="I63" s="208" t="str">
        <f t="shared" si="0"/>
        <v/>
      </c>
      <c r="J63" s="209" t="str">
        <f t="shared" si="1"/>
        <v/>
      </c>
    </row>
    <row r="64" spans="9:10" x14ac:dyDescent="0.25">
      <c r="I64" s="208" t="str">
        <f t="shared" si="0"/>
        <v/>
      </c>
      <c r="J64" s="209" t="str">
        <f t="shared" si="1"/>
        <v/>
      </c>
    </row>
    <row r="65" spans="9:10" x14ac:dyDescent="0.25">
      <c r="I65" s="208" t="str">
        <f t="shared" si="0"/>
        <v/>
      </c>
      <c r="J65" s="209" t="str">
        <f t="shared" si="1"/>
        <v/>
      </c>
    </row>
    <row r="66" spans="9:10" x14ac:dyDescent="0.25">
      <c r="I66" s="208" t="str">
        <f t="shared" si="0"/>
        <v/>
      </c>
      <c r="J66" s="209" t="str">
        <f t="shared" si="1"/>
        <v/>
      </c>
    </row>
    <row r="67" spans="9:10" x14ac:dyDescent="0.25">
      <c r="I67" s="208" t="str">
        <f t="shared" si="0"/>
        <v/>
      </c>
      <c r="J67" s="209" t="str">
        <f t="shared" si="1"/>
        <v/>
      </c>
    </row>
    <row r="68" spans="9:10" x14ac:dyDescent="0.25">
      <c r="I68" s="208" t="str">
        <f t="shared" si="0"/>
        <v/>
      </c>
      <c r="J68" s="209" t="str">
        <f t="shared" si="1"/>
        <v/>
      </c>
    </row>
    <row r="69" spans="9:10" x14ac:dyDescent="0.25">
      <c r="I69" s="208" t="str">
        <f t="shared" si="0"/>
        <v/>
      </c>
      <c r="J69" s="209" t="str">
        <f t="shared" si="1"/>
        <v/>
      </c>
    </row>
    <row r="70" spans="9:10" x14ac:dyDescent="0.25">
      <c r="I70" s="208" t="str">
        <f t="shared" si="0"/>
        <v/>
      </c>
      <c r="J70" s="209" t="str">
        <f t="shared" si="1"/>
        <v/>
      </c>
    </row>
    <row r="71" spans="9:10" x14ac:dyDescent="0.25">
      <c r="I71" s="208" t="str">
        <f t="shared" ref="I71:I134" si="2">IF(AND(G71="",E71=""),"",G71-E71)</f>
        <v/>
      </c>
      <c r="J71" s="209" t="str">
        <f t="shared" ref="J71:J134" si="3">IF(AND(H71="",F71=""),"",H71-F71)</f>
        <v/>
      </c>
    </row>
    <row r="72" spans="9:10" x14ac:dyDescent="0.25">
      <c r="I72" s="208" t="str">
        <f t="shared" si="2"/>
        <v/>
      </c>
      <c r="J72" s="209" t="str">
        <f t="shared" si="3"/>
        <v/>
      </c>
    </row>
    <row r="73" spans="9:10" x14ac:dyDescent="0.25">
      <c r="I73" s="208" t="str">
        <f t="shared" si="2"/>
        <v/>
      </c>
      <c r="J73" s="209" t="str">
        <f t="shared" si="3"/>
        <v/>
      </c>
    </row>
    <row r="74" spans="9:10" x14ac:dyDescent="0.25">
      <c r="I74" s="208" t="str">
        <f t="shared" si="2"/>
        <v/>
      </c>
      <c r="J74" s="209" t="str">
        <f t="shared" si="3"/>
        <v/>
      </c>
    </row>
    <row r="75" spans="9:10" x14ac:dyDescent="0.25">
      <c r="I75" s="208" t="str">
        <f t="shared" si="2"/>
        <v/>
      </c>
      <c r="J75" s="209" t="str">
        <f t="shared" si="3"/>
        <v/>
      </c>
    </row>
    <row r="76" spans="9:10" x14ac:dyDescent="0.25">
      <c r="I76" s="208" t="str">
        <f t="shared" si="2"/>
        <v/>
      </c>
      <c r="J76" s="209" t="str">
        <f t="shared" si="3"/>
        <v/>
      </c>
    </row>
    <row r="77" spans="9:10" x14ac:dyDescent="0.25">
      <c r="I77" s="208" t="str">
        <f t="shared" si="2"/>
        <v/>
      </c>
      <c r="J77" s="209" t="str">
        <f t="shared" si="3"/>
        <v/>
      </c>
    </row>
    <row r="78" spans="9:10" x14ac:dyDescent="0.25">
      <c r="I78" s="208" t="str">
        <f t="shared" si="2"/>
        <v/>
      </c>
      <c r="J78" s="209" t="str">
        <f t="shared" si="3"/>
        <v/>
      </c>
    </row>
    <row r="79" spans="9:10" x14ac:dyDescent="0.25">
      <c r="I79" s="208" t="str">
        <f t="shared" si="2"/>
        <v/>
      </c>
      <c r="J79" s="209" t="str">
        <f t="shared" si="3"/>
        <v/>
      </c>
    </row>
    <row r="80" spans="9:10" x14ac:dyDescent="0.25">
      <c r="I80" s="208" t="str">
        <f t="shared" si="2"/>
        <v/>
      </c>
      <c r="J80" s="209" t="str">
        <f t="shared" si="3"/>
        <v/>
      </c>
    </row>
    <row r="81" spans="9:10" x14ac:dyDescent="0.25">
      <c r="I81" s="208" t="str">
        <f t="shared" si="2"/>
        <v/>
      </c>
      <c r="J81" s="209" t="str">
        <f t="shared" si="3"/>
        <v/>
      </c>
    </row>
    <row r="82" spans="9:10" x14ac:dyDescent="0.25">
      <c r="I82" s="208" t="str">
        <f t="shared" si="2"/>
        <v/>
      </c>
      <c r="J82" s="209" t="str">
        <f t="shared" si="3"/>
        <v/>
      </c>
    </row>
    <row r="83" spans="9:10" x14ac:dyDescent="0.25">
      <c r="I83" s="208" t="str">
        <f t="shared" si="2"/>
        <v/>
      </c>
      <c r="J83" s="209" t="str">
        <f t="shared" si="3"/>
        <v/>
      </c>
    </row>
    <row r="84" spans="9:10" x14ac:dyDescent="0.25">
      <c r="I84" s="208" t="str">
        <f t="shared" si="2"/>
        <v/>
      </c>
      <c r="J84" s="209" t="str">
        <f t="shared" si="3"/>
        <v/>
      </c>
    </row>
    <row r="85" spans="9:10" x14ac:dyDescent="0.25">
      <c r="I85" s="208" t="str">
        <f t="shared" si="2"/>
        <v/>
      </c>
      <c r="J85" s="209" t="str">
        <f t="shared" si="3"/>
        <v/>
      </c>
    </row>
    <row r="86" spans="9:10" x14ac:dyDescent="0.25">
      <c r="I86" s="208" t="str">
        <f t="shared" si="2"/>
        <v/>
      </c>
      <c r="J86" s="209" t="str">
        <f t="shared" si="3"/>
        <v/>
      </c>
    </row>
    <row r="87" spans="9:10" x14ac:dyDescent="0.25">
      <c r="I87" s="208" t="str">
        <f t="shared" si="2"/>
        <v/>
      </c>
      <c r="J87" s="209" t="str">
        <f t="shared" si="3"/>
        <v/>
      </c>
    </row>
    <row r="88" spans="9:10" x14ac:dyDescent="0.25">
      <c r="I88" s="208" t="str">
        <f t="shared" si="2"/>
        <v/>
      </c>
      <c r="J88" s="209" t="str">
        <f t="shared" si="3"/>
        <v/>
      </c>
    </row>
    <row r="89" spans="9:10" x14ac:dyDescent="0.25">
      <c r="I89" s="208" t="str">
        <f t="shared" si="2"/>
        <v/>
      </c>
      <c r="J89" s="209" t="str">
        <f t="shared" si="3"/>
        <v/>
      </c>
    </row>
    <row r="90" spans="9:10" x14ac:dyDescent="0.25">
      <c r="I90" s="208" t="str">
        <f t="shared" si="2"/>
        <v/>
      </c>
      <c r="J90" s="209" t="str">
        <f t="shared" si="3"/>
        <v/>
      </c>
    </row>
    <row r="91" spans="9:10" x14ac:dyDescent="0.25">
      <c r="I91" s="208" t="str">
        <f t="shared" si="2"/>
        <v/>
      </c>
      <c r="J91" s="209" t="str">
        <f t="shared" si="3"/>
        <v/>
      </c>
    </row>
    <row r="92" spans="9:10" x14ac:dyDescent="0.25">
      <c r="I92" s="208" t="str">
        <f t="shared" si="2"/>
        <v/>
      </c>
      <c r="J92" s="209" t="str">
        <f t="shared" si="3"/>
        <v/>
      </c>
    </row>
    <row r="93" spans="9:10" x14ac:dyDescent="0.25">
      <c r="I93" s="208" t="str">
        <f t="shared" si="2"/>
        <v/>
      </c>
      <c r="J93" s="209" t="str">
        <f t="shared" si="3"/>
        <v/>
      </c>
    </row>
    <row r="94" spans="9:10" x14ac:dyDescent="0.25">
      <c r="I94" s="208" t="str">
        <f t="shared" si="2"/>
        <v/>
      </c>
      <c r="J94" s="209" t="str">
        <f t="shared" si="3"/>
        <v/>
      </c>
    </row>
    <row r="95" spans="9:10" x14ac:dyDescent="0.25">
      <c r="I95" s="208" t="str">
        <f t="shared" si="2"/>
        <v/>
      </c>
      <c r="J95" s="209" t="str">
        <f t="shared" si="3"/>
        <v/>
      </c>
    </row>
    <row r="96" spans="9:10" x14ac:dyDescent="0.25">
      <c r="I96" s="208" t="str">
        <f t="shared" si="2"/>
        <v/>
      </c>
      <c r="J96" s="209" t="str">
        <f t="shared" si="3"/>
        <v/>
      </c>
    </row>
    <row r="97" spans="9:10" x14ac:dyDescent="0.25">
      <c r="I97" s="208" t="str">
        <f t="shared" si="2"/>
        <v/>
      </c>
      <c r="J97" s="209" t="str">
        <f t="shared" si="3"/>
        <v/>
      </c>
    </row>
    <row r="98" spans="9:10" x14ac:dyDescent="0.25">
      <c r="I98" s="208" t="str">
        <f t="shared" si="2"/>
        <v/>
      </c>
      <c r="J98" s="209" t="str">
        <f t="shared" si="3"/>
        <v/>
      </c>
    </row>
    <row r="99" spans="9:10" x14ac:dyDescent="0.25">
      <c r="I99" s="208" t="str">
        <f t="shared" si="2"/>
        <v/>
      </c>
      <c r="J99" s="209" t="str">
        <f t="shared" si="3"/>
        <v/>
      </c>
    </row>
    <row r="100" spans="9:10" x14ac:dyDescent="0.25">
      <c r="I100" s="208" t="str">
        <f t="shared" si="2"/>
        <v/>
      </c>
      <c r="J100" s="209" t="str">
        <f t="shared" si="3"/>
        <v/>
      </c>
    </row>
    <row r="101" spans="9:10" x14ac:dyDescent="0.25">
      <c r="I101" s="208" t="str">
        <f t="shared" si="2"/>
        <v/>
      </c>
      <c r="J101" s="209" t="str">
        <f t="shared" si="3"/>
        <v/>
      </c>
    </row>
    <row r="102" spans="9:10" x14ac:dyDescent="0.25">
      <c r="I102" s="208" t="str">
        <f t="shared" si="2"/>
        <v/>
      </c>
      <c r="J102" s="209" t="str">
        <f t="shared" si="3"/>
        <v/>
      </c>
    </row>
    <row r="103" spans="9:10" x14ac:dyDescent="0.25">
      <c r="I103" s="208" t="str">
        <f t="shared" si="2"/>
        <v/>
      </c>
      <c r="J103" s="209" t="str">
        <f t="shared" si="3"/>
        <v/>
      </c>
    </row>
    <row r="104" spans="9:10" x14ac:dyDescent="0.25">
      <c r="I104" s="208" t="str">
        <f t="shared" si="2"/>
        <v/>
      </c>
      <c r="J104" s="209" t="str">
        <f t="shared" si="3"/>
        <v/>
      </c>
    </row>
    <row r="105" spans="9:10" x14ac:dyDescent="0.25">
      <c r="I105" s="208" t="str">
        <f t="shared" si="2"/>
        <v/>
      </c>
      <c r="J105" s="209" t="str">
        <f t="shared" si="3"/>
        <v/>
      </c>
    </row>
    <row r="106" spans="9:10" x14ac:dyDescent="0.25">
      <c r="I106" s="208" t="str">
        <f t="shared" si="2"/>
        <v/>
      </c>
      <c r="J106" s="209" t="str">
        <f t="shared" si="3"/>
        <v/>
      </c>
    </row>
    <row r="107" spans="9:10" x14ac:dyDescent="0.25">
      <c r="I107" s="208" t="str">
        <f t="shared" si="2"/>
        <v/>
      </c>
      <c r="J107" s="209" t="str">
        <f t="shared" si="3"/>
        <v/>
      </c>
    </row>
    <row r="108" spans="9:10" x14ac:dyDescent="0.25">
      <c r="I108" s="208" t="str">
        <f t="shared" si="2"/>
        <v/>
      </c>
      <c r="J108" s="209" t="str">
        <f t="shared" si="3"/>
        <v/>
      </c>
    </row>
    <row r="109" spans="9:10" x14ac:dyDescent="0.25">
      <c r="I109" s="208" t="str">
        <f t="shared" si="2"/>
        <v/>
      </c>
      <c r="J109" s="209" t="str">
        <f t="shared" si="3"/>
        <v/>
      </c>
    </row>
    <row r="110" spans="9:10" x14ac:dyDescent="0.25">
      <c r="I110" s="208" t="str">
        <f t="shared" si="2"/>
        <v/>
      </c>
      <c r="J110" s="209" t="str">
        <f t="shared" si="3"/>
        <v/>
      </c>
    </row>
    <row r="111" spans="9:10" x14ac:dyDescent="0.25">
      <c r="I111" s="208" t="str">
        <f t="shared" si="2"/>
        <v/>
      </c>
      <c r="J111" s="209" t="str">
        <f t="shared" si="3"/>
        <v/>
      </c>
    </row>
    <row r="112" spans="9:10" x14ac:dyDescent="0.25">
      <c r="I112" s="208" t="str">
        <f t="shared" si="2"/>
        <v/>
      </c>
      <c r="J112" s="209" t="str">
        <f t="shared" si="3"/>
        <v/>
      </c>
    </row>
    <row r="113" spans="9:10" x14ac:dyDescent="0.25">
      <c r="I113" s="208" t="str">
        <f t="shared" si="2"/>
        <v/>
      </c>
      <c r="J113" s="209" t="str">
        <f t="shared" si="3"/>
        <v/>
      </c>
    </row>
    <row r="114" spans="9:10" x14ac:dyDescent="0.25">
      <c r="I114" s="208" t="str">
        <f t="shared" si="2"/>
        <v/>
      </c>
      <c r="J114" s="209" t="str">
        <f t="shared" si="3"/>
        <v/>
      </c>
    </row>
    <row r="115" spans="9:10" x14ac:dyDescent="0.25">
      <c r="I115" s="208" t="str">
        <f t="shared" si="2"/>
        <v/>
      </c>
      <c r="J115" s="209" t="str">
        <f t="shared" si="3"/>
        <v/>
      </c>
    </row>
    <row r="116" spans="9:10" x14ac:dyDescent="0.25">
      <c r="I116" s="208" t="str">
        <f t="shared" si="2"/>
        <v/>
      </c>
      <c r="J116" s="209" t="str">
        <f t="shared" si="3"/>
        <v/>
      </c>
    </row>
    <row r="117" spans="9:10" x14ac:dyDescent="0.25">
      <c r="I117" s="208" t="str">
        <f t="shared" si="2"/>
        <v/>
      </c>
      <c r="J117" s="209" t="str">
        <f t="shared" si="3"/>
        <v/>
      </c>
    </row>
    <row r="118" spans="9:10" x14ac:dyDescent="0.25">
      <c r="I118" s="208" t="str">
        <f t="shared" si="2"/>
        <v/>
      </c>
      <c r="J118" s="209" t="str">
        <f t="shared" si="3"/>
        <v/>
      </c>
    </row>
    <row r="119" spans="9:10" x14ac:dyDescent="0.25">
      <c r="I119" s="208" t="str">
        <f t="shared" si="2"/>
        <v/>
      </c>
      <c r="J119" s="209" t="str">
        <f t="shared" si="3"/>
        <v/>
      </c>
    </row>
    <row r="120" spans="9:10" x14ac:dyDescent="0.25">
      <c r="I120" s="208" t="str">
        <f t="shared" si="2"/>
        <v/>
      </c>
      <c r="J120" s="209" t="str">
        <f t="shared" si="3"/>
        <v/>
      </c>
    </row>
    <row r="121" spans="9:10" x14ac:dyDescent="0.25">
      <c r="I121" s="208" t="str">
        <f t="shared" si="2"/>
        <v/>
      </c>
      <c r="J121" s="209" t="str">
        <f t="shared" si="3"/>
        <v/>
      </c>
    </row>
    <row r="122" spans="9:10" x14ac:dyDescent="0.25">
      <c r="I122" s="208" t="str">
        <f t="shared" si="2"/>
        <v/>
      </c>
      <c r="J122" s="209" t="str">
        <f t="shared" si="3"/>
        <v/>
      </c>
    </row>
    <row r="123" spans="9:10" x14ac:dyDescent="0.25">
      <c r="I123" s="208" t="str">
        <f t="shared" si="2"/>
        <v/>
      </c>
      <c r="J123" s="209" t="str">
        <f t="shared" si="3"/>
        <v/>
      </c>
    </row>
    <row r="124" spans="9:10" x14ac:dyDescent="0.25">
      <c r="I124" s="208" t="str">
        <f t="shared" si="2"/>
        <v/>
      </c>
      <c r="J124" s="209" t="str">
        <f t="shared" si="3"/>
        <v/>
      </c>
    </row>
    <row r="125" spans="9:10" x14ac:dyDescent="0.25">
      <c r="I125" s="208" t="str">
        <f t="shared" si="2"/>
        <v/>
      </c>
      <c r="J125" s="209" t="str">
        <f t="shared" si="3"/>
        <v/>
      </c>
    </row>
    <row r="126" spans="9:10" x14ac:dyDescent="0.25">
      <c r="I126" s="208" t="str">
        <f t="shared" si="2"/>
        <v/>
      </c>
      <c r="J126" s="209" t="str">
        <f t="shared" si="3"/>
        <v/>
      </c>
    </row>
    <row r="127" spans="9:10" x14ac:dyDescent="0.25">
      <c r="I127" s="208" t="str">
        <f t="shared" si="2"/>
        <v/>
      </c>
      <c r="J127" s="209" t="str">
        <f t="shared" si="3"/>
        <v/>
      </c>
    </row>
    <row r="128" spans="9:10" x14ac:dyDescent="0.25">
      <c r="I128" s="208" t="str">
        <f t="shared" si="2"/>
        <v/>
      </c>
      <c r="J128" s="209" t="str">
        <f t="shared" si="3"/>
        <v/>
      </c>
    </row>
    <row r="129" spans="9:10" x14ac:dyDescent="0.25">
      <c r="I129" s="208" t="str">
        <f t="shared" si="2"/>
        <v/>
      </c>
      <c r="J129" s="209" t="str">
        <f t="shared" si="3"/>
        <v/>
      </c>
    </row>
    <row r="130" spans="9:10" x14ac:dyDescent="0.25">
      <c r="I130" s="208" t="str">
        <f t="shared" si="2"/>
        <v/>
      </c>
      <c r="J130" s="209" t="str">
        <f t="shared" si="3"/>
        <v/>
      </c>
    </row>
    <row r="131" spans="9:10" x14ac:dyDescent="0.25">
      <c r="I131" s="208" t="str">
        <f t="shared" si="2"/>
        <v/>
      </c>
      <c r="J131" s="209" t="str">
        <f t="shared" si="3"/>
        <v/>
      </c>
    </row>
    <row r="132" spans="9:10" x14ac:dyDescent="0.25">
      <c r="I132" s="208" t="str">
        <f t="shared" si="2"/>
        <v/>
      </c>
      <c r="J132" s="209" t="str">
        <f t="shared" si="3"/>
        <v/>
      </c>
    </row>
    <row r="133" spans="9:10" x14ac:dyDescent="0.25">
      <c r="I133" s="208" t="str">
        <f t="shared" si="2"/>
        <v/>
      </c>
      <c r="J133" s="209" t="str">
        <f t="shared" si="3"/>
        <v/>
      </c>
    </row>
    <row r="134" spans="9:10" x14ac:dyDescent="0.25">
      <c r="I134" s="208" t="str">
        <f t="shared" si="2"/>
        <v/>
      </c>
      <c r="J134" s="209" t="str">
        <f t="shared" si="3"/>
        <v/>
      </c>
    </row>
    <row r="135" spans="9:10" x14ac:dyDescent="0.25">
      <c r="I135" s="208" t="str">
        <f t="shared" ref="I135:I198" si="4">IF(AND(G135="",E135=""),"",G135-E135)</f>
        <v/>
      </c>
      <c r="J135" s="209" t="str">
        <f t="shared" ref="J135:J198" si="5">IF(AND(H135="",F135=""),"",H135-F135)</f>
        <v/>
      </c>
    </row>
    <row r="136" spans="9:10" x14ac:dyDescent="0.25">
      <c r="I136" s="208" t="str">
        <f t="shared" si="4"/>
        <v/>
      </c>
      <c r="J136" s="209" t="str">
        <f t="shared" si="5"/>
        <v/>
      </c>
    </row>
    <row r="137" spans="9:10" x14ac:dyDescent="0.25">
      <c r="I137" s="208" t="str">
        <f t="shared" si="4"/>
        <v/>
      </c>
      <c r="J137" s="209" t="str">
        <f t="shared" si="5"/>
        <v/>
      </c>
    </row>
    <row r="138" spans="9:10" x14ac:dyDescent="0.25">
      <c r="I138" s="208" t="str">
        <f t="shared" si="4"/>
        <v/>
      </c>
      <c r="J138" s="209" t="str">
        <f t="shared" si="5"/>
        <v/>
      </c>
    </row>
    <row r="139" spans="9:10" x14ac:dyDescent="0.25">
      <c r="I139" s="208" t="str">
        <f t="shared" si="4"/>
        <v/>
      </c>
      <c r="J139" s="209" t="str">
        <f t="shared" si="5"/>
        <v/>
      </c>
    </row>
    <row r="140" spans="9:10" x14ac:dyDescent="0.25">
      <c r="I140" s="208" t="str">
        <f t="shared" si="4"/>
        <v/>
      </c>
      <c r="J140" s="209" t="str">
        <f t="shared" si="5"/>
        <v/>
      </c>
    </row>
    <row r="141" spans="9:10" x14ac:dyDescent="0.25">
      <c r="I141" s="208" t="str">
        <f t="shared" si="4"/>
        <v/>
      </c>
      <c r="J141" s="209" t="str">
        <f t="shared" si="5"/>
        <v/>
      </c>
    </row>
    <row r="142" spans="9:10" x14ac:dyDescent="0.25">
      <c r="I142" s="208" t="str">
        <f t="shared" si="4"/>
        <v/>
      </c>
      <c r="J142" s="209" t="str">
        <f t="shared" si="5"/>
        <v/>
      </c>
    </row>
    <row r="143" spans="9:10" x14ac:dyDescent="0.25">
      <c r="I143" s="208" t="str">
        <f t="shared" si="4"/>
        <v/>
      </c>
      <c r="J143" s="209" t="str">
        <f t="shared" si="5"/>
        <v/>
      </c>
    </row>
    <row r="144" spans="9:10" x14ac:dyDescent="0.25">
      <c r="I144" s="208" t="str">
        <f t="shared" si="4"/>
        <v/>
      </c>
      <c r="J144" s="209" t="str">
        <f t="shared" si="5"/>
        <v/>
      </c>
    </row>
    <row r="145" spans="9:10" x14ac:dyDescent="0.25">
      <c r="I145" s="208" t="str">
        <f t="shared" si="4"/>
        <v/>
      </c>
      <c r="J145" s="209" t="str">
        <f t="shared" si="5"/>
        <v/>
      </c>
    </row>
    <row r="146" spans="9:10" x14ac:dyDescent="0.25">
      <c r="I146" s="208" t="str">
        <f t="shared" si="4"/>
        <v/>
      </c>
      <c r="J146" s="209" t="str">
        <f t="shared" si="5"/>
        <v/>
      </c>
    </row>
    <row r="147" spans="9:10" x14ac:dyDescent="0.25">
      <c r="I147" s="208" t="str">
        <f t="shared" si="4"/>
        <v/>
      </c>
      <c r="J147" s="209" t="str">
        <f t="shared" si="5"/>
        <v/>
      </c>
    </row>
    <row r="148" spans="9:10" x14ac:dyDescent="0.25">
      <c r="I148" s="208" t="str">
        <f t="shared" si="4"/>
        <v/>
      </c>
      <c r="J148" s="209" t="str">
        <f t="shared" si="5"/>
        <v/>
      </c>
    </row>
    <row r="149" spans="9:10" x14ac:dyDescent="0.25">
      <c r="I149" s="208" t="str">
        <f t="shared" si="4"/>
        <v/>
      </c>
      <c r="J149" s="209" t="str">
        <f t="shared" si="5"/>
        <v/>
      </c>
    </row>
    <row r="150" spans="9:10" x14ac:dyDescent="0.25">
      <c r="I150" s="208" t="str">
        <f t="shared" si="4"/>
        <v/>
      </c>
      <c r="J150" s="209" t="str">
        <f t="shared" si="5"/>
        <v/>
      </c>
    </row>
    <row r="151" spans="9:10" x14ac:dyDescent="0.25">
      <c r="I151" s="208" t="str">
        <f t="shared" si="4"/>
        <v/>
      </c>
      <c r="J151" s="209" t="str">
        <f t="shared" si="5"/>
        <v/>
      </c>
    </row>
    <row r="152" spans="9:10" x14ac:dyDescent="0.25">
      <c r="I152" s="208" t="str">
        <f t="shared" si="4"/>
        <v/>
      </c>
      <c r="J152" s="209" t="str">
        <f t="shared" si="5"/>
        <v/>
      </c>
    </row>
    <row r="153" spans="9:10" x14ac:dyDescent="0.25">
      <c r="I153" s="208" t="str">
        <f t="shared" si="4"/>
        <v/>
      </c>
      <c r="J153" s="209" t="str">
        <f t="shared" si="5"/>
        <v/>
      </c>
    </row>
    <row r="154" spans="9:10" x14ac:dyDescent="0.25">
      <c r="I154" s="208" t="str">
        <f t="shared" si="4"/>
        <v/>
      </c>
      <c r="J154" s="209" t="str">
        <f t="shared" si="5"/>
        <v/>
      </c>
    </row>
    <row r="155" spans="9:10" x14ac:dyDescent="0.25">
      <c r="I155" s="208" t="str">
        <f t="shared" si="4"/>
        <v/>
      </c>
      <c r="J155" s="209" t="str">
        <f t="shared" si="5"/>
        <v/>
      </c>
    </row>
    <row r="156" spans="9:10" x14ac:dyDescent="0.25">
      <c r="I156" s="208" t="str">
        <f t="shared" si="4"/>
        <v/>
      </c>
      <c r="J156" s="209" t="str">
        <f t="shared" si="5"/>
        <v/>
      </c>
    </row>
    <row r="157" spans="9:10" x14ac:dyDescent="0.25">
      <c r="I157" s="208" t="str">
        <f t="shared" si="4"/>
        <v/>
      </c>
      <c r="J157" s="209" t="str">
        <f t="shared" si="5"/>
        <v/>
      </c>
    </row>
    <row r="158" spans="9:10" x14ac:dyDescent="0.25">
      <c r="I158" s="208" t="str">
        <f t="shared" si="4"/>
        <v/>
      </c>
      <c r="J158" s="209" t="str">
        <f t="shared" si="5"/>
        <v/>
      </c>
    </row>
    <row r="159" spans="9:10" x14ac:dyDescent="0.25">
      <c r="I159" s="208" t="str">
        <f t="shared" si="4"/>
        <v/>
      </c>
      <c r="J159" s="209" t="str">
        <f t="shared" si="5"/>
        <v/>
      </c>
    </row>
    <row r="160" spans="9:10" x14ac:dyDescent="0.25">
      <c r="I160" s="208" t="str">
        <f t="shared" si="4"/>
        <v/>
      </c>
      <c r="J160" s="209" t="str">
        <f t="shared" si="5"/>
        <v/>
      </c>
    </row>
    <row r="161" spans="9:10" x14ac:dyDescent="0.25">
      <c r="I161" s="208" t="str">
        <f t="shared" si="4"/>
        <v/>
      </c>
      <c r="J161" s="209" t="str">
        <f t="shared" si="5"/>
        <v/>
      </c>
    </row>
    <row r="162" spans="9:10" x14ac:dyDescent="0.25">
      <c r="I162" s="208" t="str">
        <f t="shared" si="4"/>
        <v/>
      </c>
      <c r="J162" s="209" t="str">
        <f t="shared" si="5"/>
        <v/>
      </c>
    </row>
    <row r="163" spans="9:10" x14ac:dyDescent="0.25">
      <c r="I163" s="208" t="str">
        <f t="shared" si="4"/>
        <v/>
      </c>
      <c r="J163" s="209" t="str">
        <f t="shared" si="5"/>
        <v/>
      </c>
    </row>
    <row r="164" spans="9:10" x14ac:dyDescent="0.25">
      <c r="I164" s="208" t="str">
        <f t="shared" si="4"/>
        <v/>
      </c>
      <c r="J164" s="209" t="str">
        <f t="shared" si="5"/>
        <v/>
      </c>
    </row>
    <row r="165" spans="9:10" x14ac:dyDescent="0.25">
      <c r="I165" s="208" t="str">
        <f t="shared" si="4"/>
        <v/>
      </c>
      <c r="J165" s="209" t="str">
        <f t="shared" si="5"/>
        <v/>
      </c>
    </row>
    <row r="166" spans="9:10" x14ac:dyDescent="0.25">
      <c r="I166" s="208" t="str">
        <f t="shared" si="4"/>
        <v/>
      </c>
      <c r="J166" s="209" t="str">
        <f t="shared" si="5"/>
        <v/>
      </c>
    </row>
    <row r="167" spans="9:10" x14ac:dyDescent="0.25">
      <c r="I167" s="208" t="str">
        <f t="shared" si="4"/>
        <v/>
      </c>
      <c r="J167" s="209" t="str">
        <f t="shared" si="5"/>
        <v/>
      </c>
    </row>
    <row r="168" spans="9:10" x14ac:dyDescent="0.25">
      <c r="I168" s="208" t="str">
        <f t="shared" si="4"/>
        <v/>
      </c>
      <c r="J168" s="209" t="str">
        <f t="shared" si="5"/>
        <v/>
      </c>
    </row>
    <row r="169" spans="9:10" x14ac:dyDescent="0.25">
      <c r="I169" s="208" t="str">
        <f t="shared" si="4"/>
        <v/>
      </c>
      <c r="J169" s="209" t="str">
        <f t="shared" si="5"/>
        <v/>
      </c>
    </row>
    <row r="170" spans="9:10" x14ac:dyDescent="0.25">
      <c r="I170" s="208" t="str">
        <f t="shared" si="4"/>
        <v/>
      </c>
      <c r="J170" s="209" t="str">
        <f t="shared" si="5"/>
        <v/>
      </c>
    </row>
    <row r="171" spans="9:10" x14ac:dyDescent="0.25">
      <c r="I171" s="208" t="str">
        <f t="shared" si="4"/>
        <v/>
      </c>
      <c r="J171" s="209" t="str">
        <f t="shared" si="5"/>
        <v/>
      </c>
    </row>
    <row r="172" spans="9:10" x14ac:dyDescent="0.25">
      <c r="I172" s="208" t="str">
        <f t="shared" si="4"/>
        <v/>
      </c>
      <c r="J172" s="209" t="str">
        <f t="shared" si="5"/>
        <v/>
      </c>
    </row>
    <row r="173" spans="9:10" x14ac:dyDescent="0.25">
      <c r="I173" s="208" t="str">
        <f t="shared" si="4"/>
        <v/>
      </c>
      <c r="J173" s="209" t="str">
        <f t="shared" si="5"/>
        <v/>
      </c>
    </row>
    <row r="174" spans="9:10" x14ac:dyDescent="0.25">
      <c r="I174" s="208" t="str">
        <f t="shared" si="4"/>
        <v/>
      </c>
      <c r="J174" s="209" t="str">
        <f t="shared" si="5"/>
        <v/>
      </c>
    </row>
    <row r="175" spans="9:10" x14ac:dyDescent="0.25">
      <c r="I175" s="208" t="str">
        <f t="shared" si="4"/>
        <v/>
      </c>
      <c r="J175" s="209" t="str">
        <f t="shared" si="5"/>
        <v/>
      </c>
    </row>
    <row r="176" spans="9:10" x14ac:dyDescent="0.25">
      <c r="I176" s="208" t="str">
        <f t="shared" si="4"/>
        <v/>
      </c>
      <c r="J176" s="209" t="str">
        <f t="shared" si="5"/>
        <v/>
      </c>
    </row>
    <row r="177" spans="9:10" x14ac:dyDescent="0.25">
      <c r="I177" s="208" t="str">
        <f t="shared" si="4"/>
        <v/>
      </c>
      <c r="J177" s="209" t="str">
        <f t="shared" si="5"/>
        <v/>
      </c>
    </row>
    <row r="178" spans="9:10" x14ac:dyDescent="0.25">
      <c r="I178" s="208" t="str">
        <f t="shared" si="4"/>
        <v/>
      </c>
      <c r="J178" s="209" t="str">
        <f t="shared" si="5"/>
        <v/>
      </c>
    </row>
    <row r="179" spans="9:10" x14ac:dyDescent="0.25">
      <c r="I179" s="208" t="str">
        <f t="shared" si="4"/>
        <v/>
      </c>
      <c r="J179" s="209" t="str">
        <f t="shared" si="5"/>
        <v/>
      </c>
    </row>
    <row r="180" spans="9:10" x14ac:dyDescent="0.25">
      <c r="I180" s="208" t="str">
        <f t="shared" si="4"/>
        <v/>
      </c>
      <c r="J180" s="209" t="str">
        <f t="shared" si="5"/>
        <v/>
      </c>
    </row>
    <row r="181" spans="9:10" x14ac:dyDescent="0.25">
      <c r="I181" s="208" t="str">
        <f t="shared" si="4"/>
        <v/>
      </c>
      <c r="J181" s="209" t="str">
        <f t="shared" si="5"/>
        <v/>
      </c>
    </row>
    <row r="182" spans="9:10" x14ac:dyDescent="0.25">
      <c r="I182" s="208" t="str">
        <f t="shared" si="4"/>
        <v/>
      </c>
      <c r="J182" s="209" t="str">
        <f t="shared" si="5"/>
        <v/>
      </c>
    </row>
    <row r="183" spans="9:10" x14ac:dyDescent="0.25">
      <c r="I183" s="208" t="str">
        <f t="shared" si="4"/>
        <v/>
      </c>
      <c r="J183" s="209" t="str">
        <f t="shared" si="5"/>
        <v/>
      </c>
    </row>
    <row r="184" spans="9:10" x14ac:dyDescent="0.25">
      <c r="I184" s="208" t="str">
        <f t="shared" si="4"/>
        <v/>
      </c>
      <c r="J184" s="209" t="str">
        <f t="shared" si="5"/>
        <v/>
      </c>
    </row>
    <row r="185" spans="9:10" x14ac:dyDescent="0.25">
      <c r="I185" s="208" t="str">
        <f t="shared" si="4"/>
        <v/>
      </c>
      <c r="J185" s="209" t="str">
        <f t="shared" si="5"/>
        <v/>
      </c>
    </row>
    <row r="186" spans="9:10" x14ac:dyDescent="0.25">
      <c r="I186" s="208" t="str">
        <f t="shared" si="4"/>
        <v/>
      </c>
      <c r="J186" s="209" t="str">
        <f t="shared" si="5"/>
        <v/>
      </c>
    </row>
    <row r="187" spans="9:10" x14ac:dyDescent="0.25">
      <c r="I187" s="208" t="str">
        <f t="shared" si="4"/>
        <v/>
      </c>
      <c r="J187" s="209" t="str">
        <f t="shared" si="5"/>
        <v/>
      </c>
    </row>
    <row r="188" spans="9:10" x14ac:dyDescent="0.25">
      <c r="I188" s="208" t="str">
        <f t="shared" si="4"/>
        <v/>
      </c>
      <c r="J188" s="209" t="str">
        <f t="shared" si="5"/>
        <v/>
      </c>
    </row>
    <row r="189" spans="9:10" x14ac:dyDescent="0.25">
      <c r="I189" s="208" t="str">
        <f t="shared" si="4"/>
        <v/>
      </c>
      <c r="J189" s="209" t="str">
        <f t="shared" si="5"/>
        <v/>
      </c>
    </row>
    <row r="190" spans="9:10" x14ac:dyDescent="0.25">
      <c r="I190" s="208" t="str">
        <f t="shared" si="4"/>
        <v/>
      </c>
      <c r="J190" s="209" t="str">
        <f t="shared" si="5"/>
        <v/>
      </c>
    </row>
    <row r="191" spans="9:10" x14ac:dyDescent="0.25">
      <c r="I191" s="208" t="str">
        <f t="shared" si="4"/>
        <v/>
      </c>
      <c r="J191" s="209" t="str">
        <f t="shared" si="5"/>
        <v/>
      </c>
    </row>
    <row r="192" spans="9:10" x14ac:dyDescent="0.25">
      <c r="I192" s="208" t="str">
        <f t="shared" si="4"/>
        <v/>
      </c>
      <c r="J192" s="209" t="str">
        <f t="shared" si="5"/>
        <v/>
      </c>
    </row>
    <row r="193" spans="9:10" x14ac:dyDescent="0.25">
      <c r="I193" s="208" t="str">
        <f t="shared" si="4"/>
        <v/>
      </c>
      <c r="J193" s="209" t="str">
        <f t="shared" si="5"/>
        <v/>
      </c>
    </row>
    <row r="194" spans="9:10" x14ac:dyDescent="0.25">
      <c r="I194" s="208" t="str">
        <f t="shared" si="4"/>
        <v/>
      </c>
      <c r="J194" s="209" t="str">
        <f t="shared" si="5"/>
        <v/>
      </c>
    </row>
    <row r="195" spans="9:10" x14ac:dyDescent="0.25">
      <c r="I195" s="208" t="str">
        <f t="shared" si="4"/>
        <v/>
      </c>
      <c r="J195" s="209" t="str">
        <f t="shared" si="5"/>
        <v/>
      </c>
    </row>
    <row r="196" spans="9:10" x14ac:dyDescent="0.25">
      <c r="I196" s="208" t="str">
        <f t="shared" si="4"/>
        <v/>
      </c>
      <c r="J196" s="209" t="str">
        <f t="shared" si="5"/>
        <v/>
      </c>
    </row>
    <row r="197" spans="9:10" x14ac:dyDescent="0.25">
      <c r="I197" s="208" t="str">
        <f t="shared" si="4"/>
        <v/>
      </c>
      <c r="J197" s="209" t="str">
        <f t="shared" si="5"/>
        <v/>
      </c>
    </row>
    <row r="198" spans="9:10" x14ac:dyDescent="0.25">
      <c r="I198" s="208" t="str">
        <f t="shared" si="4"/>
        <v/>
      </c>
      <c r="J198" s="209" t="str">
        <f t="shared" si="5"/>
        <v/>
      </c>
    </row>
    <row r="199" spans="9:10" x14ac:dyDescent="0.25">
      <c r="I199" s="208" t="str">
        <f t="shared" ref="I199:I262" si="6">IF(AND(G199="",E199=""),"",G199-E199)</f>
        <v/>
      </c>
      <c r="J199" s="209" t="str">
        <f t="shared" ref="J199:J262" si="7">IF(AND(H199="",F199=""),"",H199-F199)</f>
        <v/>
      </c>
    </row>
    <row r="200" spans="9:10" x14ac:dyDescent="0.25">
      <c r="I200" s="208" t="str">
        <f t="shared" si="6"/>
        <v/>
      </c>
      <c r="J200" s="209" t="str">
        <f t="shared" si="7"/>
        <v/>
      </c>
    </row>
    <row r="201" spans="9:10" x14ac:dyDescent="0.25">
      <c r="I201" s="208" t="str">
        <f t="shared" si="6"/>
        <v/>
      </c>
      <c r="J201" s="209" t="str">
        <f t="shared" si="7"/>
        <v/>
      </c>
    </row>
    <row r="202" spans="9:10" x14ac:dyDescent="0.25">
      <c r="I202" s="208" t="str">
        <f t="shared" si="6"/>
        <v/>
      </c>
      <c r="J202" s="209" t="str">
        <f t="shared" si="7"/>
        <v/>
      </c>
    </row>
    <row r="203" spans="9:10" x14ac:dyDescent="0.25">
      <c r="I203" s="208" t="str">
        <f t="shared" si="6"/>
        <v/>
      </c>
      <c r="J203" s="209" t="str">
        <f t="shared" si="7"/>
        <v/>
      </c>
    </row>
    <row r="204" spans="9:10" x14ac:dyDescent="0.25">
      <c r="I204" s="208" t="str">
        <f t="shared" si="6"/>
        <v/>
      </c>
      <c r="J204" s="209" t="str">
        <f t="shared" si="7"/>
        <v/>
      </c>
    </row>
    <row r="205" spans="9:10" x14ac:dyDescent="0.25">
      <c r="I205" s="208" t="str">
        <f t="shared" si="6"/>
        <v/>
      </c>
      <c r="J205" s="209" t="str">
        <f t="shared" si="7"/>
        <v/>
      </c>
    </row>
    <row r="206" spans="9:10" x14ac:dyDescent="0.25">
      <c r="I206" s="208" t="str">
        <f t="shared" si="6"/>
        <v/>
      </c>
      <c r="J206" s="209" t="str">
        <f t="shared" si="7"/>
        <v/>
      </c>
    </row>
    <row r="207" spans="9:10" x14ac:dyDescent="0.25">
      <c r="I207" s="208" t="str">
        <f t="shared" si="6"/>
        <v/>
      </c>
      <c r="J207" s="209" t="str">
        <f t="shared" si="7"/>
        <v/>
      </c>
    </row>
    <row r="208" spans="9:10" x14ac:dyDescent="0.25">
      <c r="I208" s="208" t="str">
        <f t="shared" si="6"/>
        <v/>
      </c>
      <c r="J208" s="209" t="str">
        <f t="shared" si="7"/>
        <v/>
      </c>
    </row>
    <row r="209" spans="9:10" x14ac:dyDescent="0.25">
      <c r="I209" s="208" t="str">
        <f t="shared" si="6"/>
        <v/>
      </c>
      <c r="J209" s="209" t="str">
        <f t="shared" si="7"/>
        <v/>
      </c>
    </row>
    <row r="210" spans="9:10" x14ac:dyDescent="0.25">
      <c r="I210" s="208" t="str">
        <f t="shared" si="6"/>
        <v/>
      </c>
      <c r="J210" s="209" t="str">
        <f t="shared" si="7"/>
        <v/>
      </c>
    </row>
    <row r="211" spans="9:10" x14ac:dyDescent="0.25">
      <c r="I211" s="208" t="str">
        <f t="shared" si="6"/>
        <v/>
      </c>
      <c r="J211" s="209" t="str">
        <f t="shared" si="7"/>
        <v/>
      </c>
    </row>
    <row r="212" spans="9:10" x14ac:dyDescent="0.25">
      <c r="I212" s="208" t="str">
        <f t="shared" si="6"/>
        <v/>
      </c>
      <c r="J212" s="209" t="str">
        <f t="shared" si="7"/>
        <v/>
      </c>
    </row>
    <row r="213" spans="9:10" x14ac:dyDescent="0.25">
      <c r="I213" s="208" t="str">
        <f t="shared" si="6"/>
        <v/>
      </c>
      <c r="J213" s="209" t="str">
        <f t="shared" si="7"/>
        <v/>
      </c>
    </row>
    <row r="214" spans="9:10" x14ac:dyDescent="0.25">
      <c r="I214" s="208" t="str">
        <f t="shared" si="6"/>
        <v/>
      </c>
      <c r="J214" s="209" t="str">
        <f t="shared" si="7"/>
        <v/>
      </c>
    </row>
    <row r="215" spans="9:10" x14ac:dyDescent="0.25">
      <c r="I215" s="208" t="str">
        <f t="shared" si="6"/>
        <v/>
      </c>
      <c r="J215" s="209" t="str">
        <f t="shared" si="7"/>
        <v/>
      </c>
    </row>
    <row r="216" spans="9:10" x14ac:dyDescent="0.25">
      <c r="I216" s="208" t="str">
        <f t="shared" si="6"/>
        <v/>
      </c>
      <c r="J216" s="209" t="str">
        <f t="shared" si="7"/>
        <v/>
      </c>
    </row>
    <row r="217" spans="9:10" x14ac:dyDescent="0.25">
      <c r="I217" s="208" t="str">
        <f t="shared" si="6"/>
        <v/>
      </c>
      <c r="J217" s="209" t="str">
        <f t="shared" si="7"/>
        <v/>
      </c>
    </row>
    <row r="218" spans="9:10" x14ac:dyDescent="0.25">
      <c r="I218" s="208" t="str">
        <f t="shared" si="6"/>
        <v/>
      </c>
      <c r="J218" s="209" t="str">
        <f t="shared" si="7"/>
        <v/>
      </c>
    </row>
    <row r="219" spans="9:10" x14ac:dyDescent="0.25">
      <c r="I219" s="208" t="str">
        <f t="shared" si="6"/>
        <v/>
      </c>
      <c r="J219" s="209" t="str">
        <f t="shared" si="7"/>
        <v/>
      </c>
    </row>
    <row r="220" spans="9:10" x14ac:dyDescent="0.25">
      <c r="I220" s="208" t="str">
        <f t="shared" si="6"/>
        <v/>
      </c>
      <c r="J220" s="209" t="str">
        <f t="shared" si="7"/>
        <v/>
      </c>
    </row>
    <row r="221" spans="9:10" x14ac:dyDescent="0.25">
      <c r="I221" s="208" t="str">
        <f t="shared" si="6"/>
        <v/>
      </c>
      <c r="J221" s="209" t="str">
        <f t="shared" si="7"/>
        <v/>
      </c>
    </row>
    <row r="222" spans="9:10" x14ac:dyDescent="0.25">
      <c r="I222" s="208" t="str">
        <f t="shared" si="6"/>
        <v/>
      </c>
      <c r="J222" s="209" t="str">
        <f t="shared" si="7"/>
        <v/>
      </c>
    </row>
    <row r="223" spans="9:10" x14ac:dyDescent="0.25">
      <c r="I223" s="208" t="str">
        <f t="shared" si="6"/>
        <v/>
      </c>
      <c r="J223" s="209" t="str">
        <f t="shared" si="7"/>
        <v/>
      </c>
    </row>
    <row r="224" spans="9:10" x14ac:dyDescent="0.25">
      <c r="I224" s="208" t="str">
        <f t="shared" si="6"/>
        <v/>
      </c>
      <c r="J224" s="209" t="str">
        <f t="shared" si="7"/>
        <v/>
      </c>
    </row>
    <row r="225" spans="9:10" x14ac:dyDescent="0.25">
      <c r="I225" s="208" t="str">
        <f t="shared" si="6"/>
        <v/>
      </c>
      <c r="J225" s="209" t="str">
        <f t="shared" si="7"/>
        <v/>
      </c>
    </row>
    <row r="226" spans="9:10" x14ac:dyDescent="0.25">
      <c r="I226" s="208" t="str">
        <f t="shared" si="6"/>
        <v/>
      </c>
      <c r="J226" s="209" t="str">
        <f t="shared" si="7"/>
        <v/>
      </c>
    </row>
    <row r="227" spans="9:10" x14ac:dyDescent="0.25">
      <c r="I227" s="208" t="str">
        <f t="shared" si="6"/>
        <v/>
      </c>
      <c r="J227" s="209" t="str">
        <f t="shared" si="7"/>
        <v/>
      </c>
    </row>
    <row r="228" spans="9:10" x14ac:dyDescent="0.25">
      <c r="I228" s="208" t="str">
        <f t="shared" si="6"/>
        <v/>
      </c>
      <c r="J228" s="209" t="str">
        <f t="shared" si="7"/>
        <v/>
      </c>
    </row>
    <row r="229" spans="9:10" x14ac:dyDescent="0.25">
      <c r="I229" s="208" t="str">
        <f t="shared" si="6"/>
        <v/>
      </c>
      <c r="J229" s="209" t="str">
        <f t="shared" si="7"/>
        <v/>
      </c>
    </row>
    <row r="230" spans="9:10" x14ac:dyDescent="0.25">
      <c r="I230" s="208" t="str">
        <f t="shared" si="6"/>
        <v/>
      </c>
      <c r="J230" s="209" t="str">
        <f t="shared" si="7"/>
        <v/>
      </c>
    </row>
    <row r="231" spans="9:10" x14ac:dyDescent="0.25">
      <c r="I231" s="208" t="str">
        <f t="shared" si="6"/>
        <v/>
      </c>
      <c r="J231" s="209" t="str">
        <f t="shared" si="7"/>
        <v/>
      </c>
    </row>
    <row r="232" spans="9:10" x14ac:dyDescent="0.25">
      <c r="I232" s="208" t="str">
        <f t="shared" si="6"/>
        <v/>
      </c>
      <c r="J232" s="209" t="str">
        <f t="shared" si="7"/>
        <v/>
      </c>
    </row>
    <row r="233" spans="9:10" x14ac:dyDescent="0.25">
      <c r="I233" s="208" t="str">
        <f t="shared" si="6"/>
        <v/>
      </c>
      <c r="J233" s="209" t="str">
        <f t="shared" si="7"/>
        <v/>
      </c>
    </row>
    <row r="234" spans="9:10" x14ac:dyDescent="0.25">
      <c r="I234" s="208" t="str">
        <f t="shared" si="6"/>
        <v/>
      </c>
      <c r="J234" s="209" t="str">
        <f t="shared" si="7"/>
        <v/>
      </c>
    </row>
    <row r="235" spans="9:10" x14ac:dyDescent="0.25">
      <c r="I235" s="208" t="str">
        <f t="shared" si="6"/>
        <v/>
      </c>
      <c r="J235" s="209" t="str">
        <f t="shared" si="7"/>
        <v/>
      </c>
    </row>
    <row r="236" spans="9:10" x14ac:dyDescent="0.25">
      <c r="I236" s="208" t="str">
        <f t="shared" si="6"/>
        <v/>
      </c>
      <c r="J236" s="209" t="str">
        <f t="shared" si="7"/>
        <v/>
      </c>
    </row>
    <row r="237" spans="9:10" x14ac:dyDescent="0.25">
      <c r="I237" s="208" t="str">
        <f t="shared" si="6"/>
        <v/>
      </c>
      <c r="J237" s="209" t="str">
        <f t="shared" si="7"/>
        <v/>
      </c>
    </row>
    <row r="238" spans="9:10" x14ac:dyDescent="0.25">
      <c r="I238" s="208" t="str">
        <f t="shared" si="6"/>
        <v/>
      </c>
      <c r="J238" s="209" t="str">
        <f t="shared" si="7"/>
        <v/>
      </c>
    </row>
    <row r="239" spans="9:10" x14ac:dyDescent="0.25">
      <c r="I239" s="208" t="str">
        <f t="shared" si="6"/>
        <v/>
      </c>
      <c r="J239" s="209" t="str">
        <f t="shared" si="7"/>
        <v/>
      </c>
    </row>
    <row r="240" spans="9:10" x14ac:dyDescent="0.25">
      <c r="I240" s="208" t="str">
        <f t="shared" si="6"/>
        <v/>
      </c>
      <c r="J240" s="209" t="str">
        <f t="shared" si="7"/>
        <v/>
      </c>
    </row>
    <row r="241" spans="9:10" x14ac:dyDescent="0.25">
      <c r="I241" s="208" t="str">
        <f t="shared" si="6"/>
        <v/>
      </c>
      <c r="J241" s="209" t="str">
        <f t="shared" si="7"/>
        <v/>
      </c>
    </row>
    <row r="242" spans="9:10" x14ac:dyDescent="0.25">
      <c r="I242" s="208" t="str">
        <f t="shared" si="6"/>
        <v/>
      </c>
      <c r="J242" s="209" t="str">
        <f t="shared" si="7"/>
        <v/>
      </c>
    </row>
    <row r="243" spans="9:10" x14ac:dyDescent="0.25">
      <c r="I243" s="208" t="str">
        <f t="shared" si="6"/>
        <v/>
      </c>
      <c r="J243" s="209" t="str">
        <f t="shared" si="7"/>
        <v/>
      </c>
    </row>
    <row r="244" spans="9:10" x14ac:dyDescent="0.25">
      <c r="I244" s="208" t="str">
        <f t="shared" si="6"/>
        <v/>
      </c>
      <c r="J244" s="209" t="str">
        <f t="shared" si="7"/>
        <v/>
      </c>
    </row>
    <row r="245" spans="9:10" x14ac:dyDescent="0.25">
      <c r="I245" s="208" t="str">
        <f t="shared" si="6"/>
        <v/>
      </c>
      <c r="J245" s="209" t="str">
        <f t="shared" si="7"/>
        <v/>
      </c>
    </row>
    <row r="246" spans="9:10" x14ac:dyDescent="0.25">
      <c r="I246" s="208" t="str">
        <f t="shared" si="6"/>
        <v/>
      </c>
      <c r="J246" s="209" t="str">
        <f t="shared" si="7"/>
        <v/>
      </c>
    </row>
    <row r="247" spans="9:10" x14ac:dyDescent="0.25">
      <c r="I247" s="208" t="str">
        <f t="shared" si="6"/>
        <v/>
      </c>
      <c r="J247" s="209" t="str">
        <f t="shared" si="7"/>
        <v/>
      </c>
    </row>
    <row r="248" spans="9:10" x14ac:dyDescent="0.25">
      <c r="I248" s="208" t="str">
        <f t="shared" si="6"/>
        <v/>
      </c>
      <c r="J248" s="209" t="str">
        <f t="shared" si="7"/>
        <v/>
      </c>
    </row>
    <row r="249" spans="9:10" x14ac:dyDescent="0.25">
      <c r="I249" s="208" t="str">
        <f t="shared" si="6"/>
        <v/>
      </c>
      <c r="J249" s="209" t="str">
        <f t="shared" si="7"/>
        <v/>
      </c>
    </row>
    <row r="250" spans="9:10" x14ac:dyDescent="0.25">
      <c r="I250" s="208" t="str">
        <f t="shared" si="6"/>
        <v/>
      </c>
      <c r="J250" s="209" t="str">
        <f t="shared" si="7"/>
        <v/>
      </c>
    </row>
    <row r="251" spans="9:10" x14ac:dyDescent="0.25">
      <c r="I251" s="208" t="str">
        <f t="shared" si="6"/>
        <v/>
      </c>
      <c r="J251" s="209" t="str">
        <f t="shared" si="7"/>
        <v/>
      </c>
    </row>
    <row r="252" spans="9:10" x14ac:dyDescent="0.25">
      <c r="I252" s="208" t="str">
        <f t="shared" si="6"/>
        <v/>
      </c>
      <c r="J252" s="209" t="str">
        <f t="shared" si="7"/>
        <v/>
      </c>
    </row>
    <row r="253" spans="9:10" x14ac:dyDescent="0.25">
      <c r="I253" s="208" t="str">
        <f t="shared" si="6"/>
        <v/>
      </c>
      <c r="J253" s="209" t="str">
        <f t="shared" si="7"/>
        <v/>
      </c>
    </row>
    <row r="254" spans="9:10" x14ac:dyDescent="0.25">
      <c r="I254" s="208" t="str">
        <f t="shared" si="6"/>
        <v/>
      </c>
      <c r="J254" s="209" t="str">
        <f t="shared" si="7"/>
        <v/>
      </c>
    </row>
    <row r="255" spans="9:10" x14ac:dyDescent="0.25">
      <c r="I255" s="208" t="str">
        <f t="shared" si="6"/>
        <v/>
      </c>
      <c r="J255" s="209" t="str">
        <f t="shared" si="7"/>
        <v/>
      </c>
    </row>
    <row r="256" spans="9:10" x14ac:dyDescent="0.25">
      <c r="I256" s="208" t="str">
        <f t="shared" si="6"/>
        <v/>
      </c>
      <c r="J256" s="209" t="str">
        <f t="shared" si="7"/>
        <v/>
      </c>
    </row>
    <row r="257" spans="9:10" x14ac:dyDescent="0.25">
      <c r="I257" s="208" t="str">
        <f t="shared" si="6"/>
        <v/>
      </c>
      <c r="J257" s="209" t="str">
        <f t="shared" si="7"/>
        <v/>
      </c>
    </row>
    <row r="258" spans="9:10" x14ac:dyDescent="0.25">
      <c r="I258" s="208" t="str">
        <f t="shared" si="6"/>
        <v/>
      </c>
      <c r="J258" s="209" t="str">
        <f t="shared" si="7"/>
        <v/>
      </c>
    </row>
    <row r="259" spans="9:10" x14ac:dyDescent="0.25">
      <c r="I259" s="208" t="str">
        <f t="shared" si="6"/>
        <v/>
      </c>
      <c r="J259" s="209" t="str">
        <f t="shared" si="7"/>
        <v/>
      </c>
    </row>
    <row r="260" spans="9:10" x14ac:dyDescent="0.25">
      <c r="I260" s="208" t="str">
        <f t="shared" si="6"/>
        <v/>
      </c>
      <c r="J260" s="209" t="str">
        <f t="shared" si="7"/>
        <v/>
      </c>
    </row>
    <row r="261" spans="9:10" x14ac:dyDescent="0.25">
      <c r="I261" s="208" t="str">
        <f t="shared" si="6"/>
        <v/>
      </c>
      <c r="J261" s="209" t="str">
        <f t="shared" si="7"/>
        <v/>
      </c>
    </row>
    <row r="262" spans="9:10" x14ac:dyDescent="0.25">
      <c r="I262" s="208" t="str">
        <f t="shared" si="6"/>
        <v/>
      </c>
      <c r="J262" s="209" t="str">
        <f t="shared" si="7"/>
        <v/>
      </c>
    </row>
    <row r="263" spans="9:10" x14ac:dyDescent="0.25">
      <c r="I263" s="208" t="str">
        <f t="shared" ref="I263:I326" si="8">IF(AND(G263="",E263=""),"",G263-E263)</f>
        <v/>
      </c>
      <c r="J263" s="209" t="str">
        <f t="shared" ref="J263:J326" si="9">IF(AND(H263="",F263=""),"",H263-F263)</f>
        <v/>
      </c>
    </row>
    <row r="264" spans="9:10" x14ac:dyDescent="0.25">
      <c r="I264" s="208" t="str">
        <f t="shared" si="8"/>
        <v/>
      </c>
      <c r="J264" s="209" t="str">
        <f t="shared" si="9"/>
        <v/>
      </c>
    </row>
    <row r="265" spans="9:10" x14ac:dyDescent="0.25">
      <c r="I265" s="208" t="str">
        <f t="shared" si="8"/>
        <v/>
      </c>
      <c r="J265" s="209" t="str">
        <f t="shared" si="9"/>
        <v/>
      </c>
    </row>
    <row r="266" spans="9:10" x14ac:dyDescent="0.25">
      <c r="I266" s="208" t="str">
        <f t="shared" si="8"/>
        <v/>
      </c>
      <c r="J266" s="209" t="str">
        <f t="shared" si="9"/>
        <v/>
      </c>
    </row>
    <row r="267" spans="9:10" x14ac:dyDescent="0.25">
      <c r="I267" s="208" t="str">
        <f t="shared" si="8"/>
        <v/>
      </c>
      <c r="J267" s="209" t="str">
        <f t="shared" si="9"/>
        <v/>
      </c>
    </row>
    <row r="268" spans="9:10" x14ac:dyDescent="0.25">
      <c r="I268" s="208" t="str">
        <f t="shared" si="8"/>
        <v/>
      </c>
      <c r="J268" s="209" t="str">
        <f t="shared" si="9"/>
        <v/>
      </c>
    </row>
    <row r="269" spans="9:10" x14ac:dyDescent="0.25">
      <c r="I269" s="208" t="str">
        <f t="shared" si="8"/>
        <v/>
      </c>
      <c r="J269" s="209" t="str">
        <f t="shared" si="9"/>
        <v/>
      </c>
    </row>
    <row r="270" spans="9:10" x14ac:dyDescent="0.25">
      <c r="I270" s="208" t="str">
        <f t="shared" si="8"/>
        <v/>
      </c>
      <c r="J270" s="209" t="str">
        <f t="shared" si="9"/>
        <v/>
      </c>
    </row>
    <row r="271" spans="9:10" x14ac:dyDescent="0.25">
      <c r="I271" s="208" t="str">
        <f t="shared" si="8"/>
        <v/>
      </c>
      <c r="J271" s="209" t="str">
        <f t="shared" si="9"/>
        <v/>
      </c>
    </row>
    <row r="272" spans="9:10" x14ac:dyDescent="0.25">
      <c r="I272" s="208" t="str">
        <f t="shared" si="8"/>
        <v/>
      </c>
      <c r="J272" s="209" t="str">
        <f t="shared" si="9"/>
        <v/>
      </c>
    </row>
    <row r="273" spans="9:10" x14ac:dyDescent="0.25">
      <c r="I273" s="208" t="str">
        <f t="shared" si="8"/>
        <v/>
      </c>
      <c r="J273" s="209" t="str">
        <f t="shared" si="9"/>
        <v/>
      </c>
    </row>
    <row r="274" spans="9:10" x14ac:dyDescent="0.25">
      <c r="I274" s="208" t="str">
        <f t="shared" si="8"/>
        <v/>
      </c>
      <c r="J274" s="209" t="str">
        <f t="shared" si="9"/>
        <v/>
      </c>
    </row>
    <row r="275" spans="9:10" x14ac:dyDescent="0.25">
      <c r="I275" s="208" t="str">
        <f t="shared" si="8"/>
        <v/>
      </c>
      <c r="J275" s="209" t="str">
        <f t="shared" si="9"/>
        <v/>
      </c>
    </row>
    <row r="276" spans="9:10" x14ac:dyDescent="0.25">
      <c r="I276" s="208" t="str">
        <f t="shared" si="8"/>
        <v/>
      </c>
      <c r="J276" s="209" t="str">
        <f t="shared" si="9"/>
        <v/>
      </c>
    </row>
    <row r="277" spans="9:10" x14ac:dyDescent="0.25">
      <c r="I277" s="208" t="str">
        <f t="shared" si="8"/>
        <v/>
      </c>
      <c r="J277" s="209" t="str">
        <f t="shared" si="9"/>
        <v/>
      </c>
    </row>
    <row r="278" spans="9:10" x14ac:dyDescent="0.25">
      <c r="I278" s="208" t="str">
        <f t="shared" si="8"/>
        <v/>
      </c>
      <c r="J278" s="209" t="str">
        <f t="shared" si="9"/>
        <v/>
      </c>
    </row>
    <row r="279" spans="9:10" x14ac:dyDescent="0.25">
      <c r="I279" s="208" t="str">
        <f t="shared" si="8"/>
        <v/>
      </c>
      <c r="J279" s="209" t="str">
        <f t="shared" si="9"/>
        <v/>
      </c>
    </row>
    <row r="280" spans="9:10" x14ac:dyDescent="0.25">
      <c r="I280" s="208" t="str">
        <f t="shared" si="8"/>
        <v/>
      </c>
      <c r="J280" s="209" t="str">
        <f t="shared" si="9"/>
        <v/>
      </c>
    </row>
    <row r="281" spans="9:10" x14ac:dyDescent="0.25">
      <c r="I281" s="208" t="str">
        <f t="shared" si="8"/>
        <v/>
      </c>
      <c r="J281" s="209" t="str">
        <f t="shared" si="9"/>
        <v/>
      </c>
    </row>
    <row r="282" spans="9:10" x14ac:dyDescent="0.25">
      <c r="I282" s="208" t="str">
        <f t="shared" si="8"/>
        <v/>
      </c>
      <c r="J282" s="209" t="str">
        <f t="shared" si="9"/>
        <v/>
      </c>
    </row>
    <row r="283" spans="9:10" x14ac:dyDescent="0.25">
      <c r="I283" s="208" t="str">
        <f t="shared" si="8"/>
        <v/>
      </c>
      <c r="J283" s="209" t="str">
        <f t="shared" si="9"/>
        <v/>
      </c>
    </row>
    <row r="284" spans="9:10" x14ac:dyDescent="0.25">
      <c r="I284" s="208" t="str">
        <f t="shared" si="8"/>
        <v/>
      </c>
      <c r="J284" s="209" t="str">
        <f t="shared" si="9"/>
        <v/>
      </c>
    </row>
    <row r="285" spans="9:10" x14ac:dyDescent="0.25">
      <c r="I285" s="208" t="str">
        <f t="shared" si="8"/>
        <v/>
      </c>
      <c r="J285" s="209" t="str">
        <f t="shared" si="9"/>
        <v/>
      </c>
    </row>
    <row r="286" spans="9:10" x14ac:dyDescent="0.25">
      <c r="I286" s="208" t="str">
        <f t="shared" si="8"/>
        <v/>
      </c>
      <c r="J286" s="209" t="str">
        <f t="shared" si="9"/>
        <v/>
      </c>
    </row>
    <row r="287" spans="9:10" x14ac:dyDescent="0.25">
      <c r="I287" s="208" t="str">
        <f t="shared" si="8"/>
        <v/>
      </c>
      <c r="J287" s="209" t="str">
        <f t="shared" si="9"/>
        <v/>
      </c>
    </row>
    <row r="288" spans="9:10" x14ac:dyDescent="0.25">
      <c r="I288" s="208" t="str">
        <f t="shared" si="8"/>
        <v/>
      </c>
      <c r="J288" s="209" t="str">
        <f t="shared" si="9"/>
        <v/>
      </c>
    </row>
    <row r="289" spans="9:10" x14ac:dyDescent="0.25">
      <c r="I289" s="208" t="str">
        <f t="shared" si="8"/>
        <v/>
      </c>
      <c r="J289" s="209" t="str">
        <f t="shared" si="9"/>
        <v/>
      </c>
    </row>
    <row r="290" spans="9:10" x14ac:dyDescent="0.25">
      <c r="I290" s="208" t="str">
        <f t="shared" si="8"/>
        <v/>
      </c>
      <c r="J290" s="209" t="str">
        <f t="shared" si="9"/>
        <v/>
      </c>
    </row>
    <row r="291" spans="9:10" x14ac:dyDescent="0.25">
      <c r="I291" s="208" t="str">
        <f t="shared" si="8"/>
        <v/>
      </c>
      <c r="J291" s="209" t="str">
        <f t="shared" si="9"/>
        <v/>
      </c>
    </row>
    <row r="292" spans="9:10" x14ac:dyDescent="0.25">
      <c r="I292" s="208" t="str">
        <f t="shared" si="8"/>
        <v/>
      </c>
      <c r="J292" s="209" t="str">
        <f t="shared" si="9"/>
        <v/>
      </c>
    </row>
    <row r="293" spans="9:10" x14ac:dyDescent="0.25">
      <c r="I293" s="208" t="str">
        <f t="shared" si="8"/>
        <v/>
      </c>
      <c r="J293" s="209" t="str">
        <f t="shared" si="9"/>
        <v/>
      </c>
    </row>
    <row r="294" spans="9:10" x14ac:dyDescent="0.25">
      <c r="I294" s="208" t="str">
        <f t="shared" si="8"/>
        <v/>
      </c>
      <c r="J294" s="209" t="str">
        <f t="shared" si="9"/>
        <v/>
      </c>
    </row>
    <row r="295" spans="9:10" x14ac:dyDescent="0.25">
      <c r="I295" s="208" t="str">
        <f t="shared" si="8"/>
        <v/>
      </c>
      <c r="J295" s="209" t="str">
        <f t="shared" si="9"/>
        <v/>
      </c>
    </row>
    <row r="296" spans="9:10" x14ac:dyDescent="0.25">
      <c r="I296" s="208" t="str">
        <f t="shared" si="8"/>
        <v/>
      </c>
      <c r="J296" s="209" t="str">
        <f t="shared" si="9"/>
        <v/>
      </c>
    </row>
    <row r="297" spans="9:10" x14ac:dyDescent="0.25">
      <c r="I297" s="208" t="str">
        <f t="shared" si="8"/>
        <v/>
      </c>
      <c r="J297" s="209" t="str">
        <f t="shared" si="9"/>
        <v/>
      </c>
    </row>
    <row r="298" spans="9:10" x14ac:dyDescent="0.25">
      <c r="I298" s="208" t="str">
        <f t="shared" si="8"/>
        <v/>
      </c>
      <c r="J298" s="209" t="str">
        <f t="shared" si="9"/>
        <v/>
      </c>
    </row>
    <row r="299" spans="9:10" x14ac:dyDescent="0.25">
      <c r="I299" s="208" t="str">
        <f t="shared" si="8"/>
        <v/>
      </c>
      <c r="J299" s="209" t="str">
        <f t="shared" si="9"/>
        <v/>
      </c>
    </row>
    <row r="300" spans="9:10" x14ac:dyDescent="0.25">
      <c r="I300" s="208" t="str">
        <f t="shared" si="8"/>
        <v/>
      </c>
      <c r="J300" s="209" t="str">
        <f t="shared" si="9"/>
        <v/>
      </c>
    </row>
    <row r="301" spans="9:10" x14ac:dyDescent="0.25">
      <c r="I301" s="208" t="str">
        <f t="shared" si="8"/>
        <v/>
      </c>
      <c r="J301" s="209" t="str">
        <f t="shared" si="9"/>
        <v/>
      </c>
    </row>
    <row r="302" spans="9:10" x14ac:dyDescent="0.25">
      <c r="I302" s="208" t="str">
        <f t="shared" si="8"/>
        <v/>
      </c>
      <c r="J302" s="209" t="str">
        <f t="shared" si="9"/>
        <v/>
      </c>
    </row>
    <row r="303" spans="9:10" x14ac:dyDescent="0.25">
      <c r="I303" s="208" t="str">
        <f t="shared" si="8"/>
        <v/>
      </c>
      <c r="J303" s="209" t="str">
        <f t="shared" si="9"/>
        <v/>
      </c>
    </row>
    <row r="304" spans="9:10" x14ac:dyDescent="0.25">
      <c r="I304" s="208" t="str">
        <f t="shared" si="8"/>
        <v/>
      </c>
      <c r="J304" s="209" t="str">
        <f t="shared" si="9"/>
        <v/>
      </c>
    </row>
    <row r="305" spans="9:10" x14ac:dyDescent="0.25">
      <c r="I305" s="208" t="str">
        <f t="shared" si="8"/>
        <v/>
      </c>
      <c r="J305" s="209" t="str">
        <f t="shared" si="9"/>
        <v/>
      </c>
    </row>
    <row r="306" spans="9:10" x14ac:dyDescent="0.25">
      <c r="I306" s="208" t="str">
        <f t="shared" si="8"/>
        <v/>
      </c>
      <c r="J306" s="209" t="str">
        <f t="shared" si="9"/>
        <v/>
      </c>
    </row>
    <row r="307" spans="9:10" x14ac:dyDescent="0.25">
      <c r="I307" s="208" t="str">
        <f t="shared" si="8"/>
        <v/>
      </c>
      <c r="J307" s="209" t="str">
        <f t="shared" si="9"/>
        <v/>
      </c>
    </row>
    <row r="308" spans="9:10" x14ac:dyDescent="0.25">
      <c r="I308" s="208" t="str">
        <f t="shared" si="8"/>
        <v/>
      </c>
      <c r="J308" s="209" t="str">
        <f t="shared" si="9"/>
        <v/>
      </c>
    </row>
    <row r="309" spans="9:10" x14ac:dyDescent="0.25">
      <c r="I309" s="208" t="str">
        <f t="shared" si="8"/>
        <v/>
      </c>
      <c r="J309" s="209" t="str">
        <f t="shared" si="9"/>
        <v/>
      </c>
    </row>
    <row r="310" spans="9:10" x14ac:dyDescent="0.25">
      <c r="I310" s="208" t="str">
        <f t="shared" si="8"/>
        <v/>
      </c>
      <c r="J310" s="209" t="str">
        <f t="shared" si="9"/>
        <v/>
      </c>
    </row>
    <row r="311" spans="9:10" x14ac:dyDescent="0.25">
      <c r="I311" s="208" t="str">
        <f t="shared" si="8"/>
        <v/>
      </c>
      <c r="J311" s="209" t="str">
        <f t="shared" si="9"/>
        <v/>
      </c>
    </row>
    <row r="312" spans="9:10" x14ac:dyDescent="0.25">
      <c r="I312" s="208" t="str">
        <f t="shared" si="8"/>
        <v/>
      </c>
      <c r="J312" s="209" t="str">
        <f t="shared" si="9"/>
        <v/>
      </c>
    </row>
    <row r="313" spans="9:10" x14ac:dyDescent="0.25">
      <c r="I313" s="208" t="str">
        <f t="shared" si="8"/>
        <v/>
      </c>
      <c r="J313" s="209" t="str">
        <f t="shared" si="9"/>
        <v/>
      </c>
    </row>
    <row r="314" spans="9:10" x14ac:dyDescent="0.25">
      <c r="I314" s="208" t="str">
        <f t="shared" si="8"/>
        <v/>
      </c>
      <c r="J314" s="209" t="str">
        <f t="shared" si="9"/>
        <v/>
      </c>
    </row>
    <row r="315" spans="9:10" x14ac:dyDescent="0.25">
      <c r="I315" s="208" t="str">
        <f t="shared" si="8"/>
        <v/>
      </c>
      <c r="J315" s="209" t="str">
        <f t="shared" si="9"/>
        <v/>
      </c>
    </row>
    <row r="316" spans="9:10" x14ac:dyDescent="0.25">
      <c r="I316" s="208" t="str">
        <f t="shared" si="8"/>
        <v/>
      </c>
      <c r="J316" s="209" t="str">
        <f t="shared" si="9"/>
        <v/>
      </c>
    </row>
    <row r="317" spans="9:10" x14ac:dyDescent="0.25">
      <c r="I317" s="208" t="str">
        <f t="shared" si="8"/>
        <v/>
      </c>
      <c r="J317" s="209" t="str">
        <f t="shared" si="9"/>
        <v/>
      </c>
    </row>
    <row r="318" spans="9:10" x14ac:dyDescent="0.25">
      <c r="I318" s="208" t="str">
        <f t="shared" si="8"/>
        <v/>
      </c>
      <c r="J318" s="209" t="str">
        <f t="shared" si="9"/>
        <v/>
      </c>
    </row>
    <row r="319" spans="9:10" x14ac:dyDescent="0.25">
      <c r="I319" s="208" t="str">
        <f t="shared" si="8"/>
        <v/>
      </c>
      <c r="J319" s="209" t="str">
        <f t="shared" si="9"/>
        <v/>
      </c>
    </row>
    <row r="320" spans="9:10" x14ac:dyDescent="0.25">
      <c r="I320" s="208" t="str">
        <f t="shared" si="8"/>
        <v/>
      </c>
      <c r="J320" s="209" t="str">
        <f t="shared" si="9"/>
        <v/>
      </c>
    </row>
    <row r="321" spans="9:10" x14ac:dyDescent="0.25">
      <c r="I321" s="208" t="str">
        <f t="shared" si="8"/>
        <v/>
      </c>
      <c r="J321" s="209" t="str">
        <f t="shared" si="9"/>
        <v/>
      </c>
    </row>
    <row r="322" spans="9:10" x14ac:dyDescent="0.25">
      <c r="I322" s="208" t="str">
        <f t="shared" si="8"/>
        <v/>
      </c>
      <c r="J322" s="209" t="str">
        <f t="shared" si="9"/>
        <v/>
      </c>
    </row>
    <row r="323" spans="9:10" x14ac:dyDescent="0.25">
      <c r="I323" s="208" t="str">
        <f t="shared" si="8"/>
        <v/>
      </c>
      <c r="J323" s="209" t="str">
        <f t="shared" si="9"/>
        <v/>
      </c>
    </row>
    <row r="324" spans="9:10" x14ac:dyDescent="0.25">
      <c r="I324" s="208" t="str">
        <f t="shared" si="8"/>
        <v/>
      </c>
      <c r="J324" s="209" t="str">
        <f t="shared" si="9"/>
        <v/>
      </c>
    </row>
    <row r="325" spans="9:10" x14ac:dyDescent="0.25">
      <c r="I325" s="208" t="str">
        <f t="shared" si="8"/>
        <v/>
      </c>
      <c r="J325" s="209" t="str">
        <f t="shared" si="9"/>
        <v/>
      </c>
    </row>
    <row r="326" spans="9:10" x14ac:dyDescent="0.25">
      <c r="I326" s="208" t="str">
        <f t="shared" si="8"/>
        <v/>
      </c>
      <c r="J326" s="209" t="str">
        <f t="shared" si="9"/>
        <v/>
      </c>
    </row>
    <row r="327" spans="9:10" x14ac:dyDescent="0.25">
      <c r="I327" s="208" t="str">
        <f t="shared" ref="I327:I390" si="10">IF(AND(G327="",E327=""),"",G327-E327)</f>
        <v/>
      </c>
      <c r="J327" s="209" t="str">
        <f t="shared" ref="J327:J390" si="11">IF(AND(H327="",F327=""),"",H327-F327)</f>
        <v/>
      </c>
    </row>
    <row r="328" spans="9:10" x14ac:dyDescent="0.25">
      <c r="I328" s="208" t="str">
        <f t="shared" si="10"/>
        <v/>
      </c>
      <c r="J328" s="209" t="str">
        <f t="shared" si="11"/>
        <v/>
      </c>
    </row>
    <row r="329" spans="9:10" x14ac:dyDescent="0.25">
      <c r="I329" s="208" t="str">
        <f t="shared" si="10"/>
        <v/>
      </c>
      <c r="J329" s="209" t="str">
        <f t="shared" si="11"/>
        <v/>
      </c>
    </row>
    <row r="330" spans="9:10" x14ac:dyDescent="0.25">
      <c r="I330" s="208" t="str">
        <f t="shared" si="10"/>
        <v/>
      </c>
      <c r="J330" s="209" t="str">
        <f t="shared" si="11"/>
        <v/>
      </c>
    </row>
    <row r="331" spans="9:10" x14ac:dyDescent="0.25">
      <c r="I331" s="208" t="str">
        <f t="shared" si="10"/>
        <v/>
      </c>
      <c r="J331" s="209" t="str">
        <f t="shared" si="11"/>
        <v/>
      </c>
    </row>
    <row r="332" spans="9:10" x14ac:dyDescent="0.25">
      <c r="I332" s="208" t="str">
        <f t="shared" si="10"/>
        <v/>
      </c>
      <c r="J332" s="209" t="str">
        <f t="shared" si="11"/>
        <v/>
      </c>
    </row>
    <row r="333" spans="9:10" x14ac:dyDescent="0.25">
      <c r="I333" s="208" t="str">
        <f t="shared" si="10"/>
        <v/>
      </c>
      <c r="J333" s="209" t="str">
        <f t="shared" si="11"/>
        <v/>
      </c>
    </row>
    <row r="334" spans="9:10" x14ac:dyDescent="0.25">
      <c r="I334" s="208" t="str">
        <f t="shared" si="10"/>
        <v/>
      </c>
      <c r="J334" s="209" t="str">
        <f t="shared" si="11"/>
        <v/>
      </c>
    </row>
    <row r="335" spans="9:10" x14ac:dyDescent="0.25">
      <c r="I335" s="208" t="str">
        <f t="shared" si="10"/>
        <v/>
      </c>
      <c r="J335" s="209" t="str">
        <f t="shared" si="11"/>
        <v/>
      </c>
    </row>
    <row r="336" spans="9:10" x14ac:dyDescent="0.25">
      <c r="I336" s="208" t="str">
        <f t="shared" si="10"/>
        <v/>
      </c>
      <c r="J336" s="209" t="str">
        <f t="shared" si="11"/>
        <v/>
      </c>
    </row>
    <row r="337" spans="9:10" x14ac:dyDescent="0.25">
      <c r="I337" s="208" t="str">
        <f t="shared" si="10"/>
        <v/>
      </c>
      <c r="J337" s="209" t="str">
        <f t="shared" si="11"/>
        <v/>
      </c>
    </row>
    <row r="338" spans="9:10" x14ac:dyDescent="0.25">
      <c r="I338" s="208" t="str">
        <f t="shared" si="10"/>
        <v/>
      </c>
      <c r="J338" s="209" t="str">
        <f t="shared" si="11"/>
        <v/>
      </c>
    </row>
    <row r="339" spans="9:10" x14ac:dyDescent="0.25">
      <c r="I339" s="208" t="str">
        <f t="shared" si="10"/>
        <v/>
      </c>
      <c r="J339" s="209" t="str">
        <f t="shared" si="11"/>
        <v/>
      </c>
    </row>
    <row r="340" spans="9:10" x14ac:dyDescent="0.25">
      <c r="I340" s="208" t="str">
        <f t="shared" si="10"/>
        <v/>
      </c>
      <c r="J340" s="209" t="str">
        <f t="shared" si="11"/>
        <v/>
      </c>
    </row>
    <row r="341" spans="9:10" x14ac:dyDescent="0.25">
      <c r="I341" s="208" t="str">
        <f t="shared" si="10"/>
        <v/>
      </c>
      <c r="J341" s="209" t="str">
        <f t="shared" si="11"/>
        <v/>
      </c>
    </row>
    <row r="342" spans="9:10" x14ac:dyDescent="0.25">
      <c r="I342" s="208" t="str">
        <f t="shared" si="10"/>
        <v/>
      </c>
      <c r="J342" s="209" t="str">
        <f t="shared" si="11"/>
        <v/>
      </c>
    </row>
    <row r="343" spans="9:10" x14ac:dyDescent="0.25">
      <c r="I343" s="208" t="str">
        <f t="shared" si="10"/>
        <v/>
      </c>
      <c r="J343" s="209" t="str">
        <f t="shared" si="11"/>
        <v/>
      </c>
    </row>
    <row r="344" spans="9:10" x14ac:dyDescent="0.25">
      <c r="I344" s="208" t="str">
        <f t="shared" si="10"/>
        <v/>
      </c>
      <c r="J344" s="209" t="str">
        <f t="shared" si="11"/>
        <v/>
      </c>
    </row>
    <row r="345" spans="9:10" x14ac:dyDescent="0.25">
      <c r="I345" s="208" t="str">
        <f t="shared" si="10"/>
        <v/>
      </c>
      <c r="J345" s="209" t="str">
        <f t="shared" si="11"/>
        <v/>
      </c>
    </row>
    <row r="346" spans="9:10" x14ac:dyDescent="0.25">
      <c r="I346" s="208" t="str">
        <f t="shared" si="10"/>
        <v/>
      </c>
      <c r="J346" s="209" t="str">
        <f t="shared" si="11"/>
        <v/>
      </c>
    </row>
    <row r="347" spans="9:10" x14ac:dyDescent="0.25">
      <c r="I347" s="208" t="str">
        <f t="shared" si="10"/>
        <v/>
      </c>
      <c r="J347" s="209" t="str">
        <f t="shared" si="11"/>
        <v/>
      </c>
    </row>
    <row r="348" spans="9:10" x14ac:dyDescent="0.25">
      <c r="I348" s="208" t="str">
        <f t="shared" si="10"/>
        <v/>
      </c>
      <c r="J348" s="209" t="str">
        <f t="shared" si="11"/>
        <v/>
      </c>
    </row>
    <row r="349" spans="9:10" x14ac:dyDescent="0.25">
      <c r="I349" s="208" t="str">
        <f t="shared" si="10"/>
        <v/>
      </c>
      <c r="J349" s="209" t="str">
        <f t="shared" si="11"/>
        <v/>
      </c>
    </row>
    <row r="350" spans="9:10" x14ac:dyDescent="0.25">
      <c r="I350" s="208" t="str">
        <f t="shared" si="10"/>
        <v/>
      </c>
      <c r="J350" s="209" t="str">
        <f t="shared" si="11"/>
        <v/>
      </c>
    </row>
    <row r="351" spans="9:10" x14ac:dyDescent="0.25">
      <c r="I351" s="208" t="str">
        <f t="shared" si="10"/>
        <v/>
      </c>
      <c r="J351" s="209" t="str">
        <f t="shared" si="11"/>
        <v/>
      </c>
    </row>
    <row r="352" spans="9:10" x14ac:dyDescent="0.25">
      <c r="I352" s="208" t="str">
        <f t="shared" si="10"/>
        <v/>
      </c>
      <c r="J352" s="209" t="str">
        <f t="shared" si="11"/>
        <v/>
      </c>
    </row>
    <row r="353" spans="9:10" x14ac:dyDescent="0.25">
      <c r="I353" s="208" t="str">
        <f t="shared" si="10"/>
        <v/>
      </c>
      <c r="J353" s="209" t="str">
        <f t="shared" si="11"/>
        <v/>
      </c>
    </row>
    <row r="354" spans="9:10" x14ac:dyDescent="0.25">
      <c r="I354" s="208" t="str">
        <f t="shared" si="10"/>
        <v/>
      </c>
      <c r="J354" s="209" t="str">
        <f t="shared" si="11"/>
        <v/>
      </c>
    </row>
    <row r="355" spans="9:10" x14ac:dyDescent="0.25">
      <c r="I355" s="208" t="str">
        <f t="shared" si="10"/>
        <v/>
      </c>
      <c r="J355" s="209" t="str">
        <f t="shared" si="11"/>
        <v/>
      </c>
    </row>
    <row r="356" spans="9:10" x14ac:dyDescent="0.25">
      <c r="I356" s="208" t="str">
        <f t="shared" si="10"/>
        <v/>
      </c>
      <c r="J356" s="209" t="str">
        <f t="shared" si="11"/>
        <v/>
      </c>
    </row>
    <row r="357" spans="9:10" x14ac:dyDescent="0.25">
      <c r="I357" s="208" t="str">
        <f t="shared" si="10"/>
        <v/>
      </c>
      <c r="J357" s="209" t="str">
        <f t="shared" si="11"/>
        <v/>
      </c>
    </row>
    <row r="358" spans="9:10" x14ac:dyDescent="0.25">
      <c r="I358" s="208" t="str">
        <f t="shared" si="10"/>
        <v/>
      </c>
      <c r="J358" s="209" t="str">
        <f t="shared" si="11"/>
        <v/>
      </c>
    </row>
    <row r="359" spans="9:10" x14ac:dyDescent="0.25">
      <c r="I359" s="208" t="str">
        <f t="shared" si="10"/>
        <v/>
      </c>
      <c r="J359" s="209" t="str">
        <f t="shared" si="11"/>
        <v/>
      </c>
    </row>
    <row r="360" spans="9:10" x14ac:dyDescent="0.25">
      <c r="I360" s="208" t="str">
        <f t="shared" si="10"/>
        <v/>
      </c>
      <c r="J360" s="209" t="str">
        <f t="shared" si="11"/>
        <v/>
      </c>
    </row>
    <row r="361" spans="9:10" x14ac:dyDescent="0.25">
      <c r="I361" s="208" t="str">
        <f t="shared" si="10"/>
        <v/>
      </c>
      <c r="J361" s="209" t="str">
        <f t="shared" si="11"/>
        <v/>
      </c>
    </row>
    <row r="362" spans="9:10" x14ac:dyDescent="0.25">
      <c r="I362" s="208" t="str">
        <f t="shared" si="10"/>
        <v/>
      </c>
      <c r="J362" s="209" t="str">
        <f t="shared" si="11"/>
        <v/>
      </c>
    </row>
    <row r="363" spans="9:10" x14ac:dyDescent="0.25">
      <c r="I363" s="208" t="str">
        <f t="shared" si="10"/>
        <v/>
      </c>
      <c r="J363" s="209" t="str">
        <f t="shared" si="11"/>
        <v/>
      </c>
    </row>
    <row r="364" spans="9:10" x14ac:dyDescent="0.25">
      <c r="I364" s="208" t="str">
        <f t="shared" si="10"/>
        <v/>
      </c>
      <c r="J364" s="209" t="str">
        <f t="shared" si="11"/>
        <v/>
      </c>
    </row>
    <row r="365" spans="9:10" x14ac:dyDescent="0.25">
      <c r="I365" s="208" t="str">
        <f t="shared" si="10"/>
        <v/>
      </c>
      <c r="J365" s="209" t="str">
        <f t="shared" si="11"/>
        <v/>
      </c>
    </row>
    <row r="366" spans="9:10" x14ac:dyDescent="0.25">
      <c r="I366" s="208" t="str">
        <f t="shared" si="10"/>
        <v/>
      </c>
      <c r="J366" s="209" t="str">
        <f t="shared" si="11"/>
        <v/>
      </c>
    </row>
    <row r="367" spans="9:10" x14ac:dyDescent="0.25">
      <c r="I367" s="208" t="str">
        <f t="shared" si="10"/>
        <v/>
      </c>
      <c r="J367" s="209" t="str">
        <f t="shared" si="11"/>
        <v/>
      </c>
    </row>
    <row r="368" spans="9:10" x14ac:dyDescent="0.25">
      <c r="I368" s="208" t="str">
        <f t="shared" si="10"/>
        <v/>
      </c>
      <c r="J368" s="209" t="str">
        <f t="shared" si="11"/>
        <v/>
      </c>
    </row>
    <row r="369" spans="9:10" x14ac:dyDescent="0.25">
      <c r="I369" s="208" t="str">
        <f t="shared" si="10"/>
        <v/>
      </c>
      <c r="J369" s="209" t="str">
        <f t="shared" si="11"/>
        <v/>
      </c>
    </row>
    <row r="370" spans="9:10" x14ac:dyDescent="0.25">
      <c r="I370" s="208" t="str">
        <f t="shared" si="10"/>
        <v/>
      </c>
      <c r="J370" s="209" t="str">
        <f t="shared" si="11"/>
        <v/>
      </c>
    </row>
    <row r="371" spans="9:10" x14ac:dyDescent="0.25">
      <c r="I371" s="208" t="str">
        <f t="shared" si="10"/>
        <v/>
      </c>
      <c r="J371" s="209" t="str">
        <f t="shared" si="11"/>
        <v/>
      </c>
    </row>
    <row r="372" spans="9:10" x14ac:dyDescent="0.25">
      <c r="I372" s="208" t="str">
        <f t="shared" si="10"/>
        <v/>
      </c>
      <c r="J372" s="209" t="str">
        <f t="shared" si="11"/>
        <v/>
      </c>
    </row>
    <row r="373" spans="9:10" x14ac:dyDescent="0.25">
      <c r="I373" s="208" t="str">
        <f t="shared" si="10"/>
        <v/>
      </c>
      <c r="J373" s="209" t="str">
        <f t="shared" si="11"/>
        <v/>
      </c>
    </row>
    <row r="374" spans="9:10" x14ac:dyDescent="0.25">
      <c r="I374" s="208" t="str">
        <f t="shared" si="10"/>
        <v/>
      </c>
      <c r="J374" s="209" t="str">
        <f t="shared" si="11"/>
        <v/>
      </c>
    </row>
    <row r="375" spans="9:10" x14ac:dyDescent="0.25">
      <c r="I375" s="208" t="str">
        <f t="shared" si="10"/>
        <v/>
      </c>
      <c r="J375" s="209" t="str">
        <f t="shared" si="11"/>
        <v/>
      </c>
    </row>
    <row r="376" spans="9:10" x14ac:dyDescent="0.25">
      <c r="I376" s="208" t="str">
        <f t="shared" si="10"/>
        <v/>
      </c>
      <c r="J376" s="209" t="str">
        <f t="shared" si="11"/>
        <v/>
      </c>
    </row>
    <row r="377" spans="9:10" x14ac:dyDescent="0.25">
      <c r="I377" s="208" t="str">
        <f t="shared" si="10"/>
        <v/>
      </c>
      <c r="J377" s="209" t="str">
        <f t="shared" si="11"/>
        <v/>
      </c>
    </row>
    <row r="378" spans="9:10" x14ac:dyDescent="0.25">
      <c r="I378" s="208" t="str">
        <f t="shared" si="10"/>
        <v/>
      </c>
      <c r="J378" s="209" t="str">
        <f t="shared" si="11"/>
        <v/>
      </c>
    </row>
    <row r="379" spans="9:10" x14ac:dyDescent="0.25">
      <c r="I379" s="208" t="str">
        <f t="shared" si="10"/>
        <v/>
      </c>
      <c r="J379" s="209" t="str">
        <f t="shared" si="11"/>
        <v/>
      </c>
    </row>
    <row r="380" spans="9:10" x14ac:dyDescent="0.25">
      <c r="I380" s="208" t="str">
        <f t="shared" si="10"/>
        <v/>
      </c>
      <c r="J380" s="209" t="str">
        <f t="shared" si="11"/>
        <v/>
      </c>
    </row>
    <row r="381" spans="9:10" x14ac:dyDescent="0.25">
      <c r="I381" s="208" t="str">
        <f t="shared" si="10"/>
        <v/>
      </c>
      <c r="J381" s="209" t="str">
        <f t="shared" si="11"/>
        <v/>
      </c>
    </row>
    <row r="382" spans="9:10" x14ac:dyDescent="0.25">
      <c r="I382" s="208" t="str">
        <f t="shared" si="10"/>
        <v/>
      </c>
      <c r="J382" s="209" t="str">
        <f t="shared" si="11"/>
        <v/>
      </c>
    </row>
    <row r="383" spans="9:10" x14ac:dyDescent="0.25">
      <c r="I383" s="208" t="str">
        <f t="shared" si="10"/>
        <v/>
      </c>
      <c r="J383" s="209" t="str">
        <f t="shared" si="11"/>
        <v/>
      </c>
    </row>
    <row r="384" spans="9:10" x14ac:dyDescent="0.25">
      <c r="I384" s="208" t="str">
        <f t="shared" si="10"/>
        <v/>
      </c>
      <c r="J384" s="209" t="str">
        <f t="shared" si="11"/>
        <v/>
      </c>
    </row>
    <row r="385" spans="9:10" x14ac:dyDescent="0.25">
      <c r="I385" s="208" t="str">
        <f t="shared" si="10"/>
        <v/>
      </c>
      <c r="J385" s="209" t="str">
        <f t="shared" si="11"/>
        <v/>
      </c>
    </row>
    <row r="386" spans="9:10" x14ac:dyDescent="0.25">
      <c r="I386" s="208" t="str">
        <f t="shared" si="10"/>
        <v/>
      </c>
      <c r="J386" s="209" t="str">
        <f t="shared" si="11"/>
        <v/>
      </c>
    </row>
    <row r="387" spans="9:10" x14ac:dyDescent="0.25">
      <c r="I387" s="208" t="str">
        <f t="shared" si="10"/>
        <v/>
      </c>
      <c r="J387" s="209" t="str">
        <f t="shared" si="11"/>
        <v/>
      </c>
    </row>
    <row r="388" spans="9:10" x14ac:dyDescent="0.25">
      <c r="I388" s="208" t="str">
        <f t="shared" si="10"/>
        <v/>
      </c>
      <c r="J388" s="209" t="str">
        <f t="shared" si="11"/>
        <v/>
      </c>
    </row>
    <row r="389" spans="9:10" x14ac:dyDescent="0.25">
      <c r="I389" s="208" t="str">
        <f t="shared" si="10"/>
        <v/>
      </c>
      <c r="J389" s="209" t="str">
        <f t="shared" si="11"/>
        <v/>
      </c>
    </row>
    <row r="390" spans="9:10" x14ac:dyDescent="0.25">
      <c r="I390" s="208" t="str">
        <f t="shared" si="10"/>
        <v/>
      </c>
      <c r="J390" s="209" t="str">
        <f t="shared" si="11"/>
        <v/>
      </c>
    </row>
    <row r="391" spans="9:10" x14ac:dyDescent="0.25">
      <c r="I391" s="208" t="str">
        <f t="shared" ref="I391:I454" si="12">IF(AND(G391="",E391=""),"",G391-E391)</f>
        <v/>
      </c>
      <c r="J391" s="209" t="str">
        <f t="shared" ref="J391:J454" si="13">IF(AND(H391="",F391=""),"",H391-F391)</f>
        <v/>
      </c>
    </row>
    <row r="392" spans="9:10" x14ac:dyDescent="0.25">
      <c r="I392" s="208" t="str">
        <f t="shared" si="12"/>
        <v/>
      </c>
      <c r="J392" s="209" t="str">
        <f t="shared" si="13"/>
        <v/>
      </c>
    </row>
    <row r="393" spans="9:10" x14ac:dyDescent="0.25">
      <c r="I393" s="208" t="str">
        <f t="shared" si="12"/>
        <v/>
      </c>
      <c r="J393" s="209" t="str">
        <f t="shared" si="13"/>
        <v/>
      </c>
    </row>
    <row r="394" spans="9:10" x14ac:dyDescent="0.25">
      <c r="I394" s="208" t="str">
        <f t="shared" si="12"/>
        <v/>
      </c>
      <c r="J394" s="209" t="str">
        <f t="shared" si="13"/>
        <v/>
      </c>
    </row>
    <row r="395" spans="9:10" x14ac:dyDescent="0.25">
      <c r="I395" s="208" t="str">
        <f t="shared" si="12"/>
        <v/>
      </c>
      <c r="J395" s="209" t="str">
        <f t="shared" si="13"/>
        <v/>
      </c>
    </row>
    <row r="396" spans="9:10" x14ac:dyDescent="0.25">
      <c r="I396" s="208" t="str">
        <f t="shared" si="12"/>
        <v/>
      </c>
      <c r="J396" s="209" t="str">
        <f t="shared" si="13"/>
        <v/>
      </c>
    </row>
    <row r="397" spans="9:10" x14ac:dyDescent="0.25">
      <c r="I397" s="208" t="str">
        <f t="shared" si="12"/>
        <v/>
      </c>
      <c r="J397" s="209" t="str">
        <f t="shared" si="13"/>
        <v/>
      </c>
    </row>
    <row r="398" spans="9:10" x14ac:dyDescent="0.25">
      <c r="I398" s="208" t="str">
        <f t="shared" si="12"/>
        <v/>
      </c>
      <c r="J398" s="209" t="str">
        <f t="shared" si="13"/>
        <v/>
      </c>
    </row>
    <row r="399" spans="9:10" x14ac:dyDescent="0.25">
      <c r="I399" s="208" t="str">
        <f t="shared" si="12"/>
        <v/>
      </c>
      <c r="J399" s="209" t="str">
        <f t="shared" si="13"/>
        <v/>
      </c>
    </row>
    <row r="400" spans="9:10" x14ac:dyDescent="0.25">
      <c r="I400" s="208" t="str">
        <f t="shared" si="12"/>
        <v/>
      </c>
      <c r="J400" s="209" t="str">
        <f t="shared" si="13"/>
        <v/>
      </c>
    </row>
    <row r="401" spans="9:10" x14ac:dyDescent="0.25">
      <c r="I401" s="208" t="str">
        <f t="shared" si="12"/>
        <v/>
      </c>
      <c r="J401" s="209" t="str">
        <f t="shared" si="13"/>
        <v/>
      </c>
    </row>
    <row r="402" spans="9:10" x14ac:dyDescent="0.25">
      <c r="I402" s="208" t="str">
        <f t="shared" si="12"/>
        <v/>
      </c>
      <c r="J402" s="209" t="str">
        <f t="shared" si="13"/>
        <v/>
      </c>
    </row>
    <row r="403" spans="9:10" x14ac:dyDescent="0.25">
      <c r="I403" s="208" t="str">
        <f t="shared" si="12"/>
        <v/>
      </c>
      <c r="J403" s="209" t="str">
        <f t="shared" si="13"/>
        <v/>
      </c>
    </row>
    <row r="404" spans="9:10" x14ac:dyDescent="0.25">
      <c r="I404" s="208" t="str">
        <f t="shared" si="12"/>
        <v/>
      </c>
      <c r="J404" s="209" t="str">
        <f t="shared" si="13"/>
        <v/>
      </c>
    </row>
    <row r="405" spans="9:10" x14ac:dyDescent="0.25">
      <c r="I405" s="208" t="str">
        <f t="shared" si="12"/>
        <v/>
      </c>
      <c r="J405" s="209" t="str">
        <f t="shared" si="13"/>
        <v/>
      </c>
    </row>
    <row r="406" spans="9:10" x14ac:dyDescent="0.25">
      <c r="I406" s="208" t="str">
        <f t="shared" si="12"/>
        <v/>
      </c>
      <c r="J406" s="209" t="str">
        <f t="shared" si="13"/>
        <v/>
      </c>
    </row>
    <row r="407" spans="9:10" x14ac:dyDescent="0.25">
      <c r="I407" s="208" t="str">
        <f t="shared" si="12"/>
        <v/>
      </c>
      <c r="J407" s="209" t="str">
        <f t="shared" si="13"/>
        <v/>
      </c>
    </row>
    <row r="408" spans="9:10" x14ac:dyDescent="0.25">
      <c r="I408" s="208" t="str">
        <f t="shared" si="12"/>
        <v/>
      </c>
      <c r="J408" s="209" t="str">
        <f t="shared" si="13"/>
        <v/>
      </c>
    </row>
    <row r="409" spans="9:10" x14ac:dyDescent="0.25">
      <c r="I409" s="208" t="str">
        <f t="shared" si="12"/>
        <v/>
      </c>
      <c r="J409" s="209" t="str">
        <f t="shared" si="13"/>
        <v/>
      </c>
    </row>
    <row r="410" spans="9:10" x14ac:dyDescent="0.25">
      <c r="I410" s="208" t="str">
        <f t="shared" si="12"/>
        <v/>
      </c>
      <c r="J410" s="209" t="str">
        <f t="shared" si="13"/>
        <v/>
      </c>
    </row>
    <row r="411" spans="9:10" x14ac:dyDescent="0.25">
      <c r="I411" s="208" t="str">
        <f t="shared" si="12"/>
        <v/>
      </c>
      <c r="J411" s="209" t="str">
        <f t="shared" si="13"/>
        <v/>
      </c>
    </row>
    <row r="412" spans="9:10" x14ac:dyDescent="0.25">
      <c r="I412" s="208" t="str">
        <f t="shared" si="12"/>
        <v/>
      </c>
      <c r="J412" s="209" t="str">
        <f t="shared" si="13"/>
        <v/>
      </c>
    </row>
    <row r="413" spans="9:10" x14ac:dyDescent="0.25">
      <c r="I413" s="208" t="str">
        <f t="shared" si="12"/>
        <v/>
      </c>
      <c r="J413" s="209" t="str">
        <f t="shared" si="13"/>
        <v/>
      </c>
    </row>
    <row r="414" spans="9:10" x14ac:dyDescent="0.25">
      <c r="I414" s="208" t="str">
        <f t="shared" si="12"/>
        <v/>
      </c>
      <c r="J414" s="209" t="str">
        <f t="shared" si="13"/>
        <v/>
      </c>
    </row>
    <row r="415" spans="9:10" x14ac:dyDescent="0.25">
      <c r="I415" s="208" t="str">
        <f t="shared" si="12"/>
        <v/>
      </c>
      <c r="J415" s="209" t="str">
        <f t="shared" si="13"/>
        <v/>
      </c>
    </row>
    <row r="416" spans="9:10" x14ac:dyDescent="0.25">
      <c r="I416" s="208" t="str">
        <f t="shared" si="12"/>
        <v/>
      </c>
      <c r="J416" s="209" t="str">
        <f t="shared" si="13"/>
        <v/>
      </c>
    </row>
    <row r="417" spans="9:10" x14ac:dyDescent="0.25">
      <c r="I417" s="208" t="str">
        <f t="shared" si="12"/>
        <v/>
      </c>
      <c r="J417" s="209" t="str">
        <f t="shared" si="13"/>
        <v/>
      </c>
    </row>
    <row r="418" spans="9:10" x14ac:dyDescent="0.25">
      <c r="I418" s="208" t="str">
        <f t="shared" si="12"/>
        <v/>
      </c>
      <c r="J418" s="209" t="str">
        <f t="shared" si="13"/>
        <v/>
      </c>
    </row>
    <row r="419" spans="9:10" x14ac:dyDescent="0.25">
      <c r="I419" s="208" t="str">
        <f t="shared" si="12"/>
        <v/>
      </c>
      <c r="J419" s="209" t="str">
        <f t="shared" si="13"/>
        <v/>
      </c>
    </row>
    <row r="420" spans="9:10" x14ac:dyDescent="0.25">
      <c r="I420" s="208" t="str">
        <f t="shared" si="12"/>
        <v/>
      </c>
      <c r="J420" s="209" t="str">
        <f t="shared" si="13"/>
        <v/>
      </c>
    </row>
    <row r="421" spans="9:10" x14ac:dyDescent="0.25">
      <c r="I421" s="208" t="str">
        <f t="shared" si="12"/>
        <v/>
      </c>
      <c r="J421" s="209" t="str">
        <f t="shared" si="13"/>
        <v/>
      </c>
    </row>
    <row r="422" spans="9:10" x14ac:dyDescent="0.25">
      <c r="I422" s="208" t="str">
        <f t="shared" si="12"/>
        <v/>
      </c>
      <c r="J422" s="209" t="str">
        <f t="shared" si="13"/>
        <v/>
      </c>
    </row>
    <row r="423" spans="9:10" x14ac:dyDescent="0.25">
      <c r="I423" s="208" t="str">
        <f t="shared" si="12"/>
        <v/>
      </c>
      <c r="J423" s="209" t="str">
        <f t="shared" si="13"/>
        <v/>
      </c>
    </row>
    <row r="424" spans="9:10" x14ac:dyDescent="0.25">
      <c r="I424" s="208" t="str">
        <f t="shared" si="12"/>
        <v/>
      </c>
      <c r="J424" s="209" t="str">
        <f t="shared" si="13"/>
        <v/>
      </c>
    </row>
    <row r="425" spans="9:10" x14ac:dyDescent="0.25">
      <c r="I425" s="208" t="str">
        <f t="shared" si="12"/>
        <v/>
      </c>
      <c r="J425" s="209" t="str">
        <f t="shared" si="13"/>
        <v/>
      </c>
    </row>
    <row r="426" spans="9:10" x14ac:dyDescent="0.25">
      <c r="I426" s="208" t="str">
        <f t="shared" si="12"/>
        <v/>
      </c>
      <c r="J426" s="209" t="str">
        <f t="shared" si="13"/>
        <v/>
      </c>
    </row>
    <row r="427" spans="9:10" x14ac:dyDescent="0.25">
      <c r="I427" s="208" t="str">
        <f t="shared" si="12"/>
        <v/>
      </c>
      <c r="J427" s="209" t="str">
        <f t="shared" si="13"/>
        <v/>
      </c>
    </row>
    <row r="428" spans="9:10" x14ac:dyDescent="0.25">
      <c r="I428" s="208" t="str">
        <f t="shared" si="12"/>
        <v/>
      </c>
      <c r="J428" s="209" t="str">
        <f t="shared" si="13"/>
        <v/>
      </c>
    </row>
    <row r="429" spans="9:10" x14ac:dyDescent="0.25">
      <c r="I429" s="208" t="str">
        <f t="shared" si="12"/>
        <v/>
      </c>
      <c r="J429" s="209" t="str">
        <f t="shared" si="13"/>
        <v/>
      </c>
    </row>
    <row r="430" spans="9:10" x14ac:dyDescent="0.25">
      <c r="I430" s="208" t="str">
        <f t="shared" si="12"/>
        <v/>
      </c>
      <c r="J430" s="209" t="str">
        <f t="shared" si="13"/>
        <v/>
      </c>
    </row>
    <row r="431" spans="9:10" x14ac:dyDescent="0.25">
      <c r="I431" s="208" t="str">
        <f t="shared" si="12"/>
        <v/>
      </c>
      <c r="J431" s="209" t="str">
        <f t="shared" si="13"/>
        <v/>
      </c>
    </row>
    <row r="432" spans="9:10" x14ac:dyDescent="0.25">
      <c r="I432" s="208" t="str">
        <f t="shared" si="12"/>
        <v/>
      </c>
      <c r="J432" s="209" t="str">
        <f t="shared" si="13"/>
        <v/>
      </c>
    </row>
    <row r="433" spans="9:10" x14ac:dyDescent="0.25">
      <c r="I433" s="208" t="str">
        <f t="shared" si="12"/>
        <v/>
      </c>
      <c r="J433" s="209" t="str">
        <f t="shared" si="13"/>
        <v/>
      </c>
    </row>
    <row r="434" spans="9:10" x14ac:dyDescent="0.25">
      <c r="I434" s="208" t="str">
        <f t="shared" si="12"/>
        <v/>
      </c>
      <c r="J434" s="209" t="str">
        <f t="shared" si="13"/>
        <v/>
      </c>
    </row>
    <row r="435" spans="9:10" x14ac:dyDescent="0.25">
      <c r="I435" s="208" t="str">
        <f t="shared" si="12"/>
        <v/>
      </c>
      <c r="J435" s="209" t="str">
        <f t="shared" si="13"/>
        <v/>
      </c>
    </row>
    <row r="436" spans="9:10" x14ac:dyDescent="0.25">
      <c r="I436" s="208" t="str">
        <f t="shared" si="12"/>
        <v/>
      </c>
      <c r="J436" s="209" t="str">
        <f t="shared" si="13"/>
        <v/>
      </c>
    </row>
    <row r="437" spans="9:10" x14ac:dyDescent="0.25">
      <c r="I437" s="208" t="str">
        <f t="shared" si="12"/>
        <v/>
      </c>
      <c r="J437" s="209" t="str">
        <f t="shared" si="13"/>
        <v/>
      </c>
    </row>
    <row r="438" spans="9:10" x14ac:dyDescent="0.25">
      <c r="I438" s="208" t="str">
        <f t="shared" si="12"/>
        <v/>
      </c>
      <c r="J438" s="209" t="str">
        <f t="shared" si="13"/>
        <v/>
      </c>
    </row>
    <row r="439" spans="9:10" x14ac:dyDescent="0.25">
      <c r="I439" s="208" t="str">
        <f t="shared" si="12"/>
        <v/>
      </c>
      <c r="J439" s="209" t="str">
        <f t="shared" si="13"/>
        <v/>
      </c>
    </row>
    <row r="440" spans="9:10" x14ac:dyDescent="0.25">
      <c r="I440" s="208" t="str">
        <f t="shared" si="12"/>
        <v/>
      </c>
      <c r="J440" s="209" t="str">
        <f t="shared" si="13"/>
        <v/>
      </c>
    </row>
    <row r="441" spans="9:10" x14ac:dyDescent="0.25">
      <c r="I441" s="208" t="str">
        <f t="shared" si="12"/>
        <v/>
      </c>
      <c r="J441" s="209" t="str">
        <f t="shared" si="13"/>
        <v/>
      </c>
    </row>
    <row r="442" spans="9:10" x14ac:dyDescent="0.25">
      <c r="I442" s="208" t="str">
        <f t="shared" si="12"/>
        <v/>
      </c>
      <c r="J442" s="209" t="str">
        <f t="shared" si="13"/>
        <v/>
      </c>
    </row>
    <row r="443" spans="9:10" x14ac:dyDescent="0.25">
      <c r="I443" s="208" t="str">
        <f t="shared" si="12"/>
        <v/>
      </c>
      <c r="J443" s="209" t="str">
        <f t="shared" si="13"/>
        <v/>
      </c>
    </row>
    <row r="444" spans="9:10" x14ac:dyDescent="0.25">
      <c r="I444" s="208" t="str">
        <f t="shared" si="12"/>
        <v/>
      </c>
      <c r="J444" s="209" t="str">
        <f t="shared" si="13"/>
        <v/>
      </c>
    </row>
    <row r="445" spans="9:10" x14ac:dyDescent="0.25">
      <c r="I445" s="208" t="str">
        <f t="shared" si="12"/>
        <v/>
      </c>
      <c r="J445" s="209" t="str">
        <f t="shared" si="13"/>
        <v/>
      </c>
    </row>
    <row r="446" spans="9:10" x14ac:dyDescent="0.25">
      <c r="I446" s="208" t="str">
        <f t="shared" si="12"/>
        <v/>
      </c>
      <c r="J446" s="209" t="str">
        <f t="shared" si="13"/>
        <v/>
      </c>
    </row>
    <row r="447" spans="9:10" x14ac:dyDescent="0.25">
      <c r="I447" s="208" t="str">
        <f t="shared" si="12"/>
        <v/>
      </c>
      <c r="J447" s="209" t="str">
        <f t="shared" si="13"/>
        <v/>
      </c>
    </row>
    <row r="448" spans="9:10" x14ac:dyDescent="0.25">
      <c r="I448" s="208" t="str">
        <f t="shared" si="12"/>
        <v/>
      </c>
      <c r="J448" s="209" t="str">
        <f t="shared" si="13"/>
        <v/>
      </c>
    </row>
    <row r="449" spans="9:10" x14ac:dyDescent="0.25">
      <c r="I449" s="208" t="str">
        <f t="shared" si="12"/>
        <v/>
      </c>
      <c r="J449" s="209" t="str">
        <f t="shared" si="13"/>
        <v/>
      </c>
    </row>
    <row r="450" spans="9:10" x14ac:dyDescent="0.25">
      <c r="I450" s="208" t="str">
        <f t="shared" si="12"/>
        <v/>
      </c>
      <c r="J450" s="209" t="str">
        <f t="shared" si="13"/>
        <v/>
      </c>
    </row>
    <row r="451" spans="9:10" x14ac:dyDescent="0.25">
      <c r="I451" s="208" t="str">
        <f t="shared" si="12"/>
        <v/>
      </c>
      <c r="J451" s="209" t="str">
        <f t="shared" si="13"/>
        <v/>
      </c>
    </row>
    <row r="452" spans="9:10" x14ac:dyDescent="0.25">
      <c r="I452" s="208" t="str">
        <f t="shared" si="12"/>
        <v/>
      </c>
      <c r="J452" s="209" t="str">
        <f t="shared" si="13"/>
        <v/>
      </c>
    </row>
    <row r="453" spans="9:10" x14ac:dyDescent="0.25">
      <c r="I453" s="208" t="str">
        <f t="shared" si="12"/>
        <v/>
      </c>
      <c r="J453" s="209" t="str">
        <f t="shared" si="13"/>
        <v/>
      </c>
    </row>
    <row r="454" spans="9:10" x14ac:dyDescent="0.25">
      <c r="I454" s="208" t="str">
        <f t="shared" si="12"/>
        <v/>
      </c>
      <c r="J454" s="209" t="str">
        <f t="shared" si="13"/>
        <v/>
      </c>
    </row>
    <row r="455" spans="9:10" x14ac:dyDescent="0.25">
      <c r="I455" s="208" t="str">
        <f t="shared" ref="I455:I518" si="14">IF(AND(G455="",E455=""),"",G455-E455)</f>
        <v/>
      </c>
      <c r="J455" s="209" t="str">
        <f t="shared" ref="J455:J518" si="15">IF(AND(H455="",F455=""),"",H455-F455)</f>
        <v/>
      </c>
    </row>
    <row r="456" spans="9:10" x14ac:dyDescent="0.25">
      <c r="I456" s="208" t="str">
        <f t="shared" si="14"/>
        <v/>
      </c>
      <c r="J456" s="209" t="str">
        <f t="shared" si="15"/>
        <v/>
      </c>
    </row>
    <row r="457" spans="9:10" x14ac:dyDescent="0.25">
      <c r="I457" s="208" t="str">
        <f t="shared" si="14"/>
        <v/>
      </c>
      <c r="J457" s="209" t="str">
        <f t="shared" si="15"/>
        <v/>
      </c>
    </row>
    <row r="458" spans="9:10" x14ac:dyDescent="0.25">
      <c r="I458" s="208" t="str">
        <f t="shared" si="14"/>
        <v/>
      </c>
      <c r="J458" s="209" t="str">
        <f t="shared" si="15"/>
        <v/>
      </c>
    </row>
    <row r="459" spans="9:10" x14ac:dyDescent="0.25">
      <c r="I459" s="208" t="str">
        <f t="shared" si="14"/>
        <v/>
      </c>
      <c r="J459" s="209" t="str">
        <f t="shared" si="15"/>
        <v/>
      </c>
    </row>
    <row r="460" spans="9:10" x14ac:dyDescent="0.25">
      <c r="I460" s="208" t="str">
        <f t="shared" si="14"/>
        <v/>
      </c>
      <c r="J460" s="209" t="str">
        <f t="shared" si="15"/>
        <v/>
      </c>
    </row>
    <row r="461" spans="9:10" x14ac:dyDescent="0.25">
      <c r="I461" s="208" t="str">
        <f t="shared" si="14"/>
        <v/>
      </c>
      <c r="J461" s="209" t="str">
        <f t="shared" si="15"/>
        <v/>
      </c>
    </row>
    <row r="462" spans="9:10" x14ac:dyDescent="0.25">
      <c r="I462" s="208" t="str">
        <f t="shared" si="14"/>
        <v/>
      </c>
      <c r="J462" s="209" t="str">
        <f t="shared" si="15"/>
        <v/>
      </c>
    </row>
    <row r="463" spans="9:10" x14ac:dyDescent="0.25">
      <c r="I463" s="208" t="str">
        <f t="shared" si="14"/>
        <v/>
      </c>
      <c r="J463" s="209" t="str">
        <f t="shared" si="15"/>
        <v/>
      </c>
    </row>
    <row r="464" spans="9:10" x14ac:dyDescent="0.25">
      <c r="I464" s="208" t="str">
        <f t="shared" si="14"/>
        <v/>
      </c>
      <c r="J464" s="209" t="str">
        <f t="shared" si="15"/>
        <v/>
      </c>
    </row>
    <row r="465" spans="9:10" x14ac:dyDescent="0.25">
      <c r="I465" s="208" t="str">
        <f t="shared" si="14"/>
        <v/>
      </c>
      <c r="J465" s="209" t="str">
        <f t="shared" si="15"/>
        <v/>
      </c>
    </row>
    <row r="466" spans="9:10" x14ac:dyDescent="0.25">
      <c r="I466" s="208" t="str">
        <f t="shared" si="14"/>
        <v/>
      </c>
      <c r="J466" s="209" t="str">
        <f t="shared" si="15"/>
        <v/>
      </c>
    </row>
    <row r="467" spans="9:10" x14ac:dyDescent="0.25">
      <c r="I467" s="208" t="str">
        <f t="shared" si="14"/>
        <v/>
      </c>
      <c r="J467" s="209" t="str">
        <f t="shared" si="15"/>
        <v/>
      </c>
    </row>
    <row r="468" spans="9:10" x14ac:dyDescent="0.25">
      <c r="I468" s="208" t="str">
        <f t="shared" si="14"/>
        <v/>
      </c>
      <c r="J468" s="209" t="str">
        <f t="shared" si="15"/>
        <v/>
      </c>
    </row>
    <row r="469" spans="9:10" x14ac:dyDescent="0.25">
      <c r="I469" s="208" t="str">
        <f t="shared" si="14"/>
        <v/>
      </c>
      <c r="J469" s="209" t="str">
        <f t="shared" si="15"/>
        <v/>
      </c>
    </row>
    <row r="470" spans="9:10" x14ac:dyDescent="0.25">
      <c r="I470" s="208" t="str">
        <f t="shared" si="14"/>
        <v/>
      </c>
      <c r="J470" s="209" t="str">
        <f t="shared" si="15"/>
        <v/>
      </c>
    </row>
    <row r="471" spans="9:10" x14ac:dyDescent="0.25">
      <c r="I471" s="208" t="str">
        <f t="shared" si="14"/>
        <v/>
      </c>
      <c r="J471" s="209" t="str">
        <f t="shared" si="15"/>
        <v/>
      </c>
    </row>
    <row r="472" spans="9:10" x14ac:dyDescent="0.25">
      <c r="I472" s="208" t="str">
        <f t="shared" si="14"/>
        <v/>
      </c>
      <c r="J472" s="209" t="str">
        <f t="shared" si="15"/>
        <v/>
      </c>
    </row>
    <row r="473" spans="9:10" x14ac:dyDescent="0.25">
      <c r="I473" s="208" t="str">
        <f t="shared" si="14"/>
        <v/>
      </c>
      <c r="J473" s="209" t="str">
        <f t="shared" si="15"/>
        <v/>
      </c>
    </row>
    <row r="474" spans="9:10" x14ac:dyDescent="0.25">
      <c r="I474" s="208" t="str">
        <f t="shared" si="14"/>
        <v/>
      </c>
      <c r="J474" s="209" t="str">
        <f t="shared" si="15"/>
        <v/>
      </c>
    </row>
    <row r="475" spans="9:10" x14ac:dyDescent="0.25">
      <c r="I475" s="208" t="str">
        <f t="shared" si="14"/>
        <v/>
      </c>
      <c r="J475" s="209" t="str">
        <f t="shared" si="15"/>
        <v/>
      </c>
    </row>
    <row r="476" spans="9:10" x14ac:dyDescent="0.25">
      <c r="I476" s="208" t="str">
        <f t="shared" si="14"/>
        <v/>
      </c>
      <c r="J476" s="209" t="str">
        <f t="shared" si="15"/>
        <v/>
      </c>
    </row>
    <row r="477" spans="9:10" x14ac:dyDescent="0.25">
      <c r="I477" s="208" t="str">
        <f t="shared" si="14"/>
        <v/>
      </c>
      <c r="J477" s="209" t="str">
        <f t="shared" si="15"/>
        <v/>
      </c>
    </row>
    <row r="478" spans="9:10" x14ac:dyDescent="0.25">
      <c r="I478" s="208" t="str">
        <f t="shared" si="14"/>
        <v/>
      </c>
      <c r="J478" s="209" t="str">
        <f t="shared" si="15"/>
        <v/>
      </c>
    </row>
    <row r="479" spans="9:10" x14ac:dyDescent="0.25">
      <c r="I479" s="208" t="str">
        <f t="shared" si="14"/>
        <v/>
      </c>
      <c r="J479" s="209" t="str">
        <f t="shared" si="15"/>
        <v/>
      </c>
    </row>
    <row r="480" spans="9:10" x14ac:dyDescent="0.25">
      <c r="I480" s="208" t="str">
        <f t="shared" si="14"/>
        <v/>
      </c>
      <c r="J480" s="209" t="str">
        <f t="shared" si="15"/>
        <v/>
      </c>
    </row>
    <row r="481" spans="9:10" x14ac:dyDescent="0.25">
      <c r="I481" s="208" t="str">
        <f t="shared" si="14"/>
        <v/>
      </c>
      <c r="J481" s="209" t="str">
        <f t="shared" si="15"/>
        <v/>
      </c>
    </row>
    <row r="482" spans="9:10" x14ac:dyDescent="0.25">
      <c r="I482" s="208" t="str">
        <f t="shared" si="14"/>
        <v/>
      </c>
      <c r="J482" s="209" t="str">
        <f t="shared" si="15"/>
        <v/>
      </c>
    </row>
    <row r="483" spans="9:10" x14ac:dyDescent="0.25">
      <c r="I483" s="208" t="str">
        <f t="shared" si="14"/>
        <v/>
      </c>
      <c r="J483" s="209" t="str">
        <f t="shared" si="15"/>
        <v/>
      </c>
    </row>
    <row r="484" spans="9:10" x14ac:dyDescent="0.25">
      <c r="I484" s="208" t="str">
        <f t="shared" si="14"/>
        <v/>
      </c>
      <c r="J484" s="209" t="str">
        <f t="shared" si="15"/>
        <v/>
      </c>
    </row>
    <row r="485" spans="9:10" x14ac:dyDescent="0.25">
      <c r="I485" s="208" t="str">
        <f t="shared" si="14"/>
        <v/>
      </c>
      <c r="J485" s="209" t="str">
        <f t="shared" si="15"/>
        <v/>
      </c>
    </row>
    <row r="486" spans="9:10" x14ac:dyDescent="0.25">
      <c r="I486" s="208" t="str">
        <f t="shared" si="14"/>
        <v/>
      </c>
      <c r="J486" s="209" t="str">
        <f t="shared" si="15"/>
        <v/>
      </c>
    </row>
    <row r="487" spans="9:10" x14ac:dyDescent="0.25">
      <c r="I487" s="208" t="str">
        <f t="shared" si="14"/>
        <v/>
      </c>
      <c r="J487" s="209" t="str">
        <f t="shared" si="15"/>
        <v/>
      </c>
    </row>
    <row r="488" spans="9:10" x14ac:dyDescent="0.25">
      <c r="I488" s="208" t="str">
        <f t="shared" si="14"/>
        <v/>
      </c>
      <c r="J488" s="209" t="str">
        <f t="shared" si="15"/>
        <v/>
      </c>
    </row>
    <row r="489" spans="9:10" x14ac:dyDescent="0.25">
      <c r="I489" s="208" t="str">
        <f t="shared" si="14"/>
        <v/>
      </c>
      <c r="J489" s="209" t="str">
        <f t="shared" si="15"/>
        <v/>
      </c>
    </row>
    <row r="490" spans="9:10" x14ac:dyDescent="0.25">
      <c r="I490" s="208" t="str">
        <f t="shared" si="14"/>
        <v/>
      </c>
      <c r="J490" s="209" t="str">
        <f t="shared" si="15"/>
        <v/>
      </c>
    </row>
    <row r="491" spans="9:10" x14ac:dyDescent="0.25">
      <c r="I491" s="208" t="str">
        <f t="shared" si="14"/>
        <v/>
      </c>
      <c r="J491" s="209" t="str">
        <f t="shared" si="15"/>
        <v/>
      </c>
    </row>
    <row r="492" spans="9:10" x14ac:dyDescent="0.25">
      <c r="I492" s="208" t="str">
        <f t="shared" si="14"/>
        <v/>
      </c>
      <c r="J492" s="209" t="str">
        <f t="shared" si="15"/>
        <v/>
      </c>
    </row>
    <row r="493" spans="9:10" x14ac:dyDescent="0.25">
      <c r="I493" s="208" t="str">
        <f t="shared" si="14"/>
        <v/>
      </c>
      <c r="J493" s="209" t="str">
        <f t="shared" si="15"/>
        <v/>
      </c>
    </row>
    <row r="494" spans="9:10" x14ac:dyDescent="0.25">
      <c r="I494" s="208" t="str">
        <f t="shared" si="14"/>
        <v/>
      </c>
      <c r="J494" s="209" t="str">
        <f t="shared" si="15"/>
        <v/>
      </c>
    </row>
    <row r="495" spans="9:10" x14ac:dyDescent="0.25">
      <c r="I495" s="208" t="str">
        <f t="shared" si="14"/>
        <v/>
      </c>
      <c r="J495" s="209" t="str">
        <f t="shared" si="15"/>
        <v/>
      </c>
    </row>
    <row r="496" spans="9:10" x14ac:dyDescent="0.25">
      <c r="I496" s="208" t="str">
        <f t="shared" si="14"/>
        <v/>
      </c>
      <c r="J496" s="209" t="str">
        <f t="shared" si="15"/>
        <v/>
      </c>
    </row>
    <row r="497" spans="9:10" x14ac:dyDescent="0.25">
      <c r="I497" s="208" t="str">
        <f t="shared" si="14"/>
        <v/>
      </c>
      <c r="J497" s="209" t="str">
        <f t="shared" si="15"/>
        <v/>
      </c>
    </row>
    <row r="498" spans="9:10" x14ac:dyDescent="0.25">
      <c r="I498" s="208" t="str">
        <f t="shared" si="14"/>
        <v/>
      </c>
      <c r="J498" s="209" t="str">
        <f t="shared" si="15"/>
        <v/>
      </c>
    </row>
    <row r="499" spans="9:10" x14ac:dyDescent="0.25">
      <c r="I499" s="208" t="str">
        <f t="shared" si="14"/>
        <v/>
      </c>
      <c r="J499" s="209" t="str">
        <f t="shared" si="15"/>
        <v/>
      </c>
    </row>
    <row r="500" spans="9:10" x14ac:dyDescent="0.25">
      <c r="I500" s="208" t="str">
        <f t="shared" si="14"/>
        <v/>
      </c>
      <c r="J500" s="209" t="str">
        <f t="shared" si="15"/>
        <v/>
      </c>
    </row>
    <row r="501" spans="9:10" x14ac:dyDescent="0.25">
      <c r="I501" s="208" t="str">
        <f t="shared" si="14"/>
        <v/>
      </c>
      <c r="J501" s="209" t="str">
        <f t="shared" si="15"/>
        <v/>
      </c>
    </row>
    <row r="502" spans="9:10" x14ac:dyDescent="0.25">
      <c r="I502" s="208" t="str">
        <f t="shared" si="14"/>
        <v/>
      </c>
      <c r="J502" s="209" t="str">
        <f t="shared" si="15"/>
        <v/>
      </c>
    </row>
    <row r="503" spans="9:10" x14ac:dyDescent="0.25">
      <c r="I503" s="208" t="str">
        <f t="shared" si="14"/>
        <v/>
      </c>
      <c r="J503" s="209" t="str">
        <f t="shared" si="15"/>
        <v/>
      </c>
    </row>
    <row r="504" spans="9:10" x14ac:dyDescent="0.25">
      <c r="I504" s="208" t="str">
        <f t="shared" si="14"/>
        <v/>
      </c>
      <c r="J504" s="209" t="str">
        <f t="shared" si="15"/>
        <v/>
      </c>
    </row>
    <row r="505" spans="9:10" x14ac:dyDescent="0.25">
      <c r="I505" s="208" t="str">
        <f t="shared" si="14"/>
        <v/>
      </c>
      <c r="J505" s="209" t="str">
        <f t="shared" si="15"/>
        <v/>
      </c>
    </row>
    <row r="506" spans="9:10" x14ac:dyDescent="0.25">
      <c r="I506" s="208" t="str">
        <f t="shared" si="14"/>
        <v/>
      </c>
      <c r="J506" s="209" t="str">
        <f t="shared" si="15"/>
        <v/>
      </c>
    </row>
    <row r="507" spans="9:10" x14ac:dyDescent="0.25">
      <c r="I507" s="208" t="str">
        <f t="shared" si="14"/>
        <v/>
      </c>
      <c r="J507" s="209" t="str">
        <f t="shared" si="15"/>
        <v/>
      </c>
    </row>
    <row r="508" spans="9:10" x14ac:dyDescent="0.25">
      <c r="I508" s="208" t="str">
        <f t="shared" si="14"/>
        <v/>
      </c>
      <c r="J508" s="209" t="str">
        <f t="shared" si="15"/>
        <v/>
      </c>
    </row>
    <row r="509" spans="9:10" x14ac:dyDescent="0.25">
      <c r="I509" s="208" t="str">
        <f t="shared" si="14"/>
        <v/>
      </c>
      <c r="J509" s="209" t="str">
        <f t="shared" si="15"/>
        <v/>
      </c>
    </row>
    <row r="510" spans="9:10" x14ac:dyDescent="0.25">
      <c r="I510" s="208" t="str">
        <f t="shared" si="14"/>
        <v/>
      </c>
      <c r="J510" s="209" t="str">
        <f t="shared" si="15"/>
        <v/>
      </c>
    </row>
    <row r="511" spans="9:10" x14ac:dyDescent="0.25">
      <c r="I511" s="208" t="str">
        <f t="shared" si="14"/>
        <v/>
      </c>
      <c r="J511" s="209" t="str">
        <f t="shared" si="15"/>
        <v/>
      </c>
    </row>
    <row r="512" spans="9:10" x14ac:dyDescent="0.25">
      <c r="I512" s="208" t="str">
        <f t="shared" si="14"/>
        <v/>
      </c>
      <c r="J512" s="209" t="str">
        <f t="shared" si="15"/>
        <v/>
      </c>
    </row>
    <row r="513" spans="9:10" x14ac:dyDescent="0.25">
      <c r="I513" s="208" t="str">
        <f t="shared" si="14"/>
        <v/>
      </c>
      <c r="J513" s="209" t="str">
        <f t="shared" si="15"/>
        <v/>
      </c>
    </row>
    <row r="514" spans="9:10" x14ac:dyDescent="0.25">
      <c r="I514" s="208" t="str">
        <f t="shared" si="14"/>
        <v/>
      </c>
      <c r="J514" s="209" t="str">
        <f t="shared" si="15"/>
        <v/>
      </c>
    </row>
    <row r="515" spans="9:10" x14ac:dyDescent="0.25">
      <c r="I515" s="208" t="str">
        <f t="shared" si="14"/>
        <v/>
      </c>
      <c r="J515" s="209" t="str">
        <f t="shared" si="15"/>
        <v/>
      </c>
    </row>
    <row r="516" spans="9:10" x14ac:dyDescent="0.25">
      <c r="I516" s="208" t="str">
        <f t="shared" si="14"/>
        <v/>
      </c>
      <c r="J516" s="209" t="str">
        <f t="shared" si="15"/>
        <v/>
      </c>
    </row>
    <row r="517" spans="9:10" x14ac:dyDescent="0.25">
      <c r="I517" s="208" t="str">
        <f t="shared" si="14"/>
        <v/>
      </c>
      <c r="J517" s="209" t="str">
        <f t="shared" si="15"/>
        <v/>
      </c>
    </row>
    <row r="518" spans="9:10" x14ac:dyDescent="0.25">
      <c r="I518" s="208" t="str">
        <f t="shared" si="14"/>
        <v/>
      </c>
      <c r="J518" s="209" t="str">
        <f t="shared" si="15"/>
        <v/>
      </c>
    </row>
    <row r="519" spans="9:10" x14ac:dyDescent="0.25">
      <c r="I519" s="208" t="str">
        <f t="shared" ref="I519:I582" si="16">IF(AND(G519="",E519=""),"",G519-E519)</f>
        <v/>
      </c>
      <c r="J519" s="209" t="str">
        <f t="shared" ref="J519:J582" si="17">IF(AND(H519="",F519=""),"",H519-F519)</f>
        <v/>
      </c>
    </row>
    <row r="520" spans="9:10" x14ac:dyDescent="0.25">
      <c r="I520" s="208" t="str">
        <f t="shared" si="16"/>
        <v/>
      </c>
      <c r="J520" s="209" t="str">
        <f t="shared" si="17"/>
        <v/>
      </c>
    </row>
    <row r="521" spans="9:10" x14ac:dyDescent="0.25">
      <c r="I521" s="208" t="str">
        <f t="shared" si="16"/>
        <v/>
      </c>
      <c r="J521" s="209" t="str">
        <f t="shared" si="17"/>
        <v/>
      </c>
    </row>
    <row r="522" spans="9:10" x14ac:dyDescent="0.25">
      <c r="I522" s="208" t="str">
        <f t="shared" si="16"/>
        <v/>
      </c>
      <c r="J522" s="209" t="str">
        <f t="shared" si="17"/>
        <v/>
      </c>
    </row>
    <row r="523" spans="9:10" x14ac:dyDescent="0.25">
      <c r="I523" s="208" t="str">
        <f t="shared" si="16"/>
        <v/>
      </c>
      <c r="J523" s="209" t="str">
        <f t="shared" si="17"/>
        <v/>
      </c>
    </row>
    <row r="524" spans="9:10" x14ac:dyDescent="0.25">
      <c r="I524" s="208" t="str">
        <f t="shared" si="16"/>
        <v/>
      </c>
      <c r="J524" s="209" t="str">
        <f t="shared" si="17"/>
        <v/>
      </c>
    </row>
    <row r="525" spans="9:10" x14ac:dyDescent="0.25">
      <c r="I525" s="208" t="str">
        <f t="shared" si="16"/>
        <v/>
      </c>
      <c r="J525" s="209" t="str">
        <f t="shared" si="17"/>
        <v/>
      </c>
    </row>
    <row r="526" spans="9:10" x14ac:dyDescent="0.25">
      <c r="I526" s="208" t="str">
        <f t="shared" si="16"/>
        <v/>
      </c>
      <c r="J526" s="209" t="str">
        <f t="shared" si="17"/>
        <v/>
      </c>
    </row>
    <row r="527" spans="9:10" x14ac:dyDescent="0.25">
      <c r="I527" s="208" t="str">
        <f t="shared" si="16"/>
        <v/>
      </c>
      <c r="J527" s="209" t="str">
        <f t="shared" si="17"/>
        <v/>
      </c>
    </row>
    <row r="528" spans="9:10" x14ac:dyDescent="0.25">
      <c r="I528" s="208" t="str">
        <f t="shared" si="16"/>
        <v/>
      </c>
      <c r="J528" s="209" t="str">
        <f t="shared" si="17"/>
        <v/>
      </c>
    </row>
    <row r="529" spans="9:10" x14ac:dyDescent="0.25">
      <c r="I529" s="208" t="str">
        <f t="shared" si="16"/>
        <v/>
      </c>
      <c r="J529" s="209" t="str">
        <f t="shared" si="17"/>
        <v/>
      </c>
    </row>
    <row r="530" spans="9:10" x14ac:dyDescent="0.25">
      <c r="I530" s="208" t="str">
        <f t="shared" si="16"/>
        <v/>
      </c>
      <c r="J530" s="209" t="str">
        <f t="shared" si="17"/>
        <v/>
      </c>
    </row>
    <row r="531" spans="9:10" x14ac:dyDescent="0.25">
      <c r="I531" s="208" t="str">
        <f t="shared" si="16"/>
        <v/>
      </c>
      <c r="J531" s="209" t="str">
        <f t="shared" si="17"/>
        <v/>
      </c>
    </row>
    <row r="532" spans="9:10" x14ac:dyDescent="0.25">
      <c r="I532" s="208" t="str">
        <f t="shared" si="16"/>
        <v/>
      </c>
      <c r="J532" s="209" t="str">
        <f t="shared" si="17"/>
        <v/>
      </c>
    </row>
    <row r="533" spans="9:10" x14ac:dyDescent="0.25">
      <c r="I533" s="208" t="str">
        <f t="shared" si="16"/>
        <v/>
      </c>
      <c r="J533" s="209" t="str">
        <f t="shared" si="17"/>
        <v/>
      </c>
    </row>
    <row r="534" spans="9:10" x14ac:dyDescent="0.25">
      <c r="I534" s="208" t="str">
        <f t="shared" si="16"/>
        <v/>
      </c>
      <c r="J534" s="209" t="str">
        <f t="shared" si="17"/>
        <v/>
      </c>
    </row>
    <row r="535" spans="9:10" x14ac:dyDescent="0.25">
      <c r="I535" s="208" t="str">
        <f t="shared" si="16"/>
        <v/>
      </c>
      <c r="J535" s="209" t="str">
        <f t="shared" si="17"/>
        <v/>
      </c>
    </row>
    <row r="536" spans="9:10" x14ac:dyDescent="0.25">
      <c r="I536" s="208" t="str">
        <f t="shared" si="16"/>
        <v/>
      </c>
      <c r="J536" s="209" t="str">
        <f t="shared" si="17"/>
        <v/>
      </c>
    </row>
    <row r="537" spans="9:10" x14ac:dyDescent="0.25">
      <c r="I537" s="208" t="str">
        <f t="shared" si="16"/>
        <v/>
      </c>
      <c r="J537" s="209" t="str">
        <f t="shared" si="17"/>
        <v/>
      </c>
    </row>
    <row r="538" spans="9:10" x14ac:dyDescent="0.25">
      <c r="I538" s="208" t="str">
        <f t="shared" si="16"/>
        <v/>
      </c>
      <c r="J538" s="209" t="str">
        <f t="shared" si="17"/>
        <v/>
      </c>
    </row>
    <row r="539" spans="9:10" x14ac:dyDescent="0.25">
      <c r="I539" s="208" t="str">
        <f t="shared" si="16"/>
        <v/>
      </c>
      <c r="J539" s="209" t="str">
        <f t="shared" si="17"/>
        <v/>
      </c>
    </row>
    <row r="540" spans="9:10" x14ac:dyDescent="0.25">
      <c r="I540" s="208" t="str">
        <f t="shared" si="16"/>
        <v/>
      </c>
      <c r="J540" s="209" t="str">
        <f t="shared" si="17"/>
        <v/>
      </c>
    </row>
    <row r="541" spans="9:10" x14ac:dyDescent="0.25">
      <c r="I541" s="208" t="str">
        <f t="shared" si="16"/>
        <v/>
      </c>
      <c r="J541" s="209" t="str">
        <f t="shared" si="17"/>
        <v/>
      </c>
    </row>
    <row r="542" spans="9:10" x14ac:dyDescent="0.25">
      <c r="I542" s="208" t="str">
        <f t="shared" si="16"/>
        <v/>
      </c>
      <c r="J542" s="209" t="str">
        <f t="shared" si="17"/>
        <v/>
      </c>
    </row>
    <row r="543" spans="9:10" x14ac:dyDescent="0.25">
      <c r="I543" s="208" t="str">
        <f t="shared" si="16"/>
        <v/>
      </c>
      <c r="J543" s="209" t="str">
        <f t="shared" si="17"/>
        <v/>
      </c>
    </row>
    <row r="544" spans="9:10" x14ac:dyDescent="0.25">
      <c r="I544" s="208" t="str">
        <f t="shared" si="16"/>
        <v/>
      </c>
      <c r="J544" s="209" t="str">
        <f t="shared" si="17"/>
        <v/>
      </c>
    </row>
    <row r="545" spans="9:10" x14ac:dyDescent="0.25">
      <c r="I545" s="208" t="str">
        <f t="shared" si="16"/>
        <v/>
      </c>
      <c r="J545" s="209" t="str">
        <f t="shared" si="17"/>
        <v/>
      </c>
    </row>
    <row r="546" spans="9:10" x14ac:dyDescent="0.25">
      <c r="I546" s="208" t="str">
        <f t="shared" si="16"/>
        <v/>
      </c>
      <c r="J546" s="209" t="str">
        <f t="shared" si="17"/>
        <v/>
      </c>
    </row>
    <row r="547" spans="9:10" x14ac:dyDescent="0.25">
      <c r="I547" s="208" t="str">
        <f t="shared" si="16"/>
        <v/>
      </c>
      <c r="J547" s="209" t="str">
        <f t="shared" si="17"/>
        <v/>
      </c>
    </row>
    <row r="548" spans="9:10" x14ac:dyDescent="0.25">
      <c r="I548" s="208" t="str">
        <f t="shared" si="16"/>
        <v/>
      </c>
      <c r="J548" s="209" t="str">
        <f t="shared" si="17"/>
        <v/>
      </c>
    </row>
    <row r="549" spans="9:10" x14ac:dyDescent="0.25">
      <c r="I549" s="208" t="str">
        <f t="shared" si="16"/>
        <v/>
      </c>
      <c r="J549" s="209" t="str">
        <f t="shared" si="17"/>
        <v/>
      </c>
    </row>
    <row r="550" spans="9:10" x14ac:dyDescent="0.25">
      <c r="I550" s="208" t="str">
        <f t="shared" si="16"/>
        <v/>
      </c>
      <c r="J550" s="209" t="str">
        <f t="shared" si="17"/>
        <v/>
      </c>
    </row>
    <row r="551" spans="9:10" x14ac:dyDescent="0.25">
      <c r="I551" s="208" t="str">
        <f t="shared" si="16"/>
        <v/>
      </c>
      <c r="J551" s="209" t="str">
        <f t="shared" si="17"/>
        <v/>
      </c>
    </row>
    <row r="552" spans="9:10" x14ac:dyDescent="0.25">
      <c r="I552" s="208" t="str">
        <f t="shared" si="16"/>
        <v/>
      </c>
      <c r="J552" s="209" t="str">
        <f t="shared" si="17"/>
        <v/>
      </c>
    </row>
    <row r="553" spans="9:10" x14ac:dyDescent="0.25">
      <c r="I553" s="208" t="str">
        <f t="shared" si="16"/>
        <v/>
      </c>
      <c r="J553" s="209" t="str">
        <f t="shared" si="17"/>
        <v/>
      </c>
    </row>
    <row r="554" spans="9:10" x14ac:dyDescent="0.25">
      <c r="I554" s="208" t="str">
        <f t="shared" si="16"/>
        <v/>
      </c>
      <c r="J554" s="209" t="str">
        <f t="shared" si="17"/>
        <v/>
      </c>
    </row>
    <row r="555" spans="9:10" x14ac:dyDescent="0.25">
      <c r="I555" s="208" t="str">
        <f t="shared" si="16"/>
        <v/>
      </c>
      <c r="J555" s="209" t="str">
        <f t="shared" si="17"/>
        <v/>
      </c>
    </row>
    <row r="556" spans="9:10" x14ac:dyDescent="0.25">
      <c r="I556" s="208" t="str">
        <f t="shared" si="16"/>
        <v/>
      </c>
      <c r="J556" s="209" t="str">
        <f t="shared" si="17"/>
        <v/>
      </c>
    </row>
    <row r="557" spans="9:10" x14ac:dyDescent="0.25">
      <c r="I557" s="208" t="str">
        <f t="shared" si="16"/>
        <v/>
      </c>
      <c r="J557" s="209" t="str">
        <f t="shared" si="17"/>
        <v/>
      </c>
    </row>
    <row r="558" spans="9:10" x14ac:dyDescent="0.25">
      <c r="I558" s="208" t="str">
        <f t="shared" si="16"/>
        <v/>
      </c>
      <c r="J558" s="209" t="str">
        <f t="shared" si="17"/>
        <v/>
      </c>
    </row>
    <row r="559" spans="9:10" x14ac:dyDescent="0.25">
      <c r="I559" s="208" t="str">
        <f t="shared" si="16"/>
        <v/>
      </c>
      <c r="J559" s="209" t="str">
        <f t="shared" si="17"/>
        <v/>
      </c>
    </row>
    <row r="560" spans="9:10" x14ac:dyDescent="0.25">
      <c r="I560" s="208" t="str">
        <f t="shared" si="16"/>
        <v/>
      </c>
      <c r="J560" s="209" t="str">
        <f t="shared" si="17"/>
        <v/>
      </c>
    </row>
    <row r="561" spans="9:10" x14ac:dyDescent="0.25">
      <c r="I561" s="208" t="str">
        <f t="shared" si="16"/>
        <v/>
      </c>
      <c r="J561" s="209" t="str">
        <f t="shared" si="17"/>
        <v/>
      </c>
    </row>
    <row r="562" spans="9:10" x14ac:dyDescent="0.25">
      <c r="I562" s="208" t="str">
        <f t="shared" si="16"/>
        <v/>
      </c>
      <c r="J562" s="209" t="str">
        <f t="shared" si="17"/>
        <v/>
      </c>
    </row>
    <row r="563" spans="9:10" x14ac:dyDescent="0.25">
      <c r="I563" s="208" t="str">
        <f t="shared" si="16"/>
        <v/>
      </c>
      <c r="J563" s="209" t="str">
        <f t="shared" si="17"/>
        <v/>
      </c>
    </row>
    <row r="564" spans="9:10" x14ac:dyDescent="0.25">
      <c r="I564" s="208" t="str">
        <f t="shared" si="16"/>
        <v/>
      </c>
      <c r="J564" s="209" t="str">
        <f t="shared" si="17"/>
        <v/>
      </c>
    </row>
    <row r="565" spans="9:10" x14ac:dyDescent="0.25">
      <c r="I565" s="208" t="str">
        <f t="shared" si="16"/>
        <v/>
      </c>
      <c r="J565" s="209" t="str">
        <f t="shared" si="17"/>
        <v/>
      </c>
    </row>
    <row r="566" spans="9:10" x14ac:dyDescent="0.25">
      <c r="I566" s="208" t="str">
        <f t="shared" si="16"/>
        <v/>
      </c>
      <c r="J566" s="209" t="str">
        <f t="shared" si="17"/>
        <v/>
      </c>
    </row>
    <row r="567" spans="9:10" x14ac:dyDescent="0.25">
      <c r="I567" s="208" t="str">
        <f t="shared" si="16"/>
        <v/>
      </c>
      <c r="J567" s="209" t="str">
        <f t="shared" si="17"/>
        <v/>
      </c>
    </row>
    <row r="568" spans="9:10" x14ac:dyDescent="0.25">
      <c r="I568" s="208" t="str">
        <f t="shared" si="16"/>
        <v/>
      </c>
      <c r="J568" s="209" t="str">
        <f t="shared" si="17"/>
        <v/>
      </c>
    </row>
    <row r="569" spans="9:10" x14ac:dyDescent="0.25">
      <c r="I569" s="208" t="str">
        <f t="shared" si="16"/>
        <v/>
      </c>
      <c r="J569" s="209" t="str">
        <f t="shared" si="17"/>
        <v/>
      </c>
    </row>
    <row r="570" spans="9:10" x14ac:dyDescent="0.25">
      <c r="I570" s="208" t="str">
        <f t="shared" si="16"/>
        <v/>
      </c>
      <c r="J570" s="209" t="str">
        <f t="shared" si="17"/>
        <v/>
      </c>
    </row>
    <row r="571" spans="9:10" x14ac:dyDescent="0.25">
      <c r="I571" s="208" t="str">
        <f t="shared" si="16"/>
        <v/>
      </c>
      <c r="J571" s="209" t="str">
        <f t="shared" si="17"/>
        <v/>
      </c>
    </row>
    <row r="572" spans="9:10" x14ac:dyDescent="0.25">
      <c r="I572" s="208" t="str">
        <f t="shared" si="16"/>
        <v/>
      </c>
      <c r="J572" s="209" t="str">
        <f t="shared" si="17"/>
        <v/>
      </c>
    </row>
    <row r="573" spans="9:10" x14ac:dyDescent="0.25">
      <c r="I573" s="208" t="str">
        <f t="shared" si="16"/>
        <v/>
      </c>
      <c r="J573" s="209" t="str">
        <f t="shared" si="17"/>
        <v/>
      </c>
    </row>
    <row r="574" spans="9:10" x14ac:dyDescent="0.25">
      <c r="I574" s="208" t="str">
        <f t="shared" si="16"/>
        <v/>
      </c>
      <c r="J574" s="209" t="str">
        <f t="shared" si="17"/>
        <v/>
      </c>
    </row>
    <row r="575" spans="9:10" x14ac:dyDescent="0.25">
      <c r="I575" s="208" t="str">
        <f t="shared" si="16"/>
        <v/>
      </c>
      <c r="J575" s="209" t="str">
        <f t="shared" si="17"/>
        <v/>
      </c>
    </row>
    <row r="576" spans="9:10" x14ac:dyDescent="0.25">
      <c r="I576" s="208" t="str">
        <f t="shared" si="16"/>
        <v/>
      </c>
      <c r="J576" s="209" t="str">
        <f t="shared" si="17"/>
        <v/>
      </c>
    </row>
    <row r="577" spans="9:10" x14ac:dyDescent="0.25">
      <c r="I577" s="208" t="str">
        <f t="shared" si="16"/>
        <v/>
      </c>
      <c r="J577" s="209" t="str">
        <f t="shared" si="17"/>
        <v/>
      </c>
    </row>
    <row r="578" spans="9:10" x14ac:dyDescent="0.25">
      <c r="I578" s="208" t="str">
        <f t="shared" si="16"/>
        <v/>
      </c>
      <c r="J578" s="209" t="str">
        <f t="shared" si="17"/>
        <v/>
      </c>
    </row>
    <row r="579" spans="9:10" x14ac:dyDescent="0.25">
      <c r="I579" s="208" t="str">
        <f t="shared" si="16"/>
        <v/>
      </c>
      <c r="J579" s="209" t="str">
        <f t="shared" si="17"/>
        <v/>
      </c>
    </row>
    <row r="580" spans="9:10" x14ac:dyDescent="0.25">
      <c r="I580" s="208" t="str">
        <f t="shared" si="16"/>
        <v/>
      </c>
      <c r="J580" s="209" t="str">
        <f t="shared" si="17"/>
        <v/>
      </c>
    </row>
    <row r="581" spans="9:10" x14ac:dyDescent="0.25">
      <c r="I581" s="208" t="str">
        <f t="shared" si="16"/>
        <v/>
      </c>
      <c r="J581" s="209" t="str">
        <f t="shared" si="17"/>
        <v/>
      </c>
    </row>
    <row r="582" spans="9:10" x14ac:dyDescent="0.25">
      <c r="I582" s="208" t="str">
        <f t="shared" si="16"/>
        <v/>
      </c>
      <c r="J582" s="209" t="str">
        <f t="shared" si="17"/>
        <v/>
      </c>
    </row>
    <row r="583" spans="9:10" x14ac:dyDescent="0.25">
      <c r="I583" s="208" t="str">
        <f t="shared" ref="I583:I646" si="18">IF(AND(G583="",E583=""),"",G583-E583)</f>
        <v/>
      </c>
      <c r="J583" s="209" t="str">
        <f t="shared" ref="J583:J646" si="19">IF(AND(H583="",F583=""),"",H583-F583)</f>
        <v/>
      </c>
    </row>
    <row r="584" spans="9:10" x14ac:dyDescent="0.25">
      <c r="I584" s="208" t="str">
        <f t="shared" si="18"/>
        <v/>
      </c>
      <c r="J584" s="209" t="str">
        <f t="shared" si="19"/>
        <v/>
      </c>
    </row>
    <row r="585" spans="9:10" x14ac:dyDescent="0.25">
      <c r="I585" s="208" t="str">
        <f t="shared" si="18"/>
        <v/>
      </c>
      <c r="J585" s="209" t="str">
        <f t="shared" si="19"/>
        <v/>
      </c>
    </row>
    <row r="586" spans="9:10" x14ac:dyDescent="0.25">
      <c r="I586" s="208" t="str">
        <f t="shared" si="18"/>
        <v/>
      </c>
      <c r="J586" s="209" t="str">
        <f t="shared" si="19"/>
        <v/>
      </c>
    </row>
    <row r="587" spans="9:10" x14ac:dyDescent="0.25">
      <c r="I587" s="208" t="str">
        <f t="shared" si="18"/>
        <v/>
      </c>
      <c r="J587" s="209" t="str">
        <f t="shared" si="19"/>
        <v/>
      </c>
    </row>
    <row r="588" spans="9:10" x14ac:dyDescent="0.25">
      <c r="I588" s="208" t="str">
        <f t="shared" si="18"/>
        <v/>
      </c>
      <c r="J588" s="209" t="str">
        <f t="shared" si="19"/>
        <v/>
      </c>
    </row>
    <row r="589" spans="9:10" x14ac:dyDescent="0.25">
      <c r="I589" s="208" t="str">
        <f t="shared" si="18"/>
        <v/>
      </c>
      <c r="J589" s="209" t="str">
        <f t="shared" si="19"/>
        <v/>
      </c>
    </row>
    <row r="590" spans="9:10" x14ac:dyDescent="0.25">
      <c r="I590" s="208" t="str">
        <f t="shared" si="18"/>
        <v/>
      </c>
      <c r="J590" s="209" t="str">
        <f t="shared" si="19"/>
        <v/>
      </c>
    </row>
    <row r="591" spans="9:10" x14ac:dyDescent="0.25">
      <c r="I591" s="208" t="str">
        <f t="shared" si="18"/>
        <v/>
      </c>
      <c r="J591" s="209" t="str">
        <f t="shared" si="19"/>
        <v/>
      </c>
    </row>
    <row r="592" spans="9:10" x14ac:dyDescent="0.25">
      <c r="I592" s="208" t="str">
        <f t="shared" si="18"/>
        <v/>
      </c>
      <c r="J592" s="209" t="str">
        <f t="shared" si="19"/>
        <v/>
      </c>
    </row>
    <row r="593" spans="9:10" x14ac:dyDescent="0.25">
      <c r="I593" s="208" t="str">
        <f t="shared" si="18"/>
        <v/>
      </c>
      <c r="J593" s="209" t="str">
        <f t="shared" si="19"/>
        <v/>
      </c>
    </row>
    <row r="594" spans="9:10" x14ac:dyDescent="0.25">
      <c r="I594" s="208" t="str">
        <f t="shared" si="18"/>
        <v/>
      </c>
      <c r="J594" s="209" t="str">
        <f t="shared" si="19"/>
        <v/>
      </c>
    </row>
    <row r="595" spans="9:10" x14ac:dyDescent="0.25">
      <c r="I595" s="208" t="str">
        <f t="shared" si="18"/>
        <v/>
      </c>
      <c r="J595" s="209" t="str">
        <f t="shared" si="19"/>
        <v/>
      </c>
    </row>
    <row r="596" spans="9:10" x14ac:dyDescent="0.25">
      <c r="I596" s="208" t="str">
        <f t="shared" si="18"/>
        <v/>
      </c>
      <c r="J596" s="209" t="str">
        <f t="shared" si="19"/>
        <v/>
      </c>
    </row>
    <row r="597" spans="9:10" x14ac:dyDescent="0.25">
      <c r="I597" s="208" t="str">
        <f t="shared" si="18"/>
        <v/>
      </c>
      <c r="J597" s="209" t="str">
        <f t="shared" si="19"/>
        <v/>
      </c>
    </row>
    <row r="598" spans="9:10" x14ac:dyDescent="0.25">
      <c r="I598" s="208" t="str">
        <f t="shared" si="18"/>
        <v/>
      </c>
      <c r="J598" s="209" t="str">
        <f t="shared" si="19"/>
        <v/>
      </c>
    </row>
    <row r="599" spans="9:10" x14ac:dyDescent="0.25">
      <c r="I599" s="208" t="str">
        <f t="shared" si="18"/>
        <v/>
      </c>
      <c r="J599" s="209" t="str">
        <f t="shared" si="19"/>
        <v/>
      </c>
    </row>
    <row r="600" spans="9:10" x14ac:dyDescent="0.25">
      <c r="I600" s="208" t="str">
        <f t="shared" si="18"/>
        <v/>
      </c>
      <c r="J600" s="209" t="str">
        <f t="shared" si="19"/>
        <v/>
      </c>
    </row>
    <row r="601" spans="9:10" x14ac:dyDescent="0.25">
      <c r="I601" s="208" t="str">
        <f t="shared" si="18"/>
        <v/>
      </c>
      <c r="J601" s="209" t="str">
        <f t="shared" si="19"/>
        <v/>
      </c>
    </row>
    <row r="602" spans="9:10" x14ac:dyDescent="0.25">
      <c r="I602" s="208" t="str">
        <f t="shared" si="18"/>
        <v/>
      </c>
      <c r="J602" s="209" t="str">
        <f t="shared" si="19"/>
        <v/>
      </c>
    </row>
    <row r="603" spans="9:10" x14ac:dyDescent="0.25">
      <c r="I603" s="208" t="str">
        <f t="shared" si="18"/>
        <v/>
      </c>
      <c r="J603" s="209" t="str">
        <f t="shared" si="19"/>
        <v/>
      </c>
    </row>
    <row r="604" spans="9:10" x14ac:dyDescent="0.25">
      <c r="I604" s="208" t="str">
        <f t="shared" si="18"/>
        <v/>
      </c>
      <c r="J604" s="209" t="str">
        <f t="shared" si="19"/>
        <v/>
      </c>
    </row>
    <row r="605" spans="9:10" x14ac:dyDescent="0.25">
      <c r="I605" s="208" t="str">
        <f t="shared" si="18"/>
        <v/>
      </c>
      <c r="J605" s="209" t="str">
        <f t="shared" si="19"/>
        <v/>
      </c>
    </row>
    <row r="606" spans="9:10" x14ac:dyDescent="0.25">
      <c r="I606" s="208" t="str">
        <f t="shared" si="18"/>
        <v/>
      </c>
      <c r="J606" s="209" t="str">
        <f t="shared" si="19"/>
        <v/>
      </c>
    </row>
    <row r="607" spans="9:10" x14ac:dyDescent="0.25">
      <c r="I607" s="208" t="str">
        <f t="shared" si="18"/>
        <v/>
      </c>
      <c r="J607" s="209" t="str">
        <f t="shared" si="19"/>
        <v/>
      </c>
    </row>
    <row r="608" spans="9:10" x14ac:dyDescent="0.25">
      <c r="I608" s="208" t="str">
        <f t="shared" si="18"/>
        <v/>
      </c>
      <c r="J608" s="209" t="str">
        <f t="shared" si="19"/>
        <v/>
      </c>
    </row>
    <row r="609" spans="9:10" x14ac:dyDescent="0.25">
      <c r="I609" s="208" t="str">
        <f t="shared" si="18"/>
        <v/>
      </c>
      <c r="J609" s="209" t="str">
        <f t="shared" si="19"/>
        <v/>
      </c>
    </row>
    <row r="610" spans="9:10" x14ac:dyDescent="0.25">
      <c r="I610" s="208" t="str">
        <f t="shared" si="18"/>
        <v/>
      </c>
      <c r="J610" s="209" t="str">
        <f t="shared" si="19"/>
        <v/>
      </c>
    </row>
    <row r="611" spans="9:10" x14ac:dyDescent="0.25">
      <c r="I611" s="208" t="str">
        <f t="shared" si="18"/>
        <v/>
      </c>
      <c r="J611" s="209" t="str">
        <f t="shared" si="19"/>
        <v/>
      </c>
    </row>
    <row r="612" spans="9:10" x14ac:dyDescent="0.25">
      <c r="I612" s="208" t="str">
        <f t="shared" si="18"/>
        <v/>
      </c>
      <c r="J612" s="209" t="str">
        <f t="shared" si="19"/>
        <v/>
      </c>
    </row>
    <row r="613" spans="9:10" x14ac:dyDescent="0.25">
      <c r="I613" s="208" t="str">
        <f t="shared" si="18"/>
        <v/>
      </c>
      <c r="J613" s="209" t="str">
        <f t="shared" si="19"/>
        <v/>
      </c>
    </row>
    <row r="614" spans="9:10" x14ac:dyDescent="0.25">
      <c r="I614" s="208" t="str">
        <f t="shared" si="18"/>
        <v/>
      </c>
      <c r="J614" s="209" t="str">
        <f t="shared" si="19"/>
        <v/>
      </c>
    </row>
    <row r="615" spans="9:10" x14ac:dyDescent="0.25">
      <c r="I615" s="208" t="str">
        <f t="shared" si="18"/>
        <v/>
      </c>
      <c r="J615" s="209" t="str">
        <f t="shared" si="19"/>
        <v/>
      </c>
    </row>
    <row r="616" spans="9:10" x14ac:dyDescent="0.25">
      <c r="I616" s="208" t="str">
        <f t="shared" si="18"/>
        <v/>
      </c>
      <c r="J616" s="209" t="str">
        <f t="shared" si="19"/>
        <v/>
      </c>
    </row>
    <row r="617" spans="9:10" x14ac:dyDescent="0.25">
      <c r="I617" s="208" t="str">
        <f t="shared" si="18"/>
        <v/>
      </c>
      <c r="J617" s="209" t="str">
        <f t="shared" si="19"/>
        <v/>
      </c>
    </row>
    <row r="618" spans="9:10" x14ac:dyDescent="0.25">
      <c r="I618" s="208" t="str">
        <f t="shared" si="18"/>
        <v/>
      </c>
      <c r="J618" s="209" t="str">
        <f t="shared" si="19"/>
        <v/>
      </c>
    </row>
    <row r="619" spans="9:10" x14ac:dyDescent="0.25">
      <c r="I619" s="208" t="str">
        <f t="shared" si="18"/>
        <v/>
      </c>
      <c r="J619" s="209" t="str">
        <f t="shared" si="19"/>
        <v/>
      </c>
    </row>
    <row r="620" spans="9:10" x14ac:dyDescent="0.25">
      <c r="I620" s="208" t="str">
        <f t="shared" si="18"/>
        <v/>
      </c>
      <c r="J620" s="209" t="str">
        <f t="shared" si="19"/>
        <v/>
      </c>
    </row>
    <row r="621" spans="9:10" x14ac:dyDescent="0.25">
      <c r="I621" s="208" t="str">
        <f t="shared" si="18"/>
        <v/>
      </c>
      <c r="J621" s="209" t="str">
        <f t="shared" si="19"/>
        <v/>
      </c>
    </row>
    <row r="622" spans="9:10" x14ac:dyDescent="0.25">
      <c r="I622" s="208" t="str">
        <f t="shared" si="18"/>
        <v/>
      </c>
      <c r="J622" s="209" t="str">
        <f t="shared" si="19"/>
        <v/>
      </c>
    </row>
    <row r="623" spans="9:10" x14ac:dyDescent="0.25">
      <c r="I623" s="208" t="str">
        <f t="shared" si="18"/>
        <v/>
      </c>
      <c r="J623" s="209" t="str">
        <f t="shared" si="19"/>
        <v/>
      </c>
    </row>
    <row r="624" spans="9:10" x14ac:dyDescent="0.25">
      <c r="I624" s="208" t="str">
        <f t="shared" si="18"/>
        <v/>
      </c>
      <c r="J624" s="209" t="str">
        <f t="shared" si="19"/>
        <v/>
      </c>
    </row>
    <row r="625" spans="9:10" x14ac:dyDescent="0.25">
      <c r="I625" s="208" t="str">
        <f t="shared" si="18"/>
        <v/>
      </c>
      <c r="J625" s="209" t="str">
        <f t="shared" si="19"/>
        <v/>
      </c>
    </row>
    <row r="626" spans="9:10" x14ac:dyDescent="0.25">
      <c r="I626" s="208" t="str">
        <f t="shared" si="18"/>
        <v/>
      </c>
      <c r="J626" s="209" t="str">
        <f t="shared" si="19"/>
        <v/>
      </c>
    </row>
    <row r="627" spans="9:10" x14ac:dyDescent="0.25">
      <c r="I627" s="208" t="str">
        <f t="shared" si="18"/>
        <v/>
      </c>
      <c r="J627" s="209" t="str">
        <f t="shared" si="19"/>
        <v/>
      </c>
    </row>
    <row r="628" spans="9:10" x14ac:dyDescent="0.25">
      <c r="I628" s="208" t="str">
        <f t="shared" si="18"/>
        <v/>
      </c>
      <c r="J628" s="209" t="str">
        <f t="shared" si="19"/>
        <v/>
      </c>
    </row>
    <row r="629" spans="9:10" x14ac:dyDescent="0.25">
      <c r="I629" s="208" t="str">
        <f t="shared" si="18"/>
        <v/>
      </c>
      <c r="J629" s="209" t="str">
        <f t="shared" si="19"/>
        <v/>
      </c>
    </row>
    <row r="630" spans="9:10" x14ac:dyDescent="0.25">
      <c r="I630" s="208" t="str">
        <f t="shared" si="18"/>
        <v/>
      </c>
      <c r="J630" s="209" t="str">
        <f t="shared" si="19"/>
        <v/>
      </c>
    </row>
    <row r="631" spans="9:10" x14ac:dyDescent="0.25">
      <c r="I631" s="208" t="str">
        <f t="shared" si="18"/>
        <v/>
      </c>
      <c r="J631" s="209" t="str">
        <f t="shared" si="19"/>
        <v/>
      </c>
    </row>
    <row r="632" spans="9:10" x14ac:dyDescent="0.25">
      <c r="I632" s="208" t="str">
        <f t="shared" si="18"/>
        <v/>
      </c>
      <c r="J632" s="209" t="str">
        <f t="shared" si="19"/>
        <v/>
      </c>
    </row>
    <row r="633" spans="9:10" x14ac:dyDescent="0.25">
      <c r="I633" s="208" t="str">
        <f t="shared" si="18"/>
        <v/>
      </c>
      <c r="J633" s="209" t="str">
        <f t="shared" si="19"/>
        <v/>
      </c>
    </row>
    <row r="634" spans="9:10" x14ac:dyDescent="0.25">
      <c r="I634" s="208" t="str">
        <f t="shared" si="18"/>
        <v/>
      </c>
      <c r="J634" s="209" t="str">
        <f t="shared" si="19"/>
        <v/>
      </c>
    </row>
    <row r="635" spans="9:10" x14ac:dyDescent="0.25">
      <c r="I635" s="208" t="str">
        <f t="shared" si="18"/>
        <v/>
      </c>
      <c r="J635" s="209" t="str">
        <f t="shared" si="19"/>
        <v/>
      </c>
    </row>
    <row r="636" spans="9:10" x14ac:dyDescent="0.25">
      <c r="I636" s="208" t="str">
        <f t="shared" si="18"/>
        <v/>
      </c>
      <c r="J636" s="209" t="str">
        <f t="shared" si="19"/>
        <v/>
      </c>
    </row>
    <row r="637" spans="9:10" x14ac:dyDescent="0.25">
      <c r="I637" s="208" t="str">
        <f t="shared" si="18"/>
        <v/>
      </c>
      <c r="J637" s="209" t="str">
        <f t="shared" si="19"/>
        <v/>
      </c>
    </row>
    <row r="638" spans="9:10" x14ac:dyDescent="0.25">
      <c r="I638" s="208" t="str">
        <f t="shared" si="18"/>
        <v/>
      </c>
      <c r="J638" s="209" t="str">
        <f t="shared" si="19"/>
        <v/>
      </c>
    </row>
    <row r="639" spans="9:10" x14ac:dyDescent="0.25">
      <c r="I639" s="208" t="str">
        <f t="shared" si="18"/>
        <v/>
      </c>
      <c r="J639" s="209" t="str">
        <f t="shared" si="19"/>
        <v/>
      </c>
    </row>
    <row r="640" spans="9:10" x14ac:dyDescent="0.25">
      <c r="I640" s="208" t="str">
        <f t="shared" si="18"/>
        <v/>
      </c>
      <c r="J640" s="209" t="str">
        <f t="shared" si="19"/>
        <v/>
      </c>
    </row>
    <row r="641" spans="9:10" x14ac:dyDescent="0.25">
      <c r="I641" s="208" t="str">
        <f t="shared" si="18"/>
        <v/>
      </c>
      <c r="J641" s="209" t="str">
        <f t="shared" si="19"/>
        <v/>
      </c>
    </row>
    <row r="642" spans="9:10" x14ac:dyDescent="0.25">
      <c r="I642" s="208" t="str">
        <f t="shared" si="18"/>
        <v/>
      </c>
      <c r="J642" s="209" t="str">
        <f t="shared" si="19"/>
        <v/>
      </c>
    </row>
    <row r="643" spans="9:10" x14ac:dyDescent="0.25">
      <c r="I643" s="208" t="str">
        <f t="shared" si="18"/>
        <v/>
      </c>
      <c r="J643" s="209" t="str">
        <f t="shared" si="19"/>
        <v/>
      </c>
    </row>
    <row r="644" spans="9:10" x14ac:dyDescent="0.25">
      <c r="I644" s="208" t="str">
        <f t="shared" si="18"/>
        <v/>
      </c>
      <c r="J644" s="209" t="str">
        <f t="shared" si="19"/>
        <v/>
      </c>
    </row>
    <row r="645" spans="9:10" x14ac:dyDescent="0.25">
      <c r="I645" s="208" t="str">
        <f t="shared" si="18"/>
        <v/>
      </c>
      <c r="J645" s="209" t="str">
        <f t="shared" si="19"/>
        <v/>
      </c>
    </row>
    <row r="646" spans="9:10" x14ac:dyDescent="0.25">
      <c r="I646" s="208" t="str">
        <f t="shared" si="18"/>
        <v/>
      </c>
      <c r="J646" s="209" t="str">
        <f t="shared" si="19"/>
        <v/>
      </c>
    </row>
    <row r="647" spans="9:10" x14ac:dyDescent="0.25">
      <c r="I647" s="208" t="str">
        <f t="shared" ref="I647:I710" si="20">IF(AND(G647="",E647=""),"",G647-E647)</f>
        <v/>
      </c>
      <c r="J647" s="209" t="str">
        <f t="shared" ref="J647:J710" si="21">IF(AND(H647="",F647=""),"",H647-F647)</f>
        <v/>
      </c>
    </row>
    <row r="648" spans="9:10" x14ac:dyDescent="0.25">
      <c r="I648" s="208" t="str">
        <f t="shared" si="20"/>
        <v/>
      </c>
      <c r="J648" s="209" t="str">
        <f t="shared" si="21"/>
        <v/>
      </c>
    </row>
    <row r="649" spans="9:10" x14ac:dyDescent="0.25">
      <c r="I649" s="208" t="str">
        <f t="shared" si="20"/>
        <v/>
      </c>
      <c r="J649" s="209" t="str">
        <f t="shared" si="21"/>
        <v/>
      </c>
    </row>
    <row r="650" spans="9:10" x14ac:dyDescent="0.25">
      <c r="I650" s="208" t="str">
        <f t="shared" si="20"/>
        <v/>
      </c>
      <c r="J650" s="209" t="str">
        <f t="shared" si="21"/>
        <v/>
      </c>
    </row>
    <row r="651" spans="9:10" x14ac:dyDescent="0.25">
      <c r="I651" s="208" t="str">
        <f t="shared" si="20"/>
        <v/>
      </c>
      <c r="J651" s="209" t="str">
        <f t="shared" si="21"/>
        <v/>
      </c>
    </row>
    <row r="652" spans="9:10" x14ac:dyDescent="0.25">
      <c r="I652" s="208" t="str">
        <f t="shared" si="20"/>
        <v/>
      </c>
      <c r="J652" s="209" t="str">
        <f t="shared" si="21"/>
        <v/>
      </c>
    </row>
    <row r="653" spans="9:10" x14ac:dyDescent="0.25">
      <c r="I653" s="208" t="str">
        <f t="shared" si="20"/>
        <v/>
      </c>
      <c r="J653" s="209" t="str">
        <f t="shared" si="21"/>
        <v/>
      </c>
    </row>
    <row r="654" spans="9:10" x14ac:dyDescent="0.25">
      <c r="I654" s="208" t="str">
        <f t="shared" si="20"/>
        <v/>
      </c>
      <c r="J654" s="209" t="str">
        <f t="shared" si="21"/>
        <v/>
      </c>
    </row>
    <row r="655" spans="9:10" x14ac:dyDescent="0.25">
      <c r="I655" s="208" t="str">
        <f t="shared" si="20"/>
        <v/>
      </c>
      <c r="J655" s="209" t="str">
        <f t="shared" si="21"/>
        <v/>
      </c>
    </row>
    <row r="656" spans="9:10" x14ac:dyDescent="0.25">
      <c r="I656" s="208" t="str">
        <f t="shared" si="20"/>
        <v/>
      </c>
      <c r="J656" s="209" t="str">
        <f t="shared" si="21"/>
        <v/>
      </c>
    </row>
    <row r="657" spans="9:10" x14ac:dyDescent="0.25">
      <c r="I657" s="208" t="str">
        <f t="shared" si="20"/>
        <v/>
      </c>
      <c r="J657" s="209" t="str">
        <f t="shared" si="21"/>
        <v/>
      </c>
    </row>
    <row r="658" spans="9:10" x14ac:dyDescent="0.25">
      <c r="I658" s="208" t="str">
        <f t="shared" si="20"/>
        <v/>
      </c>
      <c r="J658" s="209" t="str">
        <f t="shared" si="21"/>
        <v/>
      </c>
    </row>
    <row r="659" spans="9:10" x14ac:dyDescent="0.25">
      <c r="I659" s="208" t="str">
        <f t="shared" si="20"/>
        <v/>
      </c>
      <c r="J659" s="209" t="str">
        <f t="shared" si="21"/>
        <v/>
      </c>
    </row>
    <row r="660" spans="9:10" x14ac:dyDescent="0.25">
      <c r="I660" s="208" t="str">
        <f t="shared" si="20"/>
        <v/>
      </c>
      <c r="J660" s="209" t="str">
        <f t="shared" si="21"/>
        <v/>
      </c>
    </row>
    <row r="661" spans="9:10" x14ac:dyDescent="0.25">
      <c r="I661" s="208" t="str">
        <f t="shared" si="20"/>
        <v/>
      </c>
      <c r="J661" s="209" t="str">
        <f t="shared" si="21"/>
        <v/>
      </c>
    </row>
    <row r="662" spans="9:10" x14ac:dyDescent="0.25">
      <c r="I662" s="208" t="str">
        <f t="shared" si="20"/>
        <v/>
      </c>
      <c r="J662" s="209" t="str">
        <f t="shared" si="21"/>
        <v/>
      </c>
    </row>
    <row r="663" spans="9:10" x14ac:dyDescent="0.25">
      <c r="I663" s="208" t="str">
        <f t="shared" si="20"/>
        <v/>
      </c>
      <c r="J663" s="209" t="str">
        <f t="shared" si="21"/>
        <v/>
      </c>
    </row>
    <row r="664" spans="9:10" x14ac:dyDescent="0.25">
      <c r="I664" s="208" t="str">
        <f t="shared" si="20"/>
        <v/>
      </c>
      <c r="J664" s="209" t="str">
        <f t="shared" si="21"/>
        <v/>
      </c>
    </row>
    <row r="665" spans="9:10" x14ac:dyDescent="0.25">
      <c r="I665" s="208" t="str">
        <f t="shared" si="20"/>
        <v/>
      </c>
      <c r="J665" s="209" t="str">
        <f t="shared" si="21"/>
        <v/>
      </c>
    </row>
    <row r="666" spans="9:10" x14ac:dyDescent="0.25">
      <c r="I666" s="208" t="str">
        <f t="shared" si="20"/>
        <v/>
      </c>
      <c r="J666" s="209" t="str">
        <f t="shared" si="21"/>
        <v/>
      </c>
    </row>
    <row r="667" spans="9:10" x14ac:dyDescent="0.25">
      <c r="I667" s="208" t="str">
        <f t="shared" si="20"/>
        <v/>
      </c>
      <c r="J667" s="209" t="str">
        <f t="shared" si="21"/>
        <v/>
      </c>
    </row>
    <row r="668" spans="9:10" x14ac:dyDescent="0.25">
      <c r="I668" s="208" t="str">
        <f t="shared" si="20"/>
        <v/>
      </c>
      <c r="J668" s="209" t="str">
        <f t="shared" si="21"/>
        <v/>
      </c>
    </row>
    <row r="669" spans="9:10" x14ac:dyDescent="0.25">
      <c r="I669" s="208" t="str">
        <f t="shared" si="20"/>
        <v/>
      </c>
      <c r="J669" s="209" t="str">
        <f t="shared" si="21"/>
        <v/>
      </c>
    </row>
    <row r="670" spans="9:10" x14ac:dyDescent="0.25">
      <c r="I670" s="208" t="str">
        <f t="shared" si="20"/>
        <v/>
      </c>
      <c r="J670" s="209" t="str">
        <f t="shared" si="21"/>
        <v/>
      </c>
    </row>
    <row r="671" spans="9:10" x14ac:dyDescent="0.25">
      <c r="I671" s="208" t="str">
        <f t="shared" si="20"/>
        <v/>
      </c>
      <c r="J671" s="209" t="str">
        <f t="shared" si="21"/>
        <v/>
      </c>
    </row>
    <row r="672" spans="9:10" x14ac:dyDescent="0.25">
      <c r="I672" s="208" t="str">
        <f t="shared" si="20"/>
        <v/>
      </c>
      <c r="J672" s="209" t="str">
        <f t="shared" si="21"/>
        <v/>
      </c>
    </row>
    <row r="673" spans="9:10" x14ac:dyDescent="0.25">
      <c r="I673" s="208" t="str">
        <f t="shared" si="20"/>
        <v/>
      </c>
      <c r="J673" s="209" t="str">
        <f t="shared" si="21"/>
        <v/>
      </c>
    </row>
    <row r="674" spans="9:10" x14ac:dyDescent="0.25">
      <c r="I674" s="208" t="str">
        <f t="shared" si="20"/>
        <v/>
      </c>
      <c r="J674" s="209" t="str">
        <f t="shared" si="21"/>
        <v/>
      </c>
    </row>
    <row r="675" spans="9:10" x14ac:dyDescent="0.25">
      <c r="I675" s="208" t="str">
        <f t="shared" si="20"/>
        <v/>
      </c>
      <c r="J675" s="209" t="str">
        <f t="shared" si="21"/>
        <v/>
      </c>
    </row>
    <row r="676" spans="9:10" x14ac:dyDescent="0.25">
      <c r="I676" s="208" t="str">
        <f t="shared" si="20"/>
        <v/>
      </c>
      <c r="J676" s="209" t="str">
        <f t="shared" si="21"/>
        <v/>
      </c>
    </row>
    <row r="677" spans="9:10" x14ac:dyDescent="0.25">
      <c r="I677" s="208" t="str">
        <f t="shared" si="20"/>
        <v/>
      </c>
      <c r="J677" s="209" t="str">
        <f t="shared" si="21"/>
        <v/>
      </c>
    </row>
    <row r="678" spans="9:10" x14ac:dyDescent="0.25">
      <c r="I678" s="208" t="str">
        <f t="shared" si="20"/>
        <v/>
      </c>
      <c r="J678" s="209" t="str">
        <f t="shared" si="21"/>
        <v/>
      </c>
    </row>
    <row r="679" spans="9:10" x14ac:dyDescent="0.25">
      <c r="I679" s="208" t="str">
        <f t="shared" si="20"/>
        <v/>
      </c>
      <c r="J679" s="209" t="str">
        <f t="shared" si="21"/>
        <v/>
      </c>
    </row>
    <row r="680" spans="9:10" x14ac:dyDescent="0.25">
      <c r="I680" s="208" t="str">
        <f t="shared" si="20"/>
        <v/>
      </c>
      <c r="J680" s="209" t="str">
        <f t="shared" si="21"/>
        <v/>
      </c>
    </row>
    <row r="681" spans="9:10" x14ac:dyDescent="0.25">
      <c r="I681" s="208" t="str">
        <f t="shared" si="20"/>
        <v/>
      </c>
      <c r="J681" s="209" t="str">
        <f t="shared" si="21"/>
        <v/>
      </c>
    </row>
    <row r="682" spans="9:10" x14ac:dyDescent="0.25">
      <c r="I682" s="208" t="str">
        <f t="shared" si="20"/>
        <v/>
      </c>
      <c r="J682" s="209" t="str">
        <f t="shared" si="21"/>
        <v/>
      </c>
    </row>
    <row r="683" spans="9:10" x14ac:dyDescent="0.25">
      <c r="I683" s="208" t="str">
        <f t="shared" si="20"/>
        <v/>
      </c>
      <c r="J683" s="209" t="str">
        <f t="shared" si="21"/>
        <v/>
      </c>
    </row>
    <row r="684" spans="9:10" x14ac:dyDescent="0.25">
      <c r="I684" s="208" t="str">
        <f t="shared" si="20"/>
        <v/>
      </c>
      <c r="J684" s="209" t="str">
        <f t="shared" si="21"/>
        <v/>
      </c>
    </row>
    <row r="685" spans="9:10" x14ac:dyDescent="0.25">
      <c r="I685" s="208" t="str">
        <f t="shared" si="20"/>
        <v/>
      </c>
      <c r="J685" s="209" t="str">
        <f t="shared" si="21"/>
        <v/>
      </c>
    </row>
    <row r="686" spans="9:10" x14ac:dyDescent="0.25">
      <c r="I686" s="208" t="str">
        <f t="shared" si="20"/>
        <v/>
      </c>
      <c r="J686" s="209" t="str">
        <f t="shared" si="21"/>
        <v/>
      </c>
    </row>
    <row r="687" spans="9:10" x14ac:dyDescent="0.25">
      <c r="I687" s="208" t="str">
        <f t="shared" si="20"/>
        <v/>
      </c>
      <c r="J687" s="209" t="str">
        <f t="shared" si="21"/>
        <v/>
      </c>
    </row>
    <row r="688" spans="9:10" x14ac:dyDescent="0.25">
      <c r="I688" s="208" t="str">
        <f t="shared" si="20"/>
        <v/>
      </c>
      <c r="J688" s="209" t="str">
        <f t="shared" si="21"/>
        <v/>
      </c>
    </row>
    <row r="689" spans="9:10" x14ac:dyDescent="0.25">
      <c r="I689" s="208" t="str">
        <f t="shared" si="20"/>
        <v/>
      </c>
      <c r="J689" s="209" t="str">
        <f t="shared" si="21"/>
        <v/>
      </c>
    </row>
    <row r="690" spans="9:10" x14ac:dyDescent="0.25">
      <c r="I690" s="208" t="str">
        <f t="shared" si="20"/>
        <v/>
      </c>
      <c r="J690" s="209" t="str">
        <f t="shared" si="21"/>
        <v/>
      </c>
    </row>
    <row r="691" spans="9:10" x14ac:dyDescent="0.25">
      <c r="I691" s="208" t="str">
        <f t="shared" si="20"/>
        <v/>
      </c>
      <c r="J691" s="209" t="str">
        <f t="shared" si="21"/>
        <v/>
      </c>
    </row>
    <row r="692" spans="9:10" x14ac:dyDescent="0.25">
      <c r="I692" s="208" t="str">
        <f t="shared" si="20"/>
        <v/>
      </c>
      <c r="J692" s="209" t="str">
        <f t="shared" si="21"/>
        <v/>
      </c>
    </row>
    <row r="693" spans="9:10" x14ac:dyDescent="0.25">
      <c r="I693" s="208" t="str">
        <f t="shared" si="20"/>
        <v/>
      </c>
      <c r="J693" s="209" t="str">
        <f t="shared" si="21"/>
        <v/>
      </c>
    </row>
    <row r="694" spans="9:10" x14ac:dyDescent="0.25">
      <c r="I694" s="208" t="str">
        <f t="shared" si="20"/>
        <v/>
      </c>
      <c r="J694" s="209" t="str">
        <f t="shared" si="21"/>
        <v/>
      </c>
    </row>
    <row r="695" spans="9:10" x14ac:dyDescent="0.25">
      <c r="I695" s="208" t="str">
        <f t="shared" si="20"/>
        <v/>
      </c>
      <c r="J695" s="209" t="str">
        <f t="shared" si="21"/>
        <v/>
      </c>
    </row>
    <row r="696" spans="9:10" x14ac:dyDescent="0.25">
      <c r="I696" s="208" t="str">
        <f t="shared" si="20"/>
        <v/>
      </c>
      <c r="J696" s="209" t="str">
        <f t="shared" si="21"/>
        <v/>
      </c>
    </row>
    <row r="697" spans="9:10" x14ac:dyDescent="0.25">
      <c r="I697" s="208" t="str">
        <f t="shared" si="20"/>
        <v/>
      </c>
      <c r="J697" s="209" t="str">
        <f t="shared" si="21"/>
        <v/>
      </c>
    </row>
    <row r="698" spans="9:10" x14ac:dyDescent="0.25">
      <c r="I698" s="208" t="str">
        <f t="shared" si="20"/>
        <v/>
      </c>
      <c r="J698" s="209" t="str">
        <f t="shared" si="21"/>
        <v/>
      </c>
    </row>
    <row r="699" spans="9:10" x14ac:dyDescent="0.25">
      <c r="I699" s="208" t="str">
        <f t="shared" si="20"/>
        <v/>
      </c>
      <c r="J699" s="209" t="str">
        <f t="shared" si="21"/>
        <v/>
      </c>
    </row>
    <row r="700" spans="9:10" x14ac:dyDescent="0.25">
      <c r="I700" s="208" t="str">
        <f t="shared" si="20"/>
        <v/>
      </c>
      <c r="J700" s="209" t="str">
        <f t="shared" si="21"/>
        <v/>
      </c>
    </row>
    <row r="701" spans="9:10" x14ac:dyDescent="0.25">
      <c r="I701" s="208" t="str">
        <f t="shared" si="20"/>
        <v/>
      </c>
      <c r="J701" s="209" t="str">
        <f t="shared" si="21"/>
        <v/>
      </c>
    </row>
    <row r="702" spans="9:10" x14ac:dyDescent="0.25">
      <c r="I702" s="208" t="str">
        <f t="shared" si="20"/>
        <v/>
      </c>
      <c r="J702" s="209" t="str">
        <f t="shared" si="21"/>
        <v/>
      </c>
    </row>
    <row r="703" spans="9:10" x14ac:dyDescent="0.25">
      <c r="I703" s="208" t="str">
        <f t="shared" si="20"/>
        <v/>
      </c>
      <c r="J703" s="209" t="str">
        <f t="shared" si="21"/>
        <v/>
      </c>
    </row>
    <row r="704" spans="9:10" x14ac:dyDescent="0.25">
      <c r="I704" s="208" t="str">
        <f t="shared" si="20"/>
        <v/>
      </c>
      <c r="J704" s="209" t="str">
        <f t="shared" si="21"/>
        <v/>
      </c>
    </row>
    <row r="705" spans="9:10" x14ac:dyDescent="0.25">
      <c r="I705" s="208" t="str">
        <f t="shared" si="20"/>
        <v/>
      </c>
      <c r="J705" s="209" t="str">
        <f t="shared" si="21"/>
        <v/>
      </c>
    </row>
    <row r="706" spans="9:10" x14ac:dyDescent="0.25">
      <c r="I706" s="208" t="str">
        <f t="shared" si="20"/>
        <v/>
      </c>
      <c r="J706" s="209" t="str">
        <f t="shared" si="21"/>
        <v/>
      </c>
    </row>
    <row r="707" spans="9:10" x14ac:dyDescent="0.25">
      <c r="I707" s="208" t="str">
        <f t="shared" si="20"/>
        <v/>
      </c>
      <c r="J707" s="209" t="str">
        <f t="shared" si="21"/>
        <v/>
      </c>
    </row>
    <row r="708" spans="9:10" x14ac:dyDescent="0.25">
      <c r="I708" s="208" t="str">
        <f t="shared" si="20"/>
        <v/>
      </c>
      <c r="J708" s="209" t="str">
        <f t="shared" si="21"/>
        <v/>
      </c>
    </row>
    <row r="709" spans="9:10" x14ac:dyDescent="0.25">
      <c r="I709" s="208" t="str">
        <f t="shared" si="20"/>
        <v/>
      </c>
      <c r="J709" s="209" t="str">
        <f t="shared" si="21"/>
        <v/>
      </c>
    </row>
    <row r="710" spans="9:10" x14ac:dyDescent="0.25">
      <c r="I710" s="208" t="str">
        <f t="shared" si="20"/>
        <v/>
      </c>
      <c r="J710" s="209" t="str">
        <f t="shared" si="21"/>
        <v/>
      </c>
    </row>
    <row r="711" spans="9:10" x14ac:dyDescent="0.25">
      <c r="I711" s="208" t="str">
        <f t="shared" ref="I711:I774" si="22">IF(AND(G711="",E711=""),"",G711-E711)</f>
        <v/>
      </c>
      <c r="J711" s="209" t="str">
        <f t="shared" ref="J711:J774" si="23">IF(AND(H711="",F711=""),"",H711-F711)</f>
        <v/>
      </c>
    </row>
    <row r="712" spans="9:10" x14ac:dyDescent="0.25">
      <c r="I712" s="208" t="str">
        <f t="shared" si="22"/>
        <v/>
      </c>
      <c r="J712" s="209" t="str">
        <f t="shared" si="23"/>
        <v/>
      </c>
    </row>
    <row r="713" spans="9:10" x14ac:dyDescent="0.25">
      <c r="I713" s="208" t="str">
        <f t="shared" si="22"/>
        <v/>
      </c>
      <c r="J713" s="209" t="str">
        <f t="shared" si="23"/>
        <v/>
      </c>
    </row>
    <row r="714" spans="9:10" x14ac:dyDescent="0.25">
      <c r="I714" s="208" t="str">
        <f t="shared" si="22"/>
        <v/>
      </c>
      <c r="J714" s="209" t="str">
        <f t="shared" si="23"/>
        <v/>
      </c>
    </row>
    <row r="715" spans="9:10" x14ac:dyDescent="0.25">
      <c r="I715" s="208" t="str">
        <f t="shared" si="22"/>
        <v/>
      </c>
      <c r="J715" s="209" t="str">
        <f t="shared" si="23"/>
        <v/>
      </c>
    </row>
    <row r="716" spans="9:10" x14ac:dyDescent="0.25">
      <c r="I716" s="208" t="str">
        <f t="shared" si="22"/>
        <v/>
      </c>
      <c r="J716" s="209" t="str">
        <f t="shared" si="23"/>
        <v/>
      </c>
    </row>
    <row r="717" spans="9:10" x14ac:dyDescent="0.25">
      <c r="I717" s="208" t="str">
        <f t="shared" si="22"/>
        <v/>
      </c>
      <c r="J717" s="209" t="str">
        <f t="shared" si="23"/>
        <v/>
      </c>
    </row>
    <row r="718" spans="9:10" x14ac:dyDescent="0.25">
      <c r="I718" s="208" t="str">
        <f t="shared" si="22"/>
        <v/>
      </c>
      <c r="J718" s="209" t="str">
        <f t="shared" si="23"/>
        <v/>
      </c>
    </row>
    <row r="719" spans="9:10" x14ac:dyDescent="0.25">
      <c r="I719" s="208" t="str">
        <f t="shared" si="22"/>
        <v/>
      </c>
      <c r="J719" s="209" t="str">
        <f t="shared" si="23"/>
        <v/>
      </c>
    </row>
    <row r="720" spans="9:10" x14ac:dyDescent="0.25">
      <c r="I720" s="208" t="str">
        <f t="shared" si="22"/>
        <v/>
      </c>
      <c r="J720" s="209" t="str">
        <f t="shared" si="23"/>
        <v/>
      </c>
    </row>
    <row r="721" spans="9:10" x14ac:dyDescent="0.25">
      <c r="I721" s="208" t="str">
        <f t="shared" si="22"/>
        <v/>
      </c>
      <c r="J721" s="209" t="str">
        <f t="shared" si="23"/>
        <v/>
      </c>
    </row>
    <row r="722" spans="9:10" x14ac:dyDescent="0.25">
      <c r="I722" s="208" t="str">
        <f t="shared" si="22"/>
        <v/>
      </c>
      <c r="J722" s="209" t="str">
        <f t="shared" si="23"/>
        <v/>
      </c>
    </row>
    <row r="723" spans="9:10" x14ac:dyDescent="0.25">
      <c r="I723" s="208" t="str">
        <f t="shared" si="22"/>
        <v/>
      </c>
      <c r="J723" s="209" t="str">
        <f t="shared" si="23"/>
        <v/>
      </c>
    </row>
    <row r="724" spans="9:10" x14ac:dyDescent="0.25">
      <c r="I724" s="208" t="str">
        <f t="shared" si="22"/>
        <v/>
      </c>
      <c r="J724" s="209" t="str">
        <f t="shared" si="23"/>
        <v/>
      </c>
    </row>
    <row r="725" spans="9:10" x14ac:dyDescent="0.25">
      <c r="I725" s="208" t="str">
        <f t="shared" si="22"/>
        <v/>
      </c>
      <c r="J725" s="209" t="str">
        <f t="shared" si="23"/>
        <v/>
      </c>
    </row>
    <row r="726" spans="9:10" x14ac:dyDescent="0.25">
      <c r="I726" s="208" t="str">
        <f t="shared" si="22"/>
        <v/>
      </c>
      <c r="J726" s="209" t="str">
        <f t="shared" si="23"/>
        <v/>
      </c>
    </row>
    <row r="727" spans="9:10" x14ac:dyDescent="0.25">
      <c r="I727" s="208" t="str">
        <f t="shared" si="22"/>
        <v/>
      </c>
      <c r="J727" s="209" t="str">
        <f t="shared" si="23"/>
        <v/>
      </c>
    </row>
    <row r="728" spans="9:10" x14ac:dyDescent="0.25">
      <c r="I728" s="208" t="str">
        <f t="shared" si="22"/>
        <v/>
      </c>
      <c r="J728" s="209" t="str">
        <f t="shared" si="23"/>
        <v/>
      </c>
    </row>
    <row r="729" spans="9:10" x14ac:dyDescent="0.25">
      <c r="I729" s="208" t="str">
        <f t="shared" si="22"/>
        <v/>
      </c>
      <c r="J729" s="209" t="str">
        <f t="shared" si="23"/>
        <v/>
      </c>
    </row>
    <row r="730" spans="9:10" x14ac:dyDescent="0.25">
      <c r="I730" s="208" t="str">
        <f t="shared" si="22"/>
        <v/>
      </c>
      <c r="J730" s="209" t="str">
        <f t="shared" si="23"/>
        <v/>
      </c>
    </row>
    <row r="731" spans="9:10" x14ac:dyDescent="0.25">
      <c r="I731" s="208" t="str">
        <f t="shared" si="22"/>
        <v/>
      </c>
      <c r="J731" s="209" t="str">
        <f t="shared" si="23"/>
        <v/>
      </c>
    </row>
    <row r="732" spans="9:10" x14ac:dyDescent="0.25">
      <c r="I732" s="208" t="str">
        <f t="shared" si="22"/>
        <v/>
      </c>
      <c r="J732" s="209" t="str">
        <f t="shared" si="23"/>
        <v/>
      </c>
    </row>
    <row r="733" spans="9:10" x14ac:dyDescent="0.25">
      <c r="I733" s="208" t="str">
        <f t="shared" si="22"/>
        <v/>
      </c>
      <c r="J733" s="209" t="str">
        <f t="shared" si="23"/>
        <v/>
      </c>
    </row>
    <row r="734" spans="9:10" x14ac:dyDescent="0.25">
      <c r="I734" s="208" t="str">
        <f t="shared" si="22"/>
        <v/>
      </c>
      <c r="J734" s="209" t="str">
        <f t="shared" si="23"/>
        <v/>
      </c>
    </row>
    <row r="735" spans="9:10" x14ac:dyDescent="0.25">
      <c r="I735" s="208" t="str">
        <f t="shared" si="22"/>
        <v/>
      </c>
      <c r="J735" s="209" t="str">
        <f t="shared" si="23"/>
        <v/>
      </c>
    </row>
    <row r="736" spans="9:10" x14ac:dyDescent="0.25">
      <c r="I736" s="208" t="str">
        <f t="shared" si="22"/>
        <v/>
      </c>
      <c r="J736" s="209" t="str">
        <f t="shared" si="23"/>
        <v/>
      </c>
    </row>
    <row r="737" spans="9:10" x14ac:dyDescent="0.25">
      <c r="I737" s="208" t="str">
        <f t="shared" si="22"/>
        <v/>
      </c>
      <c r="J737" s="209" t="str">
        <f t="shared" si="23"/>
        <v/>
      </c>
    </row>
    <row r="738" spans="9:10" x14ac:dyDescent="0.25">
      <c r="I738" s="208" t="str">
        <f t="shared" si="22"/>
        <v/>
      </c>
      <c r="J738" s="209" t="str">
        <f t="shared" si="23"/>
        <v/>
      </c>
    </row>
    <row r="739" spans="9:10" x14ac:dyDescent="0.25">
      <c r="I739" s="208" t="str">
        <f t="shared" si="22"/>
        <v/>
      </c>
      <c r="J739" s="209" t="str">
        <f t="shared" si="23"/>
        <v/>
      </c>
    </row>
    <row r="740" spans="9:10" x14ac:dyDescent="0.25">
      <c r="I740" s="208" t="str">
        <f t="shared" si="22"/>
        <v/>
      </c>
      <c r="J740" s="209" t="str">
        <f t="shared" si="23"/>
        <v/>
      </c>
    </row>
    <row r="741" spans="9:10" x14ac:dyDescent="0.25">
      <c r="I741" s="208" t="str">
        <f t="shared" si="22"/>
        <v/>
      </c>
      <c r="J741" s="209" t="str">
        <f t="shared" si="23"/>
        <v/>
      </c>
    </row>
    <row r="742" spans="9:10" x14ac:dyDescent="0.25">
      <c r="I742" s="208" t="str">
        <f t="shared" si="22"/>
        <v/>
      </c>
      <c r="J742" s="209" t="str">
        <f t="shared" si="23"/>
        <v/>
      </c>
    </row>
    <row r="743" spans="9:10" x14ac:dyDescent="0.25">
      <c r="I743" s="208" t="str">
        <f t="shared" si="22"/>
        <v/>
      </c>
      <c r="J743" s="209" t="str">
        <f t="shared" si="23"/>
        <v/>
      </c>
    </row>
    <row r="744" spans="9:10" x14ac:dyDescent="0.25">
      <c r="I744" s="208" t="str">
        <f t="shared" si="22"/>
        <v/>
      </c>
      <c r="J744" s="209" t="str">
        <f t="shared" si="23"/>
        <v/>
      </c>
    </row>
    <row r="745" spans="9:10" x14ac:dyDescent="0.25">
      <c r="I745" s="208" t="str">
        <f t="shared" si="22"/>
        <v/>
      </c>
      <c r="J745" s="209" t="str">
        <f t="shared" si="23"/>
        <v/>
      </c>
    </row>
    <row r="746" spans="9:10" x14ac:dyDescent="0.25">
      <c r="I746" s="208" t="str">
        <f t="shared" si="22"/>
        <v/>
      </c>
      <c r="J746" s="209" t="str">
        <f t="shared" si="23"/>
        <v/>
      </c>
    </row>
    <row r="747" spans="9:10" x14ac:dyDescent="0.25">
      <c r="I747" s="208" t="str">
        <f t="shared" si="22"/>
        <v/>
      </c>
      <c r="J747" s="209" t="str">
        <f t="shared" si="23"/>
        <v/>
      </c>
    </row>
    <row r="748" spans="9:10" x14ac:dyDescent="0.25">
      <c r="I748" s="208" t="str">
        <f t="shared" si="22"/>
        <v/>
      </c>
      <c r="J748" s="209" t="str">
        <f t="shared" si="23"/>
        <v/>
      </c>
    </row>
    <row r="749" spans="9:10" x14ac:dyDescent="0.25">
      <c r="I749" s="208" t="str">
        <f t="shared" si="22"/>
        <v/>
      </c>
      <c r="J749" s="209" t="str">
        <f t="shared" si="23"/>
        <v/>
      </c>
    </row>
    <row r="750" spans="9:10" x14ac:dyDescent="0.25">
      <c r="I750" s="208" t="str">
        <f t="shared" si="22"/>
        <v/>
      </c>
      <c r="J750" s="209" t="str">
        <f t="shared" si="23"/>
        <v/>
      </c>
    </row>
    <row r="751" spans="9:10" x14ac:dyDescent="0.25">
      <c r="I751" s="208" t="str">
        <f t="shared" si="22"/>
        <v/>
      </c>
      <c r="J751" s="209" t="str">
        <f t="shared" si="23"/>
        <v/>
      </c>
    </row>
    <row r="752" spans="9:10" x14ac:dyDescent="0.25">
      <c r="I752" s="208" t="str">
        <f t="shared" si="22"/>
        <v/>
      </c>
      <c r="J752" s="209" t="str">
        <f t="shared" si="23"/>
        <v/>
      </c>
    </row>
    <row r="753" spans="9:10" x14ac:dyDescent="0.25">
      <c r="I753" s="208" t="str">
        <f t="shared" si="22"/>
        <v/>
      </c>
      <c r="J753" s="209" t="str">
        <f t="shared" si="23"/>
        <v/>
      </c>
    </row>
    <row r="754" spans="9:10" x14ac:dyDescent="0.25">
      <c r="I754" s="208" t="str">
        <f t="shared" si="22"/>
        <v/>
      </c>
      <c r="J754" s="209" t="str">
        <f t="shared" si="23"/>
        <v/>
      </c>
    </row>
    <row r="755" spans="9:10" x14ac:dyDescent="0.25">
      <c r="I755" s="208" t="str">
        <f t="shared" si="22"/>
        <v/>
      </c>
      <c r="J755" s="209" t="str">
        <f t="shared" si="23"/>
        <v/>
      </c>
    </row>
    <row r="756" spans="9:10" x14ac:dyDescent="0.25">
      <c r="I756" s="208" t="str">
        <f t="shared" si="22"/>
        <v/>
      </c>
      <c r="J756" s="209" t="str">
        <f t="shared" si="23"/>
        <v/>
      </c>
    </row>
    <row r="757" spans="9:10" x14ac:dyDescent="0.25">
      <c r="I757" s="208" t="str">
        <f t="shared" si="22"/>
        <v/>
      </c>
      <c r="J757" s="209" t="str">
        <f t="shared" si="23"/>
        <v/>
      </c>
    </row>
    <row r="758" spans="9:10" x14ac:dyDescent="0.25">
      <c r="I758" s="208" t="str">
        <f t="shared" si="22"/>
        <v/>
      </c>
      <c r="J758" s="209" t="str">
        <f t="shared" si="23"/>
        <v/>
      </c>
    </row>
    <row r="759" spans="9:10" x14ac:dyDescent="0.25">
      <c r="I759" s="208" t="str">
        <f t="shared" si="22"/>
        <v/>
      </c>
      <c r="J759" s="209" t="str">
        <f t="shared" si="23"/>
        <v/>
      </c>
    </row>
    <row r="760" spans="9:10" x14ac:dyDescent="0.25">
      <c r="I760" s="208" t="str">
        <f t="shared" si="22"/>
        <v/>
      </c>
      <c r="J760" s="209" t="str">
        <f t="shared" si="23"/>
        <v/>
      </c>
    </row>
    <row r="761" spans="9:10" x14ac:dyDescent="0.25">
      <c r="I761" s="208" t="str">
        <f t="shared" si="22"/>
        <v/>
      </c>
      <c r="J761" s="209" t="str">
        <f t="shared" si="23"/>
        <v/>
      </c>
    </row>
    <row r="762" spans="9:10" x14ac:dyDescent="0.25">
      <c r="I762" s="208" t="str">
        <f t="shared" si="22"/>
        <v/>
      </c>
      <c r="J762" s="209" t="str">
        <f t="shared" si="23"/>
        <v/>
      </c>
    </row>
    <row r="763" spans="9:10" x14ac:dyDescent="0.25">
      <c r="I763" s="208" t="str">
        <f t="shared" si="22"/>
        <v/>
      </c>
      <c r="J763" s="209" t="str">
        <f t="shared" si="23"/>
        <v/>
      </c>
    </row>
    <row r="764" spans="9:10" x14ac:dyDescent="0.25">
      <c r="I764" s="208" t="str">
        <f t="shared" si="22"/>
        <v/>
      </c>
      <c r="J764" s="209" t="str">
        <f t="shared" si="23"/>
        <v/>
      </c>
    </row>
    <row r="765" spans="9:10" x14ac:dyDescent="0.25">
      <c r="I765" s="208" t="str">
        <f t="shared" si="22"/>
        <v/>
      </c>
      <c r="J765" s="209" t="str">
        <f t="shared" si="23"/>
        <v/>
      </c>
    </row>
    <row r="766" spans="9:10" x14ac:dyDescent="0.25">
      <c r="I766" s="208" t="str">
        <f t="shared" si="22"/>
        <v/>
      </c>
      <c r="J766" s="209" t="str">
        <f t="shared" si="23"/>
        <v/>
      </c>
    </row>
    <row r="767" spans="9:10" x14ac:dyDescent="0.25">
      <c r="I767" s="208" t="str">
        <f t="shared" si="22"/>
        <v/>
      </c>
      <c r="J767" s="209" t="str">
        <f t="shared" si="23"/>
        <v/>
      </c>
    </row>
    <row r="768" spans="9:10" x14ac:dyDescent="0.25">
      <c r="I768" s="208" t="str">
        <f t="shared" si="22"/>
        <v/>
      </c>
      <c r="J768" s="209" t="str">
        <f t="shared" si="23"/>
        <v/>
      </c>
    </row>
    <row r="769" spans="9:10" x14ac:dyDescent="0.25">
      <c r="I769" s="208" t="str">
        <f t="shared" si="22"/>
        <v/>
      </c>
      <c r="J769" s="209" t="str">
        <f t="shared" si="23"/>
        <v/>
      </c>
    </row>
    <row r="770" spans="9:10" x14ac:dyDescent="0.25">
      <c r="I770" s="208" t="str">
        <f t="shared" si="22"/>
        <v/>
      </c>
      <c r="J770" s="209" t="str">
        <f t="shared" si="23"/>
        <v/>
      </c>
    </row>
    <row r="771" spans="9:10" x14ac:dyDescent="0.25">
      <c r="I771" s="208" t="str">
        <f t="shared" si="22"/>
        <v/>
      </c>
      <c r="J771" s="209" t="str">
        <f t="shared" si="23"/>
        <v/>
      </c>
    </row>
    <row r="772" spans="9:10" x14ac:dyDescent="0.25">
      <c r="I772" s="208" t="str">
        <f t="shared" si="22"/>
        <v/>
      </c>
      <c r="J772" s="209" t="str">
        <f t="shared" si="23"/>
        <v/>
      </c>
    </row>
    <row r="773" spans="9:10" x14ac:dyDescent="0.25">
      <c r="I773" s="208" t="str">
        <f t="shared" si="22"/>
        <v/>
      </c>
      <c r="J773" s="209" t="str">
        <f t="shared" si="23"/>
        <v/>
      </c>
    </row>
    <row r="774" spans="9:10" x14ac:dyDescent="0.25">
      <c r="I774" s="208" t="str">
        <f t="shared" si="22"/>
        <v/>
      </c>
      <c r="J774" s="209" t="str">
        <f t="shared" si="23"/>
        <v/>
      </c>
    </row>
    <row r="775" spans="9:10" x14ac:dyDescent="0.25">
      <c r="I775" s="208" t="str">
        <f t="shared" ref="I775:I838" si="24">IF(AND(G775="",E775=""),"",G775-E775)</f>
        <v/>
      </c>
      <c r="J775" s="209" t="str">
        <f t="shared" ref="J775:J838" si="25">IF(AND(H775="",F775=""),"",H775-F775)</f>
        <v/>
      </c>
    </row>
    <row r="776" spans="9:10" x14ac:dyDescent="0.25">
      <c r="I776" s="208" t="str">
        <f t="shared" si="24"/>
        <v/>
      </c>
      <c r="J776" s="209" t="str">
        <f t="shared" si="25"/>
        <v/>
      </c>
    </row>
    <row r="777" spans="9:10" x14ac:dyDescent="0.25">
      <c r="I777" s="208" t="str">
        <f t="shared" si="24"/>
        <v/>
      </c>
      <c r="J777" s="209" t="str">
        <f t="shared" si="25"/>
        <v/>
      </c>
    </row>
    <row r="778" spans="9:10" x14ac:dyDescent="0.25">
      <c r="I778" s="208" t="str">
        <f t="shared" si="24"/>
        <v/>
      </c>
      <c r="J778" s="209" t="str">
        <f t="shared" si="25"/>
        <v/>
      </c>
    </row>
    <row r="779" spans="9:10" x14ac:dyDescent="0.25">
      <c r="I779" s="208" t="str">
        <f t="shared" si="24"/>
        <v/>
      </c>
      <c r="J779" s="209" t="str">
        <f t="shared" si="25"/>
        <v/>
      </c>
    </row>
    <row r="780" spans="9:10" x14ac:dyDescent="0.25">
      <c r="I780" s="208" t="str">
        <f t="shared" si="24"/>
        <v/>
      </c>
      <c r="J780" s="209" t="str">
        <f t="shared" si="25"/>
        <v/>
      </c>
    </row>
    <row r="781" spans="9:10" x14ac:dyDescent="0.25">
      <c r="I781" s="208" t="str">
        <f t="shared" si="24"/>
        <v/>
      </c>
      <c r="J781" s="209" t="str">
        <f t="shared" si="25"/>
        <v/>
      </c>
    </row>
    <row r="782" spans="9:10" x14ac:dyDescent="0.25">
      <c r="I782" s="208" t="str">
        <f t="shared" si="24"/>
        <v/>
      </c>
      <c r="J782" s="209" t="str">
        <f t="shared" si="25"/>
        <v/>
      </c>
    </row>
    <row r="783" spans="9:10" x14ac:dyDescent="0.25">
      <c r="I783" s="208" t="str">
        <f t="shared" si="24"/>
        <v/>
      </c>
      <c r="J783" s="209" t="str">
        <f t="shared" si="25"/>
        <v/>
      </c>
    </row>
    <row r="784" spans="9:10" x14ac:dyDescent="0.25">
      <c r="I784" s="208" t="str">
        <f t="shared" si="24"/>
        <v/>
      </c>
      <c r="J784" s="209" t="str">
        <f t="shared" si="25"/>
        <v/>
      </c>
    </row>
    <row r="785" spans="9:10" x14ac:dyDescent="0.25">
      <c r="I785" s="208" t="str">
        <f t="shared" si="24"/>
        <v/>
      </c>
      <c r="J785" s="209" t="str">
        <f t="shared" si="25"/>
        <v/>
      </c>
    </row>
    <row r="786" spans="9:10" x14ac:dyDescent="0.25">
      <c r="I786" s="208" t="str">
        <f t="shared" si="24"/>
        <v/>
      </c>
      <c r="J786" s="209" t="str">
        <f t="shared" si="25"/>
        <v/>
      </c>
    </row>
    <row r="787" spans="9:10" x14ac:dyDescent="0.25">
      <c r="I787" s="208" t="str">
        <f t="shared" si="24"/>
        <v/>
      </c>
      <c r="J787" s="209" t="str">
        <f t="shared" si="25"/>
        <v/>
      </c>
    </row>
    <row r="788" spans="9:10" x14ac:dyDescent="0.25">
      <c r="I788" s="208" t="str">
        <f t="shared" si="24"/>
        <v/>
      </c>
      <c r="J788" s="209" t="str">
        <f t="shared" si="25"/>
        <v/>
      </c>
    </row>
    <row r="789" spans="9:10" x14ac:dyDescent="0.25">
      <c r="I789" s="208" t="str">
        <f t="shared" si="24"/>
        <v/>
      </c>
      <c r="J789" s="209" t="str">
        <f t="shared" si="25"/>
        <v/>
      </c>
    </row>
    <row r="790" spans="9:10" x14ac:dyDescent="0.25">
      <c r="I790" s="208" t="str">
        <f t="shared" si="24"/>
        <v/>
      </c>
      <c r="J790" s="209" t="str">
        <f t="shared" si="25"/>
        <v/>
      </c>
    </row>
    <row r="791" spans="9:10" x14ac:dyDescent="0.25">
      <c r="I791" s="208" t="str">
        <f t="shared" si="24"/>
        <v/>
      </c>
      <c r="J791" s="209" t="str">
        <f t="shared" si="25"/>
        <v/>
      </c>
    </row>
    <row r="792" spans="9:10" x14ac:dyDescent="0.25">
      <c r="I792" s="208" t="str">
        <f t="shared" si="24"/>
        <v/>
      </c>
      <c r="J792" s="209" t="str">
        <f t="shared" si="25"/>
        <v/>
      </c>
    </row>
    <row r="793" spans="9:10" x14ac:dyDescent="0.25">
      <c r="I793" s="208" t="str">
        <f t="shared" si="24"/>
        <v/>
      </c>
      <c r="J793" s="209" t="str">
        <f t="shared" si="25"/>
        <v/>
      </c>
    </row>
    <row r="794" spans="9:10" x14ac:dyDescent="0.25">
      <c r="I794" s="208" t="str">
        <f t="shared" si="24"/>
        <v/>
      </c>
      <c r="J794" s="209" t="str">
        <f t="shared" si="25"/>
        <v/>
      </c>
    </row>
    <row r="795" spans="9:10" x14ac:dyDescent="0.25">
      <c r="I795" s="208" t="str">
        <f t="shared" si="24"/>
        <v/>
      </c>
      <c r="J795" s="209" t="str">
        <f t="shared" si="25"/>
        <v/>
      </c>
    </row>
    <row r="796" spans="9:10" x14ac:dyDescent="0.25">
      <c r="I796" s="208" t="str">
        <f t="shared" si="24"/>
        <v/>
      </c>
      <c r="J796" s="209" t="str">
        <f t="shared" si="25"/>
        <v/>
      </c>
    </row>
    <row r="797" spans="9:10" x14ac:dyDescent="0.25">
      <c r="I797" s="208" t="str">
        <f t="shared" si="24"/>
        <v/>
      </c>
      <c r="J797" s="209" t="str">
        <f t="shared" si="25"/>
        <v/>
      </c>
    </row>
    <row r="798" spans="9:10" x14ac:dyDescent="0.25">
      <c r="I798" s="208" t="str">
        <f t="shared" si="24"/>
        <v/>
      </c>
      <c r="J798" s="209" t="str">
        <f t="shared" si="25"/>
        <v/>
      </c>
    </row>
    <row r="799" spans="9:10" x14ac:dyDescent="0.25">
      <c r="I799" s="208" t="str">
        <f t="shared" si="24"/>
        <v/>
      </c>
      <c r="J799" s="209" t="str">
        <f t="shared" si="25"/>
        <v/>
      </c>
    </row>
    <row r="800" spans="9:10" x14ac:dyDescent="0.25">
      <c r="I800" s="208" t="str">
        <f t="shared" si="24"/>
        <v/>
      </c>
      <c r="J800" s="209" t="str">
        <f t="shared" si="25"/>
        <v/>
      </c>
    </row>
    <row r="801" spans="9:10" x14ac:dyDescent="0.25">
      <c r="I801" s="208" t="str">
        <f t="shared" si="24"/>
        <v/>
      </c>
      <c r="J801" s="209" t="str">
        <f t="shared" si="25"/>
        <v/>
      </c>
    </row>
    <row r="802" spans="9:10" x14ac:dyDescent="0.25">
      <c r="I802" s="208" t="str">
        <f t="shared" si="24"/>
        <v/>
      </c>
      <c r="J802" s="209" t="str">
        <f t="shared" si="25"/>
        <v/>
      </c>
    </row>
    <row r="803" spans="9:10" x14ac:dyDescent="0.25">
      <c r="I803" s="208" t="str">
        <f t="shared" si="24"/>
        <v/>
      </c>
      <c r="J803" s="209" t="str">
        <f t="shared" si="25"/>
        <v/>
      </c>
    </row>
    <row r="804" spans="9:10" x14ac:dyDescent="0.25">
      <c r="I804" s="208" t="str">
        <f t="shared" si="24"/>
        <v/>
      </c>
      <c r="J804" s="209" t="str">
        <f t="shared" si="25"/>
        <v/>
      </c>
    </row>
    <row r="805" spans="9:10" x14ac:dyDescent="0.25">
      <c r="I805" s="208" t="str">
        <f t="shared" si="24"/>
        <v/>
      </c>
      <c r="J805" s="209" t="str">
        <f t="shared" si="25"/>
        <v/>
      </c>
    </row>
    <row r="806" spans="9:10" x14ac:dyDescent="0.25">
      <c r="I806" s="208" t="str">
        <f t="shared" si="24"/>
        <v/>
      </c>
      <c r="J806" s="209" t="str">
        <f t="shared" si="25"/>
        <v/>
      </c>
    </row>
    <row r="807" spans="9:10" x14ac:dyDescent="0.25">
      <c r="I807" s="208" t="str">
        <f t="shared" si="24"/>
        <v/>
      </c>
      <c r="J807" s="209" t="str">
        <f t="shared" si="25"/>
        <v/>
      </c>
    </row>
    <row r="808" spans="9:10" x14ac:dyDescent="0.25">
      <c r="I808" s="208" t="str">
        <f t="shared" si="24"/>
        <v/>
      </c>
      <c r="J808" s="209" t="str">
        <f t="shared" si="25"/>
        <v/>
      </c>
    </row>
    <row r="809" spans="9:10" x14ac:dyDescent="0.25">
      <c r="I809" s="208" t="str">
        <f t="shared" si="24"/>
        <v/>
      </c>
      <c r="J809" s="209" t="str">
        <f t="shared" si="25"/>
        <v/>
      </c>
    </row>
    <row r="810" spans="9:10" x14ac:dyDescent="0.25">
      <c r="I810" s="208" t="str">
        <f t="shared" si="24"/>
        <v/>
      </c>
      <c r="J810" s="209" t="str">
        <f t="shared" si="25"/>
        <v/>
      </c>
    </row>
    <row r="811" spans="9:10" x14ac:dyDescent="0.25">
      <c r="I811" s="208" t="str">
        <f t="shared" si="24"/>
        <v/>
      </c>
      <c r="J811" s="209" t="str">
        <f t="shared" si="25"/>
        <v/>
      </c>
    </row>
    <row r="812" spans="9:10" x14ac:dyDescent="0.25">
      <c r="I812" s="208" t="str">
        <f t="shared" si="24"/>
        <v/>
      </c>
      <c r="J812" s="209" t="str">
        <f t="shared" si="25"/>
        <v/>
      </c>
    </row>
    <row r="813" spans="9:10" x14ac:dyDescent="0.25">
      <c r="I813" s="208" t="str">
        <f t="shared" si="24"/>
        <v/>
      </c>
      <c r="J813" s="209" t="str">
        <f t="shared" si="25"/>
        <v/>
      </c>
    </row>
    <row r="814" spans="9:10" x14ac:dyDescent="0.25">
      <c r="I814" s="208" t="str">
        <f t="shared" si="24"/>
        <v/>
      </c>
      <c r="J814" s="209" t="str">
        <f t="shared" si="25"/>
        <v/>
      </c>
    </row>
    <row r="815" spans="9:10" x14ac:dyDescent="0.25">
      <c r="I815" s="208" t="str">
        <f t="shared" si="24"/>
        <v/>
      </c>
      <c r="J815" s="209" t="str">
        <f t="shared" si="25"/>
        <v/>
      </c>
    </row>
    <row r="816" spans="9:10" x14ac:dyDescent="0.25">
      <c r="I816" s="208" t="str">
        <f t="shared" si="24"/>
        <v/>
      </c>
      <c r="J816" s="209" t="str">
        <f t="shared" si="25"/>
        <v/>
      </c>
    </row>
    <row r="817" spans="9:10" x14ac:dyDescent="0.25">
      <c r="I817" s="208" t="str">
        <f t="shared" si="24"/>
        <v/>
      </c>
      <c r="J817" s="209" t="str">
        <f t="shared" si="25"/>
        <v/>
      </c>
    </row>
    <row r="818" spans="9:10" x14ac:dyDescent="0.25">
      <c r="I818" s="208" t="str">
        <f t="shared" si="24"/>
        <v/>
      </c>
      <c r="J818" s="209" t="str">
        <f t="shared" si="25"/>
        <v/>
      </c>
    </row>
    <row r="819" spans="9:10" x14ac:dyDescent="0.25">
      <c r="I819" s="208" t="str">
        <f t="shared" si="24"/>
        <v/>
      </c>
      <c r="J819" s="209" t="str">
        <f t="shared" si="25"/>
        <v/>
      </c>
    </row>
    <row r="820" spans="9:10" x14ac:dyDescent="0.25">
      <c r="I820" s="208" t="str">
        <f t="shared" si="24"/>
        <v/>
      </c>
      <c r="J820" s="209" t="str">
        <f t="shared" si="25"/>
        <v/>
      </c>
    </row>
    <row r="821" spans="9:10" x14ac:dyDescent="0.25">
      <c r="I821" s="208" t="str">
        <f t="shared" si="24"/>
        <v/>
      </c>
      <c r="J821" s="209" t="str">
        <f t="shared" si="25"/>
        <v/>
      </c>
    </row>
    <row r="822" spans="9:10" x14ac:dyDescent="0.25">
      <c r="I822" s="208" t="str">
        <f t="shared" si="24"/>
        <v/>
      </c>
      <c r="J822" s="209" t="str">
        <f t="shared" si="25"/>
        <v/>
      </c>
    </row>
    <row r="823" spans="9:10" x14ac:dyDescent="0.25">
      <c r="I823" s="208" t="str">
        <f t="shared" si="24"/>
        <v/>
      </c>
      <c r="J823" s="209" t="str">
        <f t="shared" si="25"/>
        <v/>
      </c>
    </row>
    <row r="824" spans="9:10" x14ac:dyDescent="0.25">
      <c r="I824" s="208" t="str">
        <f t="shared" si="24"/>
        <v/>
      </c>
      <c r="J824" s="209" t="str">
        <f t="shared" si="25"/>
        <v/>
      </c>
    </row>
    <row r="825" spans="9:10" x14ac:dyDescent="0.25">
      <c r="I825" s="208" t="str">
        <f t="shared" si="24"/>
        <v/>
      </c>
      <c r="J825" s="209" t="str">
        <f t="shared" si="25"/>
        <v/>
      </c>
    </row>
    <row r="826" spans="9:10" x14ac:dyDescent="0.25">
      <c r="I826" s="208" t="str">
        <f t="shared" si="24"/>
        <v/>
      </c>
      <c r="J826" s="209" t="str">
        <f t="shared" si="25"/>
        <v/>
      </c>
    </row>
    <row r="827" spans="9:10" x14ac:dyDescent="0.25">
      <c r="I827" s="208" t="str">
        <f t="shared" si="24"/>
        <v/>
      </c>
      <c r="J827" s="209" t="str">
        <f t="shared" si="25"/>
        <v/>
      </c>
    </row>
    <row r="828" spans="9:10" x14ac:dyDescent="0.25">
      <c r="I828" s="208" t="str">
        <f t="shared" si="24"/>
        <v/>
      </c>
      <c r="J828" s="209" t="str">
        <f t="shared" si="25"/>
        <v/>
      </c>
    </row>
    <row r="829" spans="9:10" x14ac:dyDescent="0.25">
      <c r="I829" s="208" t="str">
        <f t="shared" si="24"/>
        <v/>
      </c>
      <c r="J829" s="209" t="str">
        <f t="shared" si="25"/>
        <v/>
      </c>
    </row>
    <row r="830" spans="9:10" x14ac:dyDescent="0.25">
      <c r="I830" s="208" t="str">
        <f t="shared" si="24"/>
        <v/>
      </c>
      <c r="J830" s="209" t="str">
        <f t="shared" si="25"/>
        <v/>
      </c>
    </row>
    <row r="831" spans="9:10" x14ac:dyDescent="0.25">
      <c r="I831" s="208" t="str">
        <f t="shared" si="24"/>
        <v/>
      </c>
      <c r="J831" s="209" t="str">
        <f t="shared" si="25"/>
        <v/>
      </c>
    </row>
    <row r="832" spans="9:10" x14ac:dyDescent="0.25">
      <c r="I832" s="208" t="str">
        <f t="shared" si="24"/>
        <v/>
      </c>
      <c r="J832" s="209" t="str">
        <f t="shared" si="25"/>
        <v/>
      </c>
    </row>
    <row r="833" spans="9:10" x14ac:dyDescent="0.25">
      <c r="I833" s="208" t="str">
        <f t="shared" si="24"/>
        <v/>
      </c>
      <c r="J833" s="209" t="str">
        <f t="shared" si="25"/>
        <v/>
      </c>
    </row>
    <row r="834" spans="9:10" x14ac:dyDescent="0.25">
      <c r="I834" s="208" t="str">
        <f t="shared" si="24"/>
        <v/>
      </c>
      <c r="J834" s="209" t="str">
        <f t="shared" si="25"/>
        <v/>
      </c>
    </row>
    <row r="835" spans="9:10" x14ac:dyDescent="0.25">
      <c r="I835" s="208" t="str">
        <f t="shared" si="24"/>
        <v/>
      </c>
      <c r="J835" s="209" t="str">
        <f t="shared" si="25"/>
        <v/>
      </c>
    </row>
    <row r="836" spans="9:10" x14ac:dyDescent="0.25">
      <c r="I836" s="208" t="str">
        <f t="shared" si="24"/>
        <v/>
      </c>
      <c r="J836" s="209" t="str">
        <f t="shared" si="25"/>
        <v/>
      </c>
    </row>
    <row r="837" spans="9:10" x14ac:dyDescent="0.25">
      <c r="I837" s="208" t="str">
        <f t="shared" si="24"/>
        <v/>
      </c>
      <c r="J837" s="209" t="str">
        <f t="shared" si="25"/>
        <v/>
      </c>
    </row>
    <row r="838" spans="9:10" x14ac:dyDescent="0.25">
      <c r="I838" s="208" t="str">
        <f t="shared" si="24"/>
        <v/>
      </c>
      <c r="J838" s="209" t="str">
        <f t="shared" si="25"/>
        <v/>
      </c>
    </row>
    <row r="839" spans="9:10" x14ac:dyDescent="0.25">
      <c r="I839" s="208" t="str">
        <f t="shared" ref="I839:I902" si="26">IF(AND(G839="",E839=""),"",G839-E839)</f>
        <v/>
      </c>
      <c r="J839" s="209" t="str">
        <f t="shared" ref="J839:J902" si="27">IF(AND(H839="",F839=""),"",H839-F839)</f>
        <v/>
      </c>
    </row>
    <row r="840" spans="9:10" x14ac:dyDescent="0.25">
      <c r="I840" s="208" t="str">
        <f t="shared" si="26"/>
        <v/>
      </c>
      <c r="J840" s="209" t="str">
        <f t="shared" si="27"/>
        <v/>
      </c>
    </row>
    <row r="841" spans="9:10" x14ac:dyDescent="0.25">
      <c r="I841" s="208" t="str">
        <f t="shared" si="26"/>
        <v/>
      </c>
      <c r="J841" s="209" t="str">
        <f t="shared" si="27"/>
        <v/>
      </c>
    </row>
    <row r="842" spans="9:10" x14ac:dyDescent="0.25">
      <c r="I842" s="208" t="str">
        <f t="shared" si="26"/>
        <v/>
      </c>
      <c r="J842" s="209" t="str">
        <f t="shared" si="27"/>
        <v/>
      </c>
    </row>
    <row r="843" spans="9:10" x14ac:dyDescent="0.25">
      <c r="I843" s="208" t="str">
        <f t="shared" si="26"/>
        <v/>
      </c>
      <c r="J843" s="209" t="str">
        <f t="shared" si="27"/>
        <v/>
      </c>
    </row>
    <row r="844" spans="9:10" x14ac:dyDescent="0.25">
      <c r="I844" s="208" t="str">
        <f t="shared" si="26"/>
        <v/>
      </c>
      <c r="J844" s="209" t="str">
        <f t="shared" si="27"/>
        <v/>
      </c>
    </row>
    <row r="845" spans="9:10" x14ac:dyDescent="0.25">
      <c r="I845" s="208" t="str">
        <f t="shared" si="26"/>
        <v/>
      </c>
      <c r="J845" s="209" t="str">
        <f t="shared" si="27"/>
        <v/>
      </c>
    </row>
    <row r="846" spans="9:10" x14ac:dyDescent="0.25">
      <c r="I846" s="208" t="str">
        <f t="shared" si="26"/>
        <v/>
      </c>
      <c r="J846" s="209" t="str">
        <f t="shared" si="27"/>
        <v/>
      </c>
    </row>
    <row r="847" spans="9:10" x14ac:dyDescent="0.25">
      <c r="I847" s="208" t="str">
        <f t="shared" si="26"/>
        <v/>
      </c>
      <c r="J847" s="209" t="str">
        <f t="shared" si="27"/>
        <v/>
      </c>
    </row>
    <row r="848" spans="9:10" x14ac:dyDescent="0.25">
      <c r="I848" s="208" t="str">
        <f t="shared" si="26"/>
        <v/>
      </c>
      <c r="J848" s="209" t="str">
        <f t="shared" si="27"/>
        <v/>
      </c>
    </row>
    <row r="849" spans="9:10" x14ac:dyDescent="0.25">
      <c r="I849" s="208" t="str">
        <f t="shared" si="26"/>
        <v/>
      </c>
      <c r="J849" s="209" t="str">
        <f t="shared" si="27"/>
        <v/>
      </c>
    </row>
    <row r="850" spans="9:10" x14ac:dyDescent="0.25">
      <c r="I850" s="208" t="str">
        <f t="shared" si="26"/>
        <v/>
      </c>
      <c r="J850" s="209" t="str">
        <f t="shared" si="27"/>
        <v/>
      </c>
    </row>
    <row r="851" spans="9:10" x14ac:dyDescent="0.25">
      <c r="I851" s="208" t="str">
        <f t="shared" si="26"/>
        <v/>
      </c>
      <c r="J851" s="209" t="str">
        <f t="shared" si="27"/>
        <v/>
      </c>
    </row>
    <row r="852" spans="9:10" x14ac:dyDescent="0.25">
      <c r="I852" s="208" t="str">
        <f t="shared" si="26"/>
        <v/>
      </c>
      <c r="J852" s="209" t="str">
        <f t="shared" si="27"/>
        <v/>
      </c>
    </row>
    <row r="853" spans="9:10" x14ac:dyDescent="0.25">
      <c r="I853" s="208" t="str">
        <f t="shared" si="26"/>
        <v/>
      </c>
      <c r="J853" s="209" t="str">
        <f t="shared" si="27"/>
        <v/>
      </c>
    </row>
    <row r="854" spans="9:10" x14ac:dyDescent="0.25">
      <c r="I854" s="208" t="str">
        <f t="shared" si="26"/>
        <v/>
      </c>
      <c r="J854" s="209" t="str">
        <f t="shared" si="27"/>
        <v/>
      </c>
    </row>
    <row r="855" spans="9:10" x14ac:dyDescent="0.25">
      <c r="I855" s="208" t="str">
        <f t="shared" si="26"/>
        <v/>
      </c>
      <c r="J855" s="209" t="str">
        <f t="shared" si="27"/>
        <v/>
      </c>
    </row>
    <row r="856" spans="9:10" x14ac:dyDescent="0.25">
      <c r="I856" s="208" t="str">
        <f t="shared" si="26"/>
        <v/>
      </c>
      <c r="J856" s="209" t="str">
        <f t="shared" si="27"/>
        <v/>
      </c>
    </row>
    <row r="857" spans="9:10" x14ac:dyDescent="0.25">
      <c r="I857" s="208" t="str">
        <f t="shared" si="26"/>
        <v/>
      </c>
      <c r="J857" s="209" t="str">
        <f t="shared" si="27"/>
        <v/>
      </c>
    </row>
    <row r="858" spans="9:10" x14ac:dyDescent="0.25">
      <c r="I858" s="208" t="str">
        <f t="shared" si="26"/>
        <v/>
      </c>
      <c r="J858" s="209" t="str">
        <f t="shared" si="27"/>
        <v/>
      </c>
    </row>
    <row r="859" spans="9:10" x14ac:dyDescent="0.25">
      <c r="I859" s="208" t="str">
        <f t="shared" si="26"/>
        <v/>
      </c>
      <c r="J859" s="209" t="str">
        <f t="shared" si="27"/>
        <v/>
      </c>
    </row>
    <row r="860" spans="9:10" x14ac:dyDescent="0.25">
      <c r="I860" s="208" t="str">
        <f t="shared" si="26"/>
        <v/>
      </c>
      <c r="J860" s="209" t="str">
        <f t="shared" si="27"/>
        <v/>
      </c>
    </row>
    <row r="861" spans="9:10" x14ac:dyDescent="0.25">
      <c r="I861" s="208" t="str">
        <f t="shared" si="26"/>
        <v/>
      </c>
      <c r="J861" s="209" t="str">
        <f t="shared" si="27"/>
        <v/>
      </c>
    </row>
    <row r="862" spans="9:10" x14ac:dyDescent="0.25">
      <c r="I862" s="208" t="str">
        <f t="shared" si="26"/>
        <v/>
      </c>
      <c r="J862" s="209" t="str">
        <f t="shared" si="27"/>
        <v/>
      </c>
    </row>
    <row r="863" spans="9:10" x14ac:dyDescent="0.25">
      <c r="I863" s="208" t="str">
        <f t="shared" si="26"/>
        <v/>
      </c>
      <c r="J863" s="209" t="str">
        <f t="shared" si="27"/>
        <v/>
      </c>
    </row>
    <row r="864" spans="9:10" x14ac:dyDescent="0.25">
      <c r="I864" s="208" t="str">
        <f t="shared" si="26"/>
        <v/>
      </c>
      <c r="J864" s="209" t="str">
        <f t="shared" si="27"/>
        <v/>
      </c>
    </row>
    <row r="865" spans="9:10" x14ac:dyDescent="0.25">
      <c r="I865" s="208" t="str">
        <f t="shared" si="26"/>
        <v/>
      </c>
      <c r="J865" s="209" t="str">
        <f t="shared" si="27"/>
        <v/>
      </c>
    </row>
    <row r="866" spans="9:10" x14ac:dyDescent="0.25">
      <c r="I866" s="208" t="str">
        <f t="shared" si="26"/>
        <v/>
      </c>
      <c r="J866" s="209" t="str">
        <f t="shared" si="27"/>
        <v/>
      </c>
    </row>
    <row r="867" spans="9:10" x14ac:dyDescent="0.25">
      <c r="I867" s="208" t="str">
        <f t="shared" si="26"/>
        <v/>
      </c>
      <c r="J867" s="209" t="str">
        <f t="shared" si="27"/>
        <v/>
      </c>
    </row>
    <row r="868" spans="9:10" x14ac:dyDescent="0.25">
      <c r="I868" s="208" t="str">
        <f t="shared" si="26"/>
        <v/>
      </c>
      <c r="J868" s="209" t="str">
        <f t="shared" si="27"/>
        <v/>
      </c>
    </row>
    <row r="869" spans="9:10" x14ac:dyDescent="0.25">
      <c r="I869" s="208" t="str">
        <f t="shared" si="26"/>
        <v/>
      </c>
      <c r="J869" s="209" t="str">
        <f t="shared" si="27"/>
        <v/>
      </c>
    </row>
    <row r="870" spans="9:10" x14ac:dyDescent="0.25">
      <c r="I870" s="208" t="str">
        <f t="shared" si="26"/>
        <v/>
      </c>
      <c r="J870" s="209" t="str">
        <f t="shared" si="27"/>
        <v/>
      </c>
    </row>
    <row r="871" spans="9:10" x14ac:dyDescent="0.25">
      <c r="I871" s="208" t="str">
        <f t="shared" si="26"/>
        <v/>
      </c>
      <c r="J871" s="209" t="str">
        <f t="shared" si="27"/>
        <v/>
      </c>
    </row>
    <row r="872" spans="9:10" x14ac:dyDescent="0.25">
      <c r="I872" s="208" t="str">
        <f t="shared" si="26"/>
        <v/>
      </c>
      <c r="J872" s="209" t="str">
        <f t="shared" si="27"/>
        <v/>
      </c>
    </row>
    <row r="873" spans="9:10" x14ac:dyDescent="0.25">
      <c r="I873" s="208" t="str">
        <f t="shared" si="26"/>
        <v/>
      </c>
      <c r="J873" s="209" t="str">
        <f t="shared" si="27"/>
        <v/>
      </c>
    </row>
    <row r="874" spans="9:10" x14ac:dyDescent="0.25">
      <c r="I874" s="208" t="str">
        <f t="shared" si="26"/>
        <v/>
      </c>
      <c r="J874" s="209" t="str">
        <f t="shared" si="27"/>
        <v/>
      </c>
    </row>
    <row r="875" spans="9:10" x14ac:dyDescent="0.25">
      <c r="I875" s="208" t="str">
        <f t="shared" si="26"/>
        <v/>
      </c>
      <c r="J875" s="209" t="str">
        <f t="shared" si="27"/>
        <v/>
      </c>
    </row>
    <row r="876" spans="9:10" x14ac:dyDescent="0.25">
      <c r="I876" s="208" t="str">
        <f t="shared" si="26"/>
        <v/>
      </c>
      <c r="J876" s="209" t="str">
        <f t="shared" si="27"/>
        <v/>
      </c>
    </row>
    <row r="877" spans="9:10" x14ac:dyDescent="0.25">
      <c r="I877" s="208" t="str">
        <f t="shared" si="26"/>
        <v/>
      </c>
      <c r="J877" s="209" t="str">
        <f t="shared" si="27"/>
        <v/>
      </c>
    </row>
    <row r="878" spans="9:10" x14ac:dyDescent="0.25">
      <c r="I878" s="208" t="str">
        <f t="shared" si="26"/>
        <v/>
      </c>
      <c r="J878" s="209" t="str">
        <f t="shared" si="27"/>
        <v/>
      </c>
    </row>
    <row r="879" spans="9:10" x14ac:dyDescent="0.25">
      <c r="I879" s="208" t="str">
        <f t="shared" si="26"/>
        <v/>
      </c>
      <c r="J879" s="209" t="str">
        <f t="shared" si="27"/>
        <v/>
      </c>
    </row>
    <row r="880" spans="9:10" x14ac:dyDescent="0.25">
      <c r="I880" s="208" t="str">
        <f t="shared" si="26"/>
        <v/>
      </c>
      <c r="J880" s="209" t="str">
        <f t="shared" si="27"/>
        <v/>
      </c>
    </row>
    <row r="881" spans="9:10" x14ac:dyDescent="0.25">
      <c r="I881" s="208" t="str">
        <f t="shared" si="26"/>
        <v/>
      </c>
      <c r="J881" s="209" t="str">
        <f t="shared" si="27"/>
        <v/>
      </c>
    </row>
    <row r="882" spans="9:10" x14ac:dyDescent="0.25">
      <c r="I882" s="208" t="str">
        <f t="shared" si="26"/>
        <v/>
      </c>
      <c r="J882" s="209" t="str">
        <f t="shared" si="27"/>
        <v/>
      </c>
    </row>
    <row r="883" spans="9:10" x14ac:dyDescent="0.25">
      <c r="I883" s="208" t="str">
        <f t="shared" si="26"/>
        <v/>
      </c>
      <c r="J883" s="209" t="str">
        <f t="shared" si="27"/>
        <v/>
      </c>
    </row>
    <row r="884" spans="9:10" x14ac:dyDescent="0.25">
      <c r="I884" s="208" t="str">
        <f t="shared" si="26"/>
        <v/>
      </c>
      <c r="J884" s="209" t="str">
        <f t="shared" si="27"/>
        <v/>
      </c>
    </row>
    <row r="885" spans="9:10" x14ac:dyDescent="0.25">
      <c r="I885" s="208" t="str">
        <f t="shared" si="26"/>
        <v/>
      </c>
      <c r="J885" s="209" t="str">
        <f t="shared" si="27"/>
        <v/>
      </c>
    </row>
    <row r="886" spans="9:10" x14ac:dyDescent="0.25">
      <c r="I886" s="208" t="str">
        <f t="shared" si="26"/>
        <v/>
      </c>
      <c r="J886" s="209" t="str">
        <f t="shared" si="27"/>
        <v/>
      </c>
    </row>
    <row r="887" spans="9:10" x14ac:dyDescent="0.25">
      <c r="I887" s="208" t="str">
        <f t="shared" si="26"/>
        <v/>
      </c>
      <c r="J887" s="209" t="str">
        <f t="shared" si="27"/>
        <v/>
      </c>
    </row>
    <row r="888" spans="9:10" x14ac:dyDescent="0.25">
      <c r="I888" s="208" t="str">
        <f t="shared" si="26"/>
        <v/>
      </c>
      <c r="J888" s="209" t="str">
        <f t="shared" si="27"/>
        <v/>
      </c>
    </row>
    <row r="889" spans="9:10" x14ac:dyDescent="0.25">
      <c r="I889" s="208" t="str">
        <f t="shared" si="26"/>
        <v/>
      </c>
      <c r="J889" s="209" t="str">
        <f t="shared" si="27"/>
        <v/>
      </c>
    </row>
    <row r="890" spans="9:10" x14ac:dyDescent="0.25">
      <c r="I890" s="208" t="str">
        <f t="shared" si="26"/>
        <v/>
      </c>
      <c r="J890" s="209" t="str">
        <f t="shared" si="27"/>
        <v/>
      </c>
    </row>
    <row r="891" spans="9:10" x14ac:dyDescent="0.25">
      <c r="I891" s="208" t="str">
        <f t="shared" si="26"/>
        <v/>
      </c>
      <c r="J891" s="209" t="str">
        <f t="shared" si="27"/>
        <v/>
      </c>
    </row>
    <row r="892" spans="9:10" x14ac:dyDescent="0.25">
      <c r="I892" s="208" t="str">
        <f t="shared" si="26"/>
        <v/>
      </c>
      <c r="J892" s="209" t="str">
        <f t="shared" si="27"/>
        <v/>
      </c>
    </row>
    <row r="893" spans="9:10" x14ac:dyDescent="0.25">
      <c r="I893" s="208" t="str">
        <f t="shared" si="26"/>
        <v/>
      </c>
      <c r="J893" s="209" t="str">
        <f t="shared" si="27"/>
        <v/>
      </c>
    </row>
    <row r="894" spans="9:10" x14ac:dyDescent="0.25">
      <c r="I894" s="208" t="str">
        <f t="shared" si="26"/>
        <v/>
      </c>
      <c r="J894" s="209" t="str">
        <f t="shared" si="27"/>
        <v/>
      </c>
    </row>
    <row r="895" spans="9:10" x14ac:dyDescent="0.25">
      <c r="I895" s="208" t="str">
        <f t="shared" si="26"/>
        <v/>
      </c>
      <c r="J895" s="209" t="str">
        <f t="shared" si="27"/>
        <v/>
      </c>
    </row>
    <row r="896" spans="9:10" x14ac:dyDescent="0.25">
      <c r="I896" s="208" t="str">
        <f t="shared" si="26"/>
        <v/>
      </c>
      <c r="J896" s="209" t="str">
        <f t="shared" si="27"/>
        <v/>
      </c>
    </row>
    <row r="897" spans="9:10" x14ac:dyDescent="0.25">
      <c r="I897" s="208" t="str">
        <f t="shared" si="26"/>
        <v/>
      </c>
      <c r="J897" s="209" t="str">
        <f t="shared" si="27"/>
        <v/>
      </c>
    </row>
    <row r="898" spans="9:10" x14ac:dyDescent="0.25">
      <c r="I898" s="208" t="str">
        <f t="shared" si="26"/>
        <v/>
      </c>
      <c r="J898" s="209" t="str">
        <f t="shared" si="27"/>
        <v/>
      </c>
    </row>
    <row r="899" spans="9:10" x14ac:dyDescent="0.25">
      <c r="I899" s="208" t="str">
        <f t="shared" si="26"/>
        <v/>
      </c>
      <c r="J899" s="209" t="str">
        <f t="shared" si="27"/>
        <v/>
      </c>
    </row>
    <row r="900" spans="9:10" x14ac:dyDescent="0.25">
      <c r="I900" s="208" t="str">
        <f t="shared" si="26"/>
        <v/>
      </c>
      <c r="J900" s="209" t="str">
        <f t="shared" si="27"/>
        <v/>
      </c>
    </row>
    <row r="901" spans="9:10" x14ac:dyDescent="0.25">
      <c r="I901" s="208" t="str">
        <f t="shared" si="26"/>
        <v/>
      </c>
      <c r="J901" s="209" t="str">
        <f t="shared" si="27"/>
        <v/>
      </c>
    </row>
    <row r="902" spans="9:10" x14ac:dyDescent="0.25">
      <c r="I902" s="208" t="str">
        <f t="shared" si="26"/>
        <v/>
      </c>
      <c r="J902" s="209" t="str">
        <f t="shared" si="27"/>
        <v/>
      </c>
    </row>
    <row r="903" spans="9:10" x14ac:dyDescent="0.25">
      <c r="I903" s="208" t="str">
        <f t="shared" ref="I903:I966" si="28">IF(AND(G903="",E903=""),"",G903-E903)</f>
        <v/>
      </c>
      <c r="J903" s="209" t="str">
        <f t="shared" ref="J903:J966" si="29">IF(AND(H903="",F903=""),"",H903-F903)</f>
        <v/>
      </c>
    </row>
    <row r="904" spans="9:10" x14ac:dyDescent="0.25">
      <c r="I904" s="208" t="str">
        <f t="shared" si="28"/>
        <v/>
      </c>
      <c r="J904" s="209" t="str">
        <f t="shared" si="29"/>
        <v/>
      </c>
    </row>
    <row r="905" spans="9:10" x14ac:dyDescent="0.25">
      <c r="I905" s="208" t="str">
        <f t="shared" si="28"/>
        <v/>
      </c>
      <c r="J905" s="209" t="str">
        <f t="shared" si="29"/>
        <v/>
      </c>
    </row>
    <row r="906" spans="9:10" x14ac:dyDescent="0.25">
      <c r="I906" s="208" t="str">
        <f t="shared" si="28"/>
        <v/>
      </c>
      <c r="J906" s="209" t="str">
        <f t="shared" si="29"/>
        <v/>
      </c>
    </row>
    <row r="907" spans="9:10" x14ac:dyDescent="0.25">
      <c r="I907" s="208" t="str">
        <f t="shared" si="28"/>
        <v/>
      </c>
      <c r="J907" s="209" t="str">
        <f t="shared" si="29"/>
        <v/>
      </c>
    </row>
    <row r="908" spans="9:10" x14ac:dyDescent="0.25">
      <c r="I908" s="208" t="str">
        <f t="shared" si="28"/>
        <v/>
      </c>
      <c r="J908" s="209" t="str">
        <f t="shared" si="29"/>
        <v/>
      </c>
    </row>
    <row r="909" spans="9:10" x14ac:dyDescent="0.25">
      <c r="I909" s="208" t="str">
        <f t="shared" si="28"/>
        <v/>
      </c>
      <c r="J909" s="209" t="str">
        <f t="shared" si="29"/>
        <v/>
      </c>
    </row>
    <row r="910" spans="9:10" x14ac:dyDescent="0.25">
      <c r="I910" s="208" t="str">
        <f t="shared" si="28"/>
        <v/>
      </c>
      <c r="J910" s="209" t="str">
        <f t="shared" si="29"/>
        <v/>
      </c>
    </row>
    <row r="911" spans="9:10" x14ac:dyDescent="0.25">
      <c r="I911" s="208" t="str">
        <f t="shared" si="28"/>
        <v/>
      </c>
      <c r="J911" s="209" t="str">
        <f t="shared" si="29"/>
        <v/>
      </c>
    </row>
    <row r="912" spans="9:10" x14ac:dyDescent="0.25">
      <c r="I912" s="208" t="str">
        <f t="shared" si="28"/>
        <v/>
      </c>
      <c r="J912" s="209" t="str">
        <f t="shared" si="29"/>
        <v/>
      </c>
    </row>
    <row r="913" spans="9:10" x14ac:dyDescent="0.25">
      <c r="I913" s="208" t="str">
        <f t="shared" si="28"/>
        <v/>
      </c>
      <c r="J913" s="209" t="str">
        <f t="shared" si="29"/>
        <v/>
      </c>
    </row>
    <row r="914" spans="9:10" x14ac:dyDescent="0.25">
      <c r="I914" s="208" t="str">
        <f t="shared" si="28"/>
        <v/>
      </c>
      <c r="J914" s="209" t="str">
        <f t="shared" si="29"/>
        <v/>
      </c>
    </row>
    <row r="915" spans="9:10" x14ac:dyDescent="0.25">
      <c r="I915" s="208" t="str">
        <f t="shared" si="28"/>
        <v/>
      </c>
      <c r="J915" s="209" t="str">
        <f t="shared" si="29"/>
        <v/>
      </c>
    </row>
    <row r="916" spans="9:10" x14ac:dyDescent="0.25">
      <c r="I916" s="208" t="str">
        <f t="shared" si="28"/>
        <v/>
      </c>
      <c r="J916" s="209" t="str">
        <f t="shared" si="29"/>
        <v/>
      </c>
    </row>
    <row r="917" spans="9:10" x14ac:dyDescent="0.25">
      <c r="I917" s="208" t="str">
        <f t="shared" si="28"/>
        <v/>
      </c>
      <c r="J917" s="209" t="str">
        <f t="shared" si="29"/>
        <v/>
      </c>
    </row>
    <row r="918" spans="9:10" x14ac:dyDescent="0.25">
      <c r="I918" s="208" t="str">
        <f t="shared" si="28"/>
        <v/>
      </c>
      <c r="J918" s="209" t="str">
        <f t="shared" si="29"/>
        <v/>
      </c>
    </row>
    <row r="919" spans="9:10" x14ac:dyDescent="0.25">
      <c r="I919" s="208" t="str">
        <f t="shared" si="28"/>
        <v/>
      </c>
      <c r="J919" s="209" t="str">
        <f t="shared" si="29"/>
        <v/>
      </c>
    </row>
    <row r="920" spans="9:10" x14ac:dyDescent="0.25">
      <c r="I920" s="208" t="str">
        <f t="shared" si="28"/>
        <v/>
      </c>
      <c r="J920" s="209" t="str">
        <f t="shared" si="29"/>
        <v/>
      </c>
    </row>
    <row r="921" spans="9:10" x14ac:dyDescent="0.25">
      <c r="I921" s="208" t="str">
        <f t="shared" si="28"/>
        <v/>
      </c>
      <c r="J921" s="209" t="str">
        <f t="shared" si="29"/>
        <v/>
      </c>
    </row>
    <row r="922" spans="9:10" x14ac:dyDescent="0.25">
      <c r="I922" s="208" t="str">
        <f t="shared" si="28"/>
        <v/>
      </c>
      <c r="J922" s="209" t="str">
        <f t="shared" si="29"/>
        <v/>
      </c>
    </row>
    <row r="923" spans="9:10" x14ac:dyDescent="0.25">
      <c r="I923" s="208" t="str">
        <f t="shared" si="28"/>
        <v/>
      </c>
      <c r="J923" s="209" t="str">
        <f t="shared" si="29"/>
        <v/>
      </c>
    </row>
    <row r="924" spans="9:10" x14ac:dyDescent="0.25">
      <c r="I924" s="208" t="str">
        <f t="shared" si="28"/>
        <v/>
      </c>
      <c r="J924" s="209" t="str">
        <f t="shared" si="29"/>
        <v/>
      </c>
    </row>
    <row r="925" spans="9:10" x14ac:dyDescent="0.25">
      <c r="I925" s="208" t="str">
        <f t="shared" si="28"/>
        <v/>
      </c>
      <c r="J925" s="209" t="str">
        <f t="shared" si="29"/>
        <v/>
      </c>
    </row>
    <row r="926" spans="9:10" x14ac:dyDescent="0.25">
      <c r="I926" s="208" t="str">
        <f t="shared" si="28"/>
        <v/>
      </c>
      <c r="J926" s="209" t="str">
        <f t="shared" si="29"/>
        <v/>
      </c>
    </row>
    <row r="927" spans="9:10" x14ac:dyDescent="0.25">
      <c r="I927" s="208" t="str">
        <f t="shared" si="28"/>
        <v/>
      </c>
      <c r="J927" s="209" t="str">
        <f t="shared" si="29"/>
        <v/>
      </c>
    </row>
    <row r="928" spans="9:10" x14ac:dyDescent="0.25">
      <c r="I928" s="208" t="str">
        <f t="shared" si="28"/>
        <v/>
      </c>
      <c r="J928" s="209" t="str">
        <f t="shared" si="29"/>
        <v/>
      </c>
    </row>
    <row r="929" spans="9:10" x14ac:dyDescent="0.25">
      <c r="I929" s="208" t="str">
        <f t="shared" si="28"/>
        <v/>
      </c>
      <c r="J929" s="209" t="str">
        <f t="shared" si="29"/>
        <v/>
      </c>
    </row>
    <row r="930" spans="9:10" x14ac:dyDescent="0.25">
      <c r="I930" s="208" t="str">
        <f t="shared" si="28"/>
        <v/>
      </c>
      <c r="J930" s="209" t="str">
        <f t="shared" si="29"/>
        <v/>
      </c>
    </row>
    <row r="931" spans="9:10" x14ac:dyDescent="0.25">
      <c r="I931" s="208" t="str">
        <f t="shared" si="28"/>
        <v/>
      </c>
      <c r="J931" s="209" t="str">
        <f t="shared" si="29"/>
        <v/>
      </c>
    </row>
    <row r="932" spans="9:10" x14ac:dyDescent="0.25">
      <c r="I932" s="208" t="str">
        <f t="shared" si="28"/>
        <v/>
      </c>
      <c r="J932" s="209" t="str">
        <f t="shared" si="29"/>
        <v/>
      </c>
    </row>
    <row r="933" spans="9:10" x14ac:dyDescent="0.25">
      <c r="I933" s="208" t="str">
        <f t="shared" si="28"/>
        <v/>
      </c>
      <c r="J933" s="209" t="str">
        <f t="shared" si="29"/>
        <v/>
      </c>
    </row>
    <row r="934" spans="9:10" x14ac:dyDescent="0.25">
      <c r="I934" s="208" t="str">
        <f t="shared" si="28"/>
        <v/>
      </c>
      <c r="J934" s="209" t="str">
        <f t="shared" si="29"/>
        <v/>
      </c>
    </row>
    <row r="935" spans="9:10" x14ac:dyDescent="0.25">
      <c r="I935" s="208" t="str">
        <f t="shared" si="28"/>
        <v/>
      </c>
      <c r="J935" s="209" t="str">
        <f t="shared" si="29"/>
        <v/>
      </c>
    </row>
    <row r="936" spans="9:10" x14ac:dyDescent="0.25">
      <c r="I936" s="208" t="str">
        <f t="shared" si="28"/>
        <v/>
      </c>
      <c r="J936" s="209" t="str">
        <f t="shared" si="29"/>
        <v/>
      </c>
    </row>
    <row r="937" spans="9:10" x14ac:dyDescent="0.25">
      <c r="I937" s="208" t="str">
        <f t="shared" si="28"/>
        <v/>
      </c>
      <c r="J937" s="209" t="str">
        <f t="shared" si="29"/>
        <v/>
      </c>
    </row>
    <row r="938" spans="9:10" x14ac:dyDescent="0.25">
      <c r="I938" s="208" t="str">
        <f t="shared" si="28"/>
        <v/>
      </c>
      <c r="J938" s="209" t="str">
        <f t="shared" si="29"/>
        <v/>
      </c>
    </row>
    <row r="939" spans="9:10" x14ac:dyDescent="0.25">
      <c r="I939" s="208" t="str">
        <f t="shared" si="28"/>
        <v/>
      </c>
      <c r="J939" s="209" t="str">
        <f t="shared" si="29"/>
        <v/>
      </c>
    </row>
    <row r="940" spans="9:10" x14ac:dyDescent="0.25">
      <c r="I940" s="208" t="str">
        <f t="shared" si="28"/>
        <v/>
      </c>
      <c r="J940" s="209" t="str">
        <f t="shared" si="29"/>
        <v/>
      </c>
    </row>
    <row r="941" spans="9:10" x14ac:dyDescent="0.25">
      <c r="I941" s="208" t="str">
        <f t="shared" si="28"/>
        <v/>
      </c>
      <c r="J941" s="209" t="str">
        <f t="shared" si="29"/>
        <v/>
      </c>
    </row>
    <row r="942" spans="9:10" x14ac:dyDescent="0.25">
      <c r="I942" s="208" t="str">
        <f t="shared" si="28"/>
        <v/>
      </c>
      <c r="J942" s="209" t="str">
        <f t="shared" si="29"/>
        <v/>
      </c>
    </row>
    <row r="943" spans="9:10" x14ac:dyDescent="0.25">
      <c r="I943" s="208" t="str">
        <f t="shared" si="28"/>
        <v/>
      </c>
      <c r="J943" s="209" t="str">
        <f t="shared" si="29"/>
        <v/>
      </c>
    </row>
    <row r="944" spans="9:10" x14ac:dyDescent="0.25">
      <c r="I944" s="208" t="str">
        <f t="shared" si="28"/>
        <v/>
      </c>
      <c r="J944" s="209" t="str">
        <f t="shared" si="29"/>
        <v/>
      </c>
    </row>
    <row r="945" spans="9:10" x14ac:dyDescent="0.25">
      <c r="I945" s="208" t="str">
        <f t="shared" si="28"/>
        <v/>
      </c>
      <c r="J945" s="209" t="str">
        <f t="shared" si="29"/>
        <v/>
      </c>
    </row>
    <row r="946" spans="9:10" x14ac:dyDescent="0.25">
      <c r="I946" s="208" t="str">
        <f t="shared" si="28"/>
        <v/>
      </c>
      <c r="J946" s="209" t="str">
        <f t="shared" si="29"/>
        <v/>
      </c>
    </row>
    <row r="947" spans="9:10" x14ac:dyDescent="0.25">
      <c r="I947" s="208" t="str">
        <f t="shared" si="28"/>
        <v/>
      </c>
      <c r="J947" s="209" t="str">
        <f t="shared" si="29"/>
        <v/>
      </c>
    </row>
    <row r="948" spans="9:10" x14ac:dyDescent="0.25">
      <c r="I948" s="208" t="str">
        <f t="shared" si="28"/>
        <v/>
      </c>
      <c r="J948" s="209" t="str">
        <f t="shared" si="29"/>
        <v/>
      </c>
    </row>
    <row r="949" spans="9:10" x14ac:dyDescent="0.25">
      <c r="I949" s="208" t="str">
        <f t="shared" si="28"/>
        <v/>
      </c>
      <c r="J949" s="209" t="str">
        <f t="shared" si="29"/>
        <v/>
      </c>
    </row>
    <row r="950" spans="9:10" x14ac:dyDescent="0.25">
      <c r="I950" s="208" t="str">
        <f t="shared" si="28"/>
        <v/>
      </c>
      <c r="J950" s="209" t="str">
        <f t="shared" si="29"/>
        <v/>
      </c>
    </row>
    <row r="951" spans="9:10" x14ac:dyDescent="0.25">
      <c r="I951" s="208" t="str">
        <f t="shared" si="28"/>
        <v/>
      </c>
      <c r="J951" s="209" t="str">
        <f t="shared" si="29"/>
        <v/>
      </c>
    </row>
    <row r="952" spans="9:10" x14ac:dyDescent="0.25">
      <c r="I952" s="208" t="str">
        <f t="shared" si="28"/>
        <v/>
      </c>
      <c r="J952" s="209" t="str">
        <f t="shared" si="29"/>
        <v/>
      </c>
    </row>
    <row r="953" spans="9:10" x14ac:dyDescent="0.25">
      <c r="I953" s="208" t="str">
        <f t="shared" si="28"/>
        <v/>
      </c>
      <c r="J953" s="209" t="str">
        <f t="shared" si="29"/>
        <v/>
      </c>
    </row>
    <row r="954" spans="9:10" x14ac:dyDescent="0.25">
      <c r="I954" s="208" t="str">
        <f t="shared" si="28"/>
        <v/>
      </c>
      <c r="J954" s="209" t="str">
        <f t="shared" si="29"/>
        <v/>
      </c>
    </row>
    <row r="955" spans="9:10" x14ac:dyDescent="0.25">
      <c r="I955" s="208" t="str">
        <f t="shared" si="28"/>
        <v/>
      </c>
      <c r="J955" s="209" t="str">
        <f t="shared" si="29"/>
        <v/>
      </c>
    </row>
    <row r="956" spans="9:10" x14ac:dyDescent="0.25">
      <c r="I956" s="208" t="str">
        <f t="shared" si="28"/>
        <v/>
      </c>
      <c r="J956" s="209" t="str">
        <f t="shared" si="29"/>
        <v/>
      </c>
    </row>
    <row r="957" spans="9:10" x14ac:dyDescent="0.25">
      <c r="I957" s="208" t="str">
        <f t="shared" si="28"/>
        <v/>
      </c>
      <c r="J957" s="209" t="str">
        <f t="shared" si="29"/>
        <v/>
      </c>
    </row>
    <row r="958" spans="9:10" x14ac:dyDescent="0.25">
      <c r="I958" s="208" t="str">
        <f t="shared" si="28"/>
        <v/>
      </c>
      <c r="J958" s="209" t="str">
        <f t="shared" si="29"/>
        <v/>
      </c>
    </row>
    <row r="959" spans="9:10" x14ac:dyDescent="0.25">
      <c r="I959" s="208" t="str">
        <f t="shared" si="28"/>
        <v/>
      </c>
      <c r="J959" s="209" t="str">
        <f t="shared" si="29"/>
        <v/>
      </c>
    </row>
    <row r="960" spans="9:10" x14ac:dyDescent="0.25">
      <c r="I960" s="208" t="str">
        <f t="shared" si="28"/>
        <v/>
      </c>
      <c r="J960" s="209" t="str">
        <f t="shared" si="29"/>
        <v/>
      </c>
    </row>
    <row r="961" spans="9:10" x14ac:dyDescent="0.25">
      <c r="I961" s="208" t="str">
        <f t="shared" si="28"/>
        <v/>
      </c>
      <c r="J961" s="209" t="str">
        <f t="shared" si="29"/>
        <v/>
      </c>
    </row>
    <row r="962" spans="9:10" x14ac:dyDescent="0.25">
      <c r="I962" s="208" t="str">
        <f t="shared" si="28"/>
        <v/>
      </c>
      <c r="J962" s="209" t="str">
        <f t="shared" si="29"/>
        <v/>
      </c>
    </row>
    <row r="963" spans="9:10" x14ac:dyDescent="0.25">
      <c r="I963" s="208" t="str">
        <f t="shared" si="28"/>
        <v/>
      </c>
      <c r="J963" s="209" t="str">
        <f t="shared" si="29"/>
        <v/>
      </c>
    </row>
    <row r="964" spans="9:10" x14ac:dyDescent="0.25">
      <c r="I964" s="208" t="str">
        <f t="shared" si="28"/>
        <v/>
      </c>
      <c r="J964" s="209" t="str">
        <f t="shared" si="29"/>
        <v/>
      </c>
    </row>
    <row r="965" spans="9:10" x14ac:dyDescent="0.25">
      <c r="I965" s="208" t="str">
        <f t="shared" si="28"/>
        <v/>
      </c>
      <c r="J965" s="209" t="str">
        <f t="shared" si="29"/>
        <v/>
      </c>
    </row>
    <row r="966" spans="9:10" x14ac:dyDescent="0.25">
      <c r="I966" s="208" t="str">
        <f t="shared" si="28"/>
        <v/>
      </c>
      <c r="J966" s="209" t="str">
        <f t="shared" si="29"/>
        <v/>
      </c>
    </row>
    <row r="967" spans="9:10" x14ac:dyDescent="0.25">
      <c r="I967" s="208" t="str">
        <f t="shared" ref="I967:I1030" si="30">IF(AND(G967="",E967=""),"",G967-E967)</f>
        <v/>
      </c>
      <c r="J967" s="209" t="str">
        <f t="shared" ref="J967:J1030" si="31">IF(AND(H967="",F967=""),"",H967-F967)</f>
        <v/>
      </c>
    </row>
    <row r="968" spans="9:10" x14ac:dyDescent="0.25">
      <c r="I968" s="208" t="str">
        <f t="shared" si="30"/>
        <v/>
      </c>
      <c r="J968" s="209" t="str">
        <f t="shared" si="31"/>
        <v/>
      </c>
    </row>
    <row r="969" spans="9:10" x14ac:dyDescent="0.25">
      <c r="I969" s="208" t="str">
        <f t="shared" si="30"/>
        <v/>
      </c>
      <c r="J969" s="209" t="str">
        <f t="shared" si="31"/>
        <v/>
      </c>
    </row>
    <row r="970" spans="9:10" x14ac:dyDescent="0.25">
      <c r="I970" s="208" t="str">
        <f t="shared" si="30"/>
        <v/>
      </c>
      <c r="J970" s="209" t="str">
        <f t="shared" si="31"/>
        <v/>
      </c>
    </row>
    <row r="971" spans="9:10" x14ac:dyDescent="0.25">
      <c r="I971" s="208" t="str">
        <f t="shared" si="30"/>
        <v/>
      </c>
      <c r="J971" s="209" t="str">
        <f t="shared" si="31"/>
        <v/>
      </c>
    </row>
    <row r="972" spans="9:10" x14ac:dyDescent="0.25">
      <c r="I972" s="208" t="str">
        <f t="shared" si="30"/>
        <v/>
      </c>
      <c r="J972" s="209" t="str">
        <f t="shared" si="31"/>
        <v/>
      </c>
    </row>
    <row r="973" spans="9:10" x14ac:dyDescent="0.25">
      <c r="I973" s="208" t="str">
        <f t="shared" si="30"/>
        <v/>
      </c>
      <c r="J973" s="209" t="str">
        <f t="shared" si="31"/>
        <v/>
      </c>
    </row>
    <row r="974" spans="9:10" x14ac:dyDescent="0.25">
      <c r="I974" s="208" t="str">
        <f t="shared" si="30"/>
        <v/>
      </c>
      <c r="J974" s="209" t="str">
        <f t="shared" si="31"/>
        <v/>
      </c>
    </row>
    <row r="975" spans="9:10" x14ac:dyDescent="0.25">
      <c r="I975" s="208" t="str">
        <f t="shared" si="30"/>
        <v/>
      </c>
      <c r="J975" s="209" t="str">
        <f t="shared" si="31"/>
        <v/>
      </c>
    </row>
    <row r="976" spans="9:10" x14ac:dyDescent="0.25">
      <c r="I976" s="208" t="str">
        <f t="shared" si="30"/>
        <v/>
      </c>
      <c r="J976" s="209" t="str">
        <f t="shared" si="31"/>
        <v/>
      </c>
    </row>
    <row r="977" spans="9:10" x14ac:dyDescent="0.25">
      <c r="I977" s="208" t="str">
        <f t="shared" si="30"/>
        <v/>
      </c>
      <c r="J977" s="209" t="str">
        <f t="shared" si="31"/>
        <v/>
      </c>
    </row>
    <row r="978" spans="9:10" x14ac:dyDescent="0.25">
      <c r="I978" s="208" t="str">
        <f t="shared" si="30"/>
        <v/>
      </c>
      <c r="J978" s="209" t="str">
        <f t="shared" si="31"/>
        <v/>
      </c>
    </row>
    <row r="979" spans="9:10" x14ac:dyDescent="0.25">
      <c r="I979" s="208" t="str">
        <f t="shared" si="30"/>
        <v/>
      </c>
      <c r="J979" s="209" t="str">
        <f t="shared" si="31"/>
        <v/>
      </c>
    </row>
    <row r="980" spans="9:10" x14ac:dyDescent="0.25">
      <c r="I980" s="208" t="str">
        <f t="shared" si="30"/>
        <v/>
      </c>
      <c r="J980" s="209" t="str">
        <f t="shared" si="31"/>
        <v/>
      </c>
    </row>
    <row r="981" spans="9:10" x14ac:dyDescent="0.25">
      <c r="I981" s="208" t="str">
        <f t="shared" si="30"/>
        <v/>
      </c>
      <c r="J981" s="209" t="str">
        <f t="shared" si="31"/>
        <v/>
      </c>
    </row>
    <row r="982" spans="9:10" x14ac:dyDescent="0.25">
      <c r="I982" s="208" t="str">
        <f t="shared" si="30"/>
        <v/>
      </c>
      <c r="J982" s="209" t="str">
        <f t="shared" si="31"/>
        <v/>
      </c>
    </row>
    <row r="983" spans="9:10" x14ac:dyDescent="0.25">
      <c r="I983" s="208" t="str">
        <f t="shared" si="30"/>
        <v/>
      </c>
      <c r="J983" s="209" t="str">
        <f t="shared" si="31"/>
        <v/>
      </c>
    </row>
    <row r="984" spans="9:10" x14ac:dyDescent="0.25">
      <c r="I984" s="208" t="str">
        <f t="shared" si="30"/>
        <v/>
      </c>
      <c r="J984" s="209" t="str">
        <f t="shared" si="31"/>
        <v/>
      </c>
    </row>
    <row r="985" spans="9:10" x14ac:dyDescent="0.25">
      <c r="I985" s="208" t="str">
        <f t="shared" si="30"/>
        <v/>
      </c>
      <c r="J985" s="209" t="str">
        <f t="shared" si="31"/>
        <v/>
      </c>
    </row>
    <row r="986" spans="9:10" x14ac:dyDescent="0.25">
      <c r="I986" s="208" t="str">
        <f t="shared" si="30"/>
        <v/>
      </c>
      <c r="J986" s="209" t="str">
        <f t="shared" si="31"/>
        <v/>
      </c>
    </row>
    <row r="987" spans="9:10" x14ac:dyDescent="0.25">
      <c r="I987" s="208" t="str">
        <f t="shared" si="30"/>
        <v/>
      </c>
      <c r="J987" s="209" t="str">
        <f t="shared" si="31"/>
        <v/>
      </c>
    </row>
    <row r="988" spans="9:10" x14ac:dyDescent="0.25">
      <c r="I988" s="208" t="str">
        <f t="shared" si="30"/>
        <v/>
      </c>
      <c r="J988" s="209" t="str">
        <f t="shared" si="31"/>
        <v/>
      </c>
    </row>
    <row r="989" spans="9:10" x14ac:dyDescent="0.25">
      <c r="I989" s="208" t="str">
        <f t="shared" si="30"/>
        <v/>
      </c>
      <c r="J989" s="209" t="str">
        <f t="shared" si="31"/>
        <v/>
      </c>
    </row>
    <row r="990" spans="9:10" x14ac:dyDescent="0.25">
      <c r="I990" s="208" t="str">
        <f t="shared" si="30"/>
        <v/>
      </c>
      <c r="J990" s="209" t="str">
        <f t="shared" si="31"/>
        <v/>
      </c>
    </row>
    <row r="991" spans="9:10" x14ac:dyDescent="0.25">
      <c r="I991" s="208" t="str">
        <f t="shared" si="30"/>
        <v/>
      </c>
      <c r="J991" s="209" t="str">
        <f t="shared" si="31"/>
        <v/>
      </c>
    </row>
    <row r="992" spans="9:10" x14ac:dyDescent="0.25">
      <c r="I992" s="208" t="str">
        <f t="shared" si="30"/>
        <v/>
      </c>
      <c r="J992" s="209" t="str">
        <f t="shared" si="31"/>
        <v/>
      </c>
    </row>
    <row r="993" spans="9:10" x14ac:dyDescent="0.25">
      <c r="I993" s="208" t="str">
        <f t="shared" si="30"/>
        <v/>
      </c>
      <c r="J993" s="209" t="str">
        <f t="shared" si="31"/>
        <v/>
      </c>
    </row>
    <row r="994" spans="9:10" x14ac:dyDescent="0.25">
      <c r="I994" s="208" t="str">
        <f t="shared" si="30"/>
        <v/>
      </c>
      <c r="J994" s="209" t="str">
        <f t="shared" si="31"/>
        <v/>
      </c>
    </row>
    <row r="995" spans="9:10" x14ac:dyDescent="0.25">
      <c r="I995" s="208" t="str">
        <f t="shared" si="30"/>
        <v/>
      </c>
      <c r="J995" s="209" t="str">
        <f t="shared" si="31"/>
        <v/>
      </c>
    </row>
    <row r="996" spans="9:10" x14ac:dyDescent="0.25">
      <c r="I996" s="208" t="str">
        <f t="shared" si="30"/>
        <v/>
      </c>
      <c r="J996" s="209" t="str">
        <f t="shared" si="31"/>
        <v/>
      </c>
    </row>
    <row r="997" spans="9:10" x14ac:dyDescent="0.25">
      <c r="I997" s="208" t="str">
        <f t="shared" si="30"/>
        <v/>
      </c>
      <c r="J997" s="209" t="str">
        <f t="shared" si="31"/>
        <v/>
      </c>
    </row>
    <row r="998" spans="9:10" x14ac:dyDescent="0.25">
      <c r="I998" s="208" t="str">
        <f t="shared" si="30"/>
        <v/>
      </c>
      <c r="J998" s="209" t="str">
        <f t="shared" si="31"/>
        <v/>
      </c>
    </row>
    <row r="999" spans="9:10" x14ac:dyDescent="0.25">
      <c r="I999" s="208" t="str">
        <f t="shared" si="30"/>
        <v/>
      </c>
      <c r="J999" s="209" t="str">
        <f t="shared" si="31"/>
        <v/>
      </c>
    </row>
    <row r="1000" spans="9:10" x14ac:dyDescent="0.25">
      <c r="I1000" s="208" t="str">
        <f t="shared" si="30"/>
        <v/>
      </c>
      <c r="J1000" s="209" t="str">
        <f t="shared" si="31"/>
        <v/>
      </c>
    </row>
    <row r="1001" spans="9:10" x14ac:dyDescent="0.25">
      <c r="I1001" s="208" t="str">
        <f t="shared" si="30"/>
        <v/>
      </c>
      <c r="J1001" s="209" t="str">
        <f t="shared" si="31"/>
        <v/>
      </c>
    </row>
    <row r="1002" spans="9:10" x14ac:dyDescent="0.25">
      <c r="I1002" s="208" t="str">
        <f t="shared" si="30"/>
        <v/>
      </c>
      <c r="J1002" s="209" t="str">
        <f t="shared" si="31"/>
        <v/>
      </c>
    </row>
    <row r="1003" spans="9:10" x14ac:dyDescent="0.25">
      <c r="I1003" s="208" t="str">
        <f t="shared" si="30"/>
        <v/>
      </c>
      <c r="J1003" s="209" t="str">
        <f t="shared" si="31"/>
        <v/>
      </c>
    </row>
    <row r="1004" spans="9:10" x14ac:dyDescent="0.25">
      <c r="I1004" s="208" t="str">
        <f t="shared" si="30"/>
        <v/>
      </c>
      <c r="J1004" s="209" t="str">
        <f t="shared" si="31"/>
        <v/>
      </c>
    </row>
    <row r="1005" spans="9:10" x14ac:dyDescent="0.25">
      <c r="I1005" s="208" t="str">
        <f t="shared" si="30"/>
        <v/>
      </c>
      <c r="J1005" s="209" t="str">
        <f t="shared" si="31"/>
        <v/>
      </c>
    </row>
    <row r="1006" spans="9:10" x14ac:dyDescent="0.25">
      <c r="I1006" s="208" t="str">
        <f t="shared" si="30"/>
        <v/>
      </c>
      <c r="J1006" s="209" t="str">
        <f t="shared" si="31"/>
        <v/>
      </c>
    </row>
    <row r="1007" spans="9:10" x14ac:dyDescent="0.25">
      <c r="I1007" s="208" t="str">
        <f t="shared" si="30"/>
        <v/>
      </c>
      <c r="J1007" s="209" t="str">
        <f t="shared" si="31"/>
        <v/>
      </c>
    </row>
    <row r="1008" spans="9:10" x14ac:dyDescent="0.25">
      <c r="I1008" s="208" t="str">
        <f t="shared" si="30"/>
        <v/>
      </c>
      <c r="J1008" s="209" t="str">
        <f t="shared" si="31"/>
        <v/>
      </c>
    </row>
    <row r="1009" spans="9:10" x14ac:dyDescent="0.25">
      <c r="I1009" s="208" t="str">
        <f t="shared" si="30"/>
        <v/>
      </c>
      <c r="J1009" s="209" t="str">
        <f t="shared" si="31"/>
        <v/>
      </c>
    </row>
    <row r="1010" spans="9:10" x14ac:dyDescent="0.25">
      <c r="I1010" s="208" t="str">
        <f t="shared" si="30"/>
        <v/>
      </c>
      <c r="J1010" s="209" t="str">
        <f t="shared" si="31"/>
        <v/>
      </c>
    </row>
    <row r="1011" spans="9:10" x14ac:dyDescent="0.25">
      <c r="I1011" s="208" t="str">
        <f t="shared" si="30"/>
        <v/>
      </c>
      <c r="J1011" s="209" t="str">
        <f t="shared" si="31"/>
        <v/>
      </c>
    </row>
    <row r="1012" spans="9:10" x14ac:dyDescent="0.25">
      <c r="I1012" s="208" t="str">
        <f t="shared" si="30"/>
        <v/>
      </c>
      <c r="J1012" s="209" t="str">
        <f t="shared" si="31"/>
        <v/>
      </c>
    </row>
    <row r="1013" spans="9:10" x14ac:dyDescent="0.25">
      <c r="I1013" s="208" t="str">
        <f t="shared" si="30"/>
        <v/>
      </c>
      <c r="J1013" s="209" t="str">
        <f t="shared" si="31"/>
        <v/>
      </c>
    </row>
    <row r="1014" spans="9:10" x14ac:dyDescent="0.25">
      <c r="I1014" s="208" t="str">
        <f t="shared" si="30"/>
        <v/>
      </c>
      <c r="J1014" s="209" t="str">
        <f t="shared" si="31"/>
        <v/>
      </c>
    </row>
    <row r="1015" spans="9:10" x14ac:dyDescent="0.25">
      <c r="I1015" s="208" t="str">
        <f t="shared" si="30"/>
        <v/>
      </c>
      <c r="J1015" s="209" t="str">
        <f t="shared" si="31"/>
        <v/>
      </c>
    </row>
    <row r="1016" spans="9:10" x14ac:dyDescent="0.25">
      <c r="I1016" s="208" t="str">
        <f t="shared" si="30"/>
        <v/>
      </c>
      <c r="J1016" s="209" t="str">
        <f t="shared" si="31"/>
        <v/>
      </c>
    </row>
    <row r="1017" spans="9:10" x14ac:dyDescent="0.25">
      <c r="I1017" s="208" t="str">
        <f t="shared" si="30"/>
        <v/>
      </c>
      <c r="J1017" s="209" t="str">
        <f t="shared" si="31"/>
        <v/>
      </c>
    </row>
    <row r="1018" spans="9:10" x14ac:dyDescent="0.25">
      <c r="I1018" s="208" t="str">
        <f t="shared" si="30"/>
        <v/>
      </c>
      <c r="J1018" s="209" t="str">
        <f t="shared" si="31"/>
        <v/>
      </c>
    </row>
    <row r="1019" spans="9:10" x14ac:dyDescent="0.25">
      <c r="I1019" s="208" t="str">
        <f t="shared" si="30"/>
        <v/>
      </c>
      <c r="J1019" s="209" t="str">
        <f t="shared" si="31"/>
        <v/>
      </c>
    </row>
    <row r="1020" spans="9:10" x14ac:dyDescent="0.25">
      <c r="I1020" s="208" t="str">
        <f t="shared" si="30"/>
        <v/>
      </c>
      <c r="J1020" s="209" t="str">
        <f t="shared" si="31"/>
        <v/>
      </c>
    </row>
    <row r="1021" spans="9:10" x14ac:dyDescent="0.25">
      <c r="I1021" s="208" t="str">
        <f t="shared" si="30"/>
        <v/>
      </c>
      <c r="J1021" s="209" t="str">
        <f t="shared" si="31"/>
        <v/>
      </c>
    </row>
    <row r="1022" spans="9:10" x14ac:dyDescent="0.25">
      <c r="I1022" s="208" t="str">
        <f t="shared" si="30"/>
        <v/>
      </c>
      <c r="J1022" s="209" t="str">
        <f t="shared" si="31"/>
        <v/>
      </c>
    </row>
    <row r="1023" spans="9:10" x14ac:dyDescent="0.25">
      <c r="I1023" s="208" t="str">
        <f t="shared" si="30"/>
        <v/>
      </c>
      <c r="J1023" s="209" t="str">
        <f t="shared" si="31"/>
        <v/>
      </c>
    </row>
    <row r="1024" spans="9:10" x14ac:dyDescent="0.25">
      <c r="I1024" s="208" t="str">
        <f t="shared" si="30"/>
        <v/>
      </c>
      <c r="J1024" s="209" t="str">
        <f t="shared" si="31"/>
        <v/>
      </c>
    </row>
    <row r="1025" spans="9:10" x14ac:dyDescent="0.25">
      <c r="I1025" s="208" t="str">
        <f t="shared" si="30"/>
        <v/>
      </c>
      <c r="J1025" s="209" t="str">
        <f t="shared" si="31"/>
        <v/>
      </c>
    </row>
    <row r="1026" spans="9:10" x14ac:dyDescent="0.25">
      <c r="I1026" s="208" t="str">
        <f t="shared" si="30"/>
        <v/>
      </c>
      <c r="J1026" s="209" t="str">
        <f t="shared" si="31"/>
        <v/>
      </c>
    </row>
    <row r="1027" spans="9:10" x14ac:dyDescent="0.25">
      <c r="I1027" s="208" t="str">
        <f t="shared" si="30"/>
        <v/>
      </c>
      <c r="J1027" s="209" t="str">
        <f t="shared" si="31"/>
        <v/>
      </c>
    </row>
    <row r="1028" spans="9:10" x14ac:dyDescent="0.25">
      <c r="I1028" s="208" t="str">
        <f t="shared" si="30"/>
        <v/>
      </c>
      <c r="J1028" s="209" t="str">
        <f t="shared" si="31"/>
        <v/>
      </c>
    </row>
    <row r="1029" spans="9:10" x14ac:dyDescent="0.25">
      <c r="I1029" s="208" t="str">
        <f t="shared" si="30"/>
        <v/>
      </c>
      <c r="J1029" s="209" t="str">
        <f t="shared" si="31"/>
        <v/>
      </c>
    </row>
    <row r="1030" spans="9:10" x14ac:dyDescent="0.25">
      <c r="I1030" s="208" t="str">
        <f t="shared" si="30"/>
        <v/>
      </c>
      <c r="J1030" s="209" t="str">
        <f t="shared" si="31"/>
        <v/>
      </c>
    </row>
    <row r="1031" spans="9:10" x14ac:dyDescent="0.25">
      <c r="I1031" s="208" t="str">
        <f t="shared" ref="I1031:I1094" si="32">IF(AND(G1031="",E1031=""),"",G1031-E1031)</f>
        <v/>
      </c>
      <c r="J1031" s="209" t="str">
        <f t="shared" ref="J1031:J1094" si="33">IF(AND(H1031="",F1031=""),"",H1031-F1031)</f>
        <v/>
      </c>
    </row>
    <row r="1032" spans="9:10" x14ac:dyDescent="0.25">
      <c r="I1032" s="208" t="str">
        <f t="shared" si="32"/>
        <v/>
      </c>
      <c r="J1032" s="209" t="str">
        <f t="shared" si="33"/>
        <v/>
      </c>
    </row>
    <row r="1033" spans="9:10" x14ac:dyDescent="0.25">
      <c r="I1033" s="208" t="str">
        <f t="shared" si="32"/>
        <v/>
      </c>
      <c r="J1033" s="209" t="str">
        <f t="shared" si="33"/>
        <v/>
      </c>
    </row>
    <row r="1034" spans="9:10" x14ac:dyDescent="0.25">
      <c r="I1034" s="208" t="str">
        <f t="shared" si="32"/>
        <v/>
      </c>
      <c r="J1034" s="209" t="str">
        <f t="shared" si="33"/>
        <v/>
      </c>
    </row>
    <row r="1035" spans="9:10" x14ac:dyDescent="0.25">
      <c r="I1035" s="208" t="str">
        <f t="shared" si="32"/>
        <v/>
      </c>
      <c r="J1035" s="209" t="str">
        <f t="shared" si="33"/>
        <v/>
      </c>
    </row>
    <row r="1036" spans="9:10" x14ac:dyDescent="0.25">
      <c r="I1036" s="208" t="str">
        <f t="shared" si="32"/>
        <v/>
      </c>
      <c r="J1036" s="209" t="str">
        <f t="shared" si="33"/>
        <v/>
      </c>
    </row>
    <row r="1037" spans="9:10" x14ac:dyDescent="0.25">
      <c r="I1037" s="208" t="str">
        <f t="shared" si="32"/>
        <v/>
      </c>
      <c r="J1037" s="209" t="str">
        <f t="shared" si="33"/>
        <v/>
      </c>
    </row>
    <row r="1038" spans="9:10" x14ac:dyDescent="0.25">
      <c r="I1038" s="208" t="str">
        <f t="shared" si="32"/>
        <v/>
      </c>
      <c r="J1038" s="209" t="str">
        <f t="shared" si="33"/>
        <v/>
      </c>
    </row>
    <row r="1039" spans="9:10" x14ac:dyDescent="0.25">
      <c r="I1039" s="208" t="str">
        <f t="shared" si="32"/>
        <v/>
      </c>
      <c r="J1039" s="209" t="str">
        <f t="shared" si="33"/>
        <v/>
      </c>
    </row>
    <row r="1040" spans="9:10" x14ac:dyDescent="0.25">
      <c r="I1040" s="208" t="str">
        <f t="shared" si="32"/>
        <v/>
      </c>
      <c r="J1040" s="209" t="str">
        <f t="shared" si="33"/>
        <v/>
      </c>
    </row>
    <row r="1041" spans="9:10" x14ac:dyDescent="0.25">
      <c r="I1041" s="208" t="str">
        <f t="shared" si="32"/>
        <v/>
      </c>
      <c r="J1041" s="209" t="str">
        <f t="shared" si="33"/>
        <v/>
      </c>
    </row>
    <row r="1042" spans="9:10" x14ac:dyDescent="0.25">
      <c r="I1042" s="208" t="str">
        <f t="shared" si="32"/>
        <v/>
      </c>
      <c r="J1042" s="209" t="str">
        <f t="shared" si="33"/>
        <v/>
      </c>
    </row>
    <row r="1043" spans="9:10" x14ac:dyDescent="0.25">
      <c r="I1043" s="208" t="str">
        <f t="shared" si="32"/>
        <v/>
      </c>
      <c r="J1043" s="209" t="str">
        <f t="shared" si="33"/>
        <v/>
      </c>
    </row>
    <row r="1044" spans="9:10" x14ac:dyDescent="0.25">
      <c r="I1044" s="208" t="str">
        <f t="shared" si="32"/>
        <v/>
      </c>
      <c r="J1044" s="209" t="str">
        <f t="shared" si="33"/>
        <v/>
      </c>
    </row>
    <row r="1045" spans="9:10" x14ac:dyDescent="0.25">
      <c r="I1045" s="208" t="str">
        <f t="shared" si="32"/>
        <v/>
      </c>
      <c r="J1045" s="209" t="str">
        <f t="shared" si="33"/>
        <v/>
      </c>
    </row>
    <row r="1046" spans="9:10" x14ac:dyDescent="0.25">
      <c r="I1046" s="208" t="str">
        <f t="shared" si="32"/>
        <v/>
      </c>
      <c r="J1046" s="209" t="str">
        <f t="shared" si="33"/>
        <v/>
      </c>
    </row>
    <row r="1047" spans="9:10" x14ac:dyDescent="0.25">
      <c r="I1047" s="208" t="str">
        <f t="shared" si="32"/>
        <v/>
      </c>
      <c r="J1047" s="209" t="str">
        <f t="shared" si="33"/>
        <v/>
      </c>
    </row>
    <row r="1048" spans="9:10" x14ac:dyDescent="0.25">
      <c r="I1048" s="208" t="str">
        <f t="shared" si="32"/>
        <v/>
      </c>
      <c r="J1048" s="209" t="str">
        <f t="shared" si="33"/>
        <v/>
      </c>
    </row>
    <row r="1049" spans="9:10" x14ac:dyDescent="0.25">
      <c r="I1049" s="208" t="str">
        <f t="shared" si="32"/>
        <v/>
      </c>
      <c r="J1049" s="209" t="str">
        <f t="shared" si="33"/>
        <v/>
      </c>
    </row>
    <row r="1050" spans="9:10" x14ac:dyDescent="0.25">
      <c r="I1050" s="208" t="str">
        <f t="shared" si="32"/>
        <v/>
      </c>
      <c r="J1050" s="209" t="str">
        <f t="shared" si="33"/>
        <v/>
      </c>
    </row>
    <row r="1051" spans="9:10" x14ac:dyDescent="0.25">
      <c r="I1051" s="208" t="str">
        <f t="shared" si="32"/>
        <v/>
      </c>
      <c r="J1051" s="209" t="str">
        <f t="shared" si="33"/>
        <v/>
      </c>
    </row>
    <row r="1052" spans="9:10" x14ac:dyDescent="0.25">
      <c r="I1052" s="208" t="str">
        <f t="shared" si="32"/>
        <v/>
      </c>
      <c r="J1052" s="209" t="str">
        <f t="shared" si="33"/>
        <v/>
      </c>
    </row>
    <row r="1053" spans="9:10" x14ac:dyDescent="0.25">
      <c r="I1053" s="208" t="str">
        <f t="shared" si="32"/>
        <v/>
      </c>
      <c r="J1053" s="209" t="str">
        <f t="shared" si="33"/>
        <v/>
      </c>
    </row>
    <row r="1054" spans="9:10" x14ac:dyDescent="0.25">
      <c r="I1054" s="208" t="str">
        <f t="shared" si="32"/>
        <v/>
      </c>
      <c r="J1054" s="209" t="str">
        <f t="shared" si="33"/>
        <v/>
      </c>
    </row>
    <row r="1055" spans="9:10" x14ac:dyDescent="0.25">
      <c r="I1055" s="208" t="str">
        <f t="shared" si="32"/>
        <v/>
      </c>
      <c r="J1055" s="209" t="str">
        <f t="shared" si="33"/>
        <v/>
      </c>
    </row>
    <row r="1056" spans="9:10" x14ac:dyDescent="0.25">
      <c r="I1056" s="208" t="str">
        <f t="shared" si="32"/>
        <v/>
      </c>
      <c r="J1056" s="209" t="str">
        <f t="shared" si="33"/>
        <v/>
      </c>
    </row>
    <row r="1057" spans="9:10" x14ac:dyDescent="0.25">
      <c r="I1057" s="208" t="str">
        <f t="shared" si="32"/>
        <v/>
      </c>
      <c r="J1057" s="209" t="str">
        <f t="shared" si="33"/>
        <v/>
      </c>
    </row>
    <row r="1058" spans="9:10" x14ac:dyDescent="0.25">
      <c r="I1058" s="208" t="str">
        <f t="shared" si="32"/>
        <v/>
      </c>
      <c r="J1058" s="209" t="str">
        <f t="shared" si="33"/>
        <v/>
      </c>
    </row>
    <row r="1059" spans="9:10" x14ac:dyDescent="0.25">
      <c r="I1059" s="208" t="str">
        <f t="shared" si="32"/>
        <v/>
      </c>
      <c r="J1059" s="209" t="str">
        <f t="shared" si="33"/>
        <v/>
      </c>
    </row>
    <row r="1060" spans="9:10" x14ac:dyDescent="0.25">
      <c r="I1060" s="208" t="str">
        <f t="shared" si="32"/>
        <v/>
      </c>
      <c r="J1060" s="209" t="str">
        <f t="shared" si="33"/>
        <v/>
      </c>
    </row>
    <row r="1061" spans="9:10" x14ac:dyDescent="0.25">
      <c r="I1061" s="208" t="str">
        <f t="shared" si="32"/>
        <v/>
      </c>
      <c r="J1061" s="209" t="str">
        <f t="shared" si="33"/>
        <v/>
      </c>
    </row>
    <row r="1062" spans="9:10" x14ac:dyDescent="0.25">
      <c r="I1062" s="208" t="str">
        <f t="shared" si="32"/>
        <v/>
      </c>
      <c r="J1062" s="209" t="str">
        <f t="shared" si="33"/>
        <v/>
      </c>
    </row>
    <row r="1063" spans="9:10" x14ac:dyDescent="0.25">
      <c r="I1063" s="208" t="str">
        <f t="shared" si="32"/>
        <v/>
      </c>
      <c r="J1063" s="209" t="str">
        <f t="shared" si="33"/>
        <v/>
      </c>
    </row>
    <row r="1064" spans="9:10" x14ac:dyDescent="0.25">
      <c r="I1064" s="208" t="str">
        <f t="shared" si="32"/>
        <v/>
      </c>
      <c r="J1064" s="209" t="str">
        <f t="shared" si="33"/>
        <v/>
      </c>
    </row>
    <row r="1065" spans="9:10" x14ac:dyDescent="0.25">
      <c r="I1065" s="208" t="str">
        <f t="shared" si="32"/>
        <v/>
      </c>
      <c r="J1065" s="209" t="str">
        <f t="shared" si="33"/>
        <v/>
      </c>
    </row>
    <row r="1066" spans="9:10" x14ac:dyDescent="0.25">
      <c r="I1066" s="208" t="str">
        <f t="shared" si="32"/>
        <v/>
      </c>
      <c r="J1066" s="209" t="str">
        <f t="shared" si="33"/>
        <v/>
      </c>
    </row>
    <row r="1067" spans="9:10" x14ac:dyDescent="0.25">
      <c r="I1067" s="208" t="str">
        <f t="shared" si="32"/>
        <v/>
      </c>
      <c r="J1067" s="209" t="str">
        <f t="shared" si="33"/>
        <v/>
      </c>
    </row>
    <row r="1068" spans="9:10" x14ac:dyDescent="0.25">
      <c r="I1068" s="208" t="str">
        <f t="shared" si="32"/>
        <v/>
      </c>
      <c r="J1068" s="209" t="str">
        <f t="shared" si="33"/>
        <v/>
      </c>
    </row>
    <row r="1069" spans="9:10" x14ac:dyDescent="0.25">
      <c r="I1069" s="208" t="str">
        <f t="shared" si="32"/>
        <v/>
      </c>
      <c r="J1069" s="209" t="str">
        <f t="shared" si="33"/>
        <v/>
      </c>
    </row>
    <row r="1070" spans="9:10" x14ac:dyDescent="0.25">
      <c r="I1070" s="208" t="str">
        <f t="shared" si="32"/>
        <v/>
      </c>
      <c r="J1070" s="209" t="str">
        <f t="shared" si="33"/>
        <v/>
      </c>
    </row>
    <row r="1071" spans="9:10" x14ac:dyDescent="0.25">
      <c r="I1071" s="208" t="str">
        <f t="shared" si="32"/>
        <v/>
      </c>
      <c r="J1071" s="209" t="str">
        <f t="shared" si="33"/>
        <v/>
      </c>
    </row>
    <row r="1072" spans="9:10" x14ac:dyDescent="0.25">
      <c r="I1072" s="208" t="str">
        <f t="shared" si="32"/>
        <v/>
      </c>
      <c r="J1072" s="209" t="str">
        <f t="shared" si="33"/>
        <v/>
      </c>
    </row>
    <row r="1073" spans="9:10" x14ac:dyDescent="0.25">
      <c r="I1073" s="208" t="str">
        <f t="shared" si="32"/>
        <v/>
      </c>
      <c r="J1073" s="209" t="str">
        <f t="shared" si="33"/>
        <v/>
      </c>
    </row>
    <row r="1074" spans="9:10" x14ac:dyDescent="0.25">
      <c r="I1074" s="208" t="str">
        <f t="shared" si="32"/>
        <v/>
      </c>
      <c r="J1074" s="209" t="str">
        <f t="shared" si="33"/>
        <v/>
      </c>
    </row>
    <row r="1075" spans="9:10" x14ac:dyDescent="0.25">
      <c r="I1075" s="208" t="str">
        <f t="shared" si="32"/>
        <v/>
      </c>
      <c r="J1075" s="209" t="str">
        <f t="shared" si="33"/>
        <v/>
      </c>
    </row>
    <row r="1076" spans="9:10" x14ac:dyDescent="0.25">
      <c r="I1076" s="208" t="str">
        <f t="shared" si="32"/>
        <v/>
      </c>
      <c r="J1076" s="209" t="str">
        <f t="shared" si="33"/>
        <v/>
      </c>
    </row>
    <row r="1077" spans="9:10" x14ac:dyDescent="0.25">
      <c r="I1077" s="208" t="str">
        <f t="shared" si="32"/>
        <v/>
      </c>
      <c r="J1077" s="209" t="str">
        <f t="shared" si="33"/>
        <v/>
      </c>
    </row>
    <row r="1078" spans="9:10" x14ac:dyDescent="0.25">
      <c r="I1078" s="208" t="str">
        <f t="shared" si="32"/>
        <v/>
      </c>
      <c r="J1078" s="209" t="str">
        <f t="shared" si="33"/>
        <v/>
      </c>
    </row>
    <row r="1079" spans="9:10" x14ac:dyDescent="0.25">
      <c r="I1079" s="208" t="str">
        <f t="shared" si="32"/>
        <v/>
      </c>
      <c r="J1079" s="209" t="str">
        <f t="shared" si="33"/>
        <v/>
      </c>
    </row>
    <row r="1080" spans="9:10" x14ac:dyDescent="0.25">
      <c r="I1080" s="208" t="str">
        <f t="shared" si="32"/>
        <v/>
      </c>
      <c r="J1080" s="209" t="str">
        <f t="shared" si="33"/>
        <v/>
      </c>
    </row>
    <row r="1081" spans="9:10" x14ac:dyDescent="0.25">
      <c r="I1081" s="208" t="str">
        <f t="shared" si="32"/>
        <v/>
      </c>
      <c r="J1081" s="209" t="str">
        <f t="shared" si="33"/>
        <v/>
      </c>
    </row>
    <row r="1082" spans="9:10" x14ac:dyDescent="0.25">
      <c r="I1082" s="208" t="str">
        <f t="shared" si="32"/>
        <v/>
      </c>
      <c r="J1082" s="209" t="str">
        <f t="shared" si="33"/>
        <v/>
      </c>
    </row>
    <row r="1083" spans="9:10" x14ac:dyDescent="0.25">
      <c r="I1083" s="208" t="str">
        <f t="shared" si="32"/>
        <v/>
      </c>
      <c r="J1083" s="209" t="str">
        <f t="shared" si="33"/>
        <v/>
      </c>
    </row>
    <row r="1084" spans="9:10" x14ac:dyDescent="0.25">
      <c r="I1084" s="208" t="str">
        <f t="shared" si="32"/>
        <v/>
      </c>
      <c r="J1084" s="209" t="str">
        <f t="shared" si="33"/>
        <v/>
      </c>
    </row>
    <row r="1085" spans="9:10" x14ac:dyDescent="0.25">
      <c r="I1085" s="208" t="str">
        <f t="shared" si="32"/>
        <v/>
      </c>
      <c r="J1085" s="209" t="str">
        <f t="shared" si="33"/>
        <v/>
      </c>
    </row>
    <row r="1086" spans="9:10" x14ac:dyDescent="0.25">
      <c r="I1086" s="208" t="str">
        <f t="shared" si="32"/>
        <v/>
      </c>
      <c r="J1086" s="209" t="str">
        <f t="shared" si="33"/>
        <v/>
      </c>
    </row>
    <row r="1087" spans="9:10" x14ac:dyDescent="0.25">
      <c r="I1087" s="208" t="str">
        <f t="shared" si="32"/>
        <v/>
      </c>
      <c r="J1087" s="209" t="str">
        <f t="shared" si="33"/>
        <v/>
      </c>
    </row>
    <row r="1088" spans="9:10" x14ac:dyDescent="0.25">
      <c r="I1088" s="208" t="str">
        <f t="shared" si="32"/>
        <v/>
      </c>
      <c r="J1088" s="209" t="str">
        <f t="shared" si="33"/>
        <v/>
      </c>
    </row>
    <row r="1089" spans="9:10" x14ac:dyDescent="0.25">
      <c r="I1089" s="208" t="str">
        <f t="shared" si="32"/>
        <v/>
      </c>
      <c r="J1089" s="209" t="str">
        <f t="shared" si="33"/>
        <v/>
      </c>
    </row>
    <row r="1090" spans="9:10" x14ac:dyDescent="0.25">
      <c r="I1090" s="208" t="str">
        <f t="shared" si="32"/>
        <v/>
      </c>
      <c r="J1090" s="209" t="str">
        <f t="shared" si="33"/>
        <v/>
      </c>
    </row>
    <row r="1091" spans="9:10" x14ac:dyDescent="0.25">
      <c r="I1091" s="208" t="str">
        <f t="shared" si="32"/>
        <v/>
      </c>
      <c r="J1091" s="209" t="str">
        <f t="shared" si="33"/>
        <v/>
      </c>
    </row>
    <row r="1092" spans="9:10" x14ac:dyDescent="0.25">
      <c r="I1092" s="208" t="str">
        <f t="shared" si="32"/>
        <v/>
      </c>
      <c r="J1092" s="209" t="str">
        <f t="shared" si="33"/>
        <v/>
      </c>
    </row>
    <row r="1093" spans="9:10" x14ac:dyDescent="0.25">
      <c r="I1093" s="208" t="str">
        <f t="shared" si="32"/>
        <v/>
      </c>
      <c r="J1093" s="209" t="str">
        <f t="shared" si="33"/>
        <v/>
      </c>
    </row>
    <row r="1094" spans="9:10" x14ac:dyDescent="0.25">
      <c r="I1094" s="208" t="str">
        <f t="shared" si="32"/>
        <v/>
      </c>
      <c r="J1094" s="209" t="str">
        <f t="shared" si="33"/>
        <v/>
      </c>
    </row>
    <row r="1095" spans="9:10" x14ac:dyDescent="0.25">
      <c r="I1095" s="208" t="str">
        <f t="shared" ref="I1095:I1158" si="34">IF(AND(G1095="",E1095=""),"",G1095-E1095)</f>
        <v/>
      </c>
      <c r="J1095" s="209" t="str">
        <f t="shared" ref="J1095:J1158" si="35">IF(AND(H1095="",F1095=""),"",H1095-F1095)</f>
        <v/>
      </c>
    </row>
    <row r="1096" spans="9:10" x14ac:dyDescent="0.25">
      <c r="I1096" s="208" t="str">
        <f t="shared" si="34"/>
        <v/>
      </c>
      <c r="J1096" s="209" t="str">
        <f t="shared" si="35"/>
        <v/>
      </c>
    </row>
    <row r="1097" spans="9:10" x14ac:dyDescent="0.25">
      <c r="I1097" s="208" t="str">
        <f t="shared" si="34"/>
        <v/>
      </c>
      <c r="J1097" s="209" t="str">
        <f t="shared" si="35"/>
        <v/>
      </c>
    </row>
    <row r="1098" spans="9:10" x14ac:dyDescent="0.25">
      <c r="I1098" s="208" t="str">
        <f t="shared" si="34"/>
        <v/>
      </c>
      <c r="J1098" s="209" t="str">
        <f t="shared" si="35"/>
        <v/>
      </c>
    </row>
    <row r="1099" spans="9:10" x14ac:dyDescent="0.25">
      <c r="I1099" s="208" t="str">
        <f t="shared" si="34"/>
        <v/>
      </c>
      <c r="J1099" s="209" t="str">
        <f t="shared" si="35"/>
        <v/>
      </c>
    </row>
    <row r="1100" spans="9:10" x14ac:dyDescent="0.25">
      <c r="I1100" s="208" t="str">
        <f t="shared" si="34"/>
        <v/>
      </c>
      <c r="J1100" s="209" t="str">
        <f t="shared" si="35"/>
        <v/>
      </c>
    </row>
    <row r="1101" spans="9:10" x14ac:dyDescent="0.25">
      <c r="I1101" s="208" t="str">
        <f t="shared" si="34"/>
        <v/>
      </c>
      <c r="J1101" s="209" t="str">
        <f t="shared" si="35"/>
        <v/>
      </c>
    </row>
    <row r="1102" spans="9:10" x14ac:dyDescent="0.25">
      <c r="I1102" s="208" t="str">
        <f t="shared" si="34"/>
        <v/>
      </c>
      <c r="J1102" s="209" t="str">
        <f t="shared" si="35"/>
        <v/>
      </c>
    </row>
    <row r="1103" spans="9:10" x14ac:dyDescent="0.25">
      <c r="I1103" s="208" t="str">
        <f t="shared" si="34"/>
        <v/>
      </c>
      <c r="J1103" s="209" t="str">
        <f t="shared" si="35"/>
        <v/>
      </c>
    </row>
    <row r="1104" spans="9:10" x14ac:dyDescent="0.25">
      <c r="I1104" s="208" t="str">
        <f t="shared" si="34"/>
        <v/>
      </c>
      <c r="J1104" s="209" t="str">
        <f t="shared" si="35"/>
        <v/>
      </c>
    </row>
    <row r="1105" spans="9:10" x14ac:dyDescent="0.25">
      <c r="I1105" s="208" t="str">
        <f t="shared" si="34"/>
        <v/>
      </c>
      <c r="J1105" s="209" t="str">
        <f t="shared" si="35"/>
        <v/>
      </c>
    </row>
    <row r="1106" spans="9:10" x14ac:dyDescent="0.25">
      <c r="I1106" s="208" t="str">
        <f t="shared" si="34"/>
        <v/>
      </c>
      <c r="J1106" s="209" t="str">
        <f t="shared" si="35"/>
        <v/>
      </c>
    </row>
    <row r="1107" spans="9:10" x14ac:dyDescent="0.25">
      <c r="I1107" s="208" t="str">
        <f t="shared" si="34"/>
        <v/>
      </c>
      <c r="J1107" s="209" t="str">
        <f t="shared" si="35"/>
        <v/>
      </c>
    </row>
    <row r="1108" spans="9:10" x14ac:dyDescent="0.25">
      <c r="I1108" s="208" t="str">
        <f t="shared" si="34"/>
        <v/>
      </c>
      <c r="J1108" s="209" t="str">
        <f t="shared" si="35"/>
        <v/>
      </c>
    </row>
    <row r="1109" spans="9:10" x14ac:dyDescent="0.25">
      <c r="I1109" s="208" t="str">
        <f t="shared" si="34"/>
        <v/>
      </c>
      <c r="J1109" s="209" t="str">
        <f t="shared" si="35"/>
        <v/>
      </c>
    </row>
    <row r="1110" spans="9:10" x14ac:dyDescent="0.25">
      <c r="I1110" s="208" t="str">
        <f t="shared" si="34"/>
        <v/>
      </c>
      <c r="J1110" s="209" t="str">
        <f t="shared" si="35"/>
        <v/>
      </c>
    </row>
    <row r="1111" spans="9:10" x14ac:dyDescent="0.25">
      <c r="I1111" s="208" t="str">
        <f t="shared" si="34"/>
        <v/>
      </c>
      <c r="J1111" s="209" t="str">
        <f t="shared" si="35"/>
        <v/>
      </c>
    </row>
    <row r="1112" spans="9:10" x14ac:dyDescent="0.25">
      <c r="I1112" s="208" t="str">
        <f t="shared" si="34"/>
        <v/>
      </c>
      <c r="J1112" s="209" t="str">
        <f t="shared" si="35"/>
        <v/>
      </c>
    </row>
    <row r="1113" spans="9:10" x14ac:dyDescent="0.25">
      <c r="I1113" s="208" t="str">
        <f t="shared" si="34"/>
        <v/>
      </c>
      <c r="J1113" s="209" t="str">
        <f t="shared" si="35"/>
        <v/>
      </c>
    </row>
    <row r="1114" spans="9:10" x14ac:dyDescent="0.25">
      <c r="I1114" s="208" t="str">
        <f t="shared" si="34"/>
        <v/>
      </c>
      <c r="J1114" s="209" t="str">
        <f t="shared" si="35"/>
        <v/>
      </c>
    </row>
    <row r="1115" spans="9:10" x14ac:dyDescent="0.25">
      <c r="I1115" s="208" t="str">
        <f t="shared" si="34"/>
        <v/>
      </c>
      <c r="J1115" s="209" t="str">
        <f t="shared" si="35"/>
        <v/>
      </c>
    </row>
    <row r="1116" spans="9:10" x14ac:dyDescent="0.25">
      <c r="I1116" s="208" t="str">
        <f t="shared" si="34"/>
        <v/>
      </c>
      <c r="J1116" s="209" t="str">
        <f t="shared" si="35"/>
        <v/>
      </c>
    </row>
    <row r="1117" spans="9:10" x14ac:dyDescent="0.25">
      <c r="I1117" s="208" t="str">
        <f t="shared" si="34"/>
        <v/>
      </c>
      <c r="J1117" s="209" t="str">
        <f t="shared" si="35"/>
        <v/>
      </c>
    </row>
    <row r="1118" spans="9:10" x14ac:dyDescent="0.25">
      <c r="I1118" s="208" t="str">
        <f t="shared" si="34"/>
        <v/>
      </c>
      <c r="J1118" s="209" t="str">
        <f t="shared" si="35"/>
        <v/>
      </c>
    </row>
    <row r="1119" spans="9:10" x14ac:dyDescent="0.25">
      <c r="I1119" s="208" t="str">
        <f t="shared" si="34"/>
        <v/>
      </c>
      <c r="J1119" s="209" t="str">
        <f t="shared" si="35"/>
        <v/>
      </c>
    </row>
    <row r="1120" spans="9:10" x14ac:dyDescent="0.25">
      <c r="I1120" s="208" t="str">
        <f t="shared" si="34"/>
        <v/>
      </c>
      <c r="J1120" s="209" t="str">
        <f t="shared" si="35"/>
        <v/>
      </c>
    </row>
    <row r="1121" spans="9:10" x14ac:dyDescent="0.25">
      <c r="I1121" s="208" t="str">
        <f t="shared" si="34"/>
        <v/>
      </c>
      <c r="J1121" s="209" t="str">
        <f t="shared" si="35"/>
        <v/>
      </c>
    </row>
    <row r="1122" spans="9:10" x14ac:dyDescent="0.25">
      <c r="I1122" s="208" t="str">
        <f t="shared" si="34"/>
        <v/>
      </c>
      <c r="J1122" s="209" t="str">
        <f t="shared" si="35"/>
        <v/>
      </c>
    </row>
    <row r="1123" spans="9:10" x14ac:dyDescent="0.25">
      <c r="I1123" s="208" t="str">
        <f t="shared" si="34"/>
        <v/>
      </c>
      <c r="J1123" s="209" t="str">
        <f t="shared" si="35"/>
        <v/>
      </c>
    </row>
    <row r="1124" spans="9:10" x14ac:dyDescent="0.25">
      <c r="I1124" s="208" t="str">
        <f t="shared" si="34"/>
        <v/>
      </c>
      <c r="J1124" s="209" t="str">
        <f t="shared" si="35"/>
        <v/>
      </c>
    </row>
    <row r="1125" spans="9:10" x14ac:dyDescent="0.25">
      <c r="I1125" s="208" t="str">
        <f t="shared" si="34"/>
        <v/>
      </c>
      <c r="J1125" s="209" t="str">
        <f t="shared" si="35"/>
        <v/>
      </c>
    </row>
    <row r="1126" spans="9:10" x14ac:dyDescent="0.25">
      <c r="I1126" s="208" t="str">
        <f t="shared" si="34"/>
        <v/>
      </c>
      <c r="J1126" s="209" t="str">
        <f t="shared" si="35"/>
        <v/>
      </c>
    </row>
    <row r="1127" spans="9:10" x14ac:dyDescent="0.25">
      <c r="I1127" s="208" t="str">
        <f t="shared" si="34"/>
        <v/>
      </c>
      <c r="J1127" s="209" t="str">
        <f t="shared" si="35"/>
        <v/>
      </c>
    </row>
    <row r="1128" spans="9:10" x14ac:dyDescent="0.25">
      <c r="I1128" s="208" t="str">
        <f t="shared" si="34"/>
        <v/>
      </c>
      <c r="J1128" s="209" t="str">
        <f t="shared" si="35"/>
        <v/>
      </c>
    </row>
    <row r="1129" spans="9:10" x14ac:dyDescent="0.25">
      <c r="I1129" s="208" t="str">
        <f t="shared" si="34"/>
        <v/>
      </c>
      <c r="J1129" s="209" t="str">
        <f t="shared" si="35"/>
        <v/>
      </c>
    </row>
    <row r="1130" spans="9:10" x14ac:dyDescent="0.25">
      <c r="I1130" s="208" t="str">
        <f t="shared" si="34"/>
        <v/>
      </c>
      <c r="J1130" s="209" t="str">
        <f t="shared" si="35"/>
        <v/>
      </c>
    </row>
    <row r="1131" spans="9:10" x14ac:dyDescent="0.25">
      <c r="I1131" s="208" t="str">
        <f t="shared" si="34"/>
        <v/>
      </c>
      <c r="J1131" s="209" t="str">
        <f t="shared" si="35"/>
        <v/>
      </c>
    </row>
    <row r="1132" spans="9:10" x14ac:dyDescent="0.25">
      <c r="I1132" s="208" t="str">
        <f t="shared" si="34"/>
        <v/>
      </c>
      <c r="J1132" s="209" t="str">
        <f t="shared" si="35"/>
        <v/>
      </c>
    </row>
    <row r="1133" spans="9:10" x14ac:dyDescent="0.25">
      <c r="I1133" s="208" t="str">
        <f t="shared" si="34"/>
        <v/>
      </c>
      <c r="J1133" s="209" t="str">
        <f t="shared" si="35"/>
        <v/>
      </c>
    </row>
    <row r="1134" spans="9:10" x14ac:dyDescent="0.25">
      <c r="I1134" s="208" t="str">
        <f t="shared" si="34"/>
        <v/>
      </c>
      <c r="J1134" s="209" t="str">
        <f t="shared" si="35"/>
        <v/>
      </c>
    </row>
    <row r="1135" spans="9:10" x14ac:dyDescent="0.25">
      <c r="I1135" s="208" t="str">
        <f t="shared" si="34"/>
        <v/>
      </c>
      <c r="J1135" s="209" t="str">
        <f t="shared" si="35"/>
        <v/>
      </c>
    </row>
    <row r="1136" spans="9:10" x14ac:dyDescent="0.25">
      <c r="I1136" s="208" t="str">
        <f t="shared" si="34"/>
        <v/>
      </c>
      <c r="J1136" s="209" t="str">
        <f t="shared" si="35"/>
        <v/>
      </c>
    </row>
    <row r="1137" spans="9:10" x14ac:dyDescent="0.25">
      <c r="I1137" s="208" t="str">
        <f t="shared" si="34"/>
        <v/>
      </c>
      <c r="J1137" s="209" t="str">
        <f t="shared" si="35"/>
        <v/>
      </c>
    </row>
    <row r="1138" spans="9:10" x14ac:dyDescent="0.25">
      <c r="I1138" s="208" t="str">
        <f t="shared" si="34"/>
        <v/>
      </c>
      <c r="J1138" s="209" t="str">
        <f t="shared" si="35"/>
        <v/>
      </c>
    </row>
    <row r="1139" spans="9:10" x14ac:dyDescent="0.25">
      <c r="I1139" s="208" t="str">
        <f t="shared" si="34"/>
        <v/>
      </c>
      <c r="J1139" s="209" t="str">
        <f t="shared" si="35"/>
        <v/>
      </c>
    </row>
    <row r="1140" spans="9:10" x14ac:dyDescent="0.25">
      <c r="I1140" s="208" t="str">
        <f t="shared" si="34"/>
        <v/>
      </c>
      <c r="J1140" s="209" t="str">
        <f t="shared" si="35"/>
        <v/>
      </c>
    </row>
    <row r="1141" spans="9:10" x14ac:dyDescent="0.25">
      <c r="I1141" s="208" t="str">
        <f t="shared" si="34"/>
        <v/>
      </c>
      <c r="J1141" s="209" t="str">
        <f t="shared" si="35"/>
        <v/>
      </c>
    </row>
    <row r="1142" spans="9:10" x14ac:dyDescent="0.25">
      <c r="I1142" s="208" t="str">
        <f t="shared" si="34"/>
        <v/>
      </c>
      <c r="J1142" s="209" t="str">
        <f t="shared" si="35"/>
        <v/>
      </c>
    </row>
    <row r="1143" spans="9:10" x14ac:dyDescent="0.25">
      <c r="I1143" s="208" t="str">
        <f t="shared" si="34"/>
        <v/>
      </c>
      <c r="J1143" s="209" t="str">
        <f t="shared" si="35"/>
        <v/>
      </c>
    </row>
    <row r="1144" spans="9:10" x14ac:dyDescent="0.25">
      <c r="I1144" s="208" t="str">
        <f t="shared" si="34"/>
        <v/>
      </c>
      <c r="J1144" s="209" t="str">
        <f t="shared" si="35"/>
        <v/>
      </c>
    </row>
    <row r="1145" spans="9:10" x14ac:dyDescent="0.25">
      <c r="I1145" s="208" t="str">
        <f t="shared" si="34"/>
        <v/>
      </c>
      <c r="J1145" s="209" t="str">
        <f t="shared" si="35"/>
        <v/>
      </c>
    </row>
    <row r="1146" spans="9:10" x14ac:dyDescent="0.25">
      <c r="I1146" s="208" t="str">
        <f t="shared" si="34"/>
        <v/>
      </c>
      <c r="J1146" s="209" t="str">
        <f t="shared" si="35"/>
        <v/>
      </c>
    </row>
    <row r="1147" spans="9:10" x14ac:dyDescent="0.25">
      <c r="I1147" s="208" t="str">
        <f t="shared" si="34"/>
        <v/>
      </c>
      <c r="J1147" s="209" t="str">
        <f t="shared" si="35"/>
        <v/>
      </c>
    </row>
    <row r="1148" spans="9:10" x14ac:dyDescent="0.25">
      <c r="I1148" s="208" t="str">
        <f t="shared" si="34"/>
        <v/>
      </c>
      <c r="J1148" s="209" t="str">
        <f t="shared" si="35"/>
        <v/>
      </c>
    </row>
    <row r="1149" spans="9:10" x14ac:dyDescent="0.25">
      <c r="I1149" s="208" t="str">
        <f t="shared" si="34"/>
        <v/>
      </c>
      <c r="J1149" s="209" t="str">
        <f t="shared" si="35"/>
        <v/>
      </c>
    </row>
    <row r="1150" spans="9:10" x14ac:dyDescent="0.25">
      <c r="I1150" s="208" t="str">
        <f t="shared" si="34"/>
        <v/>
      </c>
      <c r="J1150" s="209" t="str">
        <f t="shared" si="35"/>
        <v/>
      </c>
    </row>
    <row r="1151" spans="9:10" x14ac:dyDescent="0.25">
      <c r="I1151" s="208" t="str">
        <f t="shared" si="34"/>
        <v/>
      </c>
      <c r="J1151" s="209" t="str">
        <f t="shared" si="35"/>
        <v/>
      </c>
    </row>
    <row r="1152" spans="9:10" x14ac:dyDescent="0.25">
      <c r="I1152" s="208" t="str">
        <f t="shared" si="34"/>
        <v/>
      </c>
      <c r="J1152" s="209" t="str">
        <f t="shared" si="35"/>
        <v/>
      </c>
    </row>
    <row r="1153" spans="9:10" x14ac:dyDescent="0.25">
      <c r="I1153" s="208" t="str">
        <f t="shared" si="34"/>
        <v/>
      </c>
      <c r="J1153" s="209" t="str">
        <f t="shared" si="35"/>
        <v/>
      </c>
    </row>
    <row r="1154" spans="9:10" x14ac:dyDescent="0.25">
      <c r="I1154" s="208" t="str">
        <f t="shared" si="34"/>
        <v/>
      </c>
      <c r="J1154" s="209" t="str">
        <f t="shared" si="35"/>
        <v/>
      </c>
    </row>
    <row r="1155" spans="9:10" x14ac:dyDescent="0.25">
      <c r="I1155" s="208" t="str">
        <f t="shared" si="34"/>
        <v/>
      </c>
      <c r="J1155" s="209" t="str">
        <f t="shared" si="35"/>
        <v/>
      </c>
    </row>
    <row r="1156" spans="9:10" x14ac:dyDescent="0.25">
      <c r="I1156" s="208" t="str">
        <f t="shared" si="34"/>
        <v/>
      </c>
      <c r="J1156" s="209" t="str">
        <f t="shared" si="35"/>
        <v/>
      </c>
    </row>
    <row r="1157" spans="9:10" x14ac:dyDescent="0.25">
      <c r="I1157" s="208" t="str">
        <f t="shared" si="34"/>
        <v/>
      </c>
      <c r="J1157" s="209" t="str">
        <f t="shared" si="35"/>
        <v/>
      </c>
    </row>
    <row r="1158" spans="9:10" x14ac:dyDescent="0.25">
      <c r="I1158" s="208" t="str">
        <f t="shared" si="34"/>
        <v/>
      </c>
      <c r="J1158" s="209" t="str">
        <f t="shared" si="35"/>
        <v/>
      </c>
    </row>
    <row r="1159" spans="9:10" x14ac:dyDescent="0.25">
      <c r="I1159" s="208" t="str">
        <f t="shared" ref="I1159:I1222" si="36">IF(AND(G1159="",E1159=""),"",G1159-E1159)</f>
        <v/>
      </c>
      <c r="J1159" s="209" t="str">
        <f t="shared" ref="J1159:J1222" si="37">IF(AND(H1159="",F1159=""),"",H1159-F1159)</f>
        <v/>
      </c>
    </row>
    <row r="1160" spans="9:10" x14ac:dyDescent="0.25">
      <c r="I1160" s="208" t="str">
        <f t="shared" si="36"/>
        <v/>
      </c>
      <c r="J1160" s="209" t="str">
        <f t="shared" si="37"/>
        <v/>
      </c>
    </row>
    <row r="1161" spans="9:10" x14ac:dyDescent="0.25">
      <c r="I1161" s="208" t="str">
        <f t="shared" si="36"/>
        <v/>
      </c>
      <c r="J1161" s="209" t="str">
        <f t="shared" si="37"/>
        <v/>
      </c>
    </row>
    <row r="1162" spans="9:10" x14ac:dyDescent="0.25">
      <c r="I1162" s="208" t="str">
        <f t="shared" si="36"/>
        <v/>
      </c>
      <c r="J1162" s="209" t="str">
        <f t="shared" si="37"/>
        <v/>
      </c>
    </row>
    <row r="1163" spans="9:10" x14ac:dyDescent="0.25">
      <c r="I1163" s="208" t="str">
        <f t="shared" si="36"/>
        <v/>
      </c>
      <c r="J1163" s="209" t="str">
        <f t="shared" si="37"/>
        <v/>
      </c>
    </row>
    <row r="1164" spans="9:10" x14ac:dyDescent="0.25">
      <c r="I1164" s="208" t="str">
        <f t="shared" si="36"/>
        <v/>
      </c>
      <c r="J1164" s="209" t="str">
        <f t="shared" si="37"/>
        <v/>
      </c>
    </row>
    <row r="1165" spans="9:10" x14ac:dyDescent="0.25">
      <c r="I1165" s="208" t="str">
        <f t="shared" si="36"/>
        <v/>
      </c>
      <c r="J1165" s="209" t="str">
        <f t="shared" si="37"/>
        <v/>
      </c>
    </row>
    <row r="1166" spans="9:10" x14ac:dyDescent="0.25">
      <c r="I1166" s="208" t="str">
        <f t="shared" si="36"/>
        <v/>
      </c>
      <c r="J1166" s="209" t="str">
        <f t="shared" si="37"/>
        <v/>
      </c>
    </row>
    <row r="1167" spans="9:10" x14ac:dyDescent="0.25">
      <c r="I1167" s="208" t="str">
        <f t="shared" si="36"/>
        <v/>
      </c>
      <c r="J1167" s="209" t="str">
        <f t="shared" si="37"/>
        <v/>
      </c>
    </row>
    <row r="1168" spans="9:10" x14ac:dyDescent="0.25">
      <c r="I1168" s="208" t="str">
        <f t="shared" si="36"/>
        <v/>
      </c>
      <c r="J1168" s="209" t="str">
        <f t="shared" si="37"/>
        <v/>
      </c>
    </row>
    <row r="1169" spans="9:10" x14ac:dyDescent="0.25">
      <c r="I1169" s="208" t="str">
        <f t="shared" si="36"/>
        <v/>
      </c>
      <c r="J1169" s="209" t="str">
        <f t="shared" si="37"/>
        <v/>
      </c>
    </row>
    <row r="1170" spans="9:10" x14ac:dyDescent="0.25">
      <c r="I1170" s="208" t="str">
        <f t="shared" si="36"/>
        <v/>
      </c>
      <c r="J1170" s="209" t="str">
        <f t="shared" si="37"/>
        <v/>
      </c>
    </row>
    <row r="1171" spans="9:10" x14ac:dyDescent="0.25">
      <c r="I1171" s="208" t="str">
        <f t="shared" si="36"/>
        <v/>
      </c>
      <c r="J1171" s="209" t="str">
        <f t="shared" si="37"/>
        <v/>
      </c>
    </row>
    <row r="1172" spans="9:10" x14ac:dyDescent="0.25">
      <c r="I1172" s="208" t="str">
        <f t="shared" si="36"/>
        <v/>
      </c>
      <c r="J1172" s="209" t="str">
        <f t="shared" si="37"/>
        <v/>
      </c>
    </row>
    <row r="1173" spans="9:10" x14ac:dyDescent="0.25">
      <c r="I1173" s="208" t="str">
        <f t="shared" si="36"/>
        <v/>
      </c>
      <c r="J1173" s="209" t="str">
        <f t="shared" si="37"/>
        <v/>
      </c>
    </row>
    <row r="1174" spans="9:10" x14ac:dyDescent="0.25">
      <c r="I1174" s="208" t="str">
        <f t="shared" si="36"/>
        <v/>
      </c>
      <c r="J1174" s="209" t="str">
        <f t="shared" si="37"/>
        <v/>
      </c>
    </row>
    <row r="1175" spans="9:10" x14ac:dyDescent="0.25">
      <c r="I1175" s="208" t="str">
        <f t="shared" si="36"/>
        <v/>
      </c>
      <c r="J1175" s="209" t="str">
        <f t="shared" si="37"/>
        <v/>
      </c>
    </row>
    <row r="1176" spans="9:10" x14ac:dyDescent="0.25">
      <c r="I1176" s="208" t="str">
        <f t="shared" si="36"/>
        <v/>
      </c>
      <c r="J1176" s="209" t="str">
        <f t="shared" si="37"/>
        <v/>
      </c>
    </row>
    <row r="1177" spans="9:10" x14ac:dyDescent="0.25">
      <c r="I1177" s="208" t="str">
        <f t="shared" si="36"/>
        <v/>
      </c>
      <c r="J1177" s="209" t="str">
        <f t="shared" si="37"/>
        <v/>
      </c>
    </row>
    <row r="1178" spans="9:10" x14ac:dyDescent="0.25">
      <c r="I1178" s="208" t="str">
        <f t="shared" si="36"/>
        <v/>
      </c>
      <c r="J1178" s="209" t="str">
        <f t="shared" si="37"/>
        <v/>
      </c>
    </row>
    <row r="1179" spans="9:10" x14ac:dyDescent="0.25">
      <c r="I1179" s="208" t="str">
        <f t="shared" si="36"/>
        <v/>
      </c>
      <c r="J1179" s="209" t="str">
        <f t="shared" si="37"/>
        <v/>
      </c>
    </row>
    <row r="1180" spans="9:10" x14ac:dyDescent="0.25">
      <c r="I1180" s="208" t="str">
        <f t="shared" si="36"/>
        <v/>
      </c>
      <c r="J1180" s="209" t="str">
        <f t="shared" si="37"/>
        <v/>
      </c>
    </row>
    <row r="1181" spans="9:10" x14ac:dyDescent="0.25">
      <c r="I1181" s="208" t="str">
        <f t="shared" si="36"/>
        <v/>
      </c>
      <c r="J1181" s="209" t="str">
        <f t="shared" si="37"/>
        <v/>
      </c>
    </row>
    <row r="1182" spans="9:10" x14ac:dyDescent="0.25">
      <c r="I1182" s="208" t="str">
        <f t="shared" si="36"/>
        <v/>
      </c>
      <c r="J1182" s="209" t="str">
        <f t="shared" si="37"/>
        <v/>
      </c>
    </row>
    <row r="1183" spans="9:10" x14ac:dyDescent="0.25">
      <c r="I1183" s="208" t="str">
        <f t="shared" si="36"/>
        <v/>
      </c>
      <c r="J1183" s="209" t="str">
        <f t="shared" si="37"/>
        <v/>
      </c>
    </row>
    <row r="1184" spans="9:10" x14ac:dyDescent="0.25">
      <c r="I1184" s="208" t="str">
        <f t="shared" si="36"/>
        <v/>
      </c>
      <c r="J1184" s="209" t="str">
        <f t="shared" si="37"/>
        <v/>
      </c>
    </row>
    <row r="1185" spans="9:10" x14ac:dyDescent="0.25">
      <c r="I1185" s="208" t="str">
        <f t="shared" si="36"/>
        <v/>
      </c>
      <c r="J1185" s="209" t="str">
        <f t="shared" si="37"/>
        <v/>
      </c>
    </row>
    <row r="1186" spans="9:10" x14ac:dyDescent="0.25">
      <c r="I1186" s="208" t="str">
        <f t="shared" si="36"/>
        <v/>
      </c>
      <c r="J1186" s="209" t="str">
        <f t="shared" si="37"/>
        <v/>
      </c>
    </row>
    <row r="1187" spans="9:10" x14ac:dyDescent="0.25">
      <c r="I1187" s="208" t="str">
        <f t="shared" si="36"/>
        <v/>
      </c>
      <c r="J1187" s="209" t="str">
        <f t="shared" si="37"/>
        <v/>
      </c>
    </row>
    <row r="1188" spans="9:10" x14ac:dyDescent="0.25">
      <c r="I1188" s="208" t="str">
        <f t="shared" si="36"/>
        <v/>
      </c>
      <c r="J1188" s="209" t="str">
        <f t="shared" si="37"/>
        <v/>
      </c>
    </row>
    <row r="1189" spans="9:10" x14ac:dyDescent="0.25">
      <c r="I1189" s="208" t="str">
        <f t="shared" si="36"/>
        <v/>
      </c>
      <c r="J1189" s="209" t="str">
        <f t="shared" si="37"/>
        <v/>
      </c>
    </row>
    <row r="1190" spans="9:10" x14ac:dyDescent="0.25">
      <c r="I1190" s="208" t="str">
        <f t="shared" si="36"/>
        <v/>
      </c>
      <c r="J1190" s="209" t="str">
        <f t="shared" si="37"/>
        <v/>
      </c>
    </row>
    <row r="1191" spans="9:10" x14ac:dyDescent="0.25">
      <c r="I1191" s="208" t="str">
        <f t="shared" si="36"/>
        <v/>
      </c>
      <c r="J1191" s="209" t="str">
        <f t="shared" si="37"/>
        <v/>
      </c>
    </row>
    <row r="1192" spans="9:10" x14ac:dyDescent="0.25">
      <c r="I1192" s="208" t="str">
        <f t="shared" si="36"/>
        <v/>
      </c>
      <c r="J1192" s="209" t="str">
        <f t="shared" si="37"/>
        <v/>
      </c>
    </row>
    <row r="1193" spans="9:10" x14ac:dyDescent="0.25">
      <c r="I1193" s="208" t="str">
        <f t="shared" si="36"/>
        <v/>
      </c>
      <c r="J1193" s="209" t="str">
        <f t="shared" si="37"/>
        <v/>
      </c>
    </row>
    <row r="1194" spans="9:10" x14ac:dyDescent="0.25">
      <c r="I1194" s="208" t="str">
        <f t="shared" si="36"/>
        <v/>
      </c>
      <c r="J1194" s="209" t="str">
        <f t="shared" si="37"/>
        <v/>
      </c>
    </row>
    <row r="1195" spans="9:10" x14ac:dyDescent="0.25">
      <c r="I1195" s="208" t="str">
        <f t="shared" si="36"/>
        <v/>
      </c>
      <c r="J1195" s="209" t="str">
        <f t="shared" si="37"/>
        <v/>
      </c>
    </row>
    <row r="1196" spans="9:10" x14ac:dyDescent="0.25">
      <c r="I1196" s="208" t="str">
        <f t="shared" si="36"/>
        <v/>
      </c>
      <c r="J1196" s="209" t="str">
        <f t="shared" si="37"/>
        <v/>
      </c>
    </row>
    <row r="1197" spans="9:10" x14ac:dyDescent="0.25">
      <c r="I1197" s="208" t="str">
        <f t="shared" si="36"/>
        <v/>
      </c>
      <c r="J1197" s="209" t="str">
        <f t="shared" si="37"/>
        <v/>
      </c>
    </row>
    <row r="1198" spans="9:10" x14ac:dyDescent="0.25">
      <c r="I1198" s="208" t="str">
        <f t="shared" si="36"/>
        <v/>
      </c>
      <c r="J1198" s="209" t="str">
        <f t="shared" si="37"/>
        <v/>
      </c>
    </row>
    <row r="1199" spans="9:10" x14ac:dyDescent="0.25">
      <c r="I1199" s="208" t="str">
        <f t="shared" si="36"/>
        <v/>
      </c>
      <c r="J1199" s="209" t="str">
        <f t="shared" si="37"/>
        <v/>
      </c>
    </row>
    <row r="1200" spans="9:10" x14ac:dyDescent="0.25">
      <c r="I1200" s="208" t="str">
        <f t="shared" si="36"/>
        <v/>
      </c>
      <c r="J1200" s="209" t="str">
        <f t="shared" si="37"/>
        <v/>
      </c>
    </row>
    <row r="1201" spans="9:10" x14ac:dyDescent="0.25">
      <c r="I1201" s="208" t="str">
        <f t="shared" si="36"/>
        <v/>
      </c>
      <c r="J1201" s="209" t="str">
        <f t="shared" si="37"/>
        <v/>
      </c>
    </row>
    <row r="1202" spans="9:10" x14ac:dyDescent="0.25">
      <c r="I1202" s="208" t="str">
        <f t="shared" si="36"/>
        <v/>
      </c>
      <c r="J1202" s="209" t="str">
        <f t="shared" si="37"/>
        <v/>
      </c>
    </row>
    <row r="1203" spans="9:10" x14ac:dyDescent="0.25">
      <c r="I1203" s="208" t="str">
        <f t="shared" si="36"/>
        <v/>
      </c>
      <c r="J1203" s="209" t="str">
        <f t="shared" si="37"/>
        <v/>
      </c>
    </row>
    <row r="1204" spans="9:10" x14ac:dyDescent="0.25">
      <c r="I1204" s="208" t="str">
        <f t="shared" si="36"/>
        <v/>
      </c>
      <c r="J1204" s="209" t="str">
        <f t="shared" si="37"/>
        <v/>
      </c>
    </row>
    <row r="1205" spans="9:10" x14ac:dyDescent="0.25">
      <c r="I1205" s="208" t="str">
        <f t="shared" si="36"/>
        <v/>
      </c>
      <c r="J1205" s="209" t="str">
        <f t="shared" si="37"/>
        <v/>
      </c>
    </row>
    <row r="1206" spans="9:10" x14ac:dyDescent="0.25">
      <c r="I1206" s="208" t="str">
        <f t="shared" si="36"/>
        <v/>
      </c>
      <c r="J1206" s="209" t="str">
        <f t="shared" si="37"/>
        <v/>
      </c>
    </row>
    <row r="1207" spans="9:10" x14ac:dyDescent="0.25">
      <c r="I1207" s="208" t="str">
        <f t="shared" si="36"/>
        <v/>
      </c>
      <c r="J1207" s="209" t="str">
        <f t="shared" si="37"/>
        <v/>
      </c>
    </row>
    <row r="1208" spans="9:10" x14ac:dyDescent="0.25">
      <c r="I1208" s="208" t="str">
        <f t="shared" si="36"/>
        <v/>
      </c>
      <c r="J1208" s="209" t="str">
        <f t="shared" si="37"/>
        <v/>
      </c>
    </row>
    <row r="1209" spans="9:10" x14ac:dyDescent="0.25">
      <c r="I1209" s="208" t="str">
        <f t="shared" si="36"/>
        <v/>
      </c>
      <c r="J1209" s="209" t="str">
        <f t="shared" si="37"/>
        <v/>
      </c>
    </row>
    <row r="1210" spans="9:10" x14ac:dyDescent="0.25">
      <c r="I1210" s="208" t="str">
        <f t="shared" si="36"/>
        <v/>
      </c>
      <c r="J1210" s="209" t="str">
        <f t="shared" si="37"/>
        <v/>
      </c>
    </row>
    <row r="1211" spans="9:10" x14ac:dyDescent="0.25">
      <c r="I1211" s="208" t="str">
        <f t="shared" si="36"/>
        <v/>
      </c>
      <c r="J1211" s="209" t="str">
        <f t="shared" si="37"/>
        <v/>
      </c>
    </row>
    <row r="1212" spans="9:10" x14ac:dyDescent="0.25">
      <c r="I1212" s="208" t="str">
        <f t="shared" si="36"/>
        <v/>
      </c>
      <c r="J1212" s="209" t="str">
        <f t="shared" si="37"/>
        <v/>
      </c>
    </row>
    <row r="1213" spans="9:10" x14ac:dyDescent="0.25">
      <c r="I1213" s="208" t="str">
        <f t="shared" si="36"/>
        <v/>
      </c>
      <c r="J1213" s="209" t="str">
        <f t="shared" si="37"/>
        <v/>
      </c>
    </row>
    <row r="1214" spans="9:10" x14ac:dyDescent="0.25">
      <c r="I1214" s="208" t="str">
        <f t="shared" si="36"/>
        <v/>
      </c>
      <c r="J1214" s="209" t="str">
        <f t="shared" si="37"/>
        <v/>
      </c>
    </row>
    <row r="1215" spans="9:10" x14ac:dyDescent="0.25">
      <c r="I1215" s="208" t="str">
        <f t="shared" si="36"/>
        <v/>
      </c>
      <c r="J1215" s="209" t="str">
        <f t="shared" si="37"/>
        <v/>
      </c>
    </row>
    <row r="1216" spans="9:10" x14ac:dyDescent="0.25">
      <c r="I1216" s="208" t="str">
        <f t="shared" si="36"/>
        <v/>
      </c>
      <c r="J1216" s="209" t="str">
        <f t="shared" si="37"/>
        <v/>
      </c>
    </row>
    <row r="1217" spans="9:10" x14ac:dyDescent="0.25">
      <c r="I1217" s="208" t="str">
        <f t="shared" si="36"/>
        <v/>
      </c>
      <c r="J1217" s="209" t="str">
        <f t="shared" si="37"/>
        <v/>
      </c>
    </row>
    <row r="1218" spans="9:10" x14ac:dyDescent="0.25">
      <c r="I1218" s="208" t="str">
        <f t="shared" si="36"/>
        <v/>
      </c>
      <c r="J1218" s="209" t="str">
        <f t="shared" si="37"/>
        <v/>
      </c>
    </row>
    <row r="1219" spans="9:10" x14ac:dyDescent="0.25">
      <c r="I1219" s="208" t="str">
        <f t="shared" si="36"/>
        <v/>
      </c>
      <c r="J1219" s="209" t="str">
        <f t="shared" si="37"/>
        <v/>
      </c>
    </row>
    <row r="1220" spans="9:10" x14ac:dyDescent="0.25">
      <c r="I1220" s="208" t="str">
        <f t="shared" si="36"/>
        <v/>
      </c>
      <c r="J1220" s="209" t="str">
        <f t="shared" si="37"/>
        <v/>
      </c>
    </row>
    <row r="1221" spans="9:10" x14ac:dyDescent="0.25">
      <c r="I1221" s="208" t="str">
        <f t="shared" si="36"/>
        <v/>
      </c>
      <c r="J1221" s="209" t="str">
        <f t="shared" si="37"/>
        <v/>
      </c>
    </row>
    <row r="1222" spans="9:10" x14ac:dyDescent="0.25">
      <c r="I1222" s="208" t="str">
        <f t="shared" si="36"/>
        <v/>
      </c>
      <c r="J1222" s="209" t="str">
        <f t="shared" si="37"/>
        <v/>
      </c>
    </row>
    <row r="1223" spans="9:10" x14ac:dyDescent="0.25">
      <c r="I1223" s="208" t="str">
        <f t="shared" ref="I1223:I1286" si="38">IF(AND(G1223="",E1223=""),"",G1223-E1223)</f>
        <v/>
      </c>
      <c r="J1223" s="209" t="str">
        <f t="shared" ref="J1223:J1286" si="39">IF(AND(H1223="",F1223=""),"",H1223-F1223)</f>
        <v/>
      </c>
    </row>
    <row r="1224" spans="9:10" x14ac:dyDescent="0.25">
      <c r="I1224" s="208" t="str">
        <f t="shared" si="38"/>
        <v/>
      </c>
      <c r="J1224" s="209" t="str">
        <f t="shared" si="39"/>
        <v/>
      </c>
    </row>
    <row r="1225" spans="9:10" x14ac:dyDescent="0.25">
      <c r="I1225" s="208" t="str">
        <f t="shared" si="38"/>
        <v/>
      </c>
      <c r="J1225" s="209" t="str">
        <f t="shared" si="39"/>
        <v/>
      </c>
    </row>
    <row r="1226" spans="9:10" x14ac:dyDescent="0.25">
      <c r="I1226" s="208" t="str">
        <f t="shared" si="38"/>
        <v/>
      </c>
      <c r="J1226" s="209" t="str">
        <f t="shared" si="39"/>
        <v/>
      </c>
    </row>
    <row r="1227" spans="9:10" x14ac:dyDescent="0.25">
      <c r="I1227" s="208" t="str">
        <f t="shared" si="38"/>
        <v/>
      </c>
      <c r="J1227" s="209" t="str">
        <f t="shared" si="39"/>
        <v/>
      </c>
    </row>
    <row r="1228" spans="9:10" x14ac:dyDescent="0.25">
      <c r="I1228" s="208" t="str">
        <f t="shared" si="38"/>
        <v/>
      </c>
      <c r="J1228" s="209" t="str">
        <f t="shared" si="39"/>
        <v/>
      </c>
    </row>
    <row r="1229" spans="9:10" x14ac:dyDescent="0.25">
      <c r="I1229" s="208" t="str">
        <f t="shared" si="38"/>
        <v/>
      </c>
      <c r="J1229" s="209" t="str">
        <f t="shared" si="39"/>
        <v/>
      </c>
    </row>
    <row r="1230" spans="9:10" x14ac:dyDescent="0.25">
      <c r="I1230" s="208" t="str">
        <f t="shared" si="38"/>
        <v/>
      </c>
      <c r="J1230" s="209" t="str">
        <f t="shared" si="39"/>
        <v/>
      </c>
    </row>
    <row r="1231" spans="9:10" x14ac:dyDescent="0.25">
      <c r="I1231" s="208" t="str">
        <f t="shared" si="38"/>
        <v/>
      </c>
      <c r="J1231" s="209" t="str">
        <f t="shared" si="39"/>
        <v/>
      </c>
    </row>
    <row r="1232" spans="9:10" x14ac:dyDescent="0.25">
      <c r="I1232" s="208" t="str">
        <f t="shared" si="38"/>
        <v/>
      </c>
      <c r="J1232" s="209" t="str">
        <f t="shared" si="39"/>
        <v/>
      </c>
    </row>
    <row r="1233" spans="9:10" x14ac:dyDescent="0.25">
      <c r="I1233" s="208" t="str">
        <f t="shared" si="38"/>
        <v/>
      </c>
      <c r="J1233" s="209" t="str">
        <f t="shared" si="39"/>
        <v/>
      </c>
    </row>
    <row r="1234" spans="9:10" x14ac:dyDescent="0.25">
      <c r="I1234" s="208" t="str">
        <f t="shared" si="38"/>
        <v/>
      </c>
      <c r="J1234" s="209" t="str">
        <f t="shared" si="39"/>
        <v/>
      </c>
    </row>
    <row r="1235" spans="9:10" x14ac:dyDescent="0.25">
      <c r="I1235" s="208" t="str">
        <f t="shared" si="38"/>
        <v/>
      </c>
      <c r="J1235" s="209" t="str">
        <f t="shared" si="39"/>
        <v/>
      </c>
    </row>
    <row r="1236" spans="9:10" x14ac:dyDescent="0.25">
      <c r="I1236" s="208" t="str">
        <f t="shared" si="38"/>
        <v/>
      </c>
      <c r="J1236" s="209" t="str">
        <f t="shared" si="39"/>
        <v/>
      </c>
    </row>
    <row r="1237" spans="9:10" x14ac:dyDescent="0.25">
      <c r="I1237" s="208" t="str">
        <f t="shared" si="38"/>
        <v/>
      </c>
      <c r="J1237" s="209" t="str">
        <f t="shared" si="39"/>
        <v/>
      </c>
    </row>
    <row r="1238" spans="9:10" x14ac:dyDescent="0.25">
      <c r="I1238" s="208" t="str">
        <f t="shared" si="38"/>
        <v/>
      </c>
      <c r="J1238" s="209" t="str">
        <f t="shared" si="39"/>
        <v/>
      </c>
    </row>
    <row r="1239" spans="9:10" x14ac:dyDescent="0.25">
      <c r="I1239" s="208" t="str">
        <f t="shared" si="38"/>
        <v/>
      </c>
      <c r="J1239" s="209" t="str">
        <f t="shared" si="39"/>
        <v/>
      </c>
    </row>
    <row r="1240" spans="9:10" x14ac:dyDescent="0.25">
      <c r="I1240" s="208" t="str">
        <f t="shared" si="38"/>
        <v/>
      </c>
      <c r="J1240" s="209" t="str">
        <f t="shared" si="39"/>
        <v/>
      </c>
    </row>
    <row r="1241" spans="9:10" x14ac:dyDescent="0.25">
      <c r="I1241" s="208" t="str">
        <f t="shared" si="38"/>
        <v/>
      </c>
      <c r="J1241" s="209" t="str">
        <f t="shared" si="39"/>
        <v/>
      </c>
    </row>
    <row r="1242" spans="9:10" x14ac:dyDescent="0.25">
      <c r="I1242" s="208" t="str">
        <f t="shared" si="38"/>
        <v/>
      </c>
      <c r="J1242" s="209" t="str">
        <f t="shared" si="39"/>
        <v/>
      </c>
    </row>
    <row r="1243" spans="9:10" x14ac:dyDescent="0.25">
      <c r="I1243" s="208" t="str">
        <f t="shared" si="38"/>
        <v/>
      </c>
      <c r="J1243" s="209" t="str">
        <f t="shared" si="39"/>
        <v/>
      </c>
    </row>
    <row r="1244" spans="9:10" x14ac:dyDescent="0.25">
      <c r="I1244" s="208" t="str">
        <f t="shared" si="38"/>
        <v/>
      </c>
      <c r="J1244" s="209" t="str">
        <f t="shared" si="39"/>
        <v/>
      </c>
    </row>
    <row r="1245" spans="9:10" x14ac:dyDescent="0.25">
      <c r="I1245" s="208" t="str">
        <f t="shared" si="38"/>
        <v/>
      </c>
      <c r="J1245" s="209" t="str">
        <f t="shared" si="39"/>
        <v/>
      </c>
    </row>
    <row r="1246" spans="9:10" x14ac:dyDescent="0.25">
      <c r="I1246" s="208" t="str">
        <f t="shared" si="38"/>
        <v/>
      </c>
      <c r="J1246" s="209" t="str">
        <f t="shared" si="39"/>
        <v/>
      </c>
    </row>
    <row r="1247" spans="9:10" x14ac:dyDescent="0.25">
      <c r="I1247" s="208" t="str">
        <f t="shared" si="38"/>
        <v/>
      </c>
      <c r="J1247" s="209" t="str">
        <f t="shared" si="39"/>
        <v/>
      </c>
    </row>
    <row r="1248" spans="9:10" x14ac:dyDescent="0.25">
      <c r="I1248" s="208" t="str">
        <f t="shared" si="38"/>
        <v/>
      </c>
      <c r="J1248" s="209" t="str">
        <f t="shared" si="39"/>
        <v/>
      </c>
    </row>
    <row r="1249" spans="9:10" x14ac:dyDescent="0.25">
      <c r="I1249" s="208" t="str">
        <f t="shared" si="38"/>
        <v/>
      </c>
      <c r="J1249" s="209" t="str">
        <f t="shared" si="39"/>
        <v/>
      </c>
    </row>
    <row r="1250" spans="9:10" x14ac:dyDescent="0.25">
      <c r="I1250" s="208" t="str">
        <f t="shared" si="38"/>
        <v/>
      </c>
      <c r="J1250" s="209" t="str">
        <f t="shared" si="39"/>
        <v/>
      </c>
    </row>
    <row r="1251" spans="9:10" x14ac:dyDescent="0.25">
      <c r="I1251" s="208" t="str">
        <f t="shared" si="38"/>
        <v/>
      </c>
      <c r="J1251" s="209" t="str">
        <f t="shared" si="39"/>
        <v/>
      </c>
    </row>
    <row r="1252" spans="9:10" x14ac:dyDescent="0.25">
      <c r="I1252" s="208" t="str">
        <f t="shared" si="38"/>
        <v/>
      </c>
      <c r="J1252" s="209" t="str">
        <f t="shared" si="39"/>
        <v/>
      </c>
    </row>
    <row r="1253" spans="9:10" x14ac:dyDescent="0.25">
      <c r="I1253" s="208" t="str">
        <f t="shared" si="38"/>
        <v/>
      </c>
      <c r="J1253" s="209" t="str">
        <f t="shared" si="39"/>
        <v/>
      </c>
    </row>
    <row r="1254" spans="9:10" x14ac:dyDescent="0.25">
      <c r="I1254" s="208" t="str">
        <f t="shared" si="38"/>
        <v/>
      </c>
      <c r="J1254" s="209" t="str">
        <f t="shared" si="39"/>
        <v/>
      </c>
    </row>
    <row r="1255" spans="9:10" x14ac:dyDescent="0.25">
      <c r="I1255" s="208" t="str">
        <f t="shared" si="38"/>
        <v/>
      </c>
      <c r="J1255" s="209" t="str">
        <f t="shared" si="39"/>
        <v/>
      </c>
    </row>
    <row r="1256" spans="9:10" x14ac:dyDescent="0.25">
      <c r="I1256" s="208" t="str">
        <f t="shared" si="38"/>
        <v/>
      </c>
      <c r="J1256" s="209" t="str">
        <f t="shared" si="39"/>
        <v/>
      </c>
    </row>
    <row r="1257" spans="9:10" x14ac:dyDescent="0.25">
      <c r="I1257" s="208" t="str">
        <f t="shared" si="38"/>
        <v/>
      </c>
      <c r="J1257" s="209" t="str">
        <f t="shared" si="39"/>
        <v/>
      </c>
    </row>
    <row r="1258" spans="9:10" x14ac:dyDescent="0.25">
      <c r="I1258" s="208" t="str">
        <f t="shared" si="38"/>
        <v/>
      </c>
      <c r="J1258" s="209" t="str">
        <f t="shared" si="39"/>
        <v/>
      </c>
    </row>
    <row r="1259" spans="9:10" x14ac:dyDescent="0.25">
      <c r="I1259" s="208" t="str">
        <f t="shared" si="38"/>
        <v/>
      </c>
      <c r="J1259" s="209" t="str">
        <f t="shared" si="39"/>
        <v/>
      </c>
    </row>
    <row r="1260" spans="9:10" x14ac:dyDescent="0.25">
      <c r="I1260" s="208" t="str">
        <f t="shared" si="38"/>
        <v/>
      </c>
      <c r="J1260" s="209" t="str">
        <f t="shared" si="39"/>
        <v/>
      </c>
    </row>
    <row r="1261" spans="9:10" x14ac:dyDescent="0.25">
      <c r="I1261" s="208" t="str">
        <f t="shared" si="38"/>
        <v/>
      </c>
      <c r="J1261" s="209" t="str">
        <f t="shared" si="39"/>
        <v/>
      </c>
    </row>
    <row r="1262" spans="9:10" x14ac:dyDescent="0.25">
      <c r="I1262" s="208" t="str">
        <f t="shared" si="38"/>
        <v/>
      </c>
      <c r="J1262" s="209" t="str">
        <f t="shared" si="39"/>
        <v/>
      </c>
    </row>
    <row r="1263" spans="9:10" x14ac:dyDescent="0.25">
      <c r="I1263" s="208" t="str">
        <f t="shared" si="38"/>
        <v/>
      </c>
      <c r="J1263" s="209" t="str">
        <f t="shared" si="39"/>
        <v/>
      </c>
    </row>
    <row r="1264" spans="9:10" x14ac:dyDescent="0.25">
      <c r="I1264" s="208" t="str">
        <f t="shared" si="38"/>
        <v/>
      </c>
      <c r="J1264" s="209" t="str">
        <f t="shared" si="39"/>
        <v/>
      </c>
    </row>
    <row r="1265" spans="9:10" x14ac:dyDescent="0.25">
      <c r="I1265" s="208" t="str">
        <f t="shared" si="38"/>
        <v/>
      </c>
      <c r="J1265" s="209" t="str">
        <f t="shared" si="39"/>
        <v/>
      </c>
    </row>
    <row r="1266" spans="9:10" x14ac:dyDescent="0.25">
      <c r="I1266" s="208" t="str">
        <f t="shared" si="38"/>
        <v/>
      </c>
      <c r="J1266" s="209" t="str">
        <f t="shared" si="39"/>
        <v/>
      </c>
    </row>
    <row r="1267" spans="9:10" x14ac:dyDescent="0.25">
      <c r="I1267" s="208" t="str">
        <f t="shared" si="38"/>
        <v/>
      </c>
      <c r="J1267" s="209" t="str">
        <f t="shared" si="39"/>
        <v/>
      </c>
    </row>
    <row r="1268" spans="9:10" x14ac:dyDescent="0.25">
      <c r="I1268" s="208" t="str">
        <f t="shared" si="38"/>
        <v/>
      </c>
      <c r="J1268" s="209" t="str">
        <f t="shared" si="39"/>
        <v/>
      </c>
    </row>
    <row r="1269" spans="9:10" x14ac:dyDescent="0.25">
      <c r="I1269" s="208" t="str">
        <f t="shared" si="38"/>
        <v/>
      </c>
      <c r="J1269" s="209" t="str">
        <f t="shared" si="39"/>
        <v/>
      </c>
    </row>
    <row r="1270" spans="9:10" x14ac:dyDescent="0.25">
      <c r="I1270" s="208" t="str">
        <f t="shared" si="38"/>
        <v/>
      </c>
      <c r="J1270" s="209" t="str">
        <f t="shared" si="39"/>
        <v/>
      </c>
    </row>
    <row r="1271" spans="9:10" x14ac:dyDescent="0.25">
      <c r="I1271" s="208" t="str">
        <f t="shared" si="38"/>
        <v/>
      </c>
      <c r="J1271" s="209" t="str">
        <f t="shared" si="39"/>
        <v/>
      </c>
    </row>
    <row r="1272" spans="9:10" x14ac:dyDescent="0.25">
      <c r="I1272" s="208" t="str">
        <f t="shared" si="38"/>
        <v/>
      </c>
      <c r="J1272" s="209" t="str">
        <f t="shared" si="39"/>
        <v/>
      </c>
    </row>
    <row r="1273" spans="9:10" x14ac:dyDescent="0.25">
      <c r="I1273" s="208" t="str">
        <f t="shared" si="38"/>
        <v/>
      </c>
      <c r="J1273" s="209" t="str">
        <f t="shared" si="39"/>
        <v/>
      </c>
    </row>
    <row r="1274" spans="9:10" x14ac:dyDescent="0.25">
      <c r="I1274" s="208" t="str">
        <f t="shared" si="38"/>
        <v/>
      </c>
      <c r="J1274" s="209" t="str">
        <f t="shared" si="39"/>
        <v/>
      </c>
    </row>
    <row r="1275" spans="9:10" x14ac:dyDescent="0.25">
      <c r="I1275" s="208" t="str">
        <f t="shared" si="38"/>
        <v/>
      </c>
      <c r="J1275" s="209" t="str">
        <f t="shared" si="39"/>
        <v/>
      </c>
    </row>
    <row r="1276" spans="9:10" x14ac:dyDescent="0.25">
      <c r="I1276" s="208" t="str">
        <f t="shared" si="38"/>
        <v/>
      </c>
      <c r="J1276" s="209" t="str">
        <f t="shared" si="39"/>
        <v/>
      </c>
    </row>
    <row r="1277" spans="9:10" x14ac:dyDescent="0.25">
      <c r="I1277" s="208" t="str">
        <f t="shared" si="38"/>
        <v/>
      </c>
      <c r="J1277" s="209" t="str">
        <f t="shared" si="39"/>
        <v/>
      </c>
    </row>
    <row r="1278" spans="9:10" x14ac:dyDescent="0.25">
      <c r="I1278" s="208" t="str">
        <f t="shared" si="38"/>
        <v/>
      </c>
      <c r="J1278" s="209" t="str">
        <f t="shared" si="39"/>
        <v/>
      </c>
    </row>
    <row r="1279" spans="9:10" x14ac:dyDescent="0.25">
      <c r="I1279" s="208" t="str">
        <f t="shared" si="38"/>
        <v/>
      </c>
      <c r="J1279" s="209" t="str">
        <f t="shared" si="39"/>
        <v/>
      </c>
    </row>
    <row r="1280" spans="9:10" x14ac:dyDescent="0.25">
      <c r="I1280" s="208" t="str">
        <f t="shared" si="38"/>
        <v/>
      </c>
      <c r="J1280" s="209" t="str">
        <f t="shared" si="39"/>
        <v/>
      </c>
    </row>
    <row r="1281" spans="9:10" x14ac:dyDescent="0.25">
      <c r="I1281" s="208" t="str">
        <f t="shared" si="38"/>
        <v/>
      </c>
      <c r="J1281" s="209" t="str">
        <f t="shared" si="39"/>
        <v/>
      </c>
    </row>
    <row r="1282" spans="9:10" x14ac:dyDescent="0.25">
      <c r="I1282" s="208" t="str">
        <f t="shared" si="38"/>
        <v/>
      </c>
      <c r="J1282" s="209" t="str">
        <f t="shared" si="39"/>
        <v/>
      </c>
    </row>
    <row r="1283" spans="9:10" x14ac:dyDescent="0.25">
      <c r="I1283" s="208" t="str">
        <f t="shared" si="38"/>
        <v/>
      </c>
      <c r="J1283" s="209" t="str">
        <f t="shared" si="39"/>
        <v/>
      </c>
    </row>
    <row r="1284" spans="9:10" x14ac:dyDescent="0.25">
      <c r="I1284" s="208" t="str">
        <f t="shared" si="38"/>
        <v/>
      </c>
      <c r="J1284" s="209" t="str">
        <f t="shared" si="39"/>
        <v/>
      </c>
    </row>
    <row r="1285" spans="9:10" x14ac:dyDescent="0.25">
      <c r="I1285" s="208" t="str">
        <f t="shared" si="38"/>
        <v/>
      </c>
      <c r="J1285" s="209" t="str">
        <f t="shared" si="39"/>
        <v/>
      </c>
    </row>
    <row r="1286" spans="9:10" x14ac:dyDescent="0.25">
      <c r="I1286" s="208" t="str">
        <f t="shared" si="38"/>
        <v/>
      </c>
      <c r="J1286" s="209" t="str">
        <f t="shared" si="39"/>
        <v/>
      </c>
    </row>
    <row r="1287" spans="9:10" x14ac:dyDescent="0.25">
      <c r="I1287" s="208" t="str">
        <f t="shared" ref="I1287:I1350" si="40">IF(AND(G1287="",E1287=""),"",G1287-E1287)</f>
        <v/>
      </c>
      <c r="J1287" s="209" t="str">
        <f t="shared" ref="J1287:J1350" si="41">IF(AND(H1287="",F1287=""),"",H1287-F1287)</f>
        <v/>
      </c>
    </row>
    <row r="1288" spans="9:10" x14ac:dyDescent="0.25">
      <c r="I1288" s="208" t="str">
        <f t="shared" si="40"/>
        <v/>
      </c>
      <c r="J1288" s="209" t="str">
        <f t="shared" si="41"/>
        <v/>
      </c>
    </row>
    <row r="1289" spans="9:10" x14ac:dyDescent="0.25">
      <c r="I1289" s="208" t="str">
        <f t="shared" si="40"/>
        <v/>
      </c>
      <c r="J1289" s="209" t="str">
        <f t="shared" si="41"/>
        <v/>
      </c>
    </row>
    <row r="1290" spans="9:10" x14ac:dyDescent="0.25">
      <c r="I1290" s="208" t="str">
        <f t="shared" si="40"/>
        <v/>
      </c>
      <c r="J1290" s="209" t="str">
        <f t="shared" si="41"/>
        <v/>
      </c>
    </row>
    <row r="1291" spans="9:10" x14ac:dyDescent="0.25">
      <c r="I1291" s="208" t="str">
        <f t="shared" si="40"/>
        <v/>
      </c>
      <c r="J1291" s="209" t="str">
        <f t="shared" si="41"/>
        <v/>
      </c>
    </row>
    <row r="1292" spans="9:10" x14ac:dyDescent="0.25">
      <c r="I1292" s="208" t="str">
        <f t="shared" si="40"/>
        <v/>
      </c>
      <c r="J1292" s="209" t="str">
        <f t="shared" si="41"/>
        <v/>
      </c>
    </row>
    <row r="1293" spans="9:10" x14ac:dyDescent="0.25">
      <c r="I1293" s="208" t="str">
        <f t="shared" si="40"/>
        <v/>
      </c>
      <c r="J1293" s="209" t="str">
        <f t="shared" si="41"/>
        <v/>
      </c>
    </row>
    <row r="1294" spans="9:10" x14ac:dyDescent="0.25">
      <c r="I1294" s="208" t="str">
        <f t="shared" si="40"/>
        <v/>
      </c>
      <c r="J1294" s="209" t="str">
        <f t="shared" si="41"/>
        <v/>
      </c>
    </row>
    <row r="1295" spans="9:10" x14ac:dyDescent="0.25">
      <c r="I1295" s="208" t="str">
        <f t="shared" si="40"/>
        <v/>
      </c>
      <c r="J1295" s="209" t="str">
        <f t="shared" si="41"/>
        <v/>
      </c>
    </row>
    <row r="1296" spans="9:10" x14ac:dyDescent="0.25">
      <c r="I1296" s="208" t="str">
        <f t="shared" si="40"/>
        <v/>
      </c>
      <c r="J1296" s="209" t="str">
        <f t="shared" si="41"/>
        <v/>
      </c>
    </row>
    <row r="1297" spans="9:10" x14ac:dyDescent="0.25">
      <c r="I1297" s="208" t="str">
        <f t="shared" si="40"/>
        <v/>
      </c>
      <c r="J1297" s="209" t="str">
        <f t="shared" si="41"/>
        <v/>
      </c>
    </row>
    <row r="1298" spans="9:10" x14ac:dyDescent="0.25">
      <c r="I1298" s="208" t="str">
        <f t="shared" si="40"/>
        <v/>
      </c>
      <c r="J1298" s="209" t="str">
        <f t="shared" si="41"/>
        <v/>
      </c>
    </row>
    <row r="1299" spans="9:10" x14ac:dyDescent="0.25">
      <c r="I1299" s="208" t="str">
        <f t="shared" si="40"/>
        <v/>
      </c>
      <c r="J1299" s="209" t="str">
        <f t="shared" si="41"/>
        <v/>
      </c>
    </row>
    <row r="1300" spans="9:10" x14ac:dyDescent="0.25">
      <c r="I1300" s="208" t="str">
        <f t="shared" si="40"/>
        <v/>
      </c>
      <c r="J1300" s="209" t="str">
        <f t="shared" si="41"/>
        <v/>
      </c>
    </row>
    <row r="1301" spans="9:10" x14ac:dyDescent="0.25">
      <c r="I1301" s="208" t="str">
        <f t="shared" si="40"/>
        <v/>
      </c>
      <c r="J1301" s="209" t="str">
        <f t="shared" si="41"/>
        <v/>
      </c>
    </row>
    <row r="1302" spans="9:10" x14ac:dyDescent="0.25">
      <c r="I1302" s="208" t="str">
        <f t="shared" si="40"/>
        <v/>
      </c>
      <c r="J1302" s="209" t="str">
        <f t="shared" si="41"/>
        <v/>
      </c>
    </row>
    <row r="1303" spans="9:10" x14ac:dyDescent="0.25">
      <c r="I1303" s="208" t="str">
        <f t="shared" si="40"/>
        <v/>
      </c>
      <c r="J1303" s="209" t="str">
        <f t="shared" si="41"/>
        <v/>
      </c>
    </row>
    <row r="1304" spans="9:10" x14ac:dyDescent="0.25">
      <c r="I1304" s="208" t="str">
        <f t="shared" si="40"/>
        <v/>
      </c>
      <c r="J1304" s="209" t="str">
        <f t="shared" si="41"/>
        <v/>
      </c>
    </row>
    <row r="1305" spans="9:10" x14ac:dyDescent="0.25">
      <c r="I1305" s="208" t="str">
        <f t="shared" si="40"/>
        <v/>
      </c>
      <c r="J1305" s="209" t="str">
        <f t="shared" si="41"/>
        <v/>
      </c>
    </row>
    <row r="1306" spans="9:10" x14ac:dyDescent="0.25">
      <c r="I1306" s="208" t="str">
        <f t="shared" si="40"/>
        <v/>
      </c>
      <c r="J1306" s="209" t="str">
        <f t="shared" si="41"/>
        <v/>
      </c>
    </row>
    <row r="1307" spans="9:10" x14ac:dyDescent="0.25">
      <c r="I1307" s="208" t="str">
        <f t="shared" si="40"/>
        <v/>
      </c>
      <c r="J1307" s="209" t="str">
        <f t="shared" si="41"/>
        <v/>
      </c>
    </row>
    <row r="1308" spans="9:10" x14ac:dyDescent="0.25">
      <c r="I1308" s="208" t="str">
        <f t="shared" si="40"/>
        <v/>
      </c>
      <c r="J1308" s="209" t="str">
        <f t="shared" si="41"/>
        <v/>
      </c>
    </row>
    <row r="1309" spans="9:10" x14ac:dyDescent="0.25">
      <c r="I1309" s="208" t="str">
        <f t="shared" si="40"/>
        <v/>
      </c>
      <c r="J1309" s="209" t="str">
        <f t="shared" si="41"/>
        <v/>
      </c>
    </row>
    <row r="1310" spans="9:10" x14ac:dyDescent="0.25">
      <c r="I1310" s="208" t="str">
        <f t="shared" si="40"/>
        <v/>
      </c>
      <c r="J1310" s="209" t="str">
        <f t="shared" si="41"/>
        <v/>
      </c>
    </row>
    <row r="1311" spans="9:10" x14ac:dyDescent="0.25">
      <c r="I1311" s="208" t="str">
        <f t="shared" si="40"/>
        <v/>
      </c>
      <c r="J1311" s="209" t="str">
        <f t="shared" si="41"/>
        <v/>
      </c>
    </row>
    <row r="1312" spans="9:10" x14ac:dyDescent="0.25">
      <c r="I1312" s="208" t="str">
        <f t="shared" si="40"/>
        <v/>
      </c>
      <c r="J1312" s="209" t="str">
        <f t="shared" si="41"/>
        <v/>
      </c>
    </row>
    <row r="1313" spans="9:10" x14ac:dyDescent="0.25">
      <c r="I1313" s="208" t="str">
        <f t="shared" si="40"/>
        <v/>
      </c>
      <c r="J1313" s="209" t="str">
        <f t="shared" si="41"/>
        <v/>
      </c>
    </row>
    <row r="1314" spans="9:10" x14ac:dyDescent="0.25">
      <c r="I1314" s="208" t="str">
        <f t="shared" si="40"/>
        <v/>
      </c>
      <c r="J1314" s="209" t="str">
        <f t="shared" si="41"/>
        <v/>
      </c>
    </row>
    <row r="1315" spans="9:10" x14ac:dyDescent="0.25">
      <c r="I1315" s="208" t="str">
        <f t="shared" si="40"/>
        <v/>
      </c>
      <c r="J1315" s="209" t="str">
        <f t="shared" si="41"/>
        <v/>
      </c>
    </row>
    <row r="1316" spans="9:10" x14ac:dyDescent="0.25">
      <c r="I1316" s="208" t="str">
        <f t="shared" si="40"/>
        <v/>
      </c>
      <c r="J1316" s="209" t="str">
        <f t="shared" si="41"/>
        <v/>
      </c>
    </row>
    <row r="1317" spans="9:10" x14ac:dyDescent="0.25">
      <c r="I1317" s="208" t="str">
        <f t="shared" si="40"/>
        <v/>
      </c>
      <c r="J1317" s="209" t="str">
        <f t="shared" si="41"/>
        <v/>
      </c>
    </row>
    <row r="1318" spans="9:10" x14ac:dyDescent="0.25">
      <c r="I1318" s="208" t="str">
        <f t="shared" si="40"/>
        <v/>
      </c>
      <c r="J1318" s="209" t="str">
        <f t="shared" si="41"/>
        <v/>
      </c>
    </row>
    <row r="1319" spans="9:10" x14ac:dyDescent="0.25">
      <c r="I1319" s="208" t="str">
        <f t="shared" si="40"/>
        <v/>
      </c>
      <c r="J1319" s="209" t="str">
        <f t="shared" si="41"/>
        <v/>
      </c>
    </row>
    <row r="1320" spans="9:10" x14ac:dyDescent="0.25">
      <c r="I1320" s="208" t="str">
        <f t="shared" si="40"/>
        <v/>
      </c>
      <c r="J1320" s="209" t="str">
        <f t="shared" si="41"/>
        <v/>
      </c>
    </row>
    <row r="1321" spans="9:10" x14ac:dyDescent="0.25">
      <c r="I1321" s="208" t="str">
        <f t="shared" si="40"/>
        <v/>
      </c>
      <c r="J1321" s="209" t="str">
        <f t="shared" si="41"/>
        <v/>
      </c>
    </row>
    <row r="1322" spans="9:10" x14ac:dyDescent="0.25">
      <c r="I1322" s="208" t="str">
        <f t="shared" si="40"/>
        <v/>
      </c>
      <c r="J1322" s="209" t="str">
        <f t="shared" si="41"/>
        <v/>
      </c>
    </row>
    <row r="1323" spans="9:10" x14ac:dyDescent="0.25">
      <c r="I1323" s="208" t="str">
        <f t="shared" si="40"/>
        <v/>
      </c>
      <c r="J1323" s="209" t="str">
        <f t="shared" si="41"/>
        <v/>
      </c>
    </row>
    <row r="1324" spans="9:10" x14ac:dyDescent="0.25">
      <c r="I1324" s="208" t="str">
        <f t="shared" si="40"/>
        <v/>
      </c>
      <c r="J1324" s="209" t="str">
        <f t="shared" si="41"/>
        <v/>
      </c>
    </row>
    <row r="1325" spans="9:10" x14ac:dyDescent="0.25">
      <c r="I1325" s="208" t="str">
        <f t="shared" si="40"/>
        <v/>
      </c>
      <c r="J1325" s="209" t="str">
        <f t="shared" si="41"/>
        <v/>
      </c>
    </row>
    <row r="1326" spans="9:10" x14ac:dyDescent="0.25">
      <c r="I1326" s="208" t="str">
        <f t="shared" si="40"/>
        <v/>
      </c>
      <c r="J1326" s="209" t="str">
        <f t="shared" si="41"/>
        <v/>
      </c>
    </row>
    <row r="1327" spans="9:10" x14ac:dyDescent="0.25">
      <c r="I1327" s="208" t="str">
        <f t="shared" si="40"/>
        <v/>
      </c>
      <c r="J1327" s="209" t="str">
        <f t="shared" si="41"/>
        <v/>
      </c>
    </row>
    <row r="1328" spans="9:10" x14ac:dyDescent="0.25">
      <c r="I1328" s="208" t="str">
        <f t="shared" si="40"/>
        <v/>
      </c>
      <c r="J1328" s="209" t="str">
        <f t="shared" si="41"/>
        <v/>
      </c>
    </row>
    <row r="1329" spans="9:10" x14ac:dyDescent="0.25">
      <c r="I1329" s="208" t="str">
        <f t="shared" si="40"/>
        <v/>
      </c>
      <c r="J1329" s="209" t="str">
        <f t="shared" si="41"/>
        <v/>
      </c>
    </row>
    <row r="1330" spans="9:10" x14ac:dyDescent="0.25">
      <c r="I1330" s="208" t="str">
        <f t="shared" si="40"/>
        <v/>
      </c>
      <c r="J1330" s="209" t="str">
        <f t="shared" si="41"/>
        <v/>
      </c>
    </row>
    <row r="1331" spans="9:10" x14ac:dyDescent="0.25">
      <c r="I1331" s="208" t="str">
        <f t="shared" si="40"/>
        <v/>
      </c>
      <c r="J1331" s="209" t="str">
        <f t="shared" si="41"/>
        <v/>
      </c>
    </row>
    <row r="1332" spans="9:10" x14ac:dyDescent="0.25">
      <c r="I1332" s="208" t="str">
        <f t="shared" si="40"/>
        <v/>
      </c>
      <c r="J1332" s="209" t="str">
        <f t="shared" si="41"/>
        <v/>
      </c>
    </row>
    <row r="1333" spans="9:10" x14ac:dyDescent="0.25">
      <c r="I1333" s="208" t="str">
        <f t="shared" si="40"/>
        <v/>
      </c>
      <c r="J1333" s="209" t="str">
        <f t="shared" si="41"/>
        <v/>
      </c>
    </row>
    <row r="1334" spans="9:10" x14ac:dyDescent="0.25">
      <c r="I1334" s="208" t="str">
        <f t="shared" si="40"/>
        <v/>
      </c>
      <c r="J1334" s="209" t="str">
        <f t="shared" si="41"/>
        <v/>
      </c>
    </row>
    <row r="1335" spans="9:10" x14ac:dyDescent="0.25">
      <c r="I1335" s="208" t="str">
        <f t="shared" si="40"/>
        <v/>
      </c>
      <c r="J1335" s="209" t="str">
        <f t="shared" si="41"/>
        <v/>
      </c>
    </row>
    <row r="1336" spans="9:10" x14ac:dyDescent="0.25">
      <c r="I1336" s="208" t="str">
        <f t="shared" si="40"/>
        <v/>
      </c>
      <c r="J1336" s="209" t="str">
        <f t="shared" si="41"/>
        <v/>
      </c>
    </row>
    <row r="1337" spans="9:10" x14ac:dyDescent="0.25">
      <c r="I1337" s="208" t="str">
        <f t="shared" si="40"/>
        <v/>
      </c>
      <c r="J1337" s="209" t="str">
        <f t="shared" si="41"/>
        <v/>
      </c>
    </row>
    <row r="1338" spans="9:10" x14ac:dyDescent="0.25">
      <c r="I1338" s="208" t="str">
        <f t="shared" si="40"/>
        <v/>
      </c>
      <c r="J1338" s="209" t="str">
        <f t="shared" si="41"/>
        <v/>
      </c>
    </row>
    <row r="1339" spans="9:10" x14ac:dyDescent="0.25">
      <c r="I1339" s="208" t="str">
        <f t="shared" si="40"/>
        <v/>
      </c>
      <c r="J1339" s="209" t="str">
        <f t="shared" si="41"/>
        <v/>
      </c>
    </row>
    <row r="1340" spans="9:10" x14ac:dyDescent="0.25">
      <c r="I1340" s="208" t="str">
        <f t="shared" si="40"/>
        <v/>
      </c>
      <c r="J1340" s="209" t="str">
        <f t="shared" si="41"/>
        <v/>
      </c>
    </row>
    <row r="1341" spans="9:10" x14ac:dyDescent="0.25">
      <c r="I1341" s="208" t="str">
        <f t="shared" si="40"/>
        <v/>
      </c>
      <c r="J1341" s="209" t="str">
        <f t="shared" si="41"/>
        <v/>
      </c>
    </row>
    <row r="1342" spans="9:10" x14ac:dyDescent="0.25">
      <c r="I1342" s="208" t="str">
        <f t="shared" si="40"/>
        <v/>
      </c>
      <c r="J1342" s="209" t="str">
        <f t="shared" si="41"/>
        <v/>
      </c>
    </row>
    <row r="1343" spans="9:10" x14ac:dyDescent="0.25">
      <c r="I1343" s="208" t="str">
        <f t="shared" si="40"/>
        <v/>
      </c>
      <c r="J1343" s="209" t="str">
        <f t="shared" si="41"/>
        <v/>
      </c>
    </row>
    <row r="1344" spans="9:10" x14ac:dyDescent="0.25">
      <c r="I1344" s="208" t="str">
        <f t="shared" si="40"/>
        <v/>
      </c>
      <c r="J1344" s="209" t="str">
        <f t="shared" si="41"/>
        <v/>
      </c>
    </row>
    <row r="1345" spans="9:10" x14ac:dyDescent="0.25">
      <c r="I1345" s="208" t="str">
        <f t="shared" si="40"/>
        <v/>
      </c>
      <c r="J1345" s="209" t="str">
        <f t="shared" si="41"/>
        <v/>
      </c>
    </row>
    <row r="1346" spans="9:10" x14ac:dyDescent="0.25">
      <c r="I1346" s="208" t="str">
        <f t="shared" si="40"/>
        <v/>
      </c>
      <c r="J1346" s="209" t="str">
        <f t="shared" si="41"/>
        <v/>
      </c>
    </row>
    <row r="1347" spans="9:10" x14ac:dyDescent="0.25">
      <c r="I1347" s="208" t="str">
        <f t="shared" si="40"/>
        <v/>
      </c>
      <c r="J1347" s="209" t="str">
        <f t="shared" si="41"/>
        <v/>
      </c>
    </row>
    <row r="1348" spans="9:10" x14ac:dyDescent="0.25">
      <c r="I1348" s="208" t="str">
        <f t="shared" si="40"/>
        <v/>
      </c>
      <c r="J1348" s="209" t="str">
        <f t="shared" si="41"/>
        <v/>
      </c>
    </row>
    <row r="1349" spans="9:10" x14ac:dyDescent="0.25">
      <c r="I1349" s="208" t="str">
        <f t="shared" si="40"/>
        <v/>
      </c>
      <c r="J1349" s="209" t="str">
        <f t="shared" si="41"/>
        <v/>
      </c>
    </row>
    <row r="1350" spans="9:10" x14ac:dyDescent="0.25">
      <c r="I1350" s="208" t="str">
        <f t="shared" si="40"/>
        <v/>
      </c>
      <c r="J1350" s="209" t="str">
        <f t="shared" si="41"/>
        <v/>
      </c>
    </row>
    <row r="1351" spans="9:10" x14ac:dyDescent="0.25">
      <c r="I1351" s="208" t="str">
        <f t="shared" ref="I1351:I1414" si="42">IF(AND(G1351="",E1351=""),"",G1351-E1351)</f>
        <v/>
      </c>
      <c r="J1351" s="209" t="str">
        <f t="shared" ref="J1351:J1414" si="43">IF(AND(H1351="",F1351=""),"",H1351-F1351)</f>
        <v/>
      </c>
    </row>
    <row r="1352" spans="9:10" x14ac:dyDescent="0.25">
      <c r="I1352" s="208" t="str">
        <f t="shared" si="42"/>
        <v/>
      </c>
      <c r="J1352" s="209" t="str">
        <f t="shared" si="43"/>
        <v/>
      </c>
    </row>
    <row r="1353" spans="9:10" x14ac:dyDescent="0.25">
      <c r="I1353" s="208" t="str">
        <f t="shared" si="42"/>
        <v/>
      </c>
      <c r="J1353" s="209" t="str">
        <f t="shared" si="43"/>
        <v/>
      </c>
    </row>
    <row r="1354" spans="9:10" x14ac:dyDescent="0.25">
      <c r="I1354" s="208" t="str">
        <f t="shared" si="42"/>
        <v/>
      </c>
      <c r="J1354" s="209" t="str">
        <f t="shared" si="43"/>
        <v/>
      </c>
    </row>
    <row r="1355" spans="9:10" x14ac:dyDescent="0.25">
      <c r="I1355" s="208" t="str">
        <f t="shared" si="42"/>
        <v/>
      </c>
      <c r="J1355" s="209" t="str">
        <f t="shared" si="43"/>
        <v/>
      </c>
    </row>
    <row r="1356" spans="9:10" x14ac:dyDescent="0.25">
      <c r="I1356" s="208" t="str">
        <f t="shared" si="42"/>
        <v/>
      </c>
      <c r="J1356" s="209" t="str">
        <f t="shared" si="43"/>
        <v/>
      </c>
    </row>
    <row r="1357" spans="9:10" x14ac:dyDescent="0.25">
      <c r="I1357" s="208" t="str">
        <f t="shared" si="42"/>
        <v/>
      </c>
      <c r="J1357" s="209" t="str">
        <f t="shared" si="43"/>
        <v/>
      </c>
    </row>
    <row r="1358" spans="9:10" x14ac:dyDescent="0.25">
      <c r="I1358" s="208" t="str">
        <f t="shared" si="42"/>
        <v/>
      </c>
      <c r="J1358" s="209" t="str">
        <f t="shared" si="43"/>
        <v/>
      </c>
    </row>
    <row r="1359" spans="9:10" x14ac:dyDescent="0.25">
      <c r="I1359" s="208" t="str">
        <f t="shared" si="42"/>
        <v/>
      </c>
      <c r="J1359" s="209" t="str">
        <f t="shared" si="43"/>
        <v/>
      </c>
    </row>
    <row r="1360" spans="9:10" x14ac:dyDescent="0.25">
      <c r="I1360" s="208" t="str">
        <f t="shared" si="42"/>
        <v/>
      </c>
      <c r="J1360" s="209" t="str">
        <f t="shared" si="43"/>
        <v/>
      </c>
    </row>
    <row r="1361" spans="9:10" x14ac:dyDescent="0.25">
      <c r="I1361" s="208" t="str">
        <f t="shared" si="42"/>
        <v/>
      </c>
      <c r="J1361" s="209" t="str">
        <f t="shared" si="43"/>
        <v/>
      </c>
    </row>
    <row r="1362" spans="9:10" x14ac:dyDescent="0.25">
      <c r="I1362" s="208" t="str">
        <f t="shared" si="42"/>
        <v/>
      </c>
      <c r="J1362" s="209" t="str">
        <f t="shared" si="43"/>
        <v/>
      </c>
    </row>
    <row r="1363" spans="9:10" x14ac:dyDescent="0.25">
      <c r="I1363" s="208" t="str">
        <f t="shared" si="42"/>
        <v/>
      </c>
      <c r="J1363" s="209" t="str">
        <f t="shared" si="43"/>
        <v/>
      </c>
    </row>
    <row r="1364" spans="9:10" x14ac:dyDescent="0.25">
      <c r="I1364" s="208" t="str">
        <f t="shared" si="42"/>
        <v/>
      </c>
      <c r="J1364" s="209" t="str">
        <f t="shared" si="43"/>
        <v/>
      </c>
    </row>
    <row r="1365" spans="9:10" x14ac:dyDescent="0.25">
      <c r="I1365" s="208" t="str">
        <f t="shared" si="42"/>
        <v/>
      </c>
      <c r="J1365" s="209" t="str">
        <f t="shared" si="43"/>
        <v/>
      </c>
    </row>
    <row r="1366" spans="9:10" x14ac:dyDescent="0.25">
      <c r="I1366" s="208" t="str">
        <f t="shared" si="42"/>
        <v/>
      </c>
      <c r="J1366" s="209" t="str">
        <f t="shared" si="43"/>
        <v/>
      </c>
    </row>
    <row r="1367" spans="9:10" x14ac:dyDescent="0.25">
      <c r="I1367" s="208" t="str">
        <f t="shared" si="42"/>
        <v/>
      </c>
      <c r="J1367" s="209" t="str">
        <f t="shared" si="43"/>
        <v/>
      </c>
    </row>
    <row r="1368" spans="9:10" x14ac:dyDescent="0.25">
      <c r="I1368" s="208" t="str">
        <f t="shared" si="42"/>
        <v/>
      </c>
      <c r="J1368" s="209" t="str">
        <f t="shared" si="43"/>
        <v/>
      </c>
    </row>
    <row r="1369" spans="9:10" x14ac:dyDescent="0.25">
      <c r="I1369" s="208" t="str">
        <f t="shared" si="42"/>
        <v/>
      </c>
      <c r="J1369" s="209" t="str">
        <f t="shared" si="43"/>
        <v/>
      </c>
    </row>
    <row r="1370" spans="9:10" x14ac:dyDescent="0.25">
      <c r="I1370" s="208" t="str">
        <f t="shared" si="42"/>
        <v/>
      </c>
      <c r="J1370" s="209" t="str">
        <f t="shared" si="43"/>
        <v/>
      </c>
    </row>
    <row r="1371" spans="9:10" x14ac:dyDescent="0.25">
      <c r="I1371" s="208" t="str">
        <f t="shared" si="42"/>
        <v/>
      </c>
      <c r="J1371" s="209" t="str">
        <f t="shared" si="43"/>
        <v/>
      </c>
    </row>
    <row r="1372" spans="9:10" x14ac:dyDescent="0.25">
      <c r="I1372" s="208" t="str">
        <f t="shared" si="42"/>
        <v/>
      </c>
      <c r="J1372" s="209" t="str">
        <f t="shared" si="43"/>
        <v/>
      </c>
    </row>
    <row r="1373" spans="9:10" x14ac:dyDescent="0.25">
      <c r="I1373" s="208" t="str">
        <f t="shared" si="42"/>
        <v/>
      </c>
      <c r="J1373" s="209" t="str">
        <f t="shared" si="43"/>
        <v/>
      </c>
    </row>
    <row r="1374" spans="9:10" x14ac:dyDescent="0.25">
      <c r="I1374" s="208" t="str">
        <f t="shared" si="42"/>
        <v/>
      </c>
      <c r="J1374" s="209" t="str">
        <f t="shared" si="43"/>
        <v/>
      </c>
    </row>
    <row r="1375" spans="9:10" x14ac:dyDescent="0.25">
      <c r="I1375" s="208" t="str">
        <f t="shared" si="42"/>
        <v/>
      </c>
      <c r="J1375" s="209" t="str">
        <f t="shared" si="43"/>
        <v/>
      </c>
    </row>
    <row r="1376" spans="9:10" x14ac:dyDescent="0.25">
      <c r="I1376" s="208" t="str">
        <f t="shared" si="42"/>
        <v/>
      </c>
      <c r="J1376" s="209" t="str">
        <f t="shared" si="43"/>
        <v/>
      </c>
    </row>
    <row r="1377" spans="9:10" x14ac:dyDescent="0.25">
      <c r="I1377" s="208" t="str">
        <f t="shared" si="42"/>
        <v/>
      </c>
      <c r="J1377" s="209" t="str">
        <f t="shared" si="43"/>
        <v/>
      </c>
    </row>
    <row r="1378" spans="9:10" x14ac:dyDescent="0.25">
      <c r="I1378" s="208" t="str">
        <f t="shared" si="42"/>
        <v/>
      </c>
      <c r="J1378" s="209" t="str">
        <f t="shared" si="43"/>
        <v/>
      </c>
    </row>
    <row r="1379" spans="9:10" x14ac:dyDescent="0.25">
      <c r="I1379" s="208" t="str">
        <f t="shared" si="42"/>
        <v/>
      </c>
      <c r="J1379" s="209" t="str">
        <f t="shared" si="43"/>
        <v/>
      </c>
    </row>
    <row r="1380" spans="9:10" x14ac:dyDescent="0.25">
      <c r="I1380" s="208" t="str">
        <f t="shared" si="42"/>
        <v/>
      </c>
      <c r="J1380" s="209" t="str">
        <f t="shared" si="43"/>
        <v/>
      </c>
    </row>
    <row r="1381" spans="9:10" x14ac:dyDescent="0.25">
      <c r="I1381" s="208" t="str">
        <f t="shared" si="42"/>
        <v/>
      </c>
      <c r="J1381" s="209" t="str">
        <f t="shared" si="43"/>
        <v/>
      </c>
    </row>
    <row r="1382" spans="9:10" x14ac:dyDescent="0.25">
      <c r="I1382" s="208" t="str">
        <f t="shared" si="42"/>
        <v/>
      </c>
      <c r="J1382" s="209" t="str">
        <f t="shared" si="43"/>
        <v/>
      </c>
    </row>
    <row r="1383" spans="9:10" x14ac:dyDescent="0.25">
      <c r="I1383" s="208" t="str">
        <f t="shared" si="42"/>
        <v/>
      </c>
      <c r="J1383" s="209" t="str">
        <f t="shared" si="43"/>
        <v/>
      </c>
    </row>
    <row r="1384" spans="9:10" x14ac:dyDescent="0.25">
      <c r="I1384" s="208" t="str">
        <f t="shared" si="42"/>
        <v/>
      </c>
      <c r="J1384" s="209" t="str">
        <f t="shared" si="43"/>
        <v/>
      </c>
    </row>
    <row r="1385" spans="9:10" x14ac:dyDescent="0.25">
      <c r="I1385" s="208" t="str">
        <f t="shared" si="42"/>
        <v/>
      </c>
      <c r="J1385" s="209" t="str">
        <f t="shared" si="43"/>
        <v/>
      </c>
    </row>
    <row r="1386" spans="9:10" x14ac:dyDescent="0.25">
      <c r="I1386" s="208" t="str">
        <f t="shared" si="42"/>
        <v/>
      </c>
      <c r="J1386" s="209" t="str">
        <f t="shared" si="43"/>
        <v/>
      </c>
    </row>
    <row r="1387" spans="9:10" x14ac:dyDescent="0.25">
      <c r="I1387" s="208" t="str">
        <f t="shared" si="42"/>
        <v/>
      </c>
      <c r="J1387" s="209" t="str">
        <f t="shared" si="43"/>
        <v/>
      </c>
    </row>
    <row r="1388" spans="9:10" x14ac:dyDescent="0.25">
      <c r="I1388" s="208" t="str">
        <f t="shared" si="42"/>
        <v/>
      </c>
      <c r="J1388" s="209" t="str">
        <f t="shared" si="43"/>
        <v/>
      </c>
    </row>
    <row r="1389" spans="9:10" x14ac:dyDescent="0.25">
      <c r="I1389" s="208" t="str">
        <f t="shared" si="42"/>
        <v/>
      </c>
      <c r="J1389" s="209" t="str">
        <f t="shared" si="43"/>
        <v/>
      </c>
    </row>
    <row r="1390" spans="9:10" x14ac:dyDescent="0.25">
      <c r="I1390" s="208" t="str">
        <f t="shared" si="42"/>
        <v/>
      </c>
      <c r="J1390" s="209" t="str">
        <f t="shared" si="43"/>
        <v/>
      </c>
    </row>
    <row r="1391" spans="9:10" x14ac:dyDescent="0.25">
      <c r="I1391" s="208" t="str">
        <f t="shared" si="42"/>
        <v/>
      </c>
      <c r="J1391" s="209" t="str">
        <f t="shared" si="43"/>
        <v/>
      </c>
    </row>
    <row r="1392" spans="9:10" x14ac:dyDescent="0.25">
      <c r="I1392" s="208" t="str">
        <f t="shared" si="42"/>
        <v/>
      </c>
      <c r="J1392" s="209" t="str">
        <f t="shared" si="43"/>
        <v/>
      </c>
    </row>
    <row r="1393" spans="9:10" x14ac:dyDescent="0.25">
      <c r="I1393" s="208" t="str">
        <f t="shared" si="42"/>
        <v/>
      </c>
      <c r="J1393" s="209" t="str">
        <f t="shared" si="43"/>
        <v/>
      </c>
    </row>
    <row r="1394" spans="9:10" x14ac:dyDescent="0.25">
      <c r="I1394" s="208" t="str">
        <f t="shared" si="42"/>
        <v/>
      </c>
      <c r="J1394" s="209" t="str">
        <f t="shared" si="43"/>
        <v/>
      </c>
    </row>
    <row r="1395" spans="9:10" x14ac:dyDescent="0.25">
      <c r="I1395" s="208" t="str">
        <f t="shared" si="42"/>
        <v/>
      </c>
      <c r="J1395" s="209" t="str">
        <f t="shared" si="43"/>
        <v/>
      </c>
    </row>
    <row r="1396" spans="9:10" x14ac:dyDescent="0.25">
      <c r="I1396" s="208" t="str">
        <f t="shared" si="42"/>
        <v/>
      </c>
      <c r="J1396" s="209" t="str">
        <f t="shared" si="43"/>
        <v/>
      </c>
    </row>
    <row r="1397" spans="9:10" x14ac:dyDescent="0.25">
      <c r="I1397" s="208" t="str">
        <f t="shared" si="42"/>
        <v/>
      </c>
      <c r="J1397" s="209" t="str">
        <f t="shared" si="43"/>
        <v/>
      </c>
    </row>
    <row r="1398" spans="9:10" x14ac:dyDescent="0.25">
      <c r="I1398" s="208" t="str">
        <f t="shared" si="42"/>
        <v/>
      </c>
      <c r="J1398" s="209" t="str">
        <f t="shared" si="43"/>
        <v/>
      </c>
    </row>
    <row r="1399" spans="9:10" x14ac:dyDescent="0.25">
      <c r="I1399" s="208" t="str">
        <f t="shared" si="42"/>
        <v/>
      </c>
      <c r="J1399" s="209" t="str">
        <f t="shared" si="43"/>
        <v/>
      </c>
    </row>
    <row r="1400" spans="9:10" x14ac:dyDescent="0.25">
      <c r="I1400" s="208" t="str">
        <f t="shared" si="42"/>
        <v/>
      </c>
      <c r="J1400" s="209" t="str">
        <f t="shared" si="43"/>
        <v/>
      </c>
    </row>
    <row r="1401" spans="9:10" x14ac:dyDescent="0.25">
      <c r="I1401" s="208" t="str">
        <f t="shared" si="42"/>
        <v/>
      </c>
      <c r="J1401" s="209" t="str">
        <f t="shared" si="43"/>
        <v/>
      </c>
    </row>
    <row r="1402" spans="9:10" x14ac:dyDescent="0.25">
      <c r="I1402" s="208" t="str">
        <f t="shared" si="42"/>
        <v/>
      </c>
      <c r="J1402" s="209" t="str">
        <f t="shared" si="43"/>
        <v/>
      </c>
    </row>
    <row r="1403" spans="9:10" x14ac:dyDescent="0.25">
      <c r="I1403" s="208" t="str">
        <f t="shared" si="42"/>
        <v/>
      </c>
      <c r="J1403" s="209" t="str">
        <f t="shared" si="43"/>
        <v/>
      </c>
    </row>
    <row r="1404" spans="9:10" x14ac:dyDescent="0.25">
      <c r="I1404" s="208" t="str">
        <f t="shared" si="42"/>
        <v/>
      </c>
      <c r="J1404" s="209" t="str">
        <f t="shared" si="43"/>
        <v/>
      </c>
    </row>
    <row r="1405" spans="9:10" x14ac:dyDescent="0.25">
      <c r="I1405" s="208" t="str">
        <f t="shared" si="42"/>
        <v/>
      </c>
      <c r="J1405" s="209" t="str">
        <f t="shared" si="43"/>
        <v/>
      </c>
    </row>
    <row r="1406" spans="9:10" x14ac:dyDescent="0.25">
      <c r="I1406" s="208" t="str">
        <f t="shared" si="42"/>
        <v/>
      </c>
      <c r="J1406" s="209" t="str">
        <f t="shared" si="43"/>
        <v/>
      </c>
    </row>
    <row r="1407" spans="9:10" x14ac:dyDescent="0.25">
      <c r="I1407" s="208" t="str">
        <f t="shared" si="42"/>
        <v/>
      </c>
      <c r="J1407" s="209" t="str">
        <f t="shared" si="43"/>
        <v/>
      </c>
    </row>
    <row r="1408" spans="9:10" x14ac:dyDescent="0.25">
      <c r="I1408" s="208" t="str">
        <f t="shared" si="42"/>
        <v/>
      </c>
      <c r="J1408" s="209" t="str">
        <f t="shared" si="43"/>
        <v/>
      </c>
    </row>
    <row r="1409" spans="9:10" x14ac:dyDescent="0.25">
      <c r="I1409" s="208" t="str">
        <f t="shared" si="42"/>
        <v/>
      </c>
      <c r="J1409" s="209" t="str">
        <f t="shared" si="43"/>
        <v/>
      </c>
    </row>
    <row r="1410" spans="9:10" x14ac:dyDescent="0.25">
      <c r="I1410" s="208" t="str">
        <f t="shared" si="42"/>
        <v/>
      </c>
      <c r="J1410" s="209" t="str">
        <f t="shared" si="43"/>
        <v/>
      </c>
    </row>
    <row r="1411" spans="9:10" x14ac:dyDescent="0.25">
      <c r="I1411" s="208" t="str">
        <f t="shared" si="42"/>
        <v/>
      </c>
      <c r="J1411" s="209" t="str">
        <f t="shared" si="43"/>
        <v/>
      </c>
    </row>
    <row r="1412" spans="9:10" x14ac:dyDescent="0.25">
      <c r="I1412" s="208" t="str">
        <f t="shared" si="42"/>
        <v/>
      </c>
      <c r="J1412" s="209" t="str">
        <f t="shared" si="43"/>
        <v/>
      </c>
    </row>
    <row r="1413" spans="9:10" x14ac:dyDescent="0.25">
      <c r="I1413" s="208" t="str">
        <f t="shared" si="42"/>
        <v/>
      </c>
      <c r="J1413" s="209" t="str">
        <f t="shared" si="43"/>
        <v/>
      </c>
    </row>
    <row r="1414" spans="9:10" x14ac:dyDescent="0.25">
      <c r="I1414" s="208" t="str">
        <f t="shared" si="42"/>
        <v/>
      </c>
      <c r="J1414" s="209" t="str">
        <f t="shared" si="43"/>
        <v/>
      </c>
    </row>
    <row r="1415" spans="9:10" x14ac:dyDescent="0.25">
      <c r="I1415" s="208" t="str">
        <f t="shared" ref="I1415:I1478" si="44">IF(AND(G1415="",E1415=""),"",G1415-E1415)</f>
        <v/>
      </c>
      <c r="J1415" s="209" t="str">
        <f t="shared" ref="J1415:J1478" si="45">IF(AND(H1415="",F1415=""),"",H1415-F1415)</f>
        <v/>
      </c>
    </row>
    <row r="1416" spans="9:10" x14ac:dyDescent="0.25">
      <c r="I1416" s="208" t="str">
        <f t="shared" si="44"/>
        <v/>
      </c>
      <c r="J1416" s="209" t="str">
        <f t="shared" si="45"/>
        <v/>
      </c>
    </row>
    <row r="1417" spans="9:10" x14ac:dyDescent="0.25">
      <c r="I1417" s="208" t="str">
        <f t="shared" si="44"/>
        <v/>
      </c>
      <c r="J1417" s="209" t="str">
        <f t="shared" si="45"/>
        <v/>
      </c>
    </row>
    <row r="1418" spans="9:10" x14ac:dyDescent="0.25">
      <c r="I1418" s="208" t="str">
        <f t="shared" si="44"/>
        <v/>
      </c>
      <c r="J1418" s="209" t="str">
        <f t="shared" si="45"/>
        <v/>
      </c>
    </row>
    <row r="1419" spans="9:10" x14ac:dyDescent="0.25">
      <c r="I1419" s="208" t="str">
        <f t="shared" si="44"/>
        <v/>
      </c>
      <c r="J1419" s="209" t="str">
        <f t="shared" si="45"/>
        <v/>
      </c>
    </row>
    <row r="1420" spans="9:10" x14ac:dyDescent="0.25">
      <c r="I1420" s="208" t="str">
        <f t="shared" si="44"/>
        <v/>
      </c>
      <c r="J1420" s="209" t="str">
        <f t="shared" si="45"/>
        <v/>
      </c>
    </row>
    <row r="1421" spans="9:10" x14ac:dyDescent="0.25">
      <c r="I1421" s="208" t="str">
        <f t="shared" si="44"/>
        <v/>
      </c>
      <c r="J1421" s="209" t="str">
        <f t="shared" si="45"/>
        <v/>
      </c>
    </row>
    <row r="1422" spans="9:10" x14ac:dyDescent="0.25">
      <c r="I1422" s="208" t="str">
        <f t="shared" si="44"/>
        <v/>
      </c>
      <c r="J1422" s="209" t="str">
        <f t="shared" si="45"/>
        <v/>
      </c>
    </row>
    <row r="1423" spans="9:10" x14ac:dyDescent="0.25">
      <c r="I1423" s="208" t="str">
        <f t="shared" si="44"/>
        <v/>
      </c>
      <c r="J1423" s="209" t="str">
        <f t="shared" si="45"/>
        <v/>
      </c>
    </row>
    <row r="1424" spans="9:10" x14ac:dyDescent="0.25">
      <c r="I1424" s="208" t="str">
        <f t="shared" si="44"/>
        <v/>
      </c>
      <c r="J1424" s="209" t="str">
        <f t="shared" si="45"/>
        <v/>
      </c>
    </row>
    <row r="1425" spans="9:10" x14ac:dyDescent="0.25">
      <c r="I1425" s="208" t="str">
        <f t="shared" si="44"/>
        <v/>
      </c>
      <c r="J1425" s="209" t="str">
        <f t="shared" si="45"/>
        <v/>
      </c>
    </row>
    <row r="1426" spans="9:10" x14ac:dyDescent="0.25">
      <c r="I1426" s="208" t="str">
        <f t="shared" si="44"/>
        <v/>
      </c>
      <c r="J1426" s="209" t="str">
        <f t="shared" si="45"/>
        <v/>
      </c>
    </row>
    <row r="1427" spans="9:10" x14ac:dyDescent="0.25">
      <c r="I1427" s="208" t="str">
        <f t="shared" si="44"/>
        <v/>
      </c>
      <c r="J1427" s="209" t="str">
        <f t="shared" si="45"/>
        <v/>
      </c>
    </row>
    <row r="1428" spans="9:10" x14ac:dyDescent="0.25">
      <c r="I1428" s="208" t="str">
        <f t="shared" si="44"/>
        <v/>
      </c>
      <c r="J1428" s="209" t="str">
        <f t="shared" si="45"/>
        <v/>
      </c>
    </row>
    <row r="1429" spans="9:10" x14ac:dyDescent="0.25">
      <c r="I1429" s="208" t="str">
        <f t="shared" si="44"/>
        <v/>
      </c>
      <c r="J1429" s="209" t="str">
        <f t="shared" si="45"/>
        <v/>
      </c>
    </row>
    <row r="1430" spans="9:10" x14ac:dyDescent="0.25">
      <c r="I1430" s="208" t="str">
        <f t="shared" si="44"/>
        <v/>
      </c>
      <c r="J1430" s="209" t="str">
        <f t="shared" si="45"/>
        <v/>
      </c>
    </row>
    <row r="1431" spans="9:10" x14ac:dyDescent="0.25">
      <c r="I1431" s="208" t="str">
        <f t="shared" si="44"/>
        <v/>
      </c>
      <c r="J1431" s="209" t="str">
        <f t="shared" si="45"/>
        <v/>
      </c>
    </row>
    <row r="1432" spans="9:10" x14ac:dyDescent="0.25">
      <c r="I1432" s="208" t="str">
        <f t="shared" si="44"/>
        <v/>
      </c>
      <c r="J1432" s="209" t="str">
        <f t="shared" si="45"/>
        <v/>
      </c>
    </row>
    <row r="1433" spans="9:10" x14ac:dyDescent="0.25">
      <c r="I1433" s="208" t="str">
        <f t="shared" si="44"/>
        <v/>
      </c>
      <c r="J1433" s="209" t="str">
        <f t="shared" si="45"/>
        <v/>
      </c>
    </row>
    <row r="1434" spans="9:10" x14ac:dyDescent="0.25">
      <c r="I1434" s="208" t="str">
        <f t="shared" si="44"/>
        <v/>
      </c>
      <c r="J1434" s="209" t="str">
        <f t="shared" si="45"/>
        <v/>
      </c>
    </row>
    <row r="1435" spans="9:10" x14ac:dyDescent="0.25">
      <c r="I1435" s="208" t="str">
        <f t="shared" si="44"/>
        <v/>
      </c>
      <c r="J1435" s="209" t="str">
        <f t="shared" si="45"/>
        <v/>
      </c>
    </row>
    <row r="1436" spans="9:10" x14ac:dyDescent="0.25">
      <c r="I1436" s="208" t="str">
        <f t="shared" si="44"/>
        <v/>
      </c>
      <c r="J1436" s="209" t="str">
        <f t="shared" si="45"/>
        <v/>
      </c>
    </row>
    <row r="1437" spans="9:10" x14ac:dyDescent="0.25">
      <c r="I1437" s="208" t="str">
        <f t="shared" si="44"/>
        <v/>
      </c>
      <c r="J1437" s="209" t="str">
        <f t="shared" si="45"/>
        <v/>
      </c>
    </row>
    <row r="1438" spans="9:10" x14ac:dyDescent="0.25">
      <c r="I1438" s="208" t="str">
        <f t="shared" si="44"/>
        <v/>
      </c>
      <c r="J1438" s="209" t="str">
        <f t="shared" si="45"/>
        <v/>
      </c>
    </row>
    <row r="1439" spans="9:10" x14ac:dyDescent="0.25">
      <c r="I1439" s="208" t="str">
        <f t="shared" si="44"/>
        <v/>
      </c>
      <c r="J1439" s="209" t="str">
        <f t="shared" si="45"/>
        <v/>
      </c>
    </row>
    <row r="1440" spans="9:10" x14ac:dyDescent="0.25">
      <c r="I1440" s="208" t="str">
        <f t="shared" si="44"/>
        <v/>
      </c>
      <c r="J1440" s="209" t="str">
        <f t="shared" si="45"/>
        <v/>
      </c>
    </row>
    <row r="1441" spans="9:10" x14ac:dyDescent="0.25">
      <c r="I1441" s="208" t="str">
        <f t="shared" si="44"/>
        <v/>
      </c>
      <c r="J1441" s="209" t="str">
        <f t="shared" si="45"/>
        <v/>
      </c>
    </row>
    <row r="1442" spans="9:10" x14ac:dyDescent="0.25">
      <c r="I1442" s="208" t="str">
        <f t="shared" si="44"/>
        <v/>
      </c>
      <c r="J1442" s="209" t="str">
        <f t="shared" si="45"/>
        <v/>
      </c>
    </row>
    <row r="1443" spans="9:10" x14ac:dyDescent="0.25">
      <c r="I1443" s="208" t="str">
        <f t="shared" si="44"/>
        <v/>
      </c>
      <c r="J1443" s="209" t="str">
        <f t="shared" si="45"/>
        <v/>
      </c>
    </row>
    <row r="1444" spans="9:10" x14ac:dyDescent="0.25">
      <c r="I1444" s="208" t="str">
        <f t="shared" si="44"/>
        <v/>
      </c>
      <c r="J1444" s="209" t="str">
        <f t="shared" si="45"/>
        <v/>
      </c>
    </row>
    <row r="1445" spans="9:10" x14ac:dyDescent="0.25">
      <c r="I1445" s="208" t="str">
        <f t="shared" si="44"/>
        <v/>
      </c>
      <c r="J1445" s="209" t="str">
        <f t="shared" si="45"/>
        <v/>
      </c>
    </row>
    <row r="1446" spans="9:10" x14ac:dyDescent="0.25">
      <c r="I1446" s="208" t="str">
        <f t="shared" si="44"/>
        <v/>
      </c>
      <c r="J1446" s="209" t="str">
        <f t="shared" si="45"/>
        <v/>
      </c>
    </row>
    <row r="1447" spans="9:10" x14ac:dyDescent="0.25">
      <c r="I1447" s="208" t="str">
        <f t="shared" si="44"/>
        <v/>
      </c>
      <c r="J1447" s="209" t="str">
        <f t="shared" si="45"/>
        <v/>
      </c>
    </row>
    <row r="1448" spans="9:10" x14ac:dyDescent="0.25">
      <c r="I1448" s="208" t="str">
        <f t="shared" si="44"/>
        <v/>
      </c>
      <c r="J1448" s="209" t="str">
        <f t="shared" si="45"/>
        <v/>
      </c>
    </row>
    <row r="1449" spans="9:10" x14ac:dyDescent="0.25">
      <c r="I1449" s="208" t="str">
        <f t="shared" si="44"/>
        <v/>
      </c>
      <c r="J1449" s="209" t="str">
        <f t="shared" si="45"/>
        <v/>
      </c>
    </row>
    <row r="1450" spans="9:10" x14ac:dyDescent="0.25">
      <c r="I1450" s="208" t="str">
        <f t="shared" si="44"/>
        <v/>
      </c>
      <c r="J1450" s="209" t="str">
        <f t="shared" si="45"/>
        <v/>
      </c>
    </row>
    <row r="1451" spans="9:10" x14ac:dyDescent="0.25">
      <c r="I1451" s="208" t="str">
        <f t="shared" si="44"/>
        <v/>
      </c>
      <c r="J1451" s="209" t="str">
        <f t="shared" si="45"/>
        <v/>
      </c>
    </row>
    <row r="1452" spans="9:10" x14ac:dyDescent="0.25">
      <c r="I1452" s="208" t="str">
        <f t="shared" si="44"/>
        <v/>
      </c>
      <c r="J1452" s="209" t="str">
        <f t="shared" si="45"/>
        <v/>
      </c>
    </row>
    <row r="1453" spans="9:10" x14ac:dyDescent="0.25">
      <c r="I1453" s="208" t="str">
        <f t="shared" si="44"/>
        <v/>
      </c>
      <c r="J1453" s="209" t="str">
        <f t="shared" si="45"/>
        <v/>
      </c>
    </row>
    <row r="1454" spans="9:10" x14ac:dyDescent="0.25">
      <c r="I1454" s="208" t="str">
        <f t="shared" si="44"/>
        <v/>
      </c>
      <c r="J1454" s="209" t="str">
        <f t="shared" si="45"/>
        <v/>
      </c>
    </row>
    <row r="1455" spans="9:10" x14ac:dyDescent="0.25">
      <c r="I1455" s="208" t="str">
        <f t="shared" si="44"/>
        <v/>
      </c>
      <c r="J1455" s="209" t="str">
        <f t="shared" si="45"/>
        <v/>
      </c>
    </row>
    <row r="1456" spans="9:10" x14ac:dyDescent="0.25">
      <c r="I1456" s="208" t="str">
        <f t="shared" si="44"/>
        <v/>
      </c>
      <c r="J1456" s="209" t="str">
        <f t="shared" si="45"/>
        <v/>
      </c>
    </row>
    <row r="1457" spans="9:10" x14ac:dyDescent="0.25">
      <c r="I1457" s="208" t="str">
        <f t="shared" si="44"/>
        <v/>
      </c>
      <c r="J1457" s="209" t="str">
        <f t="shared" si="45"/>
        <v/>
      </c>
    </row>
    <row r="1458" spans="9:10" x14ac:dyDescent="0.25">
      <c r="I1458" s="208" t="str">
        <f t="shared" si="44"/>
        <v/>
      </c>
      <c r="J1458" s="209" t="str">
        <f t="shared" si="45"/>
        <v/>
      </c>
    </row>
    <row r="1459" spans="9:10" x14ac:dyDescent="0.25">
      <c r="I1459" s="208" t="str">
        <f t="shared" si="44"/>
        <v/>
      </c>
      <c r="J1459" s="209" t="str">
        <f t="shared" si="45"/>
        <v/>
      </c>
    </row>
    <row r="1460" spans="9:10" x14ac:dyDescent="0.25">
      <c r="I1460" s="208" t="str">
        <f t="shared" si="44"/>
        <v/>
      </c>
      <c r="J1460" s="209" t="str">
        <f t="shared" si="45"/>
        <v/>
      </c>
    </row>
    <row r="1461" spans="9:10" x14ac:dyDescent="0.25">
      <c r="I1461" s="208" t="str">
        <f t="shared" si="44"/>
        <v/>
      </c>
      <c r="J1461" s="209" t="str">
        <f t="shared" si="45"/>
        <v/>
      </c>
    </row>
    <row r="1462" spans="9:10" x14ac:dyDescent="0.25">
      <c r="I1462" s="208" t="str">
        <f t="shared" si="44"/>
        <v/>
      </c>
      <c r="J1462" s="209" t="str">
        <f t="shared" si="45"/>
        <v/>
      </c>
    </row>
    <row r="1463" spans="9:10" x14ac:dyDescent="0.25">
      <c r="I1463" s="208" t="str">
        <f t="shared" si="44"/>
        <v/>
      </c>
      <c r="J1463" s="209" t="str">
        <f t="shared" si="45"/>
        <v/>
      </c>
    </row>
    <row r="1464" spans="9:10" x14ac:dyDescent="0.25">
      <c r="I1464" s="208" t="str">
        <f t="shared" si="44"/>
        <v/>
      </c>
      <c r="J1464" s="209" t="str">
        <f t="shared" si="45"/>
        <v/>
      </c>
    </row>
    <row r="1465" spans="9:10" x14ac:dyDescent="0.25">
      <c r="I1465" s="208" t="str">
        <f t="shared" si="44"/>
        <v/>
      </c>
      <c r="J1465" s="209" t="str">
        <f t="shared" si="45"/>
        <v/>
      </c>
    </row>
    <row r="1466" spans="9:10" x14ac:dyDescent="0.25">
      <c r="I1466" s="208" t="str">
        <f t="shared" si="44"/>
        <v/>
      </c>
      <c r="J1466" s="209" t="str">
        <f t="shared" si="45"/>
        <v/>
      </c>
    </row>
    <row r="1467" spans="9:10" x14ac:dyDescent="0.25">
      <c r="I1467" s="208" t="str">
        <f t="shared" si="44"/>
        <v/>
      </c>
      <c r="J1467" s="209" t="str">
        <f t="shared" si="45"/>
        <v/>
      </c>
    </row>
    <row r="1468" spans="9:10" x14ac:dyDescent="0.25">
      <c r="I1468" s="208" t="str">
        <f t="shared" si="44"/>
        <v/>
      </c>
      <c r="J1468" s="209" t="str">
        <f t="shared" si="45"/>
        <v/>
      </c>
    </row>
    <row r="1469" spans="9:10" x14ac:dyDescent="0.25">
      <c r="I1469" s="208" t="str">
        <f t="shared" si="44"/>
        <v/>
      </c>
      <c r="J1469" s="209" t="str">
        <f t="shared" si="45"/>
        <v/>
      </c>
    </row>
    <row r="1470" spans="9:10" x14ac:dyDescent="0.25">
      <c r="I1470" s="208" t="str">
        <f t="shared" si="44"/>
        <v/>
      </c>
      <c r="J1470" s="209" t="str">
        <f t="shared" si="45"/>
        <v/>
      </c>
    </row>
    <row r="1471" spans="9:10" x14ac:dyDescent="0.25">
      <c r="I1471" s="208" t="str">
        <f t="shared" si="44"/>
        <v/>
      </c>
      <c r="J1471" s="209" t="str">
        <f t="shared" si="45"/>
        <v/>
      </c>
    </row>
    <row r="1472" spans="9:10" x14ac:dyDescent="0.25">
      <c r="I1472" s="208" t="str">
        <f t="shared" si="44"/>
        <v/>
      </c>
      <c r="J1472" s="209" t="str">
        <f t="shared" si="45"/>
        <v/>
      </c>
    </row>
    <row r="1473" spans="9:10" x14ac:dyDescent="0.25">
      <c r="I1473" s="208" t="str">
        <f t="shared" si="44"/>
        <v/>
      </c>
      <c r="J1473" s="209" t="str">
        <f t="shared" si="45"/>
        <v/>
      </c>
    </row>
    <row r="1474" spans="9:10" x14ac:dyDescent="0.25">
      <c r="I1474" s="208" t="str">
        <f t="shared" si="44"/>
        <v/>
      </c>
      <c r="J1474" s="209" t="str">
        <f t="shared" si="45"/>
        <v/>
      </c>
    </row>
    <row r="1475" spans="9:10" x14ac:dyDescent="0.25">
      <c r="I1475" s="208" t="str">
        <f t="shared" si="44"/>
        <v/>
      </c>
      <c r="J1475" s="209" t="str">
        <f t="shared" si="45"/>
        <v/>
      </c>
    </row>
    <row r="1476" spans="9:10" x14ac:dyDescent="0.25">
      <c r="I1476" s="208" t="str">
        <f t="shared" si="44"/>
        <v/>
      </c>
      <c r="J1476" s="209" t="str">
        <f t="shared" si="45"/>
        <v/>
      </c>
    </row>
    <row r="1477" spans="9:10" x14ac:dyDescent="0.25">
      <c r="I1477" s="208" t="str">
        <f t="shared" si="44"/>
        <v/>
      </c>
      <c r="J1477" s="209" t="str">
        <f t="shared" si="45"/>
        <v/>
      </c>
    </row>
    <row r="1478" spans="9:10" x14ac:dyDescent="0.25">
      <c r="I1478" s="208" t="str">
        <f t="shared" si="44"/>
        <v/>
      </c>
      <c r="J1478" s="209" t="str">
        <f t="shared" si="45"/>
        <v/>
      </c>
    </row>
    <row r="1479" spans="9:10" x14ac:dyDescent="0.25">
      <c r="I1479" s="208" t="str">
        <f t="shared" ref="I1479:I1542" si="46">IF(AND(G1479="",E1479=""),"",G1479-E1479)</f>
        <v/>
      </c>
      <c r="J1479" s="209" t="str">
        <f t="shared" ref="J1479:J1542" si="47">IF(AND(H1479="",F1479=""),"",H1479-F1479)</f>
        <v/>
      </c>
    </row>
    <row r="1480" spans="9:10" x14ac:dyDescent="0.25">
      <c r="I1480" s="208" t="str">
        <f t="shared" si="46"/>
        <v/>
      </c>
      <c r="J1480" s="209" t="str">
        <f t="shared" si="47"/>
        <v/>
      </c>
    </row>
    <row r="1481" spans="9:10" x14ac:dyDescent="0.25">
      <c r="I1481" s="208" t="str">
        <f t="shared" si="46"/>
        <v/>
      </c>
      <c r="J1481" s="209" t="str">
        <f t="shared" si="47"/>
        <v/>
      </c>
    </row>
    <row r="1482" spans="9:10" x14ac:dyDescent="0.25">
      <c r="I1482" s="208" t="str">
        <f t="shared" si="46"/>
        <v/>
      </c>
      <c r="J1482" s="209" t="str">
        <f t="shared" si="47"/>
        <v/>
      </c>
    </row>
    <row r="1483" spans="9:10" x14ac:dyDescent="0.25">
      <c r="I1483" s="208" t="str">
        <f t="shared" si="46"/>
        <v/>
      </c>
      <c r="J1483" s="209" t="str">
        <f t="shared" si="47"/>
        <v/>
      </c>
    </row>
    <row r="1484" spans="9:10" x14ac:dyDescent="0.25">
      <c r="I1484" s="208" t="str">
        <f t="shared" si="46"/>
        <v/>
      </c>
      <c r="J1484" s="209" t="str">
        <f t="shared" si="47"/>
        <v/>
      </c>
    </row>
    <row r="1485" spans="9:10" x14ac:dyDescent="0.25">
      <c r="I1485" s="208" t="str">
        <f t="shared" si="46"/>
        <v/>
      </c>
      <c r="J1485" s="209" t="str">
        <f t="shared" si="47"/>
        <v/>
      </c>
    </row>
    <row r="1486" spans="9:10" x14ac:dyDescent="0.25">
      <c r="I1486" s="208" t="str">
        <f t="shared" si="46"/>
        <v/>
      </c>
      <c r="J1486" s="209" t="str">
        <f t="shared" si="47"/>
        <v/>
      </c>
    </row>
    <row r="1487" spans="9:10" x14ac:dyDescent="0.25">
      <c r="I1487" s="208" t="str">
        <f t="shared" si="46"/>
        <v/>
      </c>
      <c r="J1487" s="209" t="str">
        <f t="shared" si="47"/>
        <v/>
      </c>
    </row>
    <row r="1488" spans="9:10" x14ac:dyDescent="0.25">
      <c r="I1488" s="208" t="str">
        <f t="shared" si="46"/>
        <v/>
      </c>
      <c r="J1488" s="209" t="str">
        <f t="shared" si="47"/>
        <v/>
      </c>
    </row>
    <row r="1489" spans="9:10" x14ac:dyDescent="0.25">
      <c r="I1489" s="208" t="str">
        <f t="shared" si="46"/>
        <v/>
      </c>
      <c r="J1489" s="209" t="str">
        <f t="shared" si="47"/>
        <v/>
      </c>
    </row>
    <row r="1490" spans="9:10" x14ac:dyDescent="0.25">
      <c r="I1490" s="208" t="str">
        <f t="shared" si="46"/>
        <v/>
      </c>
      <c r="J1490" s="209" t="str">
        <f t="shared" si="47"/>
        <v/>
      </c>
    </row>
    <row r="1491" spans="9:10" x14ac:dyDescent="0.25">
      <c r="I1491" s="208" t="str">
        <f t="shared" si="46"/>
        <v/>
      </c>
      <c r="J1491" s="209" t="str">
        <f t="shared" si="47"/>
        <v/>
      </c>
    </row>
    <row r="1492" spans="9:10" x14ac:dyDescent="0.25">
      <c r="I1492" s="208" t="str">
        <f t="shared" si="46"/>
        <v/>
      </c>
      <c r="J1492" s="209" t="str">
        <f t="shared" si="47"/>
        <v/>
      </c>
    </row>
    <row r="1493" spans="9:10" x14ac:dyDescent="0.25">
      <c r="I1493" s="208" t="str">
        <f t="shared" si="46"/>
        <v/>
      </c>
      <c r="J1493" s="209" t="str">
        <f t="shared" si="47"/>
        <v/>
      </c>
    </row>
    <row r="1494" spans="9:10" x14ac:dyDescent="0.25">
      <c r="I1494" s="208" t="str">
        <f t="shared" si="46"/>
        <v/>
      </c>
      <c r="J1494" s="209" t="str">
        <f t="shared" si="47"/>
        <v/>
      </c>
    </row>
    <row r="1495" spans="9:10" x14ac:dyDescent="0.25">
      <c r="I1495" s="208" t="str">
        <f t="shared" si="46"/>
        <v/>
      </c>
      <c r="J1495" s="209" t="str">
        <f t="shared" si="47"/>
        <v/>
      </c>
    </row>
    <row r="1496" spans="9:10" x14ac:dyDescent="0.25">
      <c r="I1496" s="208" t="str">
        <f t="shared" si="46"/>
        <v/>
      </c>
      <c r="J1496" s="209" t="str">
        <f t="shared" si="47"/>
        <v/>
      </c>
    </row>
    <row r="1497" spans="9:10" x14ac:dyDescent="0.25">
      <c r="I1497" s="208" t="str">
        <f t="shared" si="46"/>
        <v/>
      </c>
      <c r="J1497" s="209" t="str">
        <f t="shared" si="47"/>
        <v/>
      </c>
    </row>
    <row r="1498" spans="9:10" x14ac:dyDescent="0.25">
      <c r="I1498" s="208" t="str">
        <f t="shared" si="46"/>
        <v/>
      </c>
      <c r="J1498" s="209" t="str">
        <f t="shared" si="47"/>
        <v/>
      </c>
    </row>
    <row r="1499" spans="9:10" x14ac:dyDescent="0.25">
      <c r="I1499" s="208" t="str">
        <f t="shared" si="46"/>
        <v/>
      </c>
      <c r="J1499" s="209" t="str">
        <f t="shared" si="47"/>
        <v/>
      </c>
    </row>
    <row r="1500" spans="9:10" x14ac:dyDescent="0.25">
      <c r="I1500" s="208" t="str">
        <f t="shared" si="46"/>
        <v/>
      </c>
      <c r="J1500" s="209" t="str">
        <f t="shared" si="47"/>
        <v/>
      </c>
    </row>
    <row r="1501" spans="9:10" x14ac:dyDescent="0.25">
      <c r="I1501" s="208" t="str">
        <f t="shared" si="46"/>
        <v/>
      </c>
      <c r="J1501" s="209" t="str">
        <f t="shared" si="47"/>
        <v/>
      </c>
    </row>
    <row r="1502" spans="9:10" x14ac:dyDescent="0.25">
      <c r="I1502" s="208" t="str">
        <f t="shared" si="46"/>
        <v/>
      </c>
      <c r="J1502" s="209" t="str">
        <f t="shared" si="47"/>
        <v/>
      </c>
    </row>
    <row r="1503" spans="9:10" x14ac:dyDescent="0.25">
      <c r="I1503" s="208" t="str">
        <f t="shared" si="46"/>
        <v/>
      </c>
      <c r="J1503" s="209" t="str">
        <f t="shared" si="47"/>
        <v/>
      </c>
    </row>
    <row r="1504" spans="9:10" x14ac:dyDescent="0.25">
      <c r="I1504" s="208" t="str">
        <f t="shared" si="46"/>
        <v/>
      </c>
      <c r="J1504" s="209" t="str">
        <f t="shared" si="47"/>
        <v/>
      </c>
    </row>
    <row r="1505" spans="9:10" x14ac:dyDescent="0.25">
      <c r="I1505" s="208" t="str">
        <f t="shared" si="46"/>
        <v/>
      </c>
      <c r="J1505" s="209" t="str">
        <f t="shared" si="47"/>
        <v/>
      </c>
    </row>
    <row r="1506" spans="9:10" x14ac:dyDescent="0.25">
      <c r="I1506" s="208" t="str">
        <f t="shared" si="46"/>
        <v/>
      </c>
      <c r="J1506" s="209" t="str">
        <f t="shared" si="47"/>
        <v/>
      </c>
    </row>
    <row r="1507" spans="9:10" x14ac:dyDescent="0.25">
      <c r="I1507" s="208" t="str">
        <f t="shared" si="46"/>
        <v/>
      </c>
      <c r="J1507" s="209" t="str">
        <f t="shared" si="47"/>
        <v/>
      </c>
    </row>
    <row r="1508" spans="9:10" x14ac:dyDescent="0.25">
      <c r="I1508" s="208" t="str">
        <f t="shared" si="46"/>
        <v/>
      </c>
      <c r="J1508" s="209" t="str">
        <f t="shared" si="47"/>
        <v/>
      </c>
    </row>
    <row r="1509" spans="9:10" x14ac:dyDescent="0.25">
      <c r="I1509" s="208" t="str">
        <f t="shared" si="46"/>
        <v/>
      </c>
      <c r="J1509" s="209" t="str">
        <f t="shared" si="47"/>
        <v/>
      </c>
    </row>
    <row r="1510" spans="9:10" x14ac:dyDescent="0.25">
      <c r="I1510" s="208" t="str">
        <f t="shared" si="46"/>
        <v/>
      </c>
      <c r="J1510" s="209" t="str">
        <f t="shared" si="47"/>
        <v/>
      </c>
    </row>
    <row r="1511" spans="9:10" x14ac:dyDescent="0.25">
      <c r="I1511" s="208" t="str">
        <f t="shared" si="46"/>
        <v/>
      </c>
      <c r="J1511" s="209" t="str">
        <f t="shared" si="47"/>
        <v/>
      </c>
    </row>
    <row r="1512" spans="9:10" x14ac:dyDescent="0.25">
      <c r="I1512" s="208" t="str">
        <f t="shared" si="46"/>
        <v/>
      </c>
      <c r="J1512" s="209" t="str">
        <f t="shared" si="47"/>
        <v/>
      </c>
    </row>
    <row r="1513" spans="9:10" x14ac:dyDescent="0.25">
      <c r="I1513" s="208" t="str">
        <f t="shared" si="46"/>
        <v/>
      </c>
      <c r="J1513" s="209" t="str">
        <f t="shared" si="47"/>
        <v/>
      </c>
    </row>
    <row r="1514" spans="9:10" x14ac:dyDescent="0.25">
      <c r="I1514" s="208" t="str">
        <f t="shared" si="46"/>
        <v/>
      </c>
      <c r="J1514" s="209" t="str">
        <f t="shared" si="47"/>
        <v/>
      </c>
    </row>
    <row r="1515" spans="9:10" x14ac:dyDescent="0.25">
      <c r="I1515" s="208" t="str">
        <f t="shared" si="46"/>
        <v/>
      </c>
      <c r="J1515" s="209" t="str">
        <f t="shared" si="47"/>
        <v/>
      </c>
    </row>
    <row r="1516" spans="9:10" x14ac:dyDescent="0.25">
      <c r="I1516" s="208" t="str">
        <f t="shared" si="46"/>
        <v/>
      </c>
      <c r="J1516" s="209" t="str">
        <f t="shared" si="47"/>
        <v/>
      </c>
    </row>
    <row r="1517" spans="9:10" x14ac:dyDescent="0.25">
      <c r="I1517" s="208" t="str">
        <f t="shared" si="46"/>
        <v/>
      </c>
      <c r="J1517" s="209" t="str">
        <f t="shared" si="47"/>
        <v/>
      </c>
    </row>
    <row r="1518" spans="9:10" x14ac:dyDescent="0.25">
      <c r="I1518" s="208" t="str">
        <f t="shared" si="46"/>
        <v/>
      </c>
      <c r="J1518" s="209" t="str">
        <f t="shared" si="47"/>
        <v/>
      </c>
    </row>
    <row r="1519" spans="9:10" x14ac:dyDescent="0.25">
      <c r="I1519" s="208" t="str">
        <f t="shared" si="46"/>
        <v/>
      </c>
      <c r="J1519" s="209" t="str">
        <f t="shared" si="47"/>
        <v/>
      </c>
    </row>
    <row r="1520" spans="9:10" x14ac:dyDescent="0.25">
      <c r="I1520" s="208" t="str">
        <f t="shared" si="46"/>
        <v/>
      </c>
      <c r="J1520" s="209" t="str">
        <f t="shared" si="47"/>
        <v/>
      </c>
    </row>
    <row r="1521" spans="9:10" x14ac:dyDescent="0.25">
      <c r="I1521" s="208" t="str">
        <f t="shared" si="46"/>
        <v/>
      </c>
      <c r="J1521" s="209" t="str">
        <f t="shared" si="47"/>
        <v/>
      </c>
    </row>
    <row r="1522" spans="9:10" x14ac:dyDescent="0.25">
      <c r="I1522" s="208" t="str">
        <f t="shared" si="46"/>
        <v/>
      </c>
      <c r="J1522" s="209" t="str">
        <f t="shared" si="47"/>
        <v/>
      </c>
    </row>
    <row r="1523" spans="9:10" x14ac:dyDescent="0.25">
      <c r="I1523" s="208" t="str">
        <f t="shared" si="46"/>
        <v/>
      </c>
      <c r="J1523" s="209" t="str">
        <f t="shared" si="47"/>
        <v/>
      </c>
    </row>
    <row r="1524" spans="9:10" x14ac:dyDescent="0.25">
      <c r="I1524" s="208" t="str">
        <f t="shared" si="46"/>
        <v/>
      </c>
      <c r="J1524" s="209" t="str">
        <f t="shared" si="47"/>
        <v/>
      </c>
    </row>
    <row r="1525" spans="9:10" x14ac:dyDescent="0.25">
      <c r="I1525" s="208" t="str">
        <f t="shared" si="46"/>
        <v/>
      </c>
      <c r="J1525" s="209" t="str">
        <f t="shared" si="47"/>
        <v/>
      </c>
    </row>
    <row r="1526" spans="9:10" x14ac:dyDescent="0.25">
      <c r="I1526" s="208" t="str">
        <f t="shared" si="46"/>
        <v/>
      </c>
      <c r="J1526" s="209" t="str">
        <f t="shared" si="47"/>
        <v/>
      </c>
    </row>
    <row r="1527" spans="9:10" x14ac:dyDescent="0.25">
      <c r="I1527" s="208" t="str">
        <f t="shared" si="46"/>
        <v/>
      </c>
      <c r="J1527" s="209" t="str">
        <f t="shared" si="47"/>
        <v/>
      </c>
    </row>
    <row r="1528" spans="9:10" x14ac:dyDescent="0.25">
      <c r="I1528" s="208" t="str">
        <f t="shared" si="46"/>
        <v/>
      </c>
      <c r="J1528" s="209" t="str">
        <f t="shared" si="47"/>
        <v/>
      </c>
    </row>
    <row r="1529" spans="9:10" x14ac:dyDescent="0.25">
      <c r="I1529" s="208" t="str">
        <f t="shared" si="46"/>
        <v/>
      </c>
      <c r="J1529" s="209" t="str">
        <f t="shared" si="47"/>
        <v/>
      </c>
    </row>
    <row r="1530" spans="9:10" x14ac:dyDescent="0.25">
      <c r="I1530" s="208" t="str">
        <f t="shared" si="46"/>
        <v/>
      </c>
      <c r="J1530" s="209" t="str">
        <f t="shared" si="47"/>
        <v/>
      </c>
    </row>
    <row r="1531" spans="9:10" x14ac:dyDescent="0.25">
      <c r="I1531" s="208" t="str">
        <f t="shared" si="46"/>
        <v/>
      </c>
      <c r="J1531" s="209" t="str">
        <f t="shared" si="47"/>
        <v/>
      </c>
    </row>
    <row r="1532" spans="9:10" x14ac:dyDescent="0.25">
      <c r="I1532" s="208" t="str">
        <f t="shared" si="46"/>
        <v/>
      </c>
      <c r="J1532" s="209" t="str">
        <f t="shared" si="47"/>
        <v/>
      </c>
    </row>
    <row r="1533" spans="9:10" x14ac:dyDescent="0.25">
      <c r="I1533" s="208" t="str">
        <f t="shared" si="46"/>
        <v/>
      </c>
      <c r="J1533" s="209" t="str">
        <f t="shared" si="47"/>
        <v/>
      </c>
    </row>
    <row r="1534" spans="9:10" x14ac:dyDescent="0.25">
      <c r="I1534" s="208" t="str">
        <f t="shared" si="46"/>
        <v/>
      </c>
      <c r="J1534" s="209" t="str">
        <f t="shared" si="47"/>
        <v/>
      </c>
    </row>
    <row r="1535" spans="9:10" x14ac:dyDescent="0.25">
      <c r="I1535" s="208" t="str">
        <f t="shared" si="46"/>
        <v/>
      </c>
      <c r="J1535" s="209" t="str">
        <f t="shared" si="47"/>
        <v/>
      </c>
    </row>
    <row r="1536" spans="9:10" x14ac:dyDescent="0.25">
      <c r="I1536" s="208" t="str">
        <f t="shared" si="46"/>
        <v/>
      </c>
      <c r="J1536" s="209" t="str">
        <f t="shared" si="47"/>
        <v/>
      </c>
    </row>
    <row r="1537" spans="9:10" x14ac:dyDescent="0.25">
      <c r="I1537" s="208" t="str">
        <f t="shared" si="46"/>
        <v/>
      </c>
      <c r="J1537" s="209" t="str">
        <f t="shared" si="47"/>
        <v/>
      </c>
    </row>
    <row r="1538" spans="9:10" x14ac:dyDescent="0.25">
      <c r="I1538" s="208" t="str">
        <f t="shared" si="46"/>
        <v/>
      </c>
      <c r="J1538" s="209" t="str">
        <f t="shared" si="47"/>
        <v/>
      </c>
    </row>
    <row r="1539" spans="9:10" x14ac:dyDescent="0.25">
      <c r="I1539" s="208" t="str">
        <f t="shared" si="46"/>
        <v/>
      </c>
      <c r="J1539" s="209" t="str">
        <f t="shared" si="47"/>
        <v/>
      </c>
    </row>
    <row r="1540" spans="9:10" x14ac:dyDescent="0.25">
      <c r="I1540" s="208" t="str">
        <f t="shared" si="46"/>
        <v/>
      </c>
      <c r="J1540" s="209" t="str">
        <f t="shared" si="47"/>
        <v/>
      </c>
    </row>
    <row r="1541" spans="9:10" x14ac:dyDescent="0.25">
      <c r="I1541" s="208" t="str">
        <f t="shared" si="46"/>
        <v/>
      </c>
      <c r="J1541" s="209" t="str">
        <f t="shared" si="47"/>
        <v/>
      </c>
    </row>
    <row r="1542" spans="9:10" x14ac:dyDescent="0.25">
      <c r="I1542" s="208" t="str">
        <f t="shared" si="46"/>
        <v/>
      </c>
      <c r="J1542" s="209" t="str">
        <f t="shared" si="47"/>
        <v/>
      </c>
    </row>
    <row r="1543" spans="9:10" x14ac:dyDescent="0.25">
      <c r="I1543" s="208" t="str">
        <f t="shared" ref="I1543:I1606" si="48">IF(AND(G1543="",E1543=""),"",G1543-E1543)</f>
        <v/>
      </c>
      <c r="J1543" s="209" t="str">
        <f t="shared" ref="J1543:J1606" si="49">IF(AND(H1543="",F1543=""),"",H1543-F1543)</f>
        <v/>
      </c>
    </row>
    <row r="1544" spans="9:10" x14ac:dyDescent="0.25">
      <c r="I1544" s="208" t="str">
        <f t="shared" si="48"/>
        <v/>
      </c>
      <c r="J1544" s="209" t="str">
        <f t="shared" si="49"/>
        <v/>
      </c>
    </row>
    <row r="1545" spans="9:10" x14ac:dyDescent="0.25">
      <c r="I1545" s="208" t="str">
        <f t="shared" si="48"/>
        <v/>
      </c>
      <c r="J1545" s="209" t="str">
        <f t="shared" si="49"/>
        <v/>
      </c>
    </row>
    <row r="1546" spans="9:10" x14ac:dyDescent="0.25">
      <c r="I1546" s="208" t="str">
        <f t="shared" si="48"/>
        <v/>
      </c>
      <c r="J1546" s="209" t="str">
        <f t="shared" si="49"/>
        <v/>
      </c>
    </row>
    <row r="1547" spans="9:10" x14ac:dyDescent="0.25">
      <c r="I1547" s="208" t="str">
        <f t="shared" si="48"/>
        <v/>
      </c>
      <c r="J1547" s="209" t="str">
        <f t="shared" si="49"/>
        <v/>
      </c>
    </row>
    <row r="1548" spans="9:10" x14ac:dyDescent="0.25">
      <c r="I1548" s="208" t="str">
        <f t="shared" si="48"/>
        <v/>
      </c>
      <c r="J1548" s="209" t="str">
        <f t="shared" si="49"/>
        <v/>
      </c>
    </row>
    <row r="1549" spans="9:10" x14ac:dyDescent="0.25">
      <c r="I1549" s="208" t="str">
        <f t="shared" si="48"/>
        <v/>
      </c>
      <c r="J1549" s="209" t="str">
        <f t="shared" si="49"/>
        <v/>
      </c>
    </row>
    <row r="1550" spans="9:10" x14ac:dyDescent="0.25">
      <c r="I1550" s="208" t="str">
        <f t="shared" si="48"/>
        <v/>
      </c>
      <c r="J1550" s="209" t="str">
        <f t="shared" si="49"/>
        <v/>
      </c>
    </row>
    <row r="1551" spans="9:10" x14ac:dyDescent="0.25">
      <c r="I1551" s="208" t="str">
        <f t="shared" si="48"/>
        <v/>
      </c>
      <c r="J1551" s="209" t="str">
        <f t="shared" si="49"/>
        <v/>
      </c>
    </row>
    <row r="1552" spans="9:10" x14ac:dyDescent="0.25">
      <c r="I1552" s="208" t="str">
        <f t="shared" si="48"/>
        <v/>
      </c>
      <c r="J1552" s="209" t="str">
        <f t="shared" si="49"/>
        <v/>
      </c>
    </row>
    <row r="1553" spans="9:10" x14ac:dyDescent="0.25">
      <c r="I1553" s="208" t="str">
        <f t="shared" si="48"/>
        <v/>
      </c>
      <c r="J1553" s="209" t="str">
        <f t="shared" si="49"/>
        <v/>
      </c>
    </row>
    <row r="1554" spans="9:10" x14ac:dyDescent="0.25">
      <c r="I1554" s="208" t="str">
        <f t="shared" si="48"/>
        <v/>
      </c>
      <c r="J1554" s="209" t="str">
        <f t="shared" si="49"/>
        <v/>
      </c>
    </row>
    <row r="1555" spans="9:10" x14ac:dyDescent="0.25">
      <c r="I1555" s="208" t="str">
        <f t="shared" si="48"/>
        <v/>
      </c>
      <c r="J1555" s="209" t="str">
        <f t="shared" si="49"/>
        <v/>
      </c>
    </row>
    <row r="1556" spans="9:10" x14ac:dyDescent="0.25">
      <c r="I1556" s="208" t="str">
        <f t="shared" si="48"/>
        <v/>
      </c>
      <c r="J1556" s="209" t="str">
        <f t="shared" si="49"/>
        <v/>
      </c>
    </row>
    <row r="1557" spans="9:10" x14ac:dyDescent="0.25">
      <c r="I1557" s="208" t="str">
        <f t="shared" si="48"/>
        <v/>
      </c>
      <c r="J1557" s="209" t="str">
        <f t="shared" si="49"/>
        <v/>
      </c>
    </row>
    <row r="1558" spans="9:10" x14ac:dyDescent="0.25">
      <c r="I1558" s="208" t="str">
        <f t="shared" si="48"/>
        <v/>
      </c>
      <c r="J1558" s="209" t="str">
        <f t="shared" si="49"/>
        <v/>
      </c>
    </row>
    <row r="1559" spans="9:10" x14ac:dyDescent="0.25">
      <c r="I1559" s="208" t="str">
        <f t="shared" si="48"/>
        <v/>
      </c>
      <c r="J1559" s="209" t="str">
        <f t="shared" si="49"/>
        <v/>
      </c>
    </row>
    <row r="1560" spans="9:10" x14ac:dyDescent="0.25">
      <c r="I1560" s="208" t="str">
        <f t="shared" si="48"/>
        <v/>
      </c>
      <c r="J1560" s="209" t="str">
        <f t="shared" si="49"/>
        <v/>
      </c>
    </row>
    <row r="1561" spans="9:10" x14ac:dyDescent="0.25">
      <c r="I1561" s="208" t="str">
        <f t="shared" si="48"/>
        <v/>
      </c>
      <c r="J1561" s="209" t="str">
        <f t="shared" si="49"/>
        <v/>
      </c>
    </row>
    <row r="1562" spans="9:10" x14ac:dyDescent="0.25">
      <c r="I1562" s="208" t="str">
        <f t="shared" si="48"/>
        <v/>
      </c>
      <c r="J1562" s="209" t="str">
        <f t="shared" si="49"/>
        <v/>
      </c>
    </row>
    <row r="1563" spans="9:10" x14ac:dyDescent="0.25">
      <c r="I1563" s="208" t="str">
        <f t="shared" si="48"/>
        <v/>
      </c>
      <c r="J1563" s="209" t="str">
        <f t="shared" si="49"/>
        <v/>
      </c>
    </row>
    <row r="1564" spans="9:10" x14ac:dyDescent="0.25">
      <c r="I1564" s="208" t="str">
        <f t="shared" si="48"/>
        <v/>
      </c>
      <c r="J1564" s="209" t="str">
        <f t="shared" si="49"/>
        <v/>
      </c>
    </row>
    <row r="1565" spans="9:10" x14ac:dyDescent="0.25">
      <c r="I1565" s="208" t="str">
        <f t="shared" si="48"/>
        <v/>
      </c>
      <c r="J1565" s="209" t="str">
        <f t="shared" si="49"/>
        <v/>
      </c>
    </row>
    <row r="1566" spans="9:10" x14ac:dyDescent="0.25">
      <c r="I1566" s="208" t="str">
        <f t="shared" si="48"/>
        <v/>
      </c>
      <c r="J1566" s="209" t="str">
        <f t="shared" si="49"/>
        <v/>
      </c>
    </row>
    <row r="1567" spans="9:10" x14ac:dyDescent="0.25">
      <c r="I1567" s="208" t="str">
        <f t="shared" si="48"/>
        <v/>
      </c>
      <c r="J1567" s="209" t="str">
        <f t="shared" si="49"/>
        <v/>
      </c>
    </row>
    <row r="1568" spans="9:10" x14ac:dyDescent="0.25">
      <c r="I1568" s="208" t="str">
        <f t="shared" si="48"/>
        <v/>
      </c>
      <c r="J1568" s="209" t="str">
        <f t="shared" si="49"/>
        <v/>
      </c>
    </row>
    <row r="1569" spans="9:10" x14ac:dyDescent="0.25">
      <c r="I1569" s="208" t="str">
        <f t="shared" si="48"/>
        <v/>
      </c>
      <c r="J1569" s="209" t="str">
        <f t="shared" si="49"/>
        <v/>
      </c>
    </row>
    <row r="1570" spans="9:10" x14ac:dyDescent="0.25">
      <c r="I1570" s="208" t="str">
        <f t="shared" si="48"/>
        <v/>
      </c>
      <c r="J1570" s="209" t="str">
        <f t="shared" si="49"/>
        <v/>
      </c>
    </row>
    <row r="1571" spans="9:10" x14ac:dyDescent="0.25">
      <c r="I1571" s="208" t="str">
        <f t="shared" si="48"/>
        <v/>
      </c>
      <c r="J1571" s="209" t="str">
        <f t="shared" si="49"/>
        <v/>
      </c>
    </row>
    <row r="1572" spans="9:10" x14ac:dyDescent="0.25">
      <c r="I1572" s="208" t="str">
        <f t="shared" si="48"/>
        <v/>
      </c>
      <c r="J1572" s="209" t="str">
        <f t="shared" si="49"/>
        <v/>
      </c>
    </row>
    <row r="1573" spans="9:10" x14ac:dyDescent="0.25">
      <c r="I1573" s="208" t="str">
        <f t="shared" si="48"/>
        <v/>
      </c>
      <c r="J1573" s="209" t="str">
        <f t="shared" si="49"/>
        <v/>
      </c>
    </row>
    <row r="1574" spans="9:10" x14ac:dyDescent="0.25">
      <c r="I1574" s="208" t="str">
        <f t="shared" si="48"/>
        <v/>
      </c>
      <c r="J1574" s="209" t="str">
        <f t="shared" si="49"/>
        <v/>
      </c>
    </row>
    <row r="1575" spans="9:10" x14ac:dyDescent="0.25">
      <c r="I1575" s="208" t="str">
        <f t="shared" si="48"/>
        <v/>
      </c>
      <c r="J1575" s="209" t="str">
        <f t="shared" si="49"/>
        <v/>
      </c>
    </row>
    <row r="1576" spans="9:10" x14ac:dyDescent="0.25">
      <c r="I1576" s="208" t="str">
        <f t="shared" si="48"/>
        <v/>
      </c>
      <c r="J1576" s="209" t="str">
        <f t="shared" si="49"/>
        <v/>
      </c>
    </row>
    <row r="1577" spans="9:10" x14ac:dyDescent="0.25">
      <c r="I1577" s="208" t="str">
        <f t="shared" si="48"/>
        <v/>
      </c>
      <c r="J1577" s="209" t="str">
        <f t="shared" si="49"/>
        <v/>
      </c>
    </row>
    <row r="1578" spans="9:10" x14ac:dyDescent="0.25">
      <c r="I1578" s="208" t="str">
        <f t="shared" si="48"/>
        <v/>
      </c>
      <c r="J1578" s="209" t="str">
        <f t="shared" si="49"/>
        <v/>
      </c>
    </row>
    <row r="1579" spans="9:10" x14ac:dyDescent="0.25">
      <c r="I1579" s="208" t="str">
        <f t="shared" si="48"/>
        <v/>
      </c>
      <c r="J1579" s="209" t="str">
        <f t="shared" si="49"/>
        <v/>
      </c>
    </row>
    <row r="1580" spans="9:10" x14ac:dyDescent="0.25">
      <c r="I1580" s="208" t="str">
        <f t="shared" si="48"/>
        <v/>
      </c>
      <c r="J1580" s="209" t="str">
        <f t="shared" si="49"/>
        <v/>
      </c>
    </row>
    <row r="1581" spans="9:10" x14ac:dyDescent="0.25">
      <c r="I1581" s="208" t="str">
        <f t="shared" si="48"/>
        <v/>
      </c>
      <c r="J1581" s="209" t="str">
        <f t="shared" si="49"/>
        <v/>
      </c>
    </row>
    <row r="1582" spans="9:10" x14ac:dyDescent="0.25">
      <c r="I1582" s="208" t="str">
        <f t="shared" si="48"/>
        <v/>
      </c>
      <c r="J1582" s="209" t="str">
        <f t="shared" si="49"/>
        <v/>
      </c>
    </row>
    <row r="1583" spans="9:10" x14ac:dyDescent="0.25">
      <c r="I1583" s="208" t="str">
        <f t="shared" si="48"/>
        <v/>
      </c>
      <c r="J1583" s="209" t="str">
        <f t="shared" si="49"/>
        <v/>
      </c>
    </row>
    <row r="1584" spans="9:10" x14ac:dyDescent="0.25">
      <c r="I1584" s="208" t="str">
        <f t="shared" si="48"/>
        <v/>
      </c>
      <c r="J1584" s="209" t="str">
        <f t="shared" si="49"/>
        <v/>
      </c>
    </row>
    <row r="1585" spans="9:10" x14ac:dyDescent="0.25">
      <c r="I1585" s="208" t="str">
        <f t="shared" si="48"/>
        <v/>
      </c>
      <c r="J1585" s="209" t="str">
        <f t="shared" si="49"/>
        <v/>
      </c>
    </row>
    <row r="1586" spans="9:10" x14ac:dyDescent="0.25">
      <c r="I1586" s="208" t="str">
        <f t="shared" si="48"/>
        <v/>
      </c>
      <c r="J1586" s="209" t="str">
        <f t="shared" si="49"/>
        <v/>
      </c>
    </row>
    <row r="1587" spans="9:10" x14ac:dyDescent="0.25">
      <c r="I1587" s="208" t="str">
        <f t="shared" si="48"/>
        <v/>
      </c>
      <c r="J1587" s="209" t="str">
        <f t="shared" si="49"/>
        <v/>
      </c>
    </row>
    <row r="1588" spans="9:10" x14ac:dyDescent="0.25">
      <c r="I1588" s="208" t="str">
        <f t="shared" si="48"/>
        <v/>
      </c>
      <c r="J1588" s="209" t="str">
        <f t="shared" si="49"/>
        <v/>
      </c>
    </row>
    <row r="1589" spans="9:10" x14ac:dyDescent="0.25">
      <c r="I1589" s="208" t="str">
        <f t="shared" si="48"/>
        <v/>
      </c>
      <c r="J1589" s="209" t="str">
        <f t="shared" si="49"/>
        <v/>
      </c>
    </row>
    <row r="1590" spans="9:10" x14ac:dyDescent="0.25">
      <c r="I1590" s="208" t="str">
        <f t="shared" si="48"/>
        <v/>
      </c>
      <c r="J1590" s="209" t="str">
        <f t="shared" si="49"/>
        <v/>
      </c>
    </row>
    <row r="1591" spans="9:10" x14ac:dyDescent="0.25">
      <c r="I1591" s="208" t="str">
        <f t="shared" si="48"/>
        <v/>
      </c>
      <c r="J1591" s="209" t="str">
        <f t="shared" si="49"/>
        <v/>
      </c>
    </row>
    <row r="1592" spans="9:10" x14ac:dyDescent="0.25">
      <c r="I1592" s="208" t="str">
        <f t="shared" si="48"/>
        <v/>
      </c>
      <c r="J1592" s="209" t="str">
        <f t="shared" si="49"/>
        <v/>
      </c>
    </row>
    <row r="1593" spans="9:10" x14ac:dyDescent="0.25">
      <c r="I1593" s="208" t="str">
        <f t="shared" si="48"/>
        <v/>
      </c>
      <c r="J1593" s="209" t="str">
        <f t="shared" si="49"/>
        <v/>
      </c>
    </row>
    <row r="1594" spans="9:10" x14ac:dyDescent="0.25">
      <c r="I1594" s="208" t="str">
        <f t="shared" si="48"/>
        <v/>
      </c>
      <c r="J1594" s="209" t="str">
        <f t="shared" si="49"/>
        <v/>
      </c>
    </row>
    <row r="1595" spans="9:10" x14ac:dyDescent="0.25">
      <c r="I1595" s="208" t="str">
        <f t="shared" si="48"/>
        <v/>
      </c>
      <c r="J1595" s="209" t="str">
        <f t="shared" si="49"/>
        <v/>
      </c>
    </row>
    <row r="1596" spans="9:10" x14ac:dyDescent="0.25">
      <c r="I1596" s="208" t="str">
        <f t="shared" si="48"/>
        <v/>
      </c>
      <c r="J1596" s="209" t="str">
        <f t="shared" si="49"/>
        <v/>
      </c>
    </row>
    <row r="1597" spans="9:10" x14ac:dyDescent="0.25">
      <c r="I1597" s="208" t="str">
        <f t="shared" si="48"/>
        <v/>
      </c>
      <c r="J1597" s="209" t="str">
        <f t="shared" si="49"/>
        <v/>
      </c>
    </row>
    <row r="1598" spans="9:10" x14ac:dyDescent="0.25">
      <c r="I1598" s="208" t="str">
        <f t="shared" si="48"/>
        <v/>
      </c>
      <c r="J1598" s="209" t="str">
        <f t="shared" si="49"/>
        <v/>
      </c>
    </row>
    <row r="1599" spans="9:10" x14ac:dyDescent="0.25">
      <c r="I1599" s="208" t="str">
        <f t="shared" si="48"/>
        <v/>
      </c>
      <c r="J1599" s="209" t="str">
        <f t="shared" si="49"/>
        <v/>
      </c>
    </row>
    <row r="1600" spans="9:10" x14ac:dyDescent="0.25">
      <c r="I1600" s="208" t="str">
        <f t="shared" si="48"/>
        <v/>
      </c>
      <c r="J1600" s="209" t="str">
        <f t="shared" si="49"/>
        <v/>
      </c>
    </row>
    <row r="1601" spans="9:10" x14ac:dyDescent="0.25">
      <c r="I1601" s="208" t="str">
        <f t="shared" si="48"/>
        <v/>
      </c>
      <c r="J1601" s="209" t="str">
        <f t="shared" si="49"/>
        <v/>
      </c>
    </row>
    <row r="1602" spans="9:10" x14ac:dyDescent="0.25">
      <c r="I1602" s="208" t="str">
        <f t="shared" si="48"/>
        <v/>
      </c>
      <c r="J1602" s="209" t="str">
        <f t="shared" si="49"/>
        <v/>
      </c>
    </row>
    <row r="1603" spans="9:10" x14ac:dyDescent="0.25">
      <c r="I1603" s="208" t="str">
        <f t="shared" si="48"/>
        <v/>
      </c>
      <c r="J1603" s="209" t="str">
        <f t="shared" si="49"/>
        <v/>
      </c>
    </row>
    <row r="1604" spans="9:10" x14ac:dyDescent="0.25">
      <c r="I1604" s="208" t="str">
        <f t="shared" si="48"/>
        <v/>
      </c>
      <c r="J1604" s="209" t="str">
        <f t="shared" si="49"/>
        <v/>
      </c>
    </row>
    <row r="1605" spans="9:10" x14ac:dyDescent="0.25">
      <c r="I1605" s="208" t="str">
        <f t="shared" si="48"/>
        <v/>
      </c>
      <c r="J1605" s="209" t="str">
        <f t="shared" si="49"/>
        <v/>
      </c>
    </row>
    <row r="1606" spans="9:10" x14ac:dyDescent="0.25">
      <c r="I1606" s="208" t="str">
        <f t="shared" si="48"/>
        <v/>
      </c>
      <c r="J1606" s="209" t="str">
        <f t="shared" si="49"/>
        <v/>
      </c>
    </row>
    <row r="1607" spans="9:10" x14ac:dyDescent="0.25">
      <c r="I1607" s="208" t="str">
        <f t="shared" ref="I1607:I1670" si="50">IF(AND(G1607="",E1607=""),"",G1607-E1607)</f>
        <v/>
      </c>
      <c r="J1607" s="209" t="str">
        <f t="shared" ref="J1607:J1670" si="51">IF(AND(H1607="",F1607=""),"",H1607-F1607)</f>
        <v/>
      </c>
    </row>
    <row r="1608" spans="9:10" x14ac:dyDescent="0.25">
      <c r="I1608" s="208" t="str">
        <f t="shared" si="50"/>
        <v/>
      </c>
      <c r="J1608" s="209" t="str">
        <f t="shared" si="51"/>
        <v/>
      </c>
    </row>
    <row r="1609" spans="9:10" x14ac:dyDescent="0.25">
      <c r="I1609" s="208" t="str">
        <f t="shared" si="50"/>
        <v/>
      </c>
      <c r="J1609" s="209" t="str">
        <f t="shared" si="51"/>
        <v/>
      </c>
    </row>
    <row r="1610" spans="9:10" x14ac:dyDescent="0.25">
      <c r="I1610" s="208" t="str">
        <f t="shared" si="50"/>
        <v/>
      </c>
      <c r="J1610" s="209" t="str">
        <f t="shared" si="51"/>
        <v/>
      </c>
    </row>
    <row r="1611" spans="9:10" x14ac:dyDescent="0.25">
      <c r="I1611" s="208" t="str">
        <f t="shared" si="50"/>
        <v/>
      </c>
      <c r="J1611" s="209" t="str">
        <f t="shared" si="51"/>
        <v/>
      </c>
    </row>
    <row r="1612" spans="9:10" x14ac:dyDescent="0.25">
      <c r="I1612" s="208" t="str">
        <f t="shared" si="50"/>
        <v/>
      </c>
      <c r="J1612" s="209" t="str">
        <f t="shared" si="51"/>
        <v/>
      </c>
    </row>
    <row r="1613" spans="9:10" x14ac:dyDescent="0.25">
      <c r="I1613" s="208" t="str">
        <f t="shared" si="50"/>
        <v/>
      </c>
      <c r="J1613" s="209" t="str">
        <f t="shared" si="51"/>
        <v/>
      </c>
    </row>
    <row r="1614" spans="9:10" x14ac:dyDescent="0.25">
      <c r="I1614" s="208" t="str">
        <f t="shared" si="50"/>
        <v/>
      </c>
      <c r="J1614" s="209" t="str">
        <f t="shared" si="51"/>
        <v/>
      </c>
    </row>
    <row r="1615" spans="9:10" x14ac:dyDescent="0.25">
      <c r="I1615" s="208" t="str">
        <f t="shared" si="50"/>
        <v/>
      </c>
      <c r="J1615" s="209" t="str">
        <f t="shared" si="51"/>
        <v/>
      </c>
    </row>
    <row r="1616" spans="9:10" x14ac:dyDescent="0.25">
      <c r="I1616" s="208" t="str">
        <f t="shared" si="50"/>
        <v/>
      </c>
      <c r="J1616" s="209" t="str">
        <f t="shared" si="51"/>
        <v/>
      </c>
    </row>
    <row r="1617" spans="9:10" x14ac:dyDescent="0.25">
      <c r="I1617" s="208" t="str">
        <f t="shared" si="50"/>
        <v/>
      </c>
      <c r="J1617" s="209" t="str">
        <f t="shared" si="51"/>
        <v/>
      </c>
    </row>
    <row r="1618" spans="9:10" x14ac:dyDescent="0.25">
      <c r="I1618" s="208" t="str">
        <f t="shared" si="50"/>
        <v/>
      </c>
      <c r="J1618" s="209" t="str">
        <f t="shared" si="51"/>
        <v/>
      </c>
    </row>
    <row r="1619" spans="9:10" x14ac:dyDescent="0.25">
      <c r="I1619" s="208" t="str">
        <f t="shared" si="50"/>
        <v/>
      </c>
      <c r="J1619" s="209" t="str">
        <f t="shared" si="51"/>
        <v/>
      </c>
    </row>
    <row r="1620" spans="9:10" x14ac:dyDescent="0.25">
      <c r="I1620" s="208" t="str">
        <f t="shared" si="50"/>
        <v/>
      </c>
      <c r="J1620" s="209" t="str">
        <f t="shared" si="51"/>
        <v/>
      </c>
    </row>
    <row r="1621" spans="9:10" x14ac:dyDescent="0.25">
      <c r="I1621" s="208" t="str">
        <f t="shared" si="50"/>
        <v/>
      </c>
      <c r="J1621" s="209" t="str">
        <f t="shared" si="51"/>
        <v/>
      </c>
    </row>
    <row r="1622" spans="9:10" x14ac:dyDescent="0.25">
      <c r="I1622" s="208" t="str">
        <f t="shared" si="50"/>
        <v/>
      </c>
      <c r="J1622" s="209" t="str">
        <f t="shared" si="51"/>
        <v/>
      </c>
    </row>
    <row r="1623" spans="9:10" x14ac:dyDescent="0.25">
      <c r="I1623" s="208" t="str">
        <f t="shared" si="50"/>
        <v/>
      </c>
      <c r="J1623" s="209" t="str">
        <f t="shared" si="51"/>
        <v/>
      </c>
    </row>
    <row r="1624" spans="9:10" x14ac:dyDescent="0.25">
      <c r="I1624" s="208" t="str">
        <f t="shared" si="50"/>
        <v/>
      </c>
      <c r="J1624" s="209" t="str">
        <f t="shared" si="51"/>
        <v/>
      </c>
    </row>
    <row r="1625" spans="9:10" x14ac:dyDescent="0.25">
      <c r="I1625" s="208" t="str">
        <f t="shared" si="50"/>
        <v/>
      </c>
      <c r="J1625" s="209" t="str">
        <f t="shared" si="51"/>
        <v/>
      </c>
    </row>
    <row r="1626" spans="9:10" x14ac:dyDescent="0.25">
      <c r="I1626" s="208" t="str">
        <f t="shared" si="50"/>
        <v/>
      </c>
      <c r="J1626" s="209" t="str">
        <f t="shared" si="51"/>
        <v/>
      </c>
    </row>
    <row r="1627" spans="9:10" x14ac:dyDescent="0.25">
      <c r="I1627" s="208" t="str">
        <f t="shared" si="50"/>
        <v/>
      </c>
      <c r="J1627" s="209" t="str">
        <f t="shared" si="51"/>
        <v/>
      </c>
    </row>
    <row r="1628" spans="9:10" x14ac:dyDescent="0.25">
      <c r="I1628" s="208" t="str">
        <f t="shared" si="50"/>
        <v/>
      </c>
      <c r="J1628" s="209" t="str">
        <f t="shared" si="51"/>
        <v/>
      </c>
    </row>
    <row r="1629" spans="9:10" x14ac:dyDescent="0.25">
      <c r="I1629" s="208" t="str">
        <f t="shared" si="50"/>
        <v/>
      </c>
      <c r="J1629" s="209" t="str">
        <f t="shared" si="51"/>
        <v/>
      </c>
    </row>
    <row r="1630" spans="9:10" x14ac:dyDescent="0.25">
      <c r="I1630" s="208" t="str">
        <f t="shared" si="50"/>
        <v/>
      </c>
      <c r="J1630" s="209" t="str">
        <f t="shared" si="51"/>
        <v/>
      </c>
    </row>
    <row r="1631" spans="9:10" x14ac:dyDescent="0.25">
      <c r="I1631" s="208" t="str">
        <f t="shared" si="50"/>
        <v/>
      </c>
      <c r="J1631" s="209" t="str">
        <f t="shared" si="51"/>
        <v/>
      </c>
    </row>
    <row r="1632" spans="9:10" x14ac:dyDescent="0.25">
      <c r="I1632" s="208" t="str">
        <f t="shared" si="50"/>
        <v/>
      </c>
      <c r="J1632" s="209" t="str">
        <f t="shared" si="51"/>
        <v/>
      </c>
    </row>
    <row r="1633" spans="9:10" x14ac:dyDescent="0.25">
      <c r="I1633" s="208" t="str">
        <f t="shared" si="50"/>
        <v/>
      </c>
      <c r="J1633" s="209" t="str">
        <f t="shared" si="51"/>
        <v/>
      </c>
    </row>
    <row r="1634" spans="9:10" x14ac:dyDescent="0.25">
      <c r="I1634" s="208" t="str">
        <f t="shared" si="50"/>
        <v/>
      </c>
      <c r="J1634" s="209" t="str">
        <f t="shared" si="51"/>
        <v/>
      </c>
    </row>
    <row r="1635" spans="9:10" x14ac:dyDescent="0.25">
      <c r="I1635" s="208" t="str">
        <f t="shared" si="50"/>
        <v/>
      </c>
      <c r="J1635" s="209" t="str">
        <f t="shared" si="51"/>
        <v/>
      </c>
    </row>
    <row r="1636" spans="9:10" x14ac:dyDescent="0.25">
      <c r="I1636" s="208" t="str">
        <f t="shared" si="50"/>
        <v/>
      </c>
      <c r="J1636" s="209" t="str">
        <f t="shared" si="51"/>
        <v/>
      </c>
    </row>
    <row r="1637" spans="9:10" x14ac:dyDescent="0.25">
      <c r="I1637" s="208" t="str">
        <f t="shared" si="50"/>
        <v/>
      </c>
      <c r="J1637" s="209" t="str">
        <f t="shared" si="51"/>
        <v/>
      </c>
    </row>
    <row r="1638" spans="9:10" x14ac:dyDescent="0.25">
      <c r="I1638" s="208" t="str">
        <f t="shared" si="50"/>
        <v/>
      </c>
      <c r="J1638" s="209" t="str">
        <f t="shared" si="51"/>
        <v/>
      </c>
    </row>
    <row r="1639" spans="9:10" x14ac:dyDescent="0.25">
      <c r="I1639" s="208" t="str">
        <f t="shared" si="50"/>
        <v/>
      </c>
      <c r="J1639" s="209" t="str">
        <f t="shared" si="51"/>
        <v/>
      </c>
    </row>
    <row r="1640" spans="9:10" x14ac:dyDescent="0.25">
      <c r="I1640" s="208" t="str">
        <f t="shared" si="50"/>
        <v/>
      </c>
      <c r="J1640" s="209" t="str">
        <f t="shared" si="51"/>
        <v/>
      </c>
    </row>
    <row r="1641" spans="9:10" x14ac:dyDescent="0.25">
      <c r="I1641" s="208" t="str">
        <f t="shared" si="50"/>
        <v/>
      </c>
      <c r="J1641" s="209" t="str">
        <f t="shared" si="51"/>
        <v/>
      </c>
    </row>
    <row r="1642" spans="9:10" x14ac:dyDescent="0.25">
      <c r="I1642" s="208" t="str">
        <f t="shared" si="50"/>
        <v/>
      </c>
      <c r="J1642" s="209" t="str">
        <f t="shared" si="51"/>
        <v/>
      </c>
    </row>
    <row r="1643" spans="9:10" x14ac:dyDescent="0.25">
      <c r="I1643" s="208" t="str">
        <f t="shared" si="50"/>
        <v/>
      </c>
      <c r="J1643" s="209" t="str">
        <f t="shared" si="51"/>
        <v/>
      </c>
    </row>
    <row r="1644" spans="9:10" x14ac:dyDescent="0.25">
      <c r="I1644" s="208" t="str">
        <f t="shared" si="50"/>
        <v/>
      </c>
      <c r="J1644" s="209" t="str">
        <f t="shared" si="51"/>
        <v/>
      </c>
    </row>
    <row r="1645" spans="9:10" x14ac:dyDescent="0.25">
      <c r="I1645" s="208" t="str">
        <f t="shared" si="50"/>
        <v/>
      </c>
      <c r="J1645" s="209" t="str">
        <f t="shared" si="51"/>
        <v/>
      </c>
    </row>
    <row r="1646" spans="9:10" x14ac:dyDescent="0.25">
      <c r="I1646" s="208" t="str">
        <f t="shared" si="50"/>
        <v/>
      </c>
      <c r="J1646" s="209" t="str">
        <f t="shared" si="51"/>
        <v/>
      </c>
    </row>
    <row r="1647" spans="9:10" x14ac:dyDescent="0.25">
      <c r="I1647" s="208" t="str">
        <f t="shared" si="50"/>
        <v/>
      </c>
      <c r="J1647" s="209" t="str">
        <f t="shared" si="51"/>
        <v/>
      </c>
    </row>
    <row r="1648" spans="9:10" x14ac:dyDescent="0.25">
      <c r="I1648" s="208" t="str">
        <f t="shared" si="50"/>
        <v/>
      </c>
      <c r="J1648" s="209" t="str">
        <f t="shared" si="51"/>
        <v/>
      </c>
    </row>
    <row r="1649" spans="9:10" x14ac:dyDescent="0.25">
      <c r="I1649" s="208" t="str">
        <f t="shared" si="50"/>
        <v/>
      </c>
      <c r="J1649" s="209" t="str">
        <f t="shared" si="51"/>
        <v/>
      </c>
    </row>
    <row r="1650" spans="9:10" x14ac:dyDescent="0.25">
      <c r="I1650" s="208" t="str">
        <f t="shared" si="50"/>
        <v/>
      </c>
      <c r="J1650" s="209" t="str">
        <f t="shared" si="51"/>
        <v/>
      </c>
    </row>
    <row r="1651" spans="9:10" x14ac:dyDescent="0.25">
      <c r="I1651" s="208" t="str">
        <f t="shared" si="50"/>
        <v/>
      </c>
      <c r="J1651" s="209" t="str">
        <f t="shared" si="51"/>
        <v/>
      </c>
    </row>
    <row r="1652" spans="9:10" x14ac:dyDescent="0.25">
      <c r="I1652" s="208" t="str">
        <f t="shared" si="50"/>
        <v/>
      </c>
      <c r="J1652" s="209" t="str">
        <f t="shared" si="51"/>
        <v/>
      </c>
    </row>
    <row r="1653" spans="9:10" x14ac:dyDescent="0.25">
      <c r="I1653" s="208" t="str">
        <f t="shared" si="50"/>
        <v/>
      </c>
      <c r="J1653" s="209" t="str">
        <f t="shared" si="51"/>
        <v/>
      </c>
    </row>
    <row r="1654" spans="9:10" x14ac:dyDescent="0.25">
      <c r="I1654" s="208" t="str">
        <f t="shared" si="50"/>
        <v/>
      </c>
      <c r="J1654" s="209" t="str">
        <f t="shared" si="51"/>
        <v/>
      </c>
    </row>
    <row r="1655" spans="9:10" x14ac:dyDescent="0.25">
      <c r="I1655" s="208" t="str">
        <f t="shared" si="50"/>
        <v/>
      </c>
      <c r="J1655" s="209" t="str">
        <f t="shared" si="51"/>
        <v/>
      </c>
    </row>
    <row r="1656" spans="9:10" x14ac:dyDescent="0.25">
      <c r="I1656" s="208" t="str">
        <f t="shared" si="50"/>
        <v/>
      </c>
      <c r="J1656" s="209" t="str">
        <f t="shared" si="51"/>
        <v/>
      </c>
    </row>
    <row r="1657" spans="9:10" x14ac:dyDescent="0.25">
      <c r="I1657" s="208" t="str">
        <f t="shared" si="50"/>
        <v/>
      </c>
      <c r="J1657" s="209" t="str">
        <f t="shared" si="51"/>
        <v/>
      </c>
    </row>
    <row r="1658" spans="9:10" x14ac:dyDescent="0.25">
      <c r="I1658" s="208" t="str">
        <f t="shared" si="50"/>
        <v/>
      </c>
      <c r="J1658" s="209" t="str">
        <f t="shared" si="51"/>
        <v/>
      </c>
    </row>
    <row r="1659" spans="9:10" x14ac:dyDescent="0.25">
      <c r="I1659" s="208" t="str">
        <f t="shared" si="50"/>
        <v/>
      </c>
      <c r="J1659" s="209" t="str">
        <f t="shared" si="51"/>
        <v/>
      </c>
    </row>
    <row r="1660" spans="9:10" x14ac:dyDescent="0.25">
      <c r="I1660" s="208" t="str">
        <f t="shared" si="50"/>
        <v/>
      </c>
      <c r="J1660" s="209" t="str">
        <f t="shared" si="51"/>
        <v/>
      </c>
    </row>
    <row r="1661" spans="9:10" x14ac:dyDescent="0.25">
      <c r="I1661" s="208" t="str">
        <f t="shared" si="50"/>
        <v/>
      </c>
      <c r="J1661" s="209" t="str">
        <f t="shared" si="51"/>
        <v/>
      </c>
    </row>
    <row r="1662" spans="9:10" x14ac:dyDescent="0.25">
      <c r="I1662" s="208" t="str">
        <f t="shared" si="50"/>
        <v/>
      </c>
      <c r="J1662" s="209" t="str">
        <f t="shared" si="51"/>
        <v/>
      </c>
    </row>
    <row r="1663" spans="9:10" x14ac:dyDescent="0.25">
      <c r="I1663" s="208" t="str">
        <f t="shared" si="50"/>
        <v/>
      </c>
      <c r="J1663" s="209" t="str">
        <f t="shared" si="51"/>
        <v/>
      </c>
    </row>
    <row r="1664" spans="9:10" x14ac:dyDescent="0.25">
      <c r="I1664" s="208" t="str">
        <f t="shared" si="50"/>
        <v/>
      </c>
      <c r="J1664" s="209" t="str">
        <f t="shared" si="51"/>
        <v/>
      </c>
    </row>
    <row r="1665" spans="9:10" x14ac:dyDescent="0.25">
      <c r="I1665" s="208" t="str">
        <f t="shared" si="50"/>
        <v/>
      </c>
      <c r="J1665" s="209" t="str">
        <f t="shared" si="51"/>
        <v/>
      </c>
    </row>
    <row r="1666" spans="9:10" x14ac:dyDescent="0.25">
      <c r="I1666" s="208" t="str">
        <f t="shared" si="50"/>
        <v/>
      </c>
      <c r="J1666" s="209" t="str">
        <f t="shared" si="51"/>
        <v/>
      </c>
    </row>
    <row r="1667" spans="9:10" x14ac:dyDescent="0.25">
      <c r="I1667" s="208" t="str">
        <f t="shared" si="50"/>
        <v/>
      </c>
      <c r="J1667" s="209" t="str">
        <f t="shared" si="51"/>
        <v/>
      </c>
    </row>
    <row r="1668" spans="9:10" x14ac:dyDescent="0.25">
      <c r="I1668" s="208" t="str">
        <f t="shared" si="50"/>
        <v/>
      </c>
      <c r="J1668" s="209" t="str">
        <f t="shared" si="51"/>
        <v/>
      </c>
    </row>
    <row r="1669" spans="9:10" x14ac:dyDescent="0.25">
      <c r="I1669" s="208" t="str">
        <f t="shared" si="50"/>
        <v/>
      </c>
      <c r="J1669" s="209" t="str">
        <f t="shared" si="51"/>
        <v/>
      </c>
    </row>
    <row r="1670" spans="9:10" x14ac:dyDescent="0.25">
      <c r="I1670" s="208" t="str">
        <f t="shared" si="50"/>
        <v/>
      </c>
      <c r="J1670" s="209" t="str">
        <f t="shared" si="51"/>
        <v/>
      </c>
    </row>
    <row r="1671" spans="9:10" x14ac:dyDescent="0.25">
      <c r="I1671" s="208" t="str">
        <f t="shared" ref="I1671:I1734" si="52">IF(AND(G1671="",E1671=""),"",G1671-E1671)</f>
        <v/>
      </c>
      <c r="J1671" s="209" t="str">
        <f t="shared" ref="J1671:J1734" si="53">IF(AND(H1671="",F1671=""),"",H1671-F1671)</f>
        <v/>
      </c>
    </row>
    <row r="1672" spans="9:10" x14ac:dyDescent="0.25">
      <c r="I1672" s="208" t="str">
        <f t="shared" si="52"/>
        <v/>
      </c>
      <c r="J1672" s="209" t="str">
        <f t="shared" si="53"/>
        <v/>
      </c>
    </row>
    <row r="1673" spans="9:10" x14ac:dyDescent="0.25">
      <c r="I1673" s="208" t="str">
        <f t="shared" si="52"/>
        <v/>
      </c>
      <c r="J1673" s="209" t="str">
        <f t="shared" si="53"/>
        <v/>
      </c>
    </row>
    <row r="1674" spans="9:10" x14ac:dyDescent="0.25">
      <c r="I1674" s="208" t="str">
        <f t="shared" si="52"/>
        <v/>
      </c>
      <c r="J1674" s="209" t="str">
        <f t="shared" si="53"/>
        <v/>
      </c>
    </row>
    <row r="1675" spans="9:10" x14ac:dyDescent="0.25">
      <c r="I1675" s="208" t="str">
        <f t="shared" si="52"/>
        <v/>
      </c>
      <c r="J1675" s="209" t="str">
        <f t="shared" si="53"/>
        <v/>
      </c>
    </row>
    <row r="1676" spans="9:10" x14ac:dyDescent="0.25">
      <c r="I1676" s="208" t="str">
        <f t="shared" si="52"/>
        <v/>
      </c>
      <c r="J1676" s="209" t="str">
        <f t="shared" si="53"/>
        <v/>
      </c>
    </row>
    <row r="1677" spans="9:10" x14ac:dyDescent="0.25">
      <c r="I1677" s="208" t="str">
        <f t="shared" si="52"/>
        <v/>
      </c>
      <c r="J1677" s="209" t="str">
        <f t="shared" si="53"/>
        <v/>
      </c>
    </row>
    <row r="1678" spans="9:10" x14ac:dyDescent="0.25">
      <c r="I1678" s="208" t="str">
        <f t="shared" si="52"/>
        <v/>
      </c>
      <c r="J1678" s="209" t="str">
        <f t="shared" si="53"/>
        <v/>
      </c>
    </row>
    <row r="1679" spans="9:10" x14ac:dyDescent="0.25">
      <c r="I1679" s="208" t="str">
        <f t="shared" si="52"/>
        <v/>
      </c>
      <c r="J1679" s="209" t="str">
        <f t="shared" si="53"/>
        <v/>
      </c>
    </row>
    <row r="1680" spans="9:10" x14ac:dyDescent="0.25">
      <c r="I1680" s="208" t="str">
        <f t="shared" si="52"/>
        <v/>
      </c>
      <c r="J1680" s="209" t="str">
        <f t="shared" si="53"/>
        <v/>
      </c>
    </row>
    <row r="1681" spans="9:10" x14ac:dyDescent="0.25">
      <c r="I1681" s="208" t="str">
        <f t="shared" si="52"/>
        <v/>
      </c>
      <c r="J1681" s="209" t="str">
        <f t="shared" si="53"/>
        <v/>
      </c>
    </row>
    <row r="1682" spans="9:10" x14ac:dyDescent="0.25">
      <c r="I1682" s="208" t="str">
        <f t="shared" si="52"/>
        <v/>
      </c>
      <c r="J1682" s="209" t="str">
        <f t="shared" si="53"/>
        <v/>
      </c>
    </row>
    <row r="1683" spans="9:10" x14ac:dyDescent="0.25">
      <c r="I1683" s="208" t="str">
        <f t="shared" si="52"/>
        <v/>
      </c>
      <c r="J1683" s="209" t="str">
        <f t="shared" si="53"/>
        <v/>
      </c>
    </row>
    <row r="1684" spans="9:10" x14ac:dyDescent="0.25">
      <c r="I1684" s="208" t="str">
        <f t="shared" si="52"/>
        <v/>
      </c>
      <c r="J1684" s="209" t="str">
        <f t="shared" si="53"/>
        <v/>
      </c>
    </row>
    <row r="1685" spans="9:10" x14ac:dyDescent="0.25">
      <c r="I1685" s="208" t="str">
        <f t="shared" si="52"/>
        <v/>
      </c>
      <c r="J1685" s="209" t="str">
        <f t="shared" si="53"/>
        <v/>
      </c>
    </row>
    <row r="1686" spans="9:10" x14ac:dyDescent="0.25">
      <c r="I1686" s="208" t="str">
        <f t="shared" si="52"/>
        <v/>
      </c>
      <c r="J1686" s="209" t="str">
        <f t="shared" si="53"/>
        <v/>
      </c>
    </row>
    <row r="1687" spans="9:10" x14ac:dyDescent="0.25">
      <c r="I1687" s="208" t="str">
        <f t="shared" si="52"/>
        <v/>
      </c>
      <c r="J1687" s="209" t="str">
        <f t="shared" si="53"/>
        <v/>
      </c>
    </row>
    <row r="1688" spans="9:10" x14ac:dyDescent="0.25">
      <c r="I1688" s="208" t="str">
        <f t="shared" si="52"/>
        <v/>
      </c>
      <c r="J1688" s="209" t="str">
        <f t="shared" si="53"/>
        <v/>
      </c>
    </row>
    <row r="1689" spans="9:10" x14ac:dyDescent="0.25">
      <c r="I1689" s="208" t="str">
        <f t="shared" si="52"/>
        <v/>
      </c>
      <c r="J1689" s="209" t="str">
        <f t="shared" si="53"/>
        <v/>
      </c>
    </row>
    <row r="1690" spans="9:10" x14ac:dyDescent="0.25">
      <c r="I1690" s="208" t="str">
        <f t="shared" si="52"/>
        <v/>
      </c>
      <c r="J1690" s="209" t="str">
        <f t="shared" si="53"/>
        <v/>
      </c>
    </row>
    <row r="1691" spans="9:10" x14ac:dyDescent="0.25">
      <c r="I1691" s="208" t="str">
        <f t="shared" si="52"/>
        <v/>
      </c>
      <c r="J1691" s="209" t="str">
        <f t="shared" si="53"/>
        <v/>
      </c>
    </row>
    <row r="1692" spans="9:10" x14ac:dyDescent="0.25">
      <c r="I1692" s="208" t="str">
        <f t="shared" si="52"/>
        <v/>
      </c>
      <c r="J1692" s="209" t="str">
        <f t="shared" si="53"/>
        <v/>
      </c>
    </row>
    <row r="1693" spans="9:10" x14ac:dyDescent="0.25">
      <c r="I1693" s="208" t="str">
        <f t="shared" si="52"/>
        <v/>
      </c>
      <c r="J1693" s="209" t="str">
        <f t="shared" si="53"/>
        <v/>
      </c>
    </row>
    <row r="1694" spans="9:10" x14ac:dyDescent="0.25">
      <c r="I1694" s="208" t="str">
        <f t="shared" si="52"/>
        <v/>
      </c>
      <c r="J1694" s="209" t="str">
        <f t="shared" si="53"/>
        <v/>
      </c>
    </row>
    <row r="1695" spans="9:10" x14ac:dyDescent="0.25">
      <c r="I1695" s="208" t="str">
        <f t="shared" si="52"/>
        <v/>
      </c>
      <c r="J1695" s="209" t="str">
        <f t="shared" si="53"/>
        <v/>
      </c>
    </row>
    <row r="1696" spans="9:10" x14ac:dyDescent="0.25">
      <c r="I1696" s="208" t="str">
        <f t="shared" si="52"/>
        <v/>
      </c>
      <c r="J1696" s="209" t="str">
        <f t="shared" si="53"/>
        <v/>
      </c>
    </row>
    <row r="1697" spans="9:10" x14ac:dyDescent="0.25">
      <c r="I1697" s="208" t="str">
        <f t="shared" si="52"/>
        <v/>
      </c>
      <c r="J1697" s="209" t="str">
        <f t="shared" si="53"/>
        <v/>
      </c>
    </row>
    <row r="1698" spans="9:10" x14ac:dyDescent="0.25">
      <c r="I1698" s="208" t="str">
        <f t="shared" si="52"/>
        <v/>
      </c>
      <c r="J1698" s="209" t="str">
        <f t="shared" si="53"/>
        <v/>
      </c>
    </row>
    <row r="1699" spans="9:10" x14ac:dyDescent="0.25">
      <c r="I1699" s="208" t="str">
        <f t="shared" si="52"/>
        <v/>
      </c>
      <c r="J1699" s="209" t="str">
        <f t="shared" si="53"/>
        <v/>
      </c>
    </row>
    <row r="1700" spans="9:10" x14ac:dyDescent="0.25">
      <c r="I1700" s="208" t="str">
        <f t="shared" si="52"/>
        <v/>
      </c>
      <c r="J1700" s="209" t="str">
        <f t="shared" si="53"/>
        <v/>
      </c>
    </row>
    <row r="1701" spans="9:10" x14ac:dyDescent="0.25">
      <c r="I1701" s="208" t="str">
        <f t="shared" si="52"/>
        <v/>
      </c>
      <c r="J1701" s="209" t="str">
        <f t="shared" si="53"/>
        <v/>
      </c>
    </row>
    <row r="1702" spans="9:10" x14ac:dyDescent="0.25">
      <c r="I1702" s="208" t="str">
        <f t="shared" si="52"/>
        <v/>
      </c>
      <c r="J1702" s="209" t="str">
        <f t="shared" si="53"/>
        <v/>
      </c>
    </row>
    <row r="1703" spans="9:10" x14ac:dyDescent="0.25">
      <c r="I1703" s="208" t="str">
        <f t="shared" si="52"/>
        <v/>
      </c>
      <c r="J1703" s="209" t="str">
        <f t="shared" si="53"/>
        <v/>
      </c>
    </row>
    <row r="1704" spans="9:10" x14ac:dyDescent="0.25">
      <c r="I1704" s="208" t="str">
        <f t="shared" si="52"/>
        <v/>
      </c>
      <c r="J1704" s="209" t="str">
        <f t="shared" si="53"/>
        <v/>
      </c>
    </row>
    <row r="1705" spans="9:10" x14ac:dyDescent="0.25">
      <c r="I1705" s="208" t="str">
        <f t="shared" si="52"/>
        <v/>
      </c>
      <c r="J1705" s="209" t="str">
        <f t="shared" si="53"/>
        <v/>
      </c>
    </row>
    <row r="1706" spans="9:10" x14ac:dyDescent="0.25">
      <c r="I1706" s="208" t="str">
        <f t="shared" si="52"/>
        <v/>
      </c>
      <c r="J1706" s="209" t="str">
        <f t="shared" si="53"/>
        <v/>
      </c>
    </row>
    <row r="1707" spans="9:10" x14ac:dyDescent="0.25">
      <c r="I1707" s="208" t="str">
        <f t="shared" si="52"/>
        <v/>
      </c>
      <c r="J1707" s="209" t="str">
        <f t="shared" si="53"/>
        <v/>
      </c>
    </row>
    <row r="1708" spans="9:10" x14ac:dyDescent="0.25">
      <c r="I1708" s="208" t="str">
        <f t="shared" si="52"/>
        <v/>
      </c>
      <c r="J1708" s="209" t="str">
        <f t="shared" si="53"/>
        <v/>
      </c>
    </row>
    <row r="1709" spans="9:10" x14ac:dyDescent="0.25">
      <c r="I1709" s="208" t="str">
        <f t="shared" si="52"/>
        <v/>
      </c>
      <c r="J1709" s="209" t="str">
        <f t="shared" si="53"/>
        <v/>
      </c>
    </row>
    <row r="1710" spans="9:10" x14ac:dyDescent="0.25">
      <c r="I1710" s="208" t="str">
        <f t="shared" si="52"/>
        <v/>
      </c>
      <c r="J1710" s="209" t="str">
        <f t="shared" si="53"/>
        <v/>
      </c>
    </row>
    <row r="1711" spans="9:10" x14ac:dyDescent="0.25">
      <c r="I1711" s="208" t="str">
        <f t="shared" si="52"/>
        <v/>
      </c>
      <c r="J1711" s="209" t="str">
        <f t="shared" si="53"/>
        <v/>
      </c>
    </row>
    <row r="1712" spans="9:10" x14ac:dyDescent="0.25">
      <c r="I1712" s="208" t="str">
        <f t="shared" si="52"/>
        <v/>
      </c>
      <c r="J1712" s="209" t="str">
        <f t="shared" si="53"/>
        <v/>
      </c>
    </row>
    <row r="1713" spans="9:10" x14ac:dyDescent="0.25">
      <c r="I1713" s="208" t="str">
        <f t="shared" si="52"/>
        <v/>
      </c>
      <c r="J1713" s="209" t="str">
        <f t="shared" si="53"/>
        <v/>
      </c>
    </row>
    <row r="1714" spans="9:10" x14ac:dyDescent="0.25">
      <c r="I1714" s="208" t="str">
        <f t="shared" si="52"/>
        <v/>
      </c>
      <c r="J1714" s="209" t="str">
        <f t="shared" si="53"/>
        <v/>
      </c>
    </row>
    <row r="1715" spans="9:10" x14ac:dyDescent="0.25">
      <c r="I1715" s="208" t="str">
        <f t="shared" si="52"/>
        <v/>
      </c>
      <c r="J1715" s="209" t="str">
        <f t="shared" si="53"/>
        <v/>
      </c>
    </row>
    <row r="1716" spans="9:10" x14ac:dyDescent="0.25">
      <c r="I1716" s="208" t="str">
        <f t="shared" si="52"/>
        <v/>
      </c>
      <c r="J1716" s="209" t="str">
        <f t="shared" si="53"/>
        <v/>
      </c>
    </row>
    <row r="1717" spans="9:10" x14ac:dyDescent="0.25">
      <c r="I1717" s="208" t="str">
        <f t="shared" si="52"/>
        <v/>
      </c>
      <c r="J1717" s="209" t="str">
        <f t="shared" si="53"/>
        <v/>
      </c>
    </row>
    <row r="1718" spans="9:10" x14ac:dyDescent="0.25">
      <c r="I1718" s="208" t="str">
        <f t="shared" si="52"/>
        <v/>
      </c>
      <c r="J1718" s="209" t="str">
        <f t="shared" si="53"/>
        <v/>
      </c>
    </row>
    <row r="1719" spans="9:10" x14ac:dyDescent="0.25">
      <c r="I1719" s="208" t="str">
        <f t="shared" si="52"/>
        <v/>
      </c>
      <c r="J1719" s="209" t="str">
        <f t="shared" si="53"/>
        <v/>
      </c>
    </row>
    <row r="1720" spans="9:10" x14ac:dyDescent="0.25">
      <c r="I1720" s="208" t="str">
        <f t="shared" si="52"/>
        <v/>
      </c>
      <c r="J1720" s="209" t="str">
        <f t="shared" si="53"/>
        <v/>
      </c>
    </row>
    <row r="1721" spans="9:10" x14ac:dyDescent="0.25">
      <c r="I1721" s="208" t="str">
        <f t="shared" si="52"/>
        <v/>
      </c>
      <c r="J1721" s="209" t="str">
        <f t="shared" si="53"/>
        <v/>
      </c>
    </row>
    <row r="1722" spans="9:10" x14ac:dyDescent="0.25">
      <c r="I1722" s="208" t="str">
        <f t="shared" si="52"/>
        <v/>
      </c>
      <c r="J1722" s="209" t="str">
        <f t="shared" si="53"/>
        <v/>
      </c>
    </row>
    <row r="1723" spans="9:10" x14ac:dyDescent="0.25">
      <c r="I1723" s="208" t="str">
        <f t="shared" si="52"/>
        <v/>
      </c>
      <c r="J1723" s="209" t="str">
        <f t="shared" si="53"/>
        <v/>
      </c>
    </row>
    <row r="1724" spans="9:10" x14ac:dyDescent="0.25">
      <c r="I1724" s="208" t="str">
        <f t="shared" si="52"/>
        <v/>
      </c>
      <c r="J1724" s="209" t="str">
        <f t="shared" si="53"/>
        <v/>
      </c>
    </row>
    <row r="1725" spans="9:10" x14ac:dyDescent="0.25">
      <c r="I1725" s="208" t="str">
        <f t="shared" si="52"/>
        <v/>
      </c>
      <c r="J1725" s="209" t="str">
        <f t="shared" si="53"/>
        <v/>
      </c>
    </row>
    <row r="1726" spans="9:10" x14ac:dyDescent="0.25">
      <c r="I1726" s="208" t="str">
        <f t="shared" si="52"/>
        <v/>
      </c>
      <c r="J1726" s="209" t="str">
        <f t="shared" si="53"/>
        <v/>
      </c>
    </row>
    <row r="1727" spans="9:10" x14ac:dyDescent="0.25">
      <c r="I1727" s="208" t="str">
        <f t="shared" si="52"/>
        <v/>
      </c>
      <c r="J1727" s="209" t="str">
        <f t="shared" si="53"/>
        <v/>
      </c>
    </row>
    <row r="1728" spans="9:10" x14ac:dyDescent="0.25">
      <c r="I1728" s="208" t="str">
        <f t="shared" si="52"/>
        <v/>
      </c>
      <c r="J1728" s="209" t="str">
        <f t="shared" si="53"/>
        <v/>
      </c>
    </row>
    <row r="1729" spans="9:10" x14ac:dyDescent="0.25">
      <c r="I1729" s="208" t="str">
        <f t="shared" si="52"/>
        <v/>
      </c>
      <c r="J1729" s="209" t="str">
        <f t="shared" si="53"/>
        <v/>
      </c>
    </row>
    <row r="1730" spans="9:10" x14ac:dyDescent="0.25">
      <c r="I1730" s="208" t="str">
        <f t="shared" si="52"/>
        <v/>
      </c>
      <c r="J1730" s="209" t="str">
        <f t="shared" si="53"/>
        <v/>
      </c>
    </row>
    <row r="1731" spans="9:10" x14ac:dyDescent="0.25">
      <c r="I1731" s="208" t="str">
        <f t="shared" si="52"/>
        <v/>
      </c>
      <c r="J1731" s="209" t="str">
        <f t="shared" si="53"/>
        <v/>
      </c>
    </row>
    <row r="1732" spans="9:10" x14ac:dyDescent="0.25">
      <c r="I1732" s="208" t="str">
        <f t="shared" si="52"/>
        <v/>
      </c>
      <c r="J1732" s="209" t="str">
        <f t="shared" si="53"/>
        <v/>
      </c>
    </row>
    <row r="1733" spans="9:10" x14ac:dyDescent="0.25">
      <c r="I1733" s="208" t="str">
        <f t="shared" si="52"/>
        <v/>
      </c>
      <c r="J1733" s="209" t="str">
        <f t="shared" si="53"/>
        <v/>
      </c>
    </row>
    <row r="1734" spans="9:10" x14ac:dyDescent="0.25">
      <c r="I1734" s="208" t="str">
        <f t="shared" si="52"/>
        <v/>
      </c>
      <c r="J1734" s="209" t="str">
        <f t="shared" si="53"/>
        <v/>
      </c>
    </row>
    <row r="1735" spans="9:10" x14ac:dyDescent="0.25">
      <c r="I1735" s="208" t="str">
        <f t="shared" ref="I1735:I1798" si="54">IF(AND(G1735="",E1735=""),"",G1735-E1735)</f>
        <v/>
      </c>
      <c r="J1735" s="209" t="str">
        <f t="shared" ref="J1735:J1798" si="55">IF(AND(H1735="",F1735=""),"",H1735-F1735)</f>
        <v/>
      </c>
    </row>
    <row r="1736" spans="9:10" x14ac:dyDescent="0.25">
      <c r="I1736" s="208" t="str">
        <f t="shared" si="54"/>
        <v/>
      </c>
      <c r="J1736" s="209" t="str">
        <f t="shared" si="55"/>
        <v/>
      </c>
    </row>
    <row r="1737" spans="9:10" x14ac:dyDescent="0.25">
      <c r="I1737" s="208" t="str">
        <f t="shared" si="54"/>
        <v/>
      </c>
      <c r="J1737" s="209" t="str">
        <f t="shared" si="55"/>
        <v/>
      </c>
    </row>
    <row r="1738" spans="9:10" x14ac:dyDescent="0.25">
      <c r="I1738" s="208" t="str">
        <f t="shared" si="54"/>
        <v/>
      </c>
      <c r="J1738" s="209" t="str">
        <f t="shared" si="55"/>
        <v/>
      </c>
    </row>
    <row r="1739" spans="9:10" x14ac:dyDescent="0.25">
      <c r="I1739" s="208" t="str">
        <f t="shared" si="54"/>
        <v/>
      </c>
      <c r="J1739" s="209" t="str">
        <f t="shared" si="55"/>
        <v/>
      </c>
    </row>
    <row r="1740" spans="9:10" x14ac:dyDescent="0.25">
      <c r="I1740" s="208" t="str">
        <f t="shared" si="54"/>
        <v/>
      </c>
      <c r="J1740" s="209" t="str">
        <f t="shared" si="55"/>
        <v/>
      </c>
    </row>
    <row r="1741" spans="9:10" x14ac:dyDescent="0.25">
      <c r="I1741" s="208" t="str">
        <f t="shared" si="54"/>
        <v/>
      </c>
      <c r="J1741" s="209" t="str">
        <f t="shared" si="55"/>
        <v/>
      </c>
    </row>
    <row r="1742" spans="9:10" x14ac:dyDescent="0.25">
      <c r="I1742" s="208" t="str">
        <f t="shared" si="54"/>
        <v/>
      </c>
      <c r="J1742" s="209" t="str">
        <f t="shared" si="55"/>
        <v/>
      </c>
    </row>
    <row r="1743" spans="9:10" x14ac:dyDescent="0.25">
      <c r="I1743" s="208" t="str">
        <f t="shared" si="54"/>
        <v/>
      </c>
      <c r="J1743" s="209" t="str">
        <f t="shared" si="55"/>
        <v/>
      </c>
    </row>
    <row r="1744" spans="9:10" x14ac:dyDescent="0.25">
      <c r="I1744" s="208" t="str">
        <f t="shared" si="54"/>
        <v/>
      </c>
      <c r="J1744" s="209" t="str">
        <f t="shared" si="55"/>
        <v/>
      </c>
    </row>
    <row r="1745" spans="9:10" x14ac:dyDescent="0.25">
      <c r="I1745" s="208" t="str">
        <f t="shared" si="54"/>
        <v/>
      </c>
      <c r="J1745" s="209" t="str">
        <f t="shared" si="55"/>
        <v/>
      </c>
    </row>
    <row r="1746" spans="9:10" x14ac:dyDescent="0.25">
      <c r="I1746" s="208" t="str">
        <f t="shared" si="54"/>
        <v/>
      </c>
      <c r="J1746" s="209" t="str">
        <f t="shared" si="55"/>
        <v/>
      </c>
    </row>
    <row r="1747" spans="9:10" x14ac:dyDescent="0.25">
      <c r="I1747" s="208" t="str">
        <f t="shared" si="54"/>
        <v/>
      </c>
      <c r="J1747" s="209" t="str">
        <f t="shared" si="55"/>
        <v/>
      </c>
    </row>
    <row r="1748" spans="9:10" x14ac:dyDescent="0.25">
      <c r="I1748" s="208" t="str">
        <f t="shared" si="54"/>
        <v/>
      </c>
      <c r="J1748" s="209" t="str">
        <f t="shared" si="55"/>
        <v/>
      </c>
    </row>
    <row r="1749" spans="9:10" x14ac:dyDescent="0.25">
      <c r="I1749" s="208" t="str">
        <f t="shared" si="54"/>
        <v/>
      </c>
      <c r="J1749" s="209" t="str">
        <f t="shared" si="55"/>
        <v/>
      </c>
    </row>
    <row r="1750" spans="9:10" x14ac:dyDescent="0.25">
      <c r="I1750" s="208" t="str">
        <f t="shared" si="54"/>
        <v/>
      </c>
      <c r="J1750" s="209" t="str">
        <f t="shared" si="55"/>
        <v/>
      </c>
    </row>
    <row r="1751" spans="9:10" x14ac:dyDescent="0.25">
      <c r="I1751" s="208" t="str">
        <f t="shared" si="54"/>
        <v/>
      </c>
      <c r="J1751" s="209" t="str">
        <f t="shared" si="55"/>
        <v/>
      </c>
    </row>
    <row r="1752" spans="9:10" x14ac:dyDescent="0.25">
      <c r="I1752" s="208" t="str">
        <f t="shared" si="54"/>
        <v/>
      </c>
      <c r="J1752" s="209" t="str">
        <f t="shared" si="55"/>
        <v/>
      </c>
    </row>
    <row r="1753" spans="9:10" x14ac:dyDescent="0.25">
      <c r="I1753" s="208" t="str">
        <f t="shared" si="54"/>
        <v/>
      </c>
      <c r="J1753" s="209" t="str">
        <f t="shared" si="55"/>
        <v/>
      </c>
    </row>
    <row r="1754" spans="9:10" x14ac:dyDescent="0.25">
      <c r="I1754" s="208" t="str">
        <f t="shared" si="54"/>
        <v/>
      </c>
      <c r="J1754" s="209" t="str">
        <f t="shared" si="55"/>
        <v/>
      </c>
    </row>
    <row r="1755" spans="9:10" x14ac:dyDescent="0.25">
      <c r="I1755" s="208" t="str">
        <f t="shared" si="54"/>
        <v/>
      </c>
      <c r="J1755" s="209" t="str">
        <f t="shared" si="55"/>
        <v/>
      </c>
    </row>
    <row r="1756" spans="9:10" x14ac:dyDescent="0.25">
      <c r="I1756" s="208" t="str">
        <f t="shared" si="54"/>
        <v/>
      </c>
      <c r="J1756" s="209" t="str">
        <f t="shared" si="55"/>
        <v/>
      </c>
    </row>
    <row r="1757" spans="9:10" x14ac:dyDescent="0.25">
      <c r="I1757" s="208" t="str">
        <f t="shared" si="54"/>
        <v/>
      </c>
      <c r="J1757" s="209" t="str">
        <f t="shared" si="55"/>
        <v/>
      </c>
    </row>
    <row r="1758" spans="9:10" x14ac:dyDescent="0.25">
      <c r="I1758" s="208" t="str">
        <f t="shared" si="54"/>
        <v/>
      </c>
      <c r="J1758" s="209" t="str">
        <f t="shared" si="55"/>
        <v/>
      </c>
    </row>
    <row r="1759" spans="9:10" x14ac:dyDescent="0.25">
      <c r="I1759" s="208" t="str">
        <f t="shared" si="54"/>
        <v/>
      </c>
      <c r="J1759" s="209" t="str">
        <f t="shared" si="55"/>
        <v/>
      </c>
    </row>
    <row r="1760" spans="9:10" x14ac:dyDescent="0.25">
      <c r="I1760" s="208" t="str">
        <f t="shared" si="54"/>
        <v/>
      </c>
      <c r="J1760" s="209" t="str">
        <f t="shared" si="55"/>
        <v/>
      </c>
    </row>
    <row r="1761" spans="9:10" x14ac:dyDescent="0.25">
      <c r="I1761" s="208" t="str">
        <f t="shared" si="54"/>
        <v/>
      </c>
      <c r="J1761" s="209" t="str">
        <f t="shared" si="55"/>
        <v/>
      </c>
    </row>
    <row r="1762" spans="9:10" x14ac:dyDescent="0.25">
      <c r="I1762" s="208" t="str">
        <f t="shared" si="54"/>
        <v/>
      </c>
      <c r="J1762" s="209" t="str">
        <f t="shared" si="55"/>
        <v/>
      </c>
    </row>
    <row r="1763" spans="9:10" x14ac:dyDescent="0.25">
      <c r="I1763" s="208" t="str">
        <f t="shared" si="54"/>
        <v/>
      </c>
      <c r="J1763" s="209" t="str">
        <f t="shared" si="55"/>
        <v/>
      </c>
    </row>
    <row r="1764" spans="9:10" x14ac:dyDescent="0.25">
      <c r="I1764" s="208" t="str">
        <f t="shared" si="54"/>
        <v/>
      </c>
      <c r="J1764" s="209" t="str">
        <f t="shared" si="55"/>
        <v/>
      </c>
    </row>
    <row r="1765" spans="9:10" x14ac:dyDescent="0.25">
      <c r="I1765" s="208" t="str">
        <f t="shared" si="54"/>
        <v/>
      </c>
      <c r="J1765" s="209" t="str">
        <f t="shared" si="55"/>
        <v/>
      </c>
    </row>
    <row r="1766" spans="9:10" x14ac:dyDescent="0.25">
      <c r="I1766" s="208" t="str">
        <f t="shared" si="54"/>
        <v/>
      </c>
      <c r="J1766" s="209" t="str">
        <f t="shared" si="55"/>
        <v/>
      </c>
    </row>
    <row r="1767" spans="9:10" x14ac:dyDescent="0.25">
      <c r="I1767" s="208" t="str">
        <f t="shared" si="54"/>
        <v/>
      </c>
      <c r="J1767" s="209" t="str">
        <f t="shared" si="55"/>
        <v/>
      </c>
    </row>
    <row r="1768" spans="9:10" x14ac:dyDescent="0.25">
      <c r="I1768" s="208" t="str">
        <f t="shared" si="54"/>
        <v/>
      </c>
      <c r="J1768" s="209" t="str">
        <f t="shared" si="55"/>
        <v/>
      </c>
    </row>
    <row r="1769" spans="9:10" x14ac:dyDescent="0.25">
      <c r="I1769" s="208" t="str">
        <f t="shared" si="54"/>
        <v/>
      </c>
      <c r="J1769" s="209" t="str">
        <f t="shared" si="55"/>
        <v/>
      </c>
    </row>
    <row r="1770" spans="9:10" x14ac:dyDescent="0.25">
      <c r="I1770" s="208" t="str">
        <f t="shared" si="54"/>
        <v/>
      </c>
      <c r="J1770" s="209" t="str">
        <f t="shared" si="55"/>
        <v/>
      </c>
    </row>
    <row r="1771" spans="9:10" x14ac:dyDescent="0.25">
      <c r="I1771" s="208" t="str">
        <f t="shared" si="54"/>
        <v/>
      </c>
      <c r="J1771" s="209" t="str">
        <f t="shared" si="55"/>
        <v/>
      </c>
    </row>
    <row r="1772" spans="9:10" x14ac:dyDescent="0.25">
      <c r="I1772" s="208" t="str">
        <f t="shared" si="54"/>
        <v/>
      </c>
      <c r="J1772" s="209" t="str">
        <f t="shared" si="55"/>
        <v/>
      </c>
    </row>
    <row r="1773" spans="9:10" x14ac:dyDescent="0.25">
      <c r="I1773" s="208" t="str">
        <f t="shared" si="54"/>
        <v/>
      </c>
      <c r="J1773" s="209" t="str">
        <f t="shared" si="55"/>
        <v/>
      </c>
    </row>
    <row r="1774" spans="9:10" x14ac:dyDescent="0.25">
      <c r="I1774" s="208" t="str">
        <f t="shared" si="54"/>
        <v/>
      </c>
      <c r="J1774" s="209" t="str">
        <f t="shared" si="55"/>
        <v/>
      </c>
    </row>
    <row r="1775" spans="9:10" x14ac:dyDescent="0.25">
      <c r="I1775" s="208" t="str">
        <f t="shared" si="54"/>
        <v/>
      </c>
      <c r="J1775" s="209" t="str">
        <f t="shared" si="55"/>
        <v/>
      </c>
    </row>
    <row r="1776" spans="9:10" x14ac:dyDescent="0.25">
      <c r="I1776" s="208" t="str">
        <f t="shared" si="54"/>
        <v/>
      </c>
      <c r="J1776" s="209" t="str">
        <f t="shared" si="55"/>
        <v/>
      </c>
    </row>
    <row r="1777" spans="9:10" x14ac:dyDescent="0.25">
      <c r="I1777" s="208" t="str">
        <f t="shared" si="54"/>
        <v/>
      </c>
      <c r="J1777" s="209" t="str">
        <f t="shared" si="55"/>
        <v/>
      </c>
    </row>
    <row r="1778" spans="9:10" x14ac:dyDescent="0.25">
      <c r="I1778" s="208" t="str">
        <f t="shared" si="54"/>
        <v/>
      </c>
      <c r="J1778" s="209" t="str">
        <f t="shared" si="55"/>
        <v/>
      </c>
    </row>
    <row r="1779" spans="9:10" x14ac:dyDescent="0.25">
      <c r="I1779" s="208" t="str">
        <f t="shared" si="54"/>
        <v/>
      </c>
      <c r="J1779" s="209" t="str">
        <f t="shared" si="55"/>
        <v/>
      </c>
    </row>
    <row r="1780" spans="9:10" x14ac:dyDescent="0.25">
      <c r="I1780" s="208" t="str">
        <f t="shared" si="54"/>
        <v/>
      </c>
      <c r="J1780" s="209" t="str">
        <f t="shared" si="55"/>
        <v/>
      </c>
    </row>
    <row r="1781" spans="9:10" x14ac:dyDescent="0.25">
      <c r="I1781" s="208" t="str">
        <f t="shared" si="54"/>
        <v/>
      </c>
      <c r="J1781" s="209" t="str">
        <f t="shared" si="55"/>
        <v/>
      </c>
    </row>
    <row r="1782" spans="9:10" x14ac:dyDescent="0.25">
      <c r="I1782" s="208" t="str">
        <f t="shared" si="54"/>
        <v/>
      </c>
      <c r="J1782" s="209" t="str">
        <f t="shared" si="55"/>
        <v/>
      </c>
    </row>
    <row r="1783" spans="9:10" x14ac:dyDescent="0.25">
      <c r="I1783" s="208" t="str">
        <f t="shared" si="54"/>
        <v/>
      </c>
      <c r="J1783" s="209" t="str">
        <f t="shared" si="55"/>
        <v/>
      </c>
    </row>
    <row r="1784" spans="9:10" x14ac:dyDescent="0.25">
      <c r="I1784" s="208" t="str">
        <f t="shared" si="54"/>
        <v/>
      </c>
      <c r="J1784" s="209" t="str">
        <f t="shared" si="55"/>
        <v/>
      </c>
    </row>
    <row r="1785" spans="9:10" x14ac:dyDescent="0.25">
      <c r="I1785" s="208" t="str">
        <f t="shared" si="54"/>
        <v/>
      </c>
      <c r="J1785" s="209" t="str">
        <f t="shared" si="55"/>
        <v/>
      </c>
    </row>
    <row r="1786" spans="9:10" x14ac:dyDescent="0.25">
      <c r="I1786" s="208" t="str">
        <f t="shared" si="54"/>
        <v/>
      </c>
      <c r="J1786" s="209" t="str">
        <f t="shared" si="55"/>
        <v/>
      </c>
    </row>
    <row r="1787" spans="9:10" x14ac:dyDescent="0.25">
      <c r="I1787" s="208" t="str">
        <f t="shared" si="54"/>
        <v/>
      </c>
      <c r="J1787" s="209" t="str">
        <f t="shared" si="55"/>
        <v/>
      </c>
    </row>
    <row r="1788" spans="9:10" x14ac:dyDescent="0.25">
      <c r="I1788" s="208" t="str">
        <f t="shared" si="54"/>
        <v/>
      </c>
      <c r="J1788" s="209" t="str">
        <f t="shared" si="55"/>
        <v/>
      </c>
    </row>
    <row r="1789" spans="9:10" x14ac:dyDescent="0.25">
      <c r="I1789" s="208" t="str">
        <f t="shared" si="54"/>
        <v/>
      </c>
      <c r="J1789" s="209" t="str">
        <f t="shared" si="55"/>
        <v/>
      </c>
    </row>
    <row r="1790" spans="9:10" x14ac:dyDescent="0.25">
      <c r="I1790" s="208" t="str">
        <f t="shared" si="54"/>
        <v/>
      </c>
      <c r="J1790" s="209" t="str">
        <f t="shared" si="55"/>
        <v/>
      </c>
    </row>
    <row r="1791" spans="9:10" x14ac:dyDescent="0.25">
      <c r="I1791" s="208" t="str">
        <f t="shared" si="54"/>
        <v/>
      </c>
      <c r="J1791" s="209" t="str">
        <f t="shared" si="55"/>
        <v/>
      </c>
    </row>
    <row r="1792" spans="9:10" x14ac:dyDescent="0.25">
      <c r="I1792" s="208" t="str">
        <f t="shared" si="54"/>
        <v/>
      </c>
      <c r="J1792" s="209" t="str">
        <f t="shared" si="55"/>
        <v/>
      </c>
    </row>
    <row r="1793" spans="9:10" x14ac:dyDescent="0.25">
      <c r="I1793" s="208" t="str">
        <f t="shared" si="54"/>
        <v/>
      </c>
      <c r="J1793" s="209" t="str">
        <f t="shared" si="55"/>
        <v/>
      </c>
    </row>
    <row r="1794" spans="9:10" x14ac:dyDescent="0.25">
      <c r="I1794" s="208" t="str">
        <f t="shared" si="54"/>
        <v/>
      </c>
      <c r="J1794" s="209" t="str">
        <f t="shared" si="55"/>
        <v/>
      </c>
    </row>
    <row r="1795" spans="9:10" x14ac:dyDescent="0.25">
      <c r="I1795" s="208" t="str">
        <f t="shared" si="54"/>
        <v/>
      </c>
      <c r="J1795" s="209" t="str">
        <f t="shared" si="55"/>
        <v/>
      </c>
    </row>
    <row r="1796" spans="9:10" x14ac:dyDescent="0.25">
      <c r="I1796" s="208" t="str">
        <f t="shared" si="54"/>
        <v/>
      </c>
      <c r="J1796" s="209" t="str">
        <f t="shared" si="55"/>
        <v/>
      </c>
    </row>
    <row r="1797" spans="9:10" x14ac:dyDescent="0.25">
      <c r="I1797" s="208" t="str">
        <f t="shared" si="54"/>
        <v/>
      </c>
      <c r="J1797" s="209" t="str">
        <f t="shared" si="55"/>
        <v/>
      </c>
    </row>
    <row r="1798" spans="9:10" x14ac:dyDescent="0.25">
      <c r="I1798" s="208" t="str">
        <f t="shared" si="54"/>
        <v/>
      </c>
      <c r="J1798" s="209" t="str">
        <f t="shared" si="55"/>
        <v/>
      </c>
    </row>
    <row r="1799" spans="9:10" x14ac:dyDescent="0.25">
      <c r="I1799" s="208" t="str">
        <f t="shared" ref="I1799:I1862" si="56">IF(AND(G1799="",E1799=""),"",G1799-E1799)</f>
        <v/>
      </c>
      <c r="J1799" s="209" t="str">
        <f t="shared" ref="J1799:J1862" si="57">IF(AND(H1799="",F1799=""),"",H1799-F1799)</f>
        <v/>
      </c>
    </row>
    <row r="1800" spans="9:10" x14ac:dyDescent="0.25">
      <c r="I1800" s="208" t="str">
        <f t="shared" si="56"/>
        <v/>
      </c>
      <c r="J1800" s="209" t="str">
        <f t="shared" si="57"/>
        <v/>
      </c>
    </row>
    <row r="1801" spans="9:10" x14ac:dyDescent="0.25">
      <c r="I1801" s="208" t="str">
        <f t="shared" si="56"/>
        <v/>
      </c>
      <c r="J1801" s="209" t="str">
        <f t="shared" si="57"/>
        <v/>
      </c>
    </row>
    <row r="1802" spans="9:10" x14ac:dyDescent="0.25">
      <c r="I1802" s="208" t="str">
        <f t="shared" si="56"/>
        <v/>
      </c>
      <c r="J1802" s="209" t="str">
        <f t="shared" si="57"/>
        <v/>
      </c>
    </row>
    <row r="1803" spans="9:10" x14ac:dyDescent="0.25">
      <c r="I1803" s="208" t="str">
        <f t="shared" si="56"/>
        <v/>
      </c>
      <c r="J1803" s="209" t="str">
        <f t="shared" si="57"/>
        <v/>
      </c>
    </row>
    <row r="1804" spans="9:10" x14ac:dyDescent="0.25">
      <c r="I1804" s="208" t="str">
        <f t="shared" si="56"/>
        <v/>
      </c>
      <c r="J1804" s="209" t="str">
        <f t="shared" si="57"/>
        <v/>
      </c>
    </row>
    <row r="1805" spans="9:10" x14ac:dyDescent="0.25">
      <c r="I1805" s="208" t="str">
        <f t="shared" si="56"/>
        <v/>
      </c>
      <c r="J1805" s="209" t="str">
        <f t="shared" si="57"/>
        <v/>
      </c>
    </row>
    <row r="1806" spans="9:10" x14ac:dyDescent="0.25">
      <c r="I1806" s="208" t="str">
        <f t="shared" si="56"/>
        <v/>
      </c>
      <c r="J1806" s="209" t="str">
        <f t="shared" si="57"/>
        <v/>
      </c>
    </row>
    <row r="1807" spans="9:10" x14ac:dyDescent="0.25">
      <c r="I1807" s="208" t="str">
        <f t="shared" si="56"/>
        <v/>
      </c>
      <c r="J1807" s="209" t="str">
        <f t="shared" si="57"/>
        <v/>
      </c>
    </row>
    <row r="1808" spans="9:10" x14ac:dyDescent="0.25">
      <c r="I1808" s="208" t="str">
        <f t="shared" si="56"/>
        <v/>
      </c>
      <c r="J1808" s="209" t="str">
        <f t="shared" si="57"/>
        <v/>
      </c>
    </row>
    <row r="1809" spans="9:10" x14ac:dyDescent="0.25">
      <c r="I1809" s="208" t="str">
        <f t="shared" si="56"/>
        <v/>
      </c>
      <c r="J1809" s="209" t="str">
        <f t="shared" si="57"/>
        <v/>
      </c>
    </row>
    <row r="1810" spans="9:10" x14ac:dyDescent="0.25">
      <c r="I1810" s="208" t="str">
        <f t="shared" si="56"/>
        <v/>
      </c>
      <c r="J1810" s="209" t="str">
        <f t="shared" si="57"/>
        <v/>
      </c>
    </row>
    <row r="1811" spans="9:10" x14ac:dyDescent="0.25">
      <c r="I1811" s="208" t="str">
        <f t="shared" si="56"/>
        <v/>
      </c>
      <c r="J1811" s="209" t="str">
        <f t="shared" si="57"/>
        <v/>
      </c>
    </row>
    <row r="1812" spans="9:10" x14ac:dyDescent="0.25">
      <c r="I1812" s="208" t="str">
        <f t="shared" si="56"/>
        <v/>
      </c>
      <c r="J1812" s="209" t="str">
        <f t="shared" si="57"/>
        <v/>
      </c>
    </row>
    <row r="1813" spans="9:10" x14ac:dyDescent="0.25">
      <c r="I1813" s="208" t="str">
        <f t="shared" si="56"/>
        <v/>
      </c>
      <c r="J1813" s="209" t="str">
        <f t="shared" si="57"/>
        <v/>
      </c>
    </row>
    <row r="1814" spans="9:10" x14ac:dyDescent="0.25">
      <c r="I1814" s="208" t="str">
        <f t="shared" si="56"/>
        <v/>
      </c>
      <c r="J1814" s="209" t="str">
        <f t="shared" si="57"/>
        <v/>
      </c>
    </row>
    <row r="1815" spans="9:10" x14ac:dyDescent="0.25">
      <c r="I1815" s="208" t="str">
        <f t="shared" si="56"/>
        <v/>
      </c>
      <c r="J1815" s="209" t="str">
        <f t="shared" si="57"/>
        <v/>
      </c>
    </row>
    <row r="1816" spans="9:10" x14ac:dyDescent="0.25">
      <c r="I1816" s="208" t="str">
        <f t="shared" si="56"/>
        <v/>
      </c>
      <c r="J1816" s="209" t="str">
        <f t="shared" si="57"/>
        <v/>
      </c>
    </row>
    <row r="1817" spans="9:10" x14ac:dyDescent="0.25">
      <c r="I1817" s="208" t="str">
        <f t="shared" si="56"/>
        <v/>
      </c>
      <c r="J1817" s="209" t="str">
        <f t="shared" si="57"/>
        <v/>
      </c>
    </row>
    <row r="1818" spans="9:10" x14ac:dyDescent="0.25">
      <c r="I1818" s="208" t="str">
        <f t="shared" si="56"/>
        <v/>
      </c>
      <c r="J1818" s="209" t="str">
        <f t="shared" si="57"/>
        <v/>
      </c>
    </row>
    <row r="1819" spans="9:10" x14ac:dyDescent="0.25">
      <c r="I1819" s="208" t="str">
        <f t="shared" si="56"/>
        <v/>
      </c>
      <c r="J1819" s="209" t="str">
        <f t="shared" si="57"/>
        <v/>
      </c>
    </row>
    <row r="1820" spans="9:10" x14ac:dyDescent="0.25">
      <c r="I1820" s="208" t="str">
        <f t="shared" si="56"/>
        <v/>
      </c>
      <c r="J1820" s="209" t="str">
        <f t="shared" si="57"/>
        <v/>
      </c>
    </row>
    <row r="1821" spans="9:10" x14ac:dyDescent="0.25">
      <c r="I1821" s="208" t="str">
        <f t="shared" si="56"/>
        <v/>
      </c>
      <c r="J1821" s="209" t="str">
        <f t="shared" si="57"/>
        <v/>
      </c>
    </row>
    <row r="1822" spans="9:10" x14ac:dyDescent="0.25">
      <c r="I1822" s="208" t="str">
        <f t="shared" si="56"/>
        <v/>
      </c>
      <c r="J1822" s="209" t="str">
        <f t="shared" si="57"/>
        <v/>
      </c>
    </row>
    <row r="1823" spans="9:10" x14ac:dyDescent="0.25">
      <c r="I1823" s="208" t="str">
        <f t="shared" si="56"/>
        <v/>
      </c>
      <c r="J1823" s="209" t="str">
        <f t="shared" si="57"/>
        <v/>
      </c>
    </row>
    <row r="1824" spans="9:10" x14ac:dyDescent="0.25">
      <c r="I1824" s="208" t="str">
        <f t="shared" si="56"/>
        <v/>
      </c>
      <c r="J1824" s="209" t="str">
        <f t="shared" si="57"/>
        <v/>
      </c>
    </row>
    <row r="1825" spans="9:10" x14ac:dyDescent="0.25">
      <c r="I1825" s="208" t="str">
        <f t="shared" si="56"/>
        <v/>
      </c>
      <c r="J1825" s="209" t="str">
        <f t="shared" si="57"/>
        <v/>
      </c>
    </row>
    <row r="1826" spans="9:10" x14ac:dyDescent="0.25">
      <c r="I1826" s="208" t="str">
        <f t="shared" si="56"/>
        <v/>
      </c>
      <c r="J1826" s="209" t="str">
        <f t="shared" si="57"/>
        <v/>
      </c>
    </row>
    <row r="1827" spans="9:10" x14ac:dyDescent="0.25">
      <c r="I1827" s="208" t="str">
        <f t="shared" si="56"/>
        <v/>
      </c>
      <c r="J1827" s="209" t="str">
        <f t="shared" si="57"/>
        <v/>
      </c>
    </row>
    <row r="1828" spans="9:10" x14ac:dyDescent="0.25">
      <c r="I1828" s="208" t="str">
        <f t="shared" si="56"/>
        <v/>
      </c>
      <c r="J1828" s="209" t="str">
        <f t="shared" si="57"/>
        <v/>
      </c>
    </row>
    <row r="1829" spans="9:10" x14ac:dyDescent="0.25">
      <c r="I1829" s="208" t="str">
        <f t="shared" si="56"/>
        <v/>
      </c>
      <c r="J1829" s="209" t="str">
        <f t="shared" si="57"/>
        <v/>
      </c>
    </row>
    <row r="1830" spans="9:10" x14ac:dyDescent="0.25">
      <c r="I1830" s="208" t="str">
        <f t="shared" si="56"/>
        <v/>
      </c>
      <c r="J1830" s="209" t="str">
        <f t="shared" si="57"/>
        <v/>
      </c>
    </row>
    <row r="1831" spans="9:10" x14ac:dyDescent="0.25">
      <c r="I1831" s="208" t="str">
        <f t="shared" si="56"/>
        <v/>
      </c>
      <c r="J1831" s="209" t="str">
        <f t="shared" si="57"/>
        <v/>
      </c>
    </row>
    <row r="1832" spans="9:10" x14ac:dyDescent="0.25">
      <c r="I1832" s="208" t="str">
        <f t="shared" si="56"/>
        <v/>
      </c>
      <c r="J1832" s="209" t="str">
        <f t="shared" si="57"/>
        <v/>
      </c>
    </row>
    <row r="1833" spans="9:10" x14ac:dyDescent="0.25">
      <c r="I1833" s="208" t="str">
        <f t="shared" si="56"/>
        <v/>
      </c>
      <c r="J1833" s="209" t="str">
        <f t="shared" si="57"/>
        <v/>
      </c>
    </row>
    <row r="1834" spans="9:10" x14ac:dyDescent="0.25">
      <c r="I1834" s="208" t="str">
        <f t="shared" si="56"/>
        <v/>
      </c>
      <c r="J1834" s="209" t="str">
        <f t="shared" si="57"/>
        <v/>
      </c>
    </row>
    <row r="1835" spans="9:10" x14ac:dyDescent="0.25">
      <c r="I1835" s="208" t="str">
        <f t="shared" si="56"/>
        <v/>
      </c>
      <c r="J1835" s="209" t="str">
        <f t="shared" si="57"/>
        <v/>
      </c>
    </row>
    <row r="1836" spans="9:10" x14ac:dyDescent="0.25">
      <c r="I1836" s="208" t="str">
        <f t="shared" si="56"/>
        <v/>
      </c>
      <c r="J1836" s="209" t="str">
        <f t="shared" si="57"/>
        <v/>
      </c>
    </row>
    <row r="1837" spans="9:10" x14ac:dyDescent="0.25">
      <c r="I1837" s="208" t="str">
        <f t="shared" si="56"/>
        <v/>
      </c>
      <c r="J1837" s="209" t="str">
        <f t="shared" si="57"/>
        <v/>
      </c>
    </row>
    <row r="1838" spans="9:10" x14ac:dyDescent="0.25">
      <c r="I1838" s="208" t="str">
        <f t="shared" si="56"/>
        <v/>
      </c>
      <c r="J1838" s="209" t="str">
        <f t="shared" si="57"/>
        <v/>
      </c>
    </row>
    <row r="1839" spans="9:10" x14ac:dyDescent="0.25">
      <c r="I1839" s="208" t="str">
        <f t="shared" si="56"/>
        <v/>
      </c>
      <c r="J1839" s="209" t="str">
        <f t="shared" si="57"/>
        <v/>
      </c>
    </row>
    <row r="1840" spans="9:10" x14ac:dyDescent="0.25">
      <c r="I1840" s="208" t="str">
        <f t="shared" si="56"/>
        <v/>
      </c>
      <c r="J1840" s="209" t="str">
        <f t="shared" si="57"/>
        <v/>
      </c>
    </row>
    <row r="1841" spans="9:10" x14ac:dyDescent="0.25">
      <c r="I1841" s="208" t="str">
        <f t="shared" si="56"/>
        <v/>
      </c>
      <c r="J1841" s="209" t="str">
        <f t="shared" si="57"/>
        <v/>
      </c>
    </row>
    <row r="1842" spans="9:10" x14ac:dyDescent="0.25">
      <c r="I1842" s="208" t="str">
        <f t="shared" si="56"/>
        <v/>
      </c>
      <c r="J1842" s="209" t="str">
        <f t="shared" si="57"/>
        <v/>
      </c>
    </row>
    <row r="1843" spans="9:10" x14ac:dyDescent="0.25">
      <c r="I1843" s="208" t="str">
        <f t="shared" si="56"/>
        <v/>
      </c>
      <c r="J1843" s="209" t="str">
        <f t="shared" si="57"/>
        <v/>
      </c>
    </row>
    <row r="1844" spans="9:10" x14ac:dyDescent="0.25">
      <c r="I1844" s="208" t="str">
        <f t="shared" si="56"/>
        <v/>
      </c>
      <c r="J1844" s="209" t="str">
        <f t="shared" si="57"/>
        <v/>
      </c>
    </row>
    <row r="1845" spans="9:10" x14ac:dyDescent="0.25">
      <c r="I1845" s="208" t="str">
        <f t="shared" si="56"/>
        <v/>
      </c>
      <c r="J1845" s="209" t="str">
        <f t="shared" si="57"/>
        <v/>
      </c>
    </row>
    <row r="1846" spans="9:10" x14ac:dyDescent="0.25">
      <c r="I1846" s="208" t="str">
        <f t="shared" si="56"/>
        <v/>
      </c>
      <c r="J1846" s="209" t="str">
        <f t="shared" si="57"/>
        <v/>
      </c>
    </row>
    <row r="1847" spans="9:10" x14ac:dyDescent="0.25">
      <c r="I1847" s="208" t="str">
        <f t="shared" si="56"/>
        <v/>
      </c>
      <c r="J1847" s="209" t="str">
        <f t="shared" si="57"/>
        <v/>
      </c>
    </row>
    <row r="1848" spans="9:10" x14ac:dyDescent="0.25">
      <c r="I1848" s="208" t="str">
        <f t="shared" si="56"/>
        <v/>
      </c>
      <c r="J1848" s="209" t="str">
        <f t="shared" si="57"/>
        <v/>
      </c>
    </row>
    <row r="1849" spans="9:10" x14ac:dyDescent="0.25">
      <c r="I1849" s="208" t="str">
        <f t="shared" si="56"/>
        <v/>
      </c>
      <c r="J1849" s="209" t="str">
        <f t="shared" si="57"/>
        <v/>
      </c>
    </row>
    <row r="1850" spans="9:10" x14ac:dyDescent="0.25">
      <c r="I1850" s="208" t="str">
        <f t="shared" si="56"/>
        <v/>
      </c>
      <c r="J1850" s="209" t="str">
        <f t="shared" si="57"/>
        <v/>
      </c>
    </row>
    <row r="1851" spans="9:10" x14ac:dyDescent="0.25">
      <c r="I1851" s="208" t="str">
        <f t="shared" si="56"/>
        <v/>
      </c>
      <c r="J1851" s="209" t="str">
        <f t="shared" si="57"/>
        <v/>
      </c>
    </row>
    <row r="1852" spans="9:10" x14ac:dyDescent="0.25">
      <c r="I1852" s="208" t="str">
        <f t="shared" si="56"/>
        <v/>
      </c>
      <c r="J1852" s="209" t="str">
        <f t="shared" si="57"/>
        <v/>
      </c>
    </row>
    <row r="1853" spans="9:10" x14ac:dyDescent="0.25">
      <c r="I1853" s="208" t="str">
        <f t="shared" si="56"/>
        <v/>
      </c>
      <c r="J1853" s="209" t="str">
        <f t="shared" si="57"/>
        <v/>
      </c>
    </row>
    <row r="1854" spans="9:10" x14ac:dyDescent="0.25">
      <c r="I1854" s="208" t="str">
        <f t="shared" si="56"/>
        <v/>
      </c>
      <c r="J1854" s="209" t="str">
        <f t="shared" si="57"/>
        <v/>
      </c>
    </row>
    <row r="1855" spans="9:10" x14ac:dyDescent="0.25">
      <c r="I1855" s="208" t="str">
        <f t="shared" si="56"/>
        <v/>
      </c>
      <c r="J1855" s="209" t="str">
        <f t="shared" si="57"/>
        <v/>
      </c>
    </row>
    <row r="1856" spans="9:10" x14ac:dyDescent="0.25">
      <c r="I1856" s="208" t="str">
        <f t="shared" si="56"/>
        <v/>
      </c>
      <c r="J1856" s="209" t="str">
        <f t="shared" si="57"/>
        <v/>
      </c>
    </row>
    <row r="1857" spans="9:10" x14ac:dyDescent="0.25">
      <c r="I1857" s="208" t="str">
        <f t="shared" si="56"/>
        <v/>
      </c>
      <c r="J1857" s="209" t="str">
        <f t="shared" si="57"/>
        <v/>
      </c>
    </row>
    <row r="1858" spans="9:10" x14ac:dyDescent="0.25">
      <c r="I1858" s="208" t="str">
        <f t="shared" si="56"/>
        <v/>
      </c>
      <c r="J1858" s="209" t="str">
        <f t="shared" si="57"/>
        <v/>
      </c>
    </row>
    <row r="1859" spans="9:10" x14ac:dyDescent="0.25">
      <c r="I1859" s="208" t="str">
        <f t="shared" si="56"/>
        <v/>
      </c>
      <c r="J1859" s="209" t="str">
        <f t="shared" si="57"/>
        <v/>
      </c>
    </row>
    <row r="1860" spans="9:10" x14ac:dyDescent="0.25">
      <c r="I1860" s="208" t="str">
        <f t="shared" si="56"/>
        <v/>
      </c>
      <c r="J1860" s="209" t="str">
        <f t="shared" si="57"/>
        <v/>
      </c>
    </row>
    <row r="1861" spans="9:10" x14ac:dyDescent="0.25">
      <c r="I1861" s="208" t="str">
        <f t="shared" si="56"/>
        <v/>
      </c>
      <c r="J1861" s="209" t="str">
        <f t="shared" si="57"/>
        <v/>
      </c>
    </row>
    <row r="1862" spans="9:10" x14ac:dyDescent="0.25">
      <c r="I1862" s="208" t="str">
        <f t="shared" si="56"/>
        <v/>
      </c>
      <c r="J1862" s="209" t="str">
        <f t="shared" si="57"/>
        <v/>
      </c>
    </row>
    <row r="1863" spans="9:10" x14ac:dyDescent="0.25">
      <c r="I1863" s="208" t="str">
        <f t="shared" ref="I1863:I1926" si="58">IF(AND(G1863="",E1863=""),"",G1863-E1863)</f>
        <v/>
      </c>
      <c r="J1863" s="209" t="str">
        <f t="shared" ref="J1863:J1926" si="59">IF(AND(H1863="",F1863=""),"",H1863-F1863)</f>
        <v/>
      </c>
    </row>
    <row r="1864" spans="9:10" x14ac:dyDescent="0.25">
      <c r="I1864" s="208" t="str">
        <f t="shared" si="58"/>
        <v/>
      </c>
      <c r="J1864" s="209" t="str">
        <f t="shared" si="59"/>
        <v/>
      </c>
    </row>
    <row r="1865" spans="9:10" x14ac:dyDescent="0.25">
      <c r="I1865" s="208" t="str">
        <f t="shared" si="58"/>
        <v/>
      </c>
      <c r="J1865" s="209" t="str">
        <f t="shared" si="59"/>
        <v/>
      </c>
    </row>
    <row r="1866" spans="9:10" x14ac:dyDescent="0.25">
      <c r="I1866" s="208" t="str">
        <f t="shared" si="58"/>
        <v/>
      </c>
      <c r="J1866" s="209" t="str">
        <f t="shared" si="59"/>
        <v/>
      </c>
    </row>
    <row r="1867" spans="9:10" x14ac:dyDescent="0.25">
      <c r="I1867" s="208" t="str">
        <f t="shared" si="58"/>
        <v/>
      </c>
      <c r="J1867" s="209" t="str">
        <f t="shared" si="59"/>
        <v/>
      </c>
    </row>
    <row r="1868" spans="9:10" x14ac:dyDescent="0.25">
      <c r="I1868" s="208" t="str">
        <f t="shared" si="58"/>
        <v/>
      </c>
      <c r="J1868" s="209" t="str">
        <f t="shared" si="59"/>
        <v/>
      </c>
    </row>
    <row r="1869" spans="9:10" x14ac:dyDescent="0.25">
      <c r="I1869" s="208" t="str">
        <f t="shared" si="58"/>
        <v/>
      </c>
      <c r="J1869" s="209" t="str">
        <f t="shared" si="59"/>
        <v/>
      </c>
    </row>
    <row r="1870" spans="9:10" x14ac:dyDescent="0.25">
      <c r="I1870" s="208" t="str">
        <f t="shared" si="58"/>
        <v/>
      </c>
      <c r="J1870" s="209" t="str">
        <f t="shared" si="59"/>
        <v/>
      </c>
    </row>
    <row r="1871" spans="9:10" x14ac:dyDescent="0.25">
      <c r="I1871" s="208" t="str">
        <f t="shared" si="58"/>
        <v/>
      </c>
      <c r="J1871" s="209" t="str">
        <f t="shared" si="59"/>
        <v/>
      </c>
    </row>
    <row r="1872" spans="9:10" x14ac:dyDescent="0.25">
      <c r="I1872" s="208" t="str">
        <f t="shared" si="58"/>
        <v/>
      </c>
      <c r="J1872" s="209" t="str">
        <f t="shared" si="59"/>
        <v/>
      </c>
    </row>
    <row r="1873" spans="9:10" x14ac:dyDescent="0.25">
      <c r="I1873" s="208" t="str">
        <f t="shared" si="58"/>
        <v/>
      </c>
      <c r="J1873" s="209" t="str">
        <f t="shared" si="59"/>
        <v/>
      </c>
    </row>
    <row r="1874" spans="9:10" x14ac:dyDescent="0.25">
      <c r="I1874" s="208" t="str">
        <f t="shared" si="58"/>
        <v/>
      </c>
      <c r="J1874" s="209" t="str">
        <f t="shared" si="59"/>
        <v/>
      </c>
    </row>
    <row r="1875" spans="9:10" x14ac:dyDescent="0.25">
      <c r="I1875" s="208" t="str">
        <f t="shared" si="58"/>
        <v/>
      </c>
      <c r="J1875" s="209" t="str">
        <f t="shared" si="59"/>
        <v/>
      </c>
    </row>
    <row r="1876" spans="9:10" x14ac:dyDescent="0.25">
      <c r="I1876" s="208" t="str">
        <f t="shared" si="58"/>
        <v/>
      </c>
      <c r="J1876" s="209" t="str">
        <f t="shared" si="59"/>
        <v/>
      </c>
    </row>
    <row r="1877" spans="9:10" x14ac:dyDescent="0.25">
      <c r="I1877" s="208" t="str">
        <f t="shared" si="58"/>
        <v/>
      </c>
      <c r="J1877" s="209" t="str">
        <f t="shared" si="59"/>
        <v/>
      </c>
    </row>
    <row r="1878" spans="9:10" x14ac:dyDescent="0.25">
      <c r="I1878" s="208" t="str">
        <f t="shared" si="58"/>
        <v/>
      </c>
      <c r="J1878" s="209" t="str">
        <f t="shared" si="59"/>
        <v/>
      </c>
    </row>
    <row r="1879" spans="9:10" x14ac:dyDescent="0.25">
      <c r="I1879" s="208" t="str">
        <f t="shared" si="58"/>
        <v/>
      </c>
      <c r="J1879" s="209" t="str">
        <f t="shared" si="59"/>
        <v/>
      </c>
    </row>
    <row r="1880" spans="9:10" x14ac:dyDescent="0.25">
      <c r="I1880" s="208" t="str">
        <f t="shared" si="58"/>
        <v/>
      </c>
      <c r="J1880" s="209" t="str">
        <f t="shared" si="59"/>
        <v/>
      </c>
    </row>
    <row r="1881" spans="9:10" x14ac:dyDescent="0.25">
      <c r="I1881" s="208" t="str">
        <f t="shared" si="58"/>
        <v/>
      </c>
      <c r="J1881" s="209" t="str">
        <f t="shared" si="59"/>
        <v/>
      </c>
    </row>
    <row r="1882" spans="9:10" x14ac:dyDescent="0.25">
      <c r="I1882" s="208" t="str">
        <f t="shared" si="58"/>
        <v/>
      </c>
      <c r="J1882" s="209" t="str">
        <f t="shared" si="59"/>
        <v/>
      </c>
    </row>
    <row r="1883" spans="9:10" x14ac:dyDescent="0.25">
      <c r="I1883" s="208" t="str">
        <f t="shared" si="58"/>
        <v/>
      </c>
      <c r="J1883" s="209" t="str">
        <f t="shared" si="59"/>
        <v/>
      </c>
    </row>
    <row r="1884" spans="9:10" x14ac:dyDescent="0.25">
      <c r="I1884" s="208" t="str">
        <f t="shared" si="58"/>
        <v/>
      </c>
      <c r="J1884" s="209" t="str">
        <f t="shared" si="59"/>
        <v/>
      </c>
    </row>
    <row r="1885" spans="9:10" x14ac:dyDescent="0.25">
      <c r="I1885" s="208" t="str">
        <f t="shared" si="58"/>
        <v/>
      </c>
      <c r="J1885" s="209" t="str">
        <f t="shared" si="59"/>
        <v/>
      </c>
    </row>
    <row r="1886" spans="9:10" x14ac:dyDescent="0.25">
      <c r="I1886" s="208" t="str">
        <f t="shared" si="58"/>
        <v/>
      </c>
      <c r="J1886" s="209" t="str">
        <f t="shared" si="59"/>
        <v/>
      </c>
    </row>
    <row r="1887" spans="9:10" x14ac:dyDescent="0.25">
      <c r="I1887" s="208" t="str">
        <f t="shared" si="58"/>
        <v/>
      </c>
      <c r="J1887" s="209" t="str">
        <f t="shared" si="59"/>
        <v/>
      </c>
    </row>
    <row r="1888" spans="9:10" x14ac:dyDescent="0.25">
      <c r="I1888" s="208" t="str">
        <f t="shared" si="58"/>
        <v/>
      </c>
      <c r="J1888" s="209" t="str">
        <f t="shared" si="59"/>
        <v/>
      </c>
    </row>
    <row r="1889" spans="9:10" x14ac:dyDescent="0.25">
      <c r="I1889" s="208" t="str">
        <f t="shared" si="58"/>
        <v/>
      </c>
      <c r="J1889" s="209" t="str">
        <f t="shared" si="59"/>
        <v/>
      </c>
    </row>
    <row r="1890" spans="9:10" x14ac:dyDescent="0.25">
      <c r="I1890" s="208" t="str">
        <f t="shared" si="58"/>
        <v/>
      </c>
      <c r="J1890" s="209" t="str">
        <f t="shared" si="59"/>
        <v/>
      </c>
    </row>
    <row r="1891" spans="9:10" x14ac:dyDescent="0.25">
      <c r="I1891" s="208" t="str">
        <f t="shared" si="58"/>
        <v/>
      </c>
      <c r="J1891" s="209" t="str">
        <f t="shared" si="59"/>
        <v/>
      </c>
    </row>
    <row r="1892" spans="9:10" x14ac:dyDescent="0.25">
      <c r="I1892" s="208" t="str">
        <f t="shared" si="58"/>
        <v/>
      </c>
      <c r="J1892" s="209" t="str">
        <f t="shared" si="59"/>
        <v/>
      </c>
    </row>
    <row r="1893" spans="9:10" x14ac:dyDescent="0.25">
      <c r="I1893" s="208" t="str">
        <f t="shared" si="58"/>
        <v/>
      </c>
      <c r="J1893" s="209" t="str">
        <f t="shared" si="59"/>
        <v/>
      </c>
    </row>
    <row r="1894" spans="9:10" x14ac:dyDescent="0.25">
      <c r="I1894" s="208" t="str">
        <f t="shared" si="58"/>
        <v/>
      </c>
      <c r="J1894" s="209" t="str">
        <f t="shared" si="59"/>
        <v/>
      </c>
    </row>
    <row r="1895" spans="9:10" x14ac:dyDescent="0.25">
      <c r="I1895" s="208" t="str">
        <f t="shared" si="58"/>
        <v/>
      </c>
      <c r="J1895" s="209" t="str">
        <f t="shared" si="59"/>
        <v/>
      </c>
    </row>
    <row r="1896" spans="9:10" x14ac:dyDescent="0.25">
      <c r="I1896" s="208" t="str">
        <f t="shared" si="58"/>
        <v/>
      </c>
      <c r="J1896" s="209" t="str">
        <f t="shared" si="59"/>
        <v/>
      </c>
    </row>
    <row r="1897" spans="9:10" x14ac:dyDescent="0.25">
      <c r="I1897" s="208" t="str">
        <f t="shared" si="58"/>
        <v/>
      </c>
      <c r="J1897" s="209" t="str">
        <f t="shared" si="59"/>
        <v/>
      </c>
    </row>
    <row r="1898" spans="9:10" x14ac:dyDescent="0.25">
      <c r="I1898" s="208" t="str">
        <f t="shared" si="58"/>
        <v/>
      </c>
      <c r="J1898" s="209" t="str">
        <f t="shared" si="59"/>
        <v/>
      </c>
    </row>
    <row r="1899" spans="9:10" x14ac:dyDescent="0.25">
      <c r="I1899" s="208" t="str">
        <f t="shared" si="58"/>
        <v/>
      </c>
      <c r="J1899" s="209" t="str">
        <f t="shared" si="59"/>
        <v/>
      </c>
    </row>
    <row r="1900" spans="9:10" x14ac:dyDescent="0.25">
      <c r="I1900" s="208" t="str">
        <f t="shared" si="58"/>
        <v/>
      </c>
      <c r="J1900" s="209" t="str">
        <f t="shared" si="59"/>
        <v/>
      </c>
    </row>
    <row r="1901" spans="9:10" x14ac:dyDescent="0.25">
      <c r="I1901" s="208" t="str">
        <f t="shared" si="58"/>
        <v/>
      </c>
      <c r="J1901" s="209" t="str">
        <f t="shared" si="59"/>
        <v/>
      </c>
    </row>
    <row r="1902" spans="9:10" x14ac:dyDescent="0.25">
      <c r="I1902" s="208" t="str">
        <f t="shared" si="58"/>
        <v/>
      </c>
      <c r="J1902" s="209" t="str">
        <f t="shared" si="59"/>
        <v/>
      </c>
    </row>
    <row r="1903" spans="9:10" x14ac:dyDescent="0.25">
      <c r="I1903" s="208" t="str">
        <f t="shared" si="58"/>
        <v/>
      </c>
      <c r="J1903" s="209" t="str">
        <f t="shared" si="59"/>
        <v/>
      </c>
    </row>
    <row r="1904" spans="9:10" x14ac:dyDescent="0.25">
      <c r="I1904" s="208" t="str">
        <f t="shared" si="58"/>
        <v/>
      </c>
      <c r="J1904" s="209" t="str">
        <f t="shared" si="59"/>
        <v/>
      </c>
    </row>
    <row r="1905" spans="9:10" x14ac:dyDescent="0.25">
      <c r="I1905" s="208" t="str">
        <f t="shared" si="58"/>
        <v/>
      </c>
      <c r="J1905" s="209" t="str">
        <f t="shared" si="59"/>
        <v/>
      </c>
    </row>
    <row r="1906" spans="9:10" x14ac:dyDescent="0.25">
      <c r="I1906" s="208" t="str">
        <f t="shared" si="58"/>
        <v/>
      </c>
      <c r="J1906" s="209" t="str">
        <f t="shared" si="59"/>
        <v/>
      </c>
    </row>
    <row r="1907" spans="9:10" x14ac:dyDescent="0.25">
      <c r="I1907" s="208" t="str">
        <f t="shared" si="58"/>
        <v/>
      </c>
      <c r="J1907" s="209" t="str">
        <f t="shared" si="59"/>
        <v/>
      </c>
    </row>
    <row r="1908" spans="9:10" x14ac:dyDescent="0.25">
      <c r="I1908" s="208" t="str">
        <f t="shared" si="58"/>
        <v/>
      </c>
      <c r="J1908" s="209" t="str">
        <f t="shared" si="59"/>
        <v/>
      </c>
    </row>
    <row r="1909" spans="9:10" x14ac:dyDescent="0.25">
      <c r="I1909" s="208" t="str">
        <f t="shared" si="58"/>
        <v/>
      </c>
      <c r="J1909" s="209" t="str">
        <f t="shared" si="59"/>
        <v/>
      </c>
    </row>
    <row r="1910" spans="9:10" x14ac:dyDescent="0.25">
      <c r="I1910" s="208" t="str">
        <f t="shared" si="58"/>
        <v/>
      </c>
      <c r="J1910" s="209" t="str">
        <f t="shared" si="59"/>
        <v/>
      </c>
    </row>
    <row r="1911" spans="9:10" x14ac:dyDescent="0.25">
      <c r="I1911" s="208" t="str">
        <f t="shared" si="58"/>
        <v/>
      </c>
      <c r="J1911" s="209" t="str">
        <f t="shared" si="59"/>
        <v/>
      </c>
    </row>
    <row r="1912" spans="9:10" x14ac:dyDescent="0.25">
      <c r="I1912" s="208" t="str">
        <f t="shared" si="58"/>
        <v/>
      </c>
      <c r="J1912" s="209" t="str">
        <f t="shared" si="59"/>
        <v/>
      </c>
    </row>
    <row r="1913" spans="9:10" x14ac:dyDescent="0.25">
      <c r="I1913" s="208" t="str">
        <f t="shared" si="58"/>
        <v/>
      </c>
      <c r="J1913" s="209" t="str">
        <f t="shared" si="59"/>
        <v/>
      </c>
    </row>
    <row r="1914" spans="9:10" x14ac:dyDescent="0.25">
      <c r="I1914" s="208" t="str">
        <f t="shared" si="58"/>
        <v/>
      </c>
      <c r="J1914" s="209" t="str">
        <f t="shared" si="59"/>
        <v/>
      </c>
    </row>
    <row r="1915" spans="9:10" x14ac:dyDescent="0.25">
      <c r="I1915" s="208" t="str">
        <f t="shared" si="58"/>
        <v/>
      </c>
      <c r="J1915" s="209" t="str">
        <f t="shared" si="59"/>
        <v/>
      </c>
    </row>
    <row r="1916" spans="9:10" x14ac:dyDescent="0.25">
      <c r="I1916" s="208" t="str">
        <f t="shared" si="58"/>
        <v/>
      </c>
      <c r="J1916" s="209" t="str">
        <f t="shared" si="59"/>
        <v/>
      </c>
    </row>
    <row r="1917" spans="9:10" x14ac:dyDescent="0.25">
      <c r="I1917" s="208" t="str">
        <f t="shared" si="58"/>
        <v/>
      </c>
      <c r="J1917" s="209" t="str">
        <f t="shared" si="59"/>
        <v/>
      </c>
    </row>
    <row r="1918" spans="9:10" x14ac:dyDescent="0.25">
      <c r="I1918" s="208" t="str">
        <f t="shared" si="58"/>
        <v/>
      </c>
      <c r="J1918" s="209" t="str">
        <f t="shared" si="59"/>
        <v/>
      </c>
    </row>
    <row r="1919" spans="9:10" x14ac:dyDescent="0.25">
      <c r="I1919" s="208" t="str">
        <f t="shared" si="58"/>
        <v/>
      </c>
      <c r="J1919" s="209" t="str">
        <f t="shared" si="59"/>
        <v/>
      </c>
    </row>
    <row r="1920" spans="9:10" x14ac:dyDescent="0.25">
      <c r="I1920" s="208" t="str">
        <f t="shared" si="58"/>
        <v/>
      </c>
      <c r="J1920" s="209" t="str">
        <f t="shared" si="59"/>
        <v/>
      </c>
    </row>
    <row r="1921" spans="9:10" x14ac:dyDescent="0.25">
      <c r="I1921" s="208" t="str">
        <f t="shared" si="58"/>
        <v/>
      </c>
      <c r="J1921" s="209" t="str">
        <f t="shared" si="59"/>
        <v/>
      </c>
    </row>
    <row r="1922" spans="9:10" x14ac:dyDescent="0.25">
      <c r="I1922" s="208" t="str">
        <f t="shared" si="58"/>
        <v/>
      </c>
      <c r="J1922" s="209" t="str">
        <f t="shared" si="59"/>
        <v/>
      </c>
    </row>
    <row r="1923" spans="9:10" x14ac:dyDescent="0.25">
      <c r="I1923" s="208" t="str">
        <f t="shared" si="58"/>
        <v/>
      </c>
      <c r="J1923" s="209" t="str">
        <f t="shared" si="59"/>
        <v/>
      </c>
    </row>
    <row r="1924" spans="9:10" x14ac:dyDescent="0.25">
      <c r="I1924" s="208" t="str">
        <f t="shared" si="58"/>
        <v/>
      </c>
      <c r="J1924" s="209" t="str">
        <f t="shared" si="59"/>
        <v/>
      </c>
    </row>
    <row r="1925" spans="9:10" x14ac:dyDescent="0.25">
      <c r="I1925" s="208" t="str">
        <f t="shared" si="58"/>
        <v/>
      </c>
      <c r="J1925" s="209" t="str">
        <f t="shared" si="59"/>
        <v/>
      </c>
    </row>
    <row r="1926" spans="9:10" x14ac:dyDescent="0.25">
      <c r="I1926" s="208" t="str">
        <f t="shared" si="58"/>
        <v/>
      </c>
      <c r="J1926" s="209" t="str">
        <f t="shared" si="59"/>
        <v/>
      </c>
    </row>
    <row r="1927" spans="9:10" x14ac:dyDescent="0.25">
      <c r="I1927" s="208" t="str">
        <f t="shared" ref="I1927:I1990" si="60">IF(AND(G1927="",E1927=""),"",G1927-E1927)</f>
        <v/>
      </c>
      <c r="J1927" s="209" t="str">
        <f t="shared" ref="J1927:J1990" si="61">IF(AND(H1927="",F1927=""),"",H1927-F1927)</f>
        <v/>
      </c>
    </row>
    <row r="1928" spans="9:10" x14ac:dyDescent="0.25">
      <c r="I1928" s="208" t="str">
        <f t="shared" si="60"/>
        <v/>
      </c>
      <c r="J1928" s="209" t="str">
        <f t="shared" si="61"/>
        <v/>
      </c>
    </row>
    <row r="1929" spans="9:10" x14ac:dyDescent="0.25">
      <c r="I1929" s="208" t="str">
        <f t="shared" si="60"/>
        <v/>
      </c>
      <c r="J1929" s="209" t="str">
        <f t="shared" si="61"/>
        <v/>
      </c>
    </row>
    <row r="1930" spans="9:10" x14ac:dyDescent="0.25">
      <c r="I1930" s="208" t="str">
        <f t="shared" si="60"/>
        <v/>
      </c>
      <c r="J1930" s="209" t="str">
        <f t="shared" si="61"/>
        <v/>
      </c>
    </row>
    <row r="1931" spans="9:10" x14ac:dyDescent="0.25">
      <c r="I1931" s="208" t="str">
        <f t="shared" si="60"/>
        <v/>
      </c>
      <c r="J1931" s="209" t="str">
        <f t="shared" si="61"/>
        <v/>
      </c>
    </row>
    <row r="1932" spans="9:10" x14ac:dyDescent="0.25">
      <c r="I1932" s="208" t="str">
        <f t="shared" si="60"/>
        <v/>
      </c>
      <c r="J1932" s="209" t="str">
        <f t="shared" si="61"/>
        <v/>
      </c>
    </row>
    <row r="1933" spans="9:10" x14ac:dyDescent="0.25">
      <c r="I1933" s="208" t="str">
        <f t="shared" si="60"/>
        <v/>
      </c>
      <c r="J1933" s="209" t="str">
        <f t="shared" si="61"/>
        <v/>
      </c>
    </row>
    <row r="1934" spans="9:10" x14ac:dyDescent="0.25">
      <c r="I1934" s="208" t="str">
        <f t="shared" si="60"/>
        <v/>
      </c>
      <c r="J1934" s="209" t="str">
        <f t="shared" si="61"/>
        <v/>
      </c>
    </row>
    <row r="1935" spans="9:10" x14ac:dyDescent="0.25">
      <c r="I1935" s="208" t="str">
        <f t="shared" si="60"/>
        <v/>
      </c>
      <c r="J1935" s="209" t="str">
        <f t="shared" si="61"/>
        <v/>
      </c>
    </row>
    <row r="1936" spans="9:10" x14ac:dyDescent="0.25">
      <c r="I1936" s="208" t="str">
        <f t="shared" si="60"/>
        <v/>
      </c>
      <c r="J1936" s="209" t="str">
        <f t="shared" si="61"/>
        <v/>
      </c>
    </row>
    <row r="1937" spans="9:10" x14ac:dyDescent="0.25">
      <c r="I1937" s="208" t="str">
        <f t="shared" si="60"/>
        <v/>
      </c>
      <c r="J1937" s="209" t="str">
        <f t="shared" si="61"/>
        <v/>
      </c>
    </row>
    <row r="1938" spans="9:10" x14ac:dyDescent="0.25">
      <c r="I1938" s="208" t="str">
        <f t="shared" si="60"/>
        <v/>
      </c>
      <c r="J1938" s="209" t="str">
        <f t="shared" si="61"/>
        <v/>
      </c>
    </row>
    <row r="1939" spans="9:10" x14ac:dyDescent="0.25">
      <c r="I1939" s="208" t="str">
        <f t="shared" si="60"/>
        <v/>
      </c>
      <c r="J1939" s="209" t="str">
        <f t="shared" si="61"/>
        <v/>
      </c>
    </row>
    <row r="1940" spans="9:10" x14ac:dyDescent="0.25">
      <c r="I1940" s="208" t="str">
        <f t="shared" si="60"/>
        <v/>
      </c>
      <c r="J1940" s="209" t="str">
        <f t="shared" si="61"/>
        <v/>
      </c>
    </row>
    <row r="1941" spans="9:10" x14ac:dyDescent="0.25">
      <c r="I1941" s="208" t="str">
        <f t="shared" si="60"/>
        <v/>
      </c>
      <c r="J1941" s="209" t="str">
        <f t="shared" si="61"/>
        <v/>
      </c>
    </row>
    <row r="1942" spans="9:10" x14ac:dyDescent="0.25">
      <c r="I1942" s="208" t="str">
        <f t="shared" si="60"/>
        <v/>
      </c>
      <c r="J1942" s="209" t="str">
        <f t="shared" si="61"/>
        <v/>
      </c>
    </row>
    <row r="1943" spans="9:10" x14ac:dyDescent="0.25">
      <c r="I1943" s="208" t="str">
        <f t="shared" si="60"/>
        <v/>
      </c>
      <c r="J1943" s="209" t="str">
        <f t="shared" si="61"/>
        <v/>
      </c>
    </row>
    <row r="1944" spans="9:10" x14ac:dyDescent="0.25">
      <c r="I1944" s="208" t="str">
        <f t="shared" si="60"/>
        <v/>
      </c>
      <c r="J1944" s="209" t="str">
        <f t="shared" si="61"/>
        <v/>
      </c>
    </row>
    <row r="1945" spans="9:10" x14ac:dyDescent="0.25">
      <c r="I1945" s="208" t="str">
        <f t="shared" si="60"/>
        <v/>
      </c>
      <c r="J1945" s="209" t="str">
        <f t="shared" si="61"/>
        <v/>
      </c>
    </row>
    <row r="1946" spans="9:10" x14ac:dyDescent="0.25">
      <c r="I1946" s="208" t="str">
        <f t="shared" si="60"/>
        <v/>
      </c>
      <c r="J1946" s="209" t="str">
        <f t="shared" si="61"/>
        <v/>
      </c>
    </row>
    <row r="1947" spans="9:10" x14ac:dyDescent="0.25">
      <c r="I1947" s="208" t="str">
        <f t="shared" si="60"/>
        <v/>
      </c>
      <c r="J1947" s="209" t="str">
        <f t="shared" si="61"/>
        <v/>
      </c>
    </row>
    <row r="1948" spans="9:10" x14ac:dyDescent="0.25">
      <c r="I1948" s="208" t="str">
        <f t="shared" si="60"/>
        <v/>
      </c>
      <c r="J1948" s="209" t="str">
        <f t="shared" si="61"/>
        <v/>
      </c>
    </row>
    <row r="1949" spans="9:10" x14ac:dyDescent="0.25">
      <c r="I1949" s="208" t="str">
        <f t="shared" si="60"/>
        <v/>
      </c>
      <c r="J1949" s="209" t="str">
        <f t="shared" si="61"/>
        <v/>
      </c>
    </row>
    <row r="1950" spans="9:10" x14ac:dyDescent="0.25">
      <c r="I1950" s="208" t="str">
        <f t="shared" si="60"/>
        <v/>
      </c>
      <c r="J1950" s="209" t="str">
        <f t="shared" si="61"/>
        <v/>
      </c>
    </row>
    <row r="1951" spans="9:10" x14ac:dyDescent="0.25">
      <c r="I1951" s="208" t="str">
        <f t="shared" si="60"/>
        <v/>
      </c>
      <c r="J1951" s="209" t="str">
        <f t="shared" si="61"/>
        <v/>
      </c>
    </row>
    <row r="1952" spans="9:10" x14ac:dyDescent="0.25">
      <c r="I1952" s="208" t="str">
        <f t="shared" si="60"/>
        <v/>
      </c>
      <c r="J1952" s="209" t="str">
        <f t="shared" si="61"/>
        <v/>
      </c>
    </row>
    <row r="1953" spans="9:10" x14ac:dyDescent="0.25">
      <c r="I1953" s="208" t="str">
        <f t="shared" si="60"/>
        <v/>
      </c>
      <c r="J1953" s="209" t="str">
        <f t="shared" si="61"/>
        <v/>
      </c>
    </row>
    <row r="1954" spans="9:10" x14ac:dyDescent="0.25">
      <c r="I1954" s="208" t="str">
        <f t="shared" si="60"/>
        <v/>
      </c>
      <c r="J1954" s="209" t="str">
        <f t="shared" si="61"/>
        <v/>
      </c>
    </row>
    <row r="1955" spans="9:10" x14ac:dyDescent="0.25">
      <c r="I1955" s="208" t="str">
        <f t="shared" si="60"/>
        <v/>
      </c>
      <c r="J1955" s="209" t="str">
        <f t="shared" si="61"/>
        <v/>
      </c>
    </row>
    <row r="1956" spans="9:10" x14ac:dyDescent="0.25">
      <c r="I1956" s="208" t="str">
        <f t="shared" si="60"/>
        <v/>
      </c>
      <c r="J1956" s="209" t="str">
        <f t="shared" si="61"/>
        <v/>
      </c>
    </row>
    <row r="1957" spans="9:10" x14ac:dyDescent="0.25">
      <c r="I1957" s="208" t="str">
        <f t="shared" si="60"/>
        <v/>
      </c>
      <c r="J1957" s="209" t="str">
        <f t="shared" si="61"/>
        <v/>
      </c>
    </row>
    <row r="1958" spans="9:10" x14ac:dyDescent="0.25">
      <c r="I1958" s="208" t="str">
        <f t="shared" si="60"/>
        <v/>
      </c>
      <c r="J1958" s="209" t="str">
        <f t="shared" si="61"/>
        <v/>
      </c>
    </row>
    <row r="1959" spans="9:10" x14ac:dyDescent="0.25">
      <c r="I1959" s="208" t="str">
        <f t="shared" si="60"/>
        <v/>
      </c>
      <c r="J1959" s="209" t="str">
        <f t="shared" si="61"/>
        <v/>
      </c>
    </row>
    <row r="1960" spans="9:10" x14ac:dyDescent="0.25">
      <c r="I1960" s="208" t="str">
        <f t="shared" si="60"/>
        <v/>
      </c>
      <c r="J1960" s="209" t="str">
        <f t="shared" si="61"/>
        <v/>
      </c>
    </row>
    <row r="1961" spans="9:10" x14ac:dyDescent="0.25">
      <c r="I1961" s="208" t="str">
        <f t="shared" si="60"/>
        <v/>
      </c>
      <c r="J1961" s="209" t="str">
        <f t="shared" si="61"/>
        <v/>
      </c>
    </row>
    <row r="1962" spans="9:10" x14ac:dyDescent="0.25">
      <c r="I1962" s="208" t="str">
        <f t="shared" si="60"/>
        <v/>
      </c>
      <c r="J1962" s="209" t="str">
        <f t="shared" si="61"/>
        <v/>
      </c>
    </row>
    <row r="1963" spans="9:10" x14ac:dyDescent="0.25">
      <c r="I1963" s="208" t="str">
        <f t="shared" si="60"/>
        <v/>
      </c>
      <c r="J1963" s="209" t="str">
        <f t="shared" si="61"/>
        <v/>
      </c>
    </row>
    <row r="1964" spans="9:10" x14ac:dyDescent="0.25">
      <c r="I1964" s="208" t="str">
        <f t="shared" si="60"/>
        <v/>
      </c>
      <c r="J1964" s="209" t="str">
        <f t="shared" si="61"/>
        <v/>
      </c>
    </row>
    <row r="1965" spans="9:10" x14ac:dyDescent="0.25">
      <c r="I1965" s="208" t="str">
        <f t="shared" si="60"/>
        <v/>
      </c>
      <c r="J1965" s="209" t="str">
        <f t="shared" si="61"/>
        <v/>
      </c>
    </row>
    <row r="1966" spans="9:10" x14ac:dyDescent="0.25">
      <c r="I1966" s="208" t="str">
        <f t="shared" si="60"/>
        <v/>
      </c>
      <c r="J1966" s="209" t="str">
        <f t="shared" si="61"/>
        <v/>
      </c>
    </row>
    <row r="1967" spans="9:10" x14ac:dyDescent="0.25">
      <c r="I1967" s="208" t="str">
        <f t="shared" si="60"/>
        <v/>
      </c>
      <c r="J1967" s="209" t="str">
        <f t="shared" si="61"/>
        <v/>
      </c>
    </row>
    <row r="1968" spans="9:10" x14ac:dyDescent="0.25">
      <c r="I1968" s="208" t="str">
        <f t="shared" si="60"/>
        <v/>
      </c>
      <c r="J1968" s="209" t="str">
        <f t="shared" si="61"/>
        <v/>
      </c>
    </row>
    <row r="1969" spans="9:10" x14ac:dyDescent="0.25">
      <c r="I1969" s="208" t="str">
        <f t="shared" si="60"/>
        <v/>
      </c>
      <c r="J1969" s="209" t="str">
        <f t="shared" si="61"/>
        <v/>
      </c>
    </row>
    <row r="1970" spans="9:10" x14ac:dyDescent="0.25">
      <c r="I1970" s="208" t="str">
        <f t="shared" si="60"/>
        <v/>
      </c>
      <c r="J1970" s="209" t="str">
        <f t="shared" si="61"/>
        <v/>
      </c>
    </row>
    <row r="1971" spans="9:10" x14ac:dyDescent="0.25">
      <c r="I1971" s="208" t="str">
        <f t="shared" si="60"/>
        <v/>
      </c>
      <c r="J1971" s="209" t="str">
        <f t="shared" si="61"/>
        <v/>
      </c>
    </row>
    <row r="1972" spans="9:10" x14ac:dyDescent="0.25">
      <c r="I1972" s="208" t="str">
        <f t="shared" si="60"/>
        <v/>
      </c>
      <c r="J1972" s="209" t="str">
        <f t="shared" si="61"/>
        <v/>
      </c>
    </row>
    <row r="1973" spans="9:10" x14ac:dyDescent="0.25">
      <c r="I1973" s="208" t="str">
        <f t="shared" si="60"/>
        <v/>
      </c>
      <c r="J1973" s="209" t="str">
        <f t="shared" si="61"/>
        <v/>
      </c>
    </row>
    <row r="1974" spans="9:10" x14ac:dyDescent="0.25">
      <c r="I1974" s="208" t="str">
        <f t="shared" si="60"/>
        <v/>
      </c>
      <c r="J1974" s="209" t="str">
        <f t="shared" si="61"/>
        <v/>
      </c>
    </row>
    <row r="1975" spans="9:10" x14ac:dyDescent="0.25">
      <c r="I1975" s="208" t="str">
        <f t="shared" si="60"/>
        <v/>
      </c>
      <c r="J1975" s="209" t="str">
        <f t="shared" si="61"/>
        <v/>
      </c>
    </row>
    <row r="1976" spans="9:10" x14ac:dyDescent="0.25">
      <c r="I1976" s="208" t="str">
        <f t="shared" si="60"/>
        <v/>
      </c>
      <c r="J1976" s="209" t="str">
        <f t="shared" si="61"/>
        <v/>
      </c>
    </row>
    <row r="1977" spans="9:10" x14ac:dyDescent="0.25">
      <c r="I1977" s="208" t="str">
        <f t="shared" si="60"/>
        <v/>
      </c>
      <c r="J1977" s="209" t="str">
        <f t="shared" si="61"/>
        <v/>
      </c>
    </row>
    <row r="1978" spans="9:10" x14ac:dyDescent="0.25">
      <c r="I1978" s="208" t="str">
        <f t="shared" si="60"/>
        <v/>
      </c>
      <c r="J1978" s="209" t="str">
        <f t="shared" si="61"/>
        <v/>
      </c>
    </row>
    <row r="1979" spans="9:10" x14ac:dyDescent="0.25">
      <c r="I1979" s="208" t="str">
        <f t="shared" si="60"/>
        <v/>
      </c>
      <c r="J1979" s="209" t="str">
        <f t="shared" si="61"/>
        <v/>
      </c>
    </row>
    <row r="1980" spans="9:10" x14ac:dyDescent="0.25">
      <c r="I1980" s="208" t="str">
        <f t="shared" si="60"/>
        <v/>
      </c>
      <c r="J1980" s="209" t="str">
        <f t="shared" si="61"/>
        <v/>
      </c>
    </row>
    <row r="1981" spans="9:10" x14ac:dyDescent="0.25">
      <c r="I1981" s="208" t="str">
        <f t="shared" si="60"/>
        <v/>
      </c>
      <c r="J1981" s="209" t="str">
        <f t="shared" si="61"/>
        <v/>
      </c>
    </row>
    <row r="1982" spans="9:10" x14ac:dyDescent="0.25">
      <c r="I1982" s="208" t="str">
        <f t="shared" si="60"/>
        <v/>
      </c>
      <c r="J1982" s="209" t="str">
        <f t="shared" si="61"/>
        <v/>
      </c>
    </row>
    <row r="1983" spans="9:10" x14ac:dyDescent="0.25">
      <c r="I1983" s="208" t="str">
        <f t="shared" si="60"/>
        <v/>
      </c>
      <c r="J1983" s="209" t="str">
        <f t="shared" si="61"/>
        <v/>
      </c>
    </row>
    <row r="1984" spans="9:10" x14ac:dyDescent="0.25">
      <c r="I1984" s="208" t="str">
        <f t="shared" si="60"/>
        <v/>
      </c>
      <c r="J1984" s="209" t="str">
        <f t="shared" si="61"/>
        <v/>
      </c>
    </row>
    <row r="1985" spans="9:10" x14ac:dyDescent="0.25">
      <c r="I1985" s="208" t="str">
        <f t="shared" si="60"/>
        <v/>
      </c>
      <c r="J1985" s="209" t="str">
        <f t="shared" si="61"/>
        <v/>
      </c>
    </row>
    <row r="1986" spans="9:10" x14ac:dyDescent="0.25">
      <c r="I1986" s="208" t="str">
        <f t="shared" si="60"/>
        <v/>
      </c>
      <c r="J1986" s="209" t="str">
        <f t="shared" si="61"/>
        <v/>
      </c>
    </row>
    <row r="1987" spans="9:10" x14ac:dyDescent="0.25">
      <c r="I1987" s="208" t="str">
        <f t="shared" si="60"/>
        <v/>
      </c>
      <c r="J1987" s="209" t="str">
        <f t="shared" si="61"/>
        <v/>
      </c>
    </row>
    <row r="1988" spans="9:10" x14ac:dyDescent="0.25">
      <c r="I1988" s="208" t="str">
        <f t="shared" si="60"/>
        <v/>
      </c>
      <c r="J1988" s="209" t="str">
        <f t="shared" si="61"/>
        <v/>
      </c>
    </row>
    <row r="1989" spans="9:10" x14ac:dyDescent="0.25">
      <c r="I1989" s="208" t="str">
        <f t="shared" si="60"/>
        <v/>
      </c>
      <c r="J1989" s="209" t="str">
        <f t="shared" si="61"/>
        <v/>
      </c>
    </row>
    <row r="1990" spans="9:10" x14ac:dyDescent="0.25">
      <c r="I1990" s="208" t="str">
        <f t="shared" si="60"/>
        <v/>
      </c>
      <c r="J1990" s="209" t="str">
        <f t="shared" si="61"/>
        <v/>
      </c>
    </row>
    <row r="1991" spans="9:10" x14ac:dyDescent="0.25">
      <c r="I1991" s="208" t="str">
        <f t="shared" ref="I1991:I1998" si="62">IF(AND(G1991="",E1991=""),"",G1991-E1991)</f>
        <v/>
      </c>
      <c r="J1991" s="209" t="str">
        <f t="shared" ref="J1991:J1998" si="63">IF(AND(H1991="",F1991=""),"",H1991-F1991)</f>
        <v/>
      </c>
    </row>
    <row r="1992" spans="9:10" x14ac:dyDescent="0.25">
      <c r="I1992" s="208" t="str">
        <f t="shared" si="62"/>
        <v/>
      </c>
      <c r="J1992" s="209" t="str">
        <f t="shared" si="63"/>
        <v/>
      </c>
    </row>
    <row r="1993" spans="9:10" x14ac:dyDescent="0.25">
      <c r="I1993" s="208" t="str">
        <f t="shared" si="62"/>
        <v/>
      </c>
      <c r="J1993" s="209" t="str">
        <f t="shared" si="63"/>
        <v/>
      </c>
    </row>
    <row r="1994" spans="9:10" x14ac:dyDescent="0.25">
      <c r="I1994" s="208" t="str">
        <f t="shared" si="62"/>
        <v/>
      </c>
      <c r="J1994" s="209" t="str">
        <f t="shared" si="63"/>
        <v/>
      </c>
    </row>
    <row r="1995" spans="9:10" x14ac:dyDescent="0.25">
      <c r="I1995" s="208" t="str">
        <f t="shared" si="62"/>
        <v/>
      </c>
      <c r="J1995" s="209" t="str">
        <f t="shared" si="63"/>
        <v/>
      </c>
    </row>
    <row r="1996" spans="9:10" x14ac:dyDescent="0.25">
      <c r="I1996" s="208" t="str">
        <f t="shared" si="62"/>
        <v/>
      </c>
      <c r="J1996" s="209" t="str">
        <f t="shared" si="63"/>
        <v/>
      </c>
    </row>
    <row r="1997" spans="9:10" x14ac:dyDescent="0.25">
      <c r="I1997" s="208" t="str">
        <f t="shared" si="62"/>
        <v/>
      </c>
      <c r="J1997" s="209" t="str">
        <f t="shared" si="63"/>
        <v/>
      </c>
    </row>
    <row r="1998" spans="9:10" x14ac:dyDescent="0.25">
      <c r="I1998" s="208" t="str">
        <f t="shared" si="62"/>
        <v/>
      </c>
      <c r="J1998" s="209" t="str">
        <f t="shared" si="63"/>
        <v/>
      </c>
    </row>
  </sheetData>
  <sheetProtection sheet="1" objects="1" scenarios="1"/>
  <autoFilter ref="A5:H1998" xr:uid="{00000000-0009-0000-0000-00000C000000}"/>
  <mergeCells count="1">
    <mergeCell ref="A3:J3"/>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pageSetUpPr fitToPage="1"/>
  </sheetPr>
  <dimension ref="A1:F251"/>
  <sheetViews>
    <sheetView tabSelected="1" workbookViewId="0">
      <selection sqref="A1:C1"/>
    </sheetView>
  </sheetViews>
  <sheetFormatPr baseColWidth="10" defaultColWidth="11.42578125" defaultRowHeight="12.75" x14ac:dyDescent="0.2"/>
  <cols>
    <col min="1" max="1" width="50" style="106" customWidth="1"/>
    <col min="2" max="2" width="39.7109375" style="106" customWidth="1"/>
    <col min="3" max="3" width="74.5703125" style="106" customWidth="1"/>
    <col min="4" max="16384" width="11.42578125" style="106"/>
  </cols>
  <sheetData>
    <row r="1" spans="1:3" ht="22.5" customHeight="1" x14ac:dyDescent="0.2">
      <c r="A1" s="248" t="s">
        <v>171</v>
      </c>
      <c r="B1" s="249"/>
      <c r="C1" s="250"/>
    </row>
    <row r="2" spans="1:3" x14ac:dyDescent="0.2">
      <c r="A2" s="121" t="s">
        <v>0</v>
      </c>
      <c r="B2" s="126" t="s">
        <v>170</v>
      </c>
      <c r="C2" s="119"/>
    </row>
    <row r="3" spans="1:3" x14ac:dyDescent="0.2">
      <c r="A3" s="115"/>
      <c r="B3" s="124" t="s">
        <v>169</v>
      </c>
      <c r="C3" s="113"/>
    </row>
    <row r="4" spans="1:3" x14ac:dyDescent="0.2">
      <c r="A4" s="115" t="s">
        <v>168</v>
      </c>
      <c r="B4" s="138" t="s">
        <v>167</v>
      </c>
      <c r="C4" s="129"/>
    </row>
    <row r="5" spans="1:3" x14ac:dyDescent="0.2">
      <c r="A5" s="121" t="s">
        <v>166</v>
      </c>
      <c r="B5" s="126" t="s">
        <v>165</v>
      </c>
      <c r="C5" s="119"/>
    </row>
    <row r="6" spans="1:3" x14ac:dyDescent="0.2">
      <c r="A6" s="118"/>
      <c r="B6" s="125" t="s">
        <v>164</v>
      </c>
      <c r="C6" s="116"/>
    </row>
    <row r="7" spans="1:3" x14ac:dyDescent="0.2">
      <c r="A7" s="118"/>
      <c r="B7" s="125" t="s">
        <v>163</v>
      </c>
      <c r="C7" s="116"/>
    </row>
    <row r="8" spans="1:3" x14ac:dyDescent="0.2">
      <c r="A8" s="118"/>
      <c r="B8" s="124" t="s">
        <v>162</v>
      </c>
      <c r="C8" s="113"/>
    </row>
    <row r="9" spans="1:3" x14ac:dyDescent="0.2">
      <c r="A9" s="121" t="s">
        <v>161</v>
      </c>
      <c r="B9" s="137" t="s">
        <v>160</v>
      </c>
      <c r="C9" s="136"/>
    </row>
    <row r="10" spans="1:3" x14ac:dyDescent="0.2">
      <c r="A10" s="135"/>
      <c r="B10" s="134" t="s">
        <v>159</v>
      </c>
      <c r="C10" s="133"/>
    </row>
    <row r="11" spans="1:3" ht="22.5" customHeight="1" x14ac:dyDescent="0.2">
      <c r="A11" s="248" t="s">
        <v>272</v>
      </c>
      <c r="B11" s="249"/>
      <c r="C11" s="250"/>
    </row>
    <row r="12" spans="1:3" x14ac:dyDescent="0.2">
      <c r="A12" s="120" t="s">
        <v>273</v>
      </c>
      <c r="B12" s="126"/>
      <c r="C12" s="119"/>
    </row>
    <row r="13" spans="1:3" x14ac:dyDescent="0.2">
      <c r="A13" s="117" t="s">
        <v>158</v>
      </c>
      <c r="B13" s="125"/>
      <c r="C13" s="132"/>
    </row>
    <row r="14" spans="1:3" x14ac:dyDescent="0.2">
      <c r="A14" s="117" t="s">
        <v>157</v>
      </c>
      <c r="B14" s="125"/>
      <c r="C14" s="132"/>
    </row>
    <row r="15" spans="1:3" ht="23.25" customHeight="1" x14ac:dyDescent="0.2">
      <c r="A15" s="248" t="s">
        <v>173</v>
      </c>
      <c r="B15" s="249"/>
      <c r="C15" s="250"/>
    </row>
    <row r="16" spans="1:3" ht="44.25" customHeight="1" x14ac:dyDescent="0.2">
      <c r="A16" s="266" t="s">
        <v>174</v>
      </c>
      <c r="B16" s="267"/>
      <c r="C16" s="268"/>
    </row>
    <row r="17" spans="1:3" ht="93.75" customHeight="1" x14ac:dyDescent="0.2">
      <c r="A17" s="108" t="s">
        <v>342</v>
      </c>
      <c r="B17" s="265" t="s">
        <v>343</v>
      </c>
      <c r="C17" s="265"/>
    </row>
    <row r="18" spans="1:3" ht="38.25" customHeight="1" x14ac:dyDescent="0.2">
      <c r="A18" s="107" t="s">
        <v>285</v>
      </c>
      <c r="B18" s="247" t="s">
        <v>397</v>
      </c>
      <c r="C18" s="246"/>
    </row>
    <row r="19" spans="1:3" x14ac:dyDescent="0.2">
      <c r="A19" s="131" t="s">
        <v>156</v>
      </c>
      <c r="B19" s="130" t="s">
        <v>155</v>
      </c>
      <c r="C19" s="129"/>
    </row>
    <row r="20" spans="1:3" x14ac:dyDescent="0.2">
      <c r="A20" s="131" t="s">
        <v>53</v>
      </c>
      <c r="B20" s="130" t="s">
        <v>154</v>
      </c>
      <c r="C20" s="129"/>
    </row>
    <row r="21" spans="1:3" x14ac:dyDescent="0.2">
      <c r="A21" s="131" t="s">
        <v>153</v>
      </c>
      <c r="B21" s="130" t="s">
        <v>152</v>
      </c>
      <c r="C21" s="129"/>
    </row>
    <row r="22" spans="1:3" x14ac:dyDescent="0.2">
      <c r="A22" s="121" t="s">
        <v>51</v>
      </c>
      <c r="B22" s="261" t="s">
        <v>151</v>
      </c>
      <c r="C22" s="262"/>
    </row>
    <row r="23" spans="1:3" x14ac:dyDescent="0.2">
      <c r="A23" s="115"/>
      <c r="B23" s="128" t="s">
        <v>150</v>
      </c>
      <c r="C23" s="127"/>
    </row>
    <row r="24" spans="1:3" x14ac:dyDescent="0.2">
      <c r="A24" s="121" t="s">
        <v>149</v>
      </c>
      <c r="B24" s="126" t="s">
        <v>148</v>
      </c>
      <c r="C24" s="119"/>
    </row>
    <row r="25" spans="1:3" x14ac:dyDescent="0.2">
      <c r="A25" s="118"/>
      <c r="B25" s="125" t="s">
        <v>147</v>
      </c>
      <c r="C25" s="116"/>
    </row>
    <row r="26" spans="1:3" x14ac:dyDescent="0.2">
      <c r="A26" s="118"/>
      <c r="B26" s="125" t="s">
        <v>146</v>
      </c>
      <c r="C26" s="116"/>
    </row>
    <row r="27" spans="1:3" x14ac:dyDescent="0.2">
      <c r="A27" s="118"/>
      <c r="B27" s="125" t="s">
        <v>145</v>
      </c>
      <c r="C27" s="116"/>
    </row>
    <row r="28" spans="1:3" x14ac:dyDescent="0.2">
      <c r="A28" s="118"/>
      <c r="B28" s="125" t="s">
        <v>144</v>
      </c>
      <c r="C28" s="116"/>
    </row>
    <row r="29" spans="1:3" x14ac:dyDescent="0.2">
      <c r="A29" s="118"/>
      <c r="B29" s="125" t="s">
        <v>143</v>
      </c>
      <c r="C29" s="116"/>
    </row>
    <row r="30" spans="1:3" x14ac:dyDescent="0.2">
      <c r="A30" s="118"/>
      <c r="B30" s="125" t="s">
        <v>142</v>
      </c>
      <c r="C30" s="116"/>
    </row>
    <row r="31" spans="1:3" x14ac:dyDescent="0.2">
      <c r="A31" s="118"/>
      <c r="B31" s="125" t="s">
        <v>141</v>
      </c>
      <c r="C31" s="116"/>
    </row>
    <row r="32" spans="1:3" x14ac:dyDescent="0.2">
      <c r="A32" s="118"/>
      <c r="B32" s="125" t="s">
        <v>140</v>
      </c>
      <c r="C32" s="116"/>
    </row>
    <row r="33" spans="1:3" x14ac:dyDescent="0.2">
      <c r="A33" s="118"/>
      <c r="B33" s="125" t="s">
        <v>139</v>
      </c>
      <c r="C33" s="116"/>
    </row>
    <row r="34" spans="1:3" x14ac:dyDescent="0.2">
      <c r="A34" s="118"/>
      <c r="B34" s="125" t="s">
        <v>138</v>
      </c>
      <c r="C34" s="116"/>
    </row>
    <row r="35" spans="1:3" x14ac:dyDescent="0.2">
      <c r="A35" s="118"/>
      <c r="B35" s="125" t="s">
        <v>137</v>
      </c>
      <c r="C35" s="116"/>
    </row>
    <row r="36" spans="1:3" x14ac:dyDescent="0.2">
      <c r="A36" s="118"/>
      <c r="B36" s="125" t="s">
        <v>136</v>
      </c>
      <c r="C36" s="116"/>
    </row>
    <row r="37" spans="1:3" x14ac:dyDescent="0.2">
      <c r="A37" s="118"/>
      <c r="B37" s="125" t="s">
        <v>135</v>
      </c>
      <c r="C37" s="116"/>
    </row>
    <row r="38" spans="1:3" x14ac:dyDescent="0.2">
      <c r="A38" s="118"/>
      <c r="B38" s="125" t="s">
        <v>134</v>
      </c>
      <c r="C38" s="116"/>
    </row>
    <row r="39" spans="1:3" x14ac:dyDescent="0.2">
      <c r="A39" s="118"/>
      <c r="B39" s="125" t="s">
        <v>133</v>
      </c>
      <c r="C39" s="116"/>
    </row>
    <row r="40" spans="1:3" x14ac:dyDescent="0.2">
      <c r="A40" s="118"/>
      <c r="B40" s="125" t="s">
        <v>132</v>
      </c>
      <c r="C40" s="116"/>
    </row>
    <row r="41" spans="1:3" x14ac:dyDescent="0.2">
      <c r="A41" s="115"/>
      <c r="B41" s="124" t="s">
        <v>131</v>
      </c>
      <c r="C41" s="113"/>
    </row>
    <row r="42" spans="1:3" x14ac:dyDescent="0.2">
      <c r="A42" s="123" t="s">
        <v>130</v>
      </c>
      <c r="B42" s="120" t="s">
        <v>129</v>
      </c>
      <c r="C42" s="119"/>
    </row>
    <row r="43" spans="1:3" x14ac:dyDescent="0.2">
      <c r="A43" s="122"/>
      <c r="B43" s="117" t="s">
        <v>128</v>
      </c>
      <c r="C43" s="116"/>
    </row>
    <row r="44" spans="1:3" x14ac:dyDescent="0.2">
      <c r="A44" s="122"/>
      <c r="B44" s="117" t="s">
        <v>127</v>
      </c>
      <c r="C44" s="116"/>
    </row>
    <row r="45" spans="1:3" x14ac:dyDescent="0.2">
      <c r="A45" s="122"/>
      <c r="B45" s="117" t="s">
        <v>126</v>
      </c>
      <c r="C45" s="116"/>
    </row>
    <row r="46" spans="1:3" x14ac:dyDescent="0.2">
      <c r="A46" s="122"/>
      <c r="B46" s="114" t="s">
        <v>125</v>
      </c>
      <c r="C46" s="113"/>
    </row>
    <row r="47" spans="1:3" ht="48" customHeight="1" x14ac:dyDescent="0.2">
      <c r="A47" s="235" t="s">
        <v>124</v>
      </c>
      <c r="B47" s="241" t="s">
        <v>399</v>
      </c>
      <c r="C47" s="242"/>
    </row>
    <row r="48" spans="1:3" x14ac:dyDescent="0.2">
      <c r="A48" s="121" t="s">
        <v>123</v>
      </c>
      <c r="B48" s="120" t="s">
        <v>122</v>
      </c>
      <c r="C48" s="119"/>
    </row>
    <row r="49" spans="1:3" x14ac:dyDescent="0.2">
      <c r="A49" s="118"/>
      <c r="B49" s="117" t="s">
        <v>121</v>
      </c>
      <c r="C49" s="116"/>
    </row>
    <row r="50" spans="1:3" x14ac:dyDescent="0.2">
      <c r="A50" s="118"/>
      <c r="B50" s="117" t="s">
        <v>120</v>
      </c>
      <c r="C50" s="116"/>
    </row>
    <row r="51" spans="1:3" x14ac:dyDescent="0.2">
      <c r="A51" s="118"/>
      <c r="B51" s="117" t="s">
        <v>119</v>
      </c>
      <c r="C51" s="116"/>
    </row>
    <row r="52" spans="1:3" x14ac:dyDescent="0.2">
      <c r="A52" s="118"/>
      <c r="B52" s="117" t="s">
        <v>118</v>
      </c>
      <c r="C52" s="116"/>
    </row>
    <row r="53" spans="1:3" x14ac:dyDescent="0.2">
      <c r="A53" s="118"/>
      <c r="B53" s="117" t="s">
        <v>117</v>
      </c>
      <c r="C53" s="116"/>
    </row>
    <row r="54" spans="1:3" x14ac:dyDescent="0.2">
      <c r="A54" s="118"/>
      <c r="B54" s="117" t="s">
        <v>116</v>
      </c>
      <c r="C54" s="116"/>
    </row>
    <row r="55" spans="1:3" x14ac:dyDescent="0.2">
      <c r="A55" s="118"/>
      <c r="B55" s="117" t="s">
        <v>115</v>
      </c>
      <c r="C55" s="116"/>
    </row>
    <row r="56" spans="1:3" x14ac:dyDescent="0.2">
      <c r="A56" s="118"/>
      <c r="B56" s="117" t="s">
        <v>114</v>
      </c>
      <c r="C56" s="116"/>
    </row>
    <row r="57" spans="1:3" x14ac:dyDescent="0.2">
      <c r="A57" s="115"/>
      <c r="B57" s="114" t="s">
        <v>113</v>
      </c>
      <c r="C57" s="113"/>
    </row>
    <row r="58" spans="1:3" x14ac:dyDescent="0.2">
      <c r="A58" s="121" t="s">
        <v>46</v>
      </c>
      <c r="B58" s="120" t="s">
        <v>112</v>
      </c>
      <c r="C58" s="119"/>
    </row>
    <row r="59" spans="1:3" x14ac:dyDescent="0.2">
      <c r="A59" s="118"/>
      <c r="B59" s="117" t="s">
        <v>111</v>
      </c>
      <c r="C59" s="116"/>
    </row>
    <row r="60" spans="1:3" x14ac:dyDescent="0.2">
      <c r="A60" s="118"/>
      <c r="B60" s="117" t="s">
        <v>110</v>
      </c>
      <c r="C60" s="116"/>
    </row>
    <row r="61" spans="1:3" x14ac:dyDescent="0.2">
      <c r="A61" s="118"/>
      <c r="B61" s="117" t="s">
        <v>109</v>
      </c>
      <c r="C61" s="116"/>
    </row>
    <row r="62" spans="1:3" x14ac:dyDescent="0.2">
      <c r="A62" s="118"/>
      <c r="B62" s="117" t="s">
        <v>108</v>
      </c>
      <c r="C62" s="116"/>
    </row>
    <row r="63" spans="1:3" x14ac:dyDescent="0.2">
      <c r="A63" s="118"/>
      <c r="B63" s="117" t="s">
        <v>107</v>
      </c>
      <c r="C63" s="116"/>
    </row>
    <row r="64" spans="1:3" x14ac:dyDescent="0.2">
      <c r="A64" s="118"/>
      <c r="B64" s="117" t="s">
        <v>106</v>
      </c>
      <c r="C64" s="116"/>
    </row>
    <row r="65" spans="1:3" x14ac:dyDescent="0.2">
      <c r="A65" s="118"/>
      <c r="B65" s="117" t="s">
        <v>105</v>
      </c>
      <c r="C65" s="116"/>
    </row>
    <row r="66" spans="1:3" x14ac:dyDescent="0.2">
      <c r="A66" s="118"/>
      <c r="B66" s="117" t="s">
        <v>104</v>
      </c>
      <c r="C66" s="116"/>
    </row>
    <row r="67" spans="1:3" x14ac:dyDescent="0.2">
      <c r="A67" s="118"/>
      <c r="B67" s="117" t="s">
        <v>103</v>
      </c>
      <c r="C67" s="116"/>
    </row>
    <row r="68" spans="1:3" x14ac:dyDescent="0.2">
      <c r="A68" s="118"/>
      <c r="B68" s="117" t="s">
        <v>102</v>
      </c>
      <c r="C68" s="116"/>
    </row>
    <row r="69" spans="1:3" x14ac:dyDescent="0.2">
      <c r="A69" s="118"/>
      <c r="B69" s="117" t="s">
        <v>101</v>
      </c>
      <c r="C69" s="116"/>
    </row>
    <row r="70" spans="1:3" x14ac:dyDescent="0.2">
      <c r="A70" s="118"/>
      <c r="B70" s="117" t="s">
        <v>100</v>
      </c>
      <c r="C70" s="116"/>
    </row>
    <row r="71" spans="1:3" x14ac:dyDescent="0.2">
      <c r="A71" s="118"/>
      <c r="B71" s="117" t="s">
        <v>99</v>
      </c>
      <c r="C71" s="116"/>
    </row>
    <row r="72" spans="1:3" x14ac:dyDescent="0.2">
      <c r="A72" s="118"/>
      <c r="B72" s="117" t="s">
        <v>214</v>
      </c>
      <c r="C72" s="116"/>
    </row>
    <row r="73" spans="1:3" ht="52.5" customHeight="1" x14ac:dyDescent="0.2">
      <c r="A73" s="108" t="s">
        <v>93</v>
      </c>
      <c r="B73" s="263" t="s">
        <v>274</v>
      </c>
      <c r="C73" s="264"/>
    </row>
    <row r="74" spans="1:3" ht="42" customHeight="1" x14ac:dyDescent="0.2">
      <c r="A74" s="108" t="s">
        <v>92</v>
      </c>
      <c r="B74" s="263" t="s">
        <v>275</v>
      </c>
      <c r="C74" s="264"/>
    </row>
    <row r="75" spans="1:3" ht="42" customHeight="1" x14ac:dyDescent="0.2">
      <c r="A75" s="108" t="s">
        <v>91</v>
      </c>
      <c r="B75" s="263" t="s">
        <v>276</v>
      </c>
      <c r="C75" s="264"/>
    </row>
    <row r="76" spans="1:3" ht="28.5" customHeight="1" x14ac:dyDescent="0.2">
      <c r="A76" s="108" t="s">
        <v>90</v>
      </c>
      <c r="B76" s="263" t="s">
        <v>277</v>
      </c>
      <c r="C76" s="264"/>
    </row>
    <row r="77" spans="1:3" ht="222" customHeight="1" x14ac:dyDescent="0.2">
      <c r="A77" s="236" t="s">
        <v>89</v>
      </c>
      <c r="B77" s="269" t="s">
        <v>323</v>
      </c>
      <c r="C77" s="270"/>
    </row>
    <row r="78" spans="1:3" ht="26.25" customHeight="1" x14ac:dyDescent="0.2">
      <c r="A78" s="231" t="s">
        <v>395</v>
      </c>
      <c r="B78" s="247" t="s">
        <v>88</v>
      </c>
      <c r="C78" s="246"/>
    </row>
    <row r="79" spans="1:3" ht="26.25" customHeight="1" x14ac:dyDescent="0.2">
      <c r="A79" s="112" t="s">
        <v>87</v>
      </c>
      <c r="B79" s="247" t="s">
        <v>86</v>
      </c>
      <c r="C79" s="246"/>
    </row>
    <row r="80" spans="1:3" ht="52.5" customHeight="1" x14ac:dyDescent="0.2">
      <c r="A80" s="112" t="s">
        <v>85</v>
      </c>
      <c r="B80" s="247" t="s">
        <v>84</v>
      </c>
      <c r="C80" s="246"/>
    </row>
    <row r="81" spans="1:3" ht="15" customHeight="1" x14ac:dyDescent="0.2">
      <c r="A81" s="112" t="s">
        <v>39</v>
      </c>
      <c r="B81" s="247" t="s">
        <v>83</v>
      </c>
      <c r="C81" s="246"/>
    </row>
    <row r="82" spans="1:3" ht="15" customHeight="1" x14ac:dyDescent="0.2">
      <c r="A82" s="112" t="s">
        <v>38</v>
      </c>
      <c r="B82" s="247" t="s">
        <v>82</v>
      </c>
      <c r="C82" s="246"/>
    </row>
    <row r="83" spans="1:3" ht="28.5" customHeight="1" x14ac:dyDescent="0.2">
      <c r="A83" s="112" t="s">
        <v>37</v>
      </c>
      <c r="B83" s="247" t="s">
        <v>81</v>
      </c>
      <c r="C83" s="246"/>
    </row>
    <row r="84" spans="1:3" ht="15" customHeight="1" x14ac:dyDescent="0.2">
      <c r="A84" s="112" t="s">
        <v>80</v>
      </c>
      <c r="B84" s="247" t="s">
        <v>79</v>
      </c>
      <c r="C84" s="246"/>
    </row>
    <row r="85" spans="1:3" ht="15" customHeight="1" x14ac:dyDescent="0.2">
      <c r="A85" s="112" t="s">
        <v>78</v>
      </c>
      <c r="B85" s="247" t="s">
        <v>77</v>
      </c>
      <c r="C85" s="246"/>
    </row>
    <row r="86" spans="1:3" ht="15" customHeight="1" x14ac:dyDescent="0.2">
      <c r="A86" s="112" t="s">
        <v>76</v>
      </c>
      <c r="B86" s="247" t="s">
        <v>75</v>
      </c>
      <c r="C86" s="246"/>
    </row>
    <row r="87" spans="1:3" ht="52.5" customHeight="1" x14ac:dyDescent="0.2">
      <c r="A87" s="112" t="s">
        <v>74</v>
      </c>
      <c r="B87" s="247" t="s">
        <v>73</v>
      </c>
      <c r="C87" s="246"/>
    </row>
    <row r="88" spans="1:3" ht="22.5" customHeight="1" x14ac:dyDescent="0.2">
      <c r="A88" s="248" t="s">
        <v>172</v>
      </c>
      <c r="B88" s="249"/>
      <c r="C88" s="250"/>
    </row>
    <row r="89" spans="1:3" ht="31.5" customHeight="1" x14ac:dyDescent="0.2">
      <c r="A89" s="258" t="s">
        <v>175</v>
      </c>
      <c r="B89" s="259"/>
      <c r="C89" s="260"/>
    </row>
    <row r="90" spans="1:3" ht="28.5" customHeight="1" x14ac:dyDescent="0.2">
      <c r="A90" s="107" t="s">
        <v>334</v>
      </c>
      <c r="B90" s="247" t="s">
        <v>338</v>
      </c>
      <c r="C90" s="254"/>
    </row>
    <row r="91" spans="1:3" ht="28.5" customHeight="1" x14ac:dyDescent="0.2">
      <c r="A91" s="107" t="s">
        <v>318</v>
      </c>
      <c r="B91" s="247" t="s">
        <v>339</v>
      </c>
      <c r="C91" s="254"/>
    </row>
    <row r="92" spans="1:3" ht="15" customHeight="1" x14ac:dyDescent="0.2">
      <c r="A92" s="131" t="s">
        <v>156</v>
      </c>
      <c r="B92" s="130" t="s">
        <v>155</v>
      </c>
      <c r="C92" s="129"/>
    </row>
    <row r="93" spans="1:3" ht="15" customHeight="1" x14ac:dyDescent="0.2">
      <c r="A93" s="131" t="s">
        <v>53</v>
      </c>
      <c r="B93" s="130" t="s">
        <v>154</v>
      </c>
      <c r="C93" s="129"/>
    </row>
    <row r="94" spans="1:3" ht="15" customHeight="1" x14ac:dyDescent="0.2">
      <c r="A94" s="131" t="s">
        <v>153</v>
      </c>
      <c r="B94" s="130" t="s">
        <v>152</v>
      </c>
      <c r="C94" s="129"/>
    </row>
    <row r="95" spans="1:3" ht="15" customHeight="1" x14ac:dyDescent="0.2">
      <c r="A95" s="121" t="s">
        <v>51</v>
      </c>
      <c r="B95" s="261" t="s">
        <v>151</v>
      </c>
      <c r="C95" s="262"/>
    </row>
    <row r="96" spans="1:3" ht="15" customHeight="1" x14ac:dyDescent="0.2">
      <c r="A96" s="115"/>
      <c r="B96" s="128" t="s">
        <v>150</v>
      </c>
      <c r="C96" s="127"/>
    </row>
    <row r="97" spans="1:3" ht="15" customHeight="1" x14ac:dyDescent="0.2">
      <c r="A97" s="121" t="s">
        <v>149</v>
      </c>
      <c r="B97" s="126" t="s">
        <v>148</v>
      </c>
      <c r="C97" s="119"/>
    </row>
    <row r="98" spans="1:3" x14ac:dyDescent="0.2">
      <c r="A98" s="118"/>
      <c r="B98" s="125" t="s">
        <v>147</v>
      </c>
      <c r="C98" s="116"/>
    </row>
    <row r="99" spans="1:3" x14ac:dyDescent="0.2">
      <c r="A99" s="118"/>
      <c r="B99" s="125" t="s">
        <v>146</v>
      </c>
      <c r="C99" s="116"/>
    </row>
    <row r="100" spans="1:3" x14ac:dyDescent="0.2">
      <c r="A100" s="118"/>
      <c r="B100" s="125" t="s">
        <v>145</v>
      </c>
      <c r="C100" s="116"/>
    </row>
    <row r="101" spans="1:3" x14ac:dyDescent="0.2">
      <c r="A101" s="118"/>
      <c r="B101" s="125" t="s">
        <v>144</v>
      </c>
      <c r="C101" s="116"/>
    </row>
    <row r="102" spans="1:3" x14ac:dyDescent="0.2">
      <c r="A102" s="118"/>
      <c r="B102" s="125" t="s">
        <v>143</v>
      </c>
      <c r="C102" s="116"/>
    </row>
    <row r="103" spans="1:3" x14ac:dyDescent="0.2">
      <c r="A103" s="118"/>
      <c r="B103" s="125" t="s">
        <v>142</v>
      </c>
      <c r="C103" s="116"/>
    </row>
    <row r="104" spans="1:3" x14ac:dyDescent="0.2">
      <c r="A104" s="118"/>
      <c r="B104" s="125" t="s">
        <v>141</v>
      </c>
      <c r="C104" s="116"/>
    </row>
    <row r="105" spans="1:3" x14ac:dyDescent="0.2">
      <c r="A105" s="118"/>
      <c r="B105" s="125" t="s">
        <v>140</v>
      </c>
      <c r="C105" s="116"/>
    </row>
    <row r="106" spans="1:3" x14ac:dyDescent="0.2">
      <c r="A106" s="118"/>
      <c r="B106" s="125" t="s">
        <v>139</v>
      </c>
      <c r="C106" s="116"/>
    </row>
    <row r="107" spans="1:3" x14ac:dyDescent="0.2">
      <c r="A107" s="118"/>
      <c r="B107" s="125" t="s">
        <v>138</v>
      </c>
      <c r="C107" s="116"/>
    </row>
    <row r="108" spans="1:3" x14ac:dyDescent="0.2">
      <c r="A108" s="118"/>
      <c r="B108" s="125" t="s">
        <v>137</v>
      </c>
      <c r="C108" s="116"/>
    </row>
    <row r="109" spans="1:3" x14ac:dyDescent="0.2">
      <c r="A109" s="118"/>
      <c r="B109" s="125" t="s">
        <v>136</v>
      </c>
      <c r="C109" s="116"/>
    </row>
    <row r="110" spans="1:3" x14ac:dyDescent="0.2">
      <c r="A110" s="118"/>
      <c r="B110" s="125" t="s">
        <v>135</v>
      </c>
      <c r="C110" s="116"/>
    </row>
    <row r="111" spans="1:3" x14ac:dyDescent="0.2">
      <c r="A111" s="118"/>
      <c r="B111" s="125" t="s">
        <v>134</v>
      </c>
      <c r="C111" s="116"/>
    </row>
    <row r="112" spans="1:3" x14ac:dyDescent="0.2">
      <c r="A112" s="118"/>
      <c r="B112" s="125" t="s">
        <v>133</v>
      </c>
      <c r="C112" s="116"/>
    </row>
    <row r="113" spans="1:3" x14ac:dyDescent="0.2">
      <c r="A113" s="118"/>
      <c r="B113" s="125" t="s">
        <v>132</v>
      </c>
      <c r="C113" s="116"/>
    </row>
    <row r="114" spans="1:3" x14ac:dyDescent="0.2">
      <c r="A114" s="115"/>
      <c r="B114" s="124" t="s">
        <v>131</v>
      </c>
      <c r="C114" s="113"/>
    </row>
    <row r="115" spans="1:3" x14ac:dyDescent="0.2">
      <c r="A115" s="123" t="s">
        <v>130</v>
      </c>
      <c r="B115" s="120" t="s">
        <v>129</v>
      </c>
      <c r="C115" s="119"/>
    </row>
    <row r="116" spans="1:3" x14ac:dyDescent="0.2">
      <c r="A116" s="122"/>
      <c r="B116" s="117" t="s">
        <v>128</v>
      </c>
      <c r="C116" s="116"/>
    </row>
    <row r="117" spans="1:3" x14ac:dyDescent="0.2">
      <c r="A117" s="122"/>
      <c r="B117" s="117" t="s">
        <v>127</v>
      </c>
      <c r="C117" s="116"/>
    </row>
    <row r="118" spans="1:3" x14ac:dyDescent="0.2">
      <c r="A118" s="122"/>
      <c r="B118" s="117" t="s">
        <v>126</v>
      </c>
      <c r="C118" s="116"/>
    </row>
    <row r="119" spans="1:3" x14ac:dyDescent="0.2">
      <c r="A119" s="122"/>
      <c r="B119" s="114" t="s">
        <v>125</v>
      </c>
      <c r="C119" s="113"/>
    </row>
    <row r="120" spans="1:3" ht="51" customHeight="1" x14ac:dyDescent="0.2">
      <c r="A120" s="235" t="s">
        <v>124</v>
      </c>
      <c r="B120" s="241" t="s">
        <v>399</v>
      </c>
      <c r="C120" s="242"/>
    </row>
    <row r="121" spans="1:3" x14ac:dyDescent="0.2">
      <c r="A121" s="121" t="s">
        <v>123</v>
      </c>
      <c r="B121" s="120" t="s">
        <v>122</v>
      </c>
      <c r="C121" s="119"/>
    </row>
    <row r="122" spans="1:3" x14ac:dyDescent="0.2">
      <c r="A122" s="118"/>
      <c r="B122" s="117" t="s">
        <v>121</v>
      </c>
      <c r="C122" s="116"/>
    </row>
    <row r="123" spans="1:3" x14ac:dyDescent="0.2">
      <c r="A123" s="118"/>
      <c r="B123" s="117" t="s">
        <v>120</v>
      </c>
      <c r="C123" s="116"/>
    </row>
    <row r="124" spans="1:3" x14ac:dyDescent="0.2">
      <c r="A124" s="118"/>
      <c r="B124" s="117" t="s">
        <v>119</v>
      </c>
      <c r="C124" s="116"/>
    </row>
    <row r="125" spans="1:3" x14ac:dyDescent="0.2">
      <c r="A125" s="118"/>
      <c r="B125" s="117" t="s">
        <v>118</v>
      </c>
      <c r="C125" s="116"/>
    </row>
    <row r="126" spans="1:3" x14ac:dyDescent="0.2">
      <c r="A126" s="118"/>
      <c r="B126" s="117" t="s">
        <v>117</v>
      </c>
      <c r="C126" s="116"/>
    </row>
    <row r="127" spans="1:3" x14ac:dyDescent="0.2">
      <c r="A127" s="118"/>
      <c r="B127" s="117" t="s">
        <v>116</v>
      </c>
      <c r="C127" s="116"/>
    </row>
    <row r="128" spans="1:3" x14ac:dyDescent="0.2">
      <c r="A128" s="118"/>
      <c r="B128" s="117" t="s">
        <v>115</v>
      </c>
      <c r="C128" s="116"/>
    </row>
    <row r="129" spans="1:3" x14ac:dyDescent="0.2">
      <c r="A129" s="118"/>
      <c r="B129" s="117" t="s">
        <v>114</v>
      </c>
      <c r="C129" s="116"/>
    </row>
    <row r="130" spans="1:3" x14ac:dyDescent="0.2">
      <c r="A130" s="115"/>
      <c r="B130" s="114" t="s">
        <v>113</v>
      </c>
      <c r="C130" s="113"/>
    </row>
    <row r="131" spans="1:3" x14ac:dyDescent="0.2">
      <c r="A131" s="118" t="s">
        <v>62</v>
      </c>
      <c r="B131" s="117" t="s">
        <v>98</v>
      </c>
      <c r="C131" s="116"/>
    </row>
    <row r="132" spans="1:3" x14ac:dyDescent="0.2">
      <c r="A132" s="118"/>
      <c r="B132" s="117" t="s">
        <v>97</v>
      </c>
      <c r="C132" s="116"/>
    </row>
    <row r="133" spans="1:3" x14ac:dyDescent="0.2">
      <c r="A133" s="118"/>
      <c r="B133" s="117" t="s">
        <v>96</v>
      </c>
      <c r="C133" s="116"/>
    </row>
    <row r="134" spans="1:3" x14ac:dyDescent="0.2">
      <c r="A134" s="118"/>
      <c r="B134" s="117" t="s">
        <v>95</v>
      </c>
      <c r="C134" s="116"/>
    </row>
    <row r="135" spans="1:3" x14ac:dyDescent="0.2">
      <c r="A135" s="115"/>
      <c r="B135" s="114" t="s">
        <v>94</v>
      </c>
      <c r="C135" s="113"/>
    </row>
    <row r="136" spans="1:3" ht="52.5" customHeight="1" x14ac:dyDescent="0.2">
      <c r="A136" s="108" t="s">
        <v>93</v>
      </c>
      <c r="B136" s="263" t="s">
        <v>274</v>
      </c>
      <c r="C136" s="264"/>
    </row>
    <row r="137" spans="1:3" ht="41.25" customHeight="1" x14ac:dyDescent="0.2">
      <c r="A137" s="108" t="s">
        <v>92</v>
      </c>
      <c r="B137" s="263" t="s">
        <v>401</v>
      </c>
      <c r="C137" s="264"/>
    </row>
    <row r="138" spans="1:3" ht="30" customHeight="1" x14ac:dyDescent="0.2">
      <c r="A138" s="108" t="s">
        <v>91</v>
      </c>
      <c r="B138" s="263" t="s">
        <v>400</v>
      </c>
      <c r="C138" s="264"/>
    </row>
    <row r="139" spans="1:3" ht="30" customHeight="1" x14ac:dyDescent="0.2">
      <c r="A139" s="108" t="s">
        <v>90</v>
      </c>
      <c r="B139" s="263" t="s">
        <v>398</v>
      </c>
      <c r="C139" s="264"/>
    </row>
    <row r="140" spans="1:3" x14ac:dyDescent="0.2">
      <c r="A140" s="112" t="s">
        <v>80</v>
      </c>
      <c r="B140" s="247" t="s">
        <v>79</v>
      </c>
      <c r="C140" s="246"/>
    </row>
    <row r="141" spans="1:3" x14ac:dyDescent="0.2">
      <c r="A141" s="112" t="s">
        <v>78</v>
      </c>
      <c r="B141" s="247" t="s">
        <v>77</v>
      </c>
      <c r="C141" s="246"/>
    </row>
    <row r="142" spans="1:3" x14ac:dyDescent="0.2">
      <c r="A142" s="112" t="s">
        <v>76</v>
      </c>
      <c r="B142" s="247" t="s">
        <v>75</v>
      </c>
      <c r="C142" s="246"/>
    </row>
    <row r="143" spans="1:3" ht="52.5" customHeight="1" x14ac:dyDescent="0.2">
      <c r="A143" s="112" t="s">
        <v>74</v>
      </c>
      <c r="B143" s="247" t="s">
        <v>73</v>
      </c>
      <c r="C143" s="246"/>
    </row>
    <row r="144" spans="1:3" ht="22.5" customHeight="1" x14ac:dyDescent="0.2">
      <c r="A144" s="248" t="s">
        <v>72</v>
      </c>
      <c r="B144" s="249"/>
      <c r="C144" s="250"/>
    </row>
    <row r="145" spans="1:6" ht="27" customHeight="1" thickBot="1" x14ac:dyDescent="0.25">
      <c r="A145" s="251" t="s">
        <v>278</v>
      </c>
      <c r="B145" s="252"/>
      <c r="C145" s="253"/>
    </row>
    <row r="146" spans="1:6" ht="162" customHeight="1" x14ac:dyDescent="0.2">
      <c r="A146" s="108" t="s">
        <v>10</v>
      </c>
      <c r="B146" s="256" t="s">
        <v>402</v>
      </c>
      <c r="C146" s="257"/>
    </row>
    <row r="147" spans="1:6" ht="27" customHeight="1" x14ac:dyDescent="0.2">
      <c r="A147" s="108" t="s">
        <v>403</v>
      </c>
      <c r="B147" s="245" t="s">
        <v>406</v>
      </c>
      <c r="C147" s="246"/>
    </row>
    <row r="148" spans="1:6" x14ac:dyDescent="0.2">
      <c r="A148" s="107" t="s">
        <v>7</v>
      </c>
      <c r="B148" s="255" t="s">
        <v>176</v>
      </c>
      <c r="C148" s="246"/>
    </row>
    <row r="149" spans="1:6" ht="36" x14ac:dyDescent="0.2">
      <c r="A149" s="107" t="s">
        <v>336</v>
      </c>
      <c r="B149" s="110" t="s">
        <v>66</v>
      </c>
      <c r="C149" s="109" t="s">
        <v>65</v>
      </c>
    </row>
    <row r="150" spans="1:6" s="140" customFormat="1" ht="45" customHeight="1" x14ac:dyDescent="0.25">
      <c r="A150" s="139" t="s">
        <v>8</v>
      </c>
      <c r="B150" s="243" t="s">
        <v>71</v>
      </c>
      <c r="C150" s="244"/>
      <c r="F150" s="141"/>
    </row>
    <row r="151" spans="1:6" s="140" customFormat="1" ht="24" x14ac:dyDescent="0.25">
      <c r="A151" s="142" t="s">
        <v>388</v>
      </c>
      <c r="B151" s="243" t="s">
        <v>404</v>
      </c>
      <c r="C151" s="244"/>
      <c r="F151" s="141"/>
    </row>
    <row r="152" spans="1:6" s="140" customFormat="1" ht="24" x14ac:dyDescent="0.25">
      <c r="A152" s="142" t="s">
        <v>387</v>
      </c>
      <c r="B152" s="243" t="s">
        <v>405</v>
      </c>
      <c r="C152" s="244"/>
      <c r="F152" s="141"/>
    </row>
    <row r="153" spans="1:6" s="140" customFormat="1" ht="26.25" customHeight="1" x14ac:dyDescent="0.25">
      <c r="A153" s="142" t="s">
        <v>181</v>
      </c>
      <c r="B153" s="243" t="s">
        <v>187</v>
      </c>
      <c r="C153" s="244"/>
      <c r="F153" s="141"/>
    </row>
    <row r="154" spans="1:6" s="140" customFormat="1" ht="26.25" customHeight="1" x14ac:dyDescent="0.25">
      <c r="A154" s="139" t="s">
        <v>177</v>
      </c>
      <c r="B154" s="243" t="s">
        <v>188</v>
      </c>
      <c r="C154" s="244"/>
      <c r="F154" s="141"/>
    </row>
    <row r="155" spans="1:6" s="140" customFormat="1" ht="26.25" customHeight="1" x14ac:dyDescent="0.25">
      <c r="A155" s="142" t="s">
        <v>182</v>
      </c>
      <c r="B155" s="243" t="s">
        <v>189</v>
      </c>
      <c r="C155" s="244"/>
      <c r="F155" s="141"/>
    </row>
    <row r="156" spans="1:6" s="140" customFormat="1" ht="26.25" customHeight="1" x14ac:dyDescent="0.25">
      <c r="A156" s="139" t="s">
        <v>178</v>
      </c>
      <c r="B156" s="243" t="s">
        <v>190</v>
      </c>
      <c r="C156" s="244"/>
      <c r="F156" s="141"/>
    </row>
    <row r="157" spans="1:6" s="140" customFormat="1" ht="39" customHeight="1" x14ac:dyDescent="0.25">
      <c r="A157" s="139" t="s">
        <v>319</v>
      </c>
      <c r="B157" s="243" t="s">
        <v>322</v>
      </c>
      <c r="C157" s="244"/>
      <c r="F157" s="141"/>
    </row>
    <row r="158" spans="1:6" ht="22.5" customHeight="1" x14ac:dyDescent="0.2">
      <c r="A158" s="248" t="s">
        <v>70</v>
      </c>
      <c r="B158" s="249"/>
      <c r="C158" s="250"/>
    </row>
    <row r="159" spans="1:6" ht="26.25" customHeight="1" thickBot="1" x14ac:dyDescent="0.25">
      <c r="A159" s="251" t="s">
        <v>279</v>
      </c>
      <c r="B159" s="252"/>
      <c r="C159" s="253"/>
    </row>
    <row r="160" spans="1:6" ht="162" customHeight="1" x14ac:dyDescent="0.2">
      <c r="A160" s="108" t="s">
        <v>10</v>
      </c>
      <c r="B160" s="256" t="s">
        <v>402</v>
      </c>
      <c r="C160" s="257"/>
    </row>
    <row r="161" spans="1:3" ht="27" customHeight="1" x14ac:dyDescent="0.2">
      <c r="A161" s="108" t="s">
        <v>403</v>
      </c>
      <c r="B161" s="245" t="s">
        <v>406</v>
      </c>
      <c r="C161" s="246"/>
    </row>
    <row r="162" spans="1:3" ht="15" customHeight="1" x14ac:dyDescent="0.2">
      <c r="A162" s="107" t="s">
        <v>7</v>
      </c>
      <c r="B162" s="247" t="s">
        <v>176</v>
      </c>
      <c r="C162" s="246"/>
    </row>
    <row r="163" spans="1:3" ht="36.6" customHeight="1" x14ac:dyDescent="0.2">
      <c r="A163" s="107" t="s">
        <v>336</v>
      </c>
      <c r="B163" s="110" t="s">
        <v>66</v>
      </c>
      <c r="C163" s="109" t="s">
        <v>65</v>
      </c>
    </row>
    <row r="164" spans="1:3" ht="45" customHeight="1" x14ac:dyDescent="0.2">
      <c r="A164" s="139" t="s">
        <v>8</v>
      </c>
      <c r="B164" s="243" t="s">
        <v>71</v>
      </c>
      <c r="C164" s="244"/>
    </row>
    <row r="165" spans="1:3" ht="24" x14ac:dyDescent="0.2">
      <c r="A165" s="142" t="s">
        <v>388</v>
      </c>
      <c r="B165" s="243" t="s">
        <v>404</v>
      </c>
      <c r="C165" s="244"/>
    </row>
    <row r="166" spans="1:3" ht="24" x14ac:dyDescent="0.2">
      <c r="A166" s="142" t="s">
        <v>387</v>
      </c>
      <c r="B166" s="243" t="s">
        <v>405</v>
      </c>
      <c r="C166" s="244"/>
    </row>
    <row r="167" spans="1:3" ht="26.25" customHeight="1" x14ac:dyDescent="0.2">
      <c r="A167" s="142" t="s">
        <v>192</v>
      </c>
      <c r="B167" s="243" t="s">
        <v>187</v>
      </c>
      <c r="C167" s="244"/>
    </row>
    <row r="168" spans="1:3" ht="26.25" customHeight="1" x14ac:dyDescent="0.2">
      <c r="A168" s="139" t="s">
        <v>177</v>
      </c>
      <c r="B168" s="243" t="s">
        <v>188</v>
      </c>
      <c r="C168" s="244"/>
    </row>
    <row r="169" spans="1:3" ht="26.25" customHeight="1" x14ac:dyDescent="0.2">
      <c r="A169" s="142" t="s">
        <v>193</v>
      </c>
      <c r="B169" s="243" t="s">
        <v>189</v>
      </c>
      <c r="C169" s="244"/>
    </row>
    <row r="170" spans="1:3" ht="26.25" customHeight="1" x14ac:dyDescent="0.2">
      <c r="A170" s="139" t="s">
        <v>178</v>
      </c>
      <c r="B170" s="243" t="s">
        <v>190</v>
      </c>
      <c r="C170" s="244"/>
    </row>
    <row r="171" spans="1:3" ht="27" customHeight="1" x14ac:dyDescent="0.2">
      <c r="A171" s="142" t="s">
        <v>265</v>
      </c>
      <c r="B171" s="243" t="s">
        <v>344</v>
      </c>
      <c r="C171" s="244"/>
    </row>
    <row r="172" spans="1:3" ht="22.5" customHeight="1" x14ac:dyDescent="0.2">
      <c r="A172" s="248" t="s">
        <v>69</v>
      </c>
      <c r="B172" s="249"/>
      <c r="C172" s="250"/>
    </row>
    <row r="173" spans="1:3" ht="27" customHeight="1" thickBot="1" x14ac:dyDescent="0.25">
      <c r="A173" s="251" t="s">
        <v>280</v>
      </c>
      <c r="B173" s="252"/>
      <c r="C173" s="253"/>
    </row>
    <row r="174" spans="1:3" ht="162" customHeight="1" x14ac:dyDescent="0.2">
      <c r="A174" s="108" t="s">
        <v>10</v>
      </c>
      <c r="B174" s="256" t="s">
        <v>402</v>
      </c>
      <c r="C174" s="257"/>
    </row>
    <row r="175" spans="1:3" ht="26.25" customHeight="1" x14ac:dyDescent="0.2">
      <c r="A175" s="108" t="s">
        <v>403</v>
      </c>
      <c r="B175" s="245" t="s">
        <v>406</v>
      </c>
      <c r="C175" s="246"/>
    </row>
    <row r="176" spans="1:3" ht="15" customHeight="1" x14ac:dyDescent="0.2">
      <c r="A176" s="107" t="s">
        <v>7</v>
      </c>
      <c r="B176" s="255" t="s">
        <v>176</v>
      </c>
      <c r="C176" s="246"/>
    </row>
    <row r="177" spans="1:3" ht="38.450000000000003" customHeight="1" x14ac:dyDescent="0.2">
      <c r="A177" s="107" t="s">
        <v>336</v>
      </c>
      <c r="B177" s="110" t="s">
        <v>66</v>
      </c>
      <c r="C177" s="109" t="s">
        <v>65</v>
      </c>
    </row>
    <row r="178" spans="1:3" ht="45" customHeight="1" x14ac:dyDescent="0.2">
      <c r="A178" s="139" t="s">
        <v>8</v>
      </c>
      <c r="B178" s="243" t="s">
        <v>71</v>
      </c>
      <c r="C178" s="244"/>
    </row>
    <row r="179" spans="1:3" ht="24" x14ac:dyDescent="0.2">
      <c r="A179" s="142" t="s">
        <v>388</v>
      </c>
      <c r="B179" s="243" t="s">
        <v>404</v>
      </c>
      <c r="C179" s="244"/>
    </row>
    <row r="180" spans="1:3" ht="24" x14ac:dyDescent="0.2">
      <c r="A180" s="142" t="s">
        <v>387</v>
      </c>
      <c r="B180" s="243" t="s">
        <v>405</v>
      </c>
      <c r="C180" s="244"/>
    </row>
    <row r="181" spans="1:3" ht="30" customHeight="1" x14ac:dyDescent="0.2">
      <c r="A181" s="142" t="s">
        <v>194</v>
      </c>
      <c r="B181" s="243" t="s">
        <v>187</v>
      </c>
      <c r="C181" s="244"/>
    </row>
    <row r="182" spans="1:3" ht="30" customHeight="1" x14ac:dyDescent="0.2">
      <c r="A182" s="139" t="s">
        <v>177</v>
      </c>
      <c r="B182" s="243" t="s">
        <v>188</v>
      </c>
      <c r="C182" s="244"/>
    </row>
    <row r="183" spans="1:3" ht="30" customHeight="1" x14ac:dyDescent="0.2">
      <c r="A183" s="142" t="s">
        <v>195</v>
      </c>
      <c r="B183" s="243" t="s">
        <v>189</v>
      </c>
      <c r="C183" s="244"/>
    </row>
    <row r="184" spans="1:3" ht="30" customHeight="1" x14ac:dyDescent="0.2">
      <c r="A184" s="139" t="s">
        <v>178</v>
      </c>
      <c r="B184" s="243" t="s">
        <v>190</v>
      </c>
      <c r="C184" s="244"/>
    </row>
    <row r="185" spans="1:3" ht="40.5" customHeight="1" x14ac:dyDescent="0.2">
      <c r="A185" s="139" t="s">
        <v>319</v>
      </c>
      <c r="B185" s="243" t="s">
        <v>320</v>
      </c>
      <c r="C185" s="244"/>
    </row>
    <row r="186" spans="1:3" ht="22.5" customHeight="1" x14ac:dyDescent="0.2">
      <c r="A186" s="248" t="s">
        <v>68</v>
      </c>
      <c r="B186" s="249"/>
      <c r="C186" s="250"/>
    </row>
    <row r="187" spans="1:3" ht="26.25" customHeight="1" thickBot="1" x14ac:dyDescent="0.25">
      <c r="A187" s="251" t="s">
        <v>281</v>
      </c>
      <c r="B187" s="252"/>
      <c r="C187" s="253"/>
    </row>
    <row r="188" spans="1:3" ht="162" customHeight="1" x14ac:dyDescent="0.2">
      <c r="A188" s="108" t="s">
        <v>10</v>
      </c>
      <c r="B188" s="256" t="s">
        <v>402</v>
      </c>
      <c r="C188" s="257"/>
    </row>
    <row r="189" spans="1:3" ht="27" customHeight="1" x14ac:dyDescent="0.2">
      <c r="A189" s="108" t="s">
        <v>403</v>
      </c>
      <c r="B189" s="245" t="s">
        <v>406</v>
      </c>
      <c r="C189" s="246"/>
    </row>
    <row r="190" spans="1:3" ht="15" customHeight="1" x14ac:dyDescent="0.2">
      <c r="A190" s="107" t="s">
        <v>7</v>
      </c>
      <c r="B190" s="255" t="s">
        <v>176</v>
      </c>
      <c r="C190" s="246"/>
    </row>
    <row r="191" spans="1:3" ht="42.6" customHeight="1" x14ac:dyDescent="0.2">
      <c r="A191" s="107" t="s">
        <v>336</v>
      </c>
      <c r="B191" s="110" t="s">
        <v>66</v>
      </c>
      <c r="C191" s="109" t="s">
        <v>65</v>
      </c>
    </row>
    <row r="192" spans="1:3" ht="45" customHeight="1" x14ac:dyDescent="0.2">
      <c r="A192" s="139" t="s">
        <v>8</v>
      </c>
      <c r="B192" s="243" t="s">
        <v>71</v>
      </c>
      <c r="C192" s="244"/>
    </row>
    <row r="193" spans="1:3" ht="24" x14ac:dyDescent="0.2">
      <c r="A193" s="142" t="s">
        <v>388</v>
      </c>
      <c r="B193" s="243" t="s">
        <v>404</v>
      </c>
      <c r="C193" s="244"/>
    </row>
    <row r="194" spans="1:3" ht="24" x14ac:dyDescent="0.2">
      <c r="A194" s="142" t="s">
        <v>387</v>
      </c>
      <c r="B194" s="243" t="s">
        <v>405</v>
      </c>
      <c r="C194" s="244"/>
    </row>
    <row r="195" spans="1:3" ht="27" customHeight="1" x14ac:dyDescent="0.2">
      <c r="A195" s="142" t="s">
        <v>181</v>
      </c>
      <c r="B195" s="243" t="s">
        <v>187</v>
      </c>
      <c r="C195" s="244"/>
    </row>
    <row r="196" spans="1:3" ht="27" customHeight="1" x14ac:dyDescent="0.2">
      <c r="A196" s="139" t="s">
        <v>177</v>
      </c>
      <c r="B196" s="243" t="s">
        <v>188</v>
      </c>
      <c r="C196" s="244"/>
    </row>
    <row r="197" spans="1:3" ht="27" customHeight="1" x14ac:dyDescent="0.2">
      <c r="A197" s="142" t="s">
        <v>182</v>
      </c>
      <c r="B197" s="243" t="s">
        <v>189</v>
      </c>
      <c r="C197" s="244"/>
    </row>
    <row r="198" spans="1:3" ht="30" customHeight="1" x14ac:dyDescent="0.2">
      <c r="A198" s="139" t="s">
        <v>178</v>
      </c>
      <c r="B198" s="243" t="s">
        <v>190</v>
      </c>
      <c r="C198" s="244"/>
    </row>
    <row r="199" spans="1:3" ht="15.75" customHeight="1" x14ac:dyDescent="0.2">
      <c r="A199" s="139" t="s">
        <v>319</v>
      </c>
      <c r="B199" s="243" t="s">
        <v>321</v>
      </c>
      <c r="C199" s="244"/>
    </row>
    <row r="200" spans="1:3" ht="28.5" customHeight="1" x14ac:dyDescent="0.2">
      <c r="A200" s="248" t="s">
        <v>67</v>
      </c>
      <c r="B200" s="249"/>
      <c r="C200" s="250"/>
    </row>
    <row r="201" spans="1:3" ht="35.25" customHeight="1" thickBot="1" x14ac:dyDescent="0.25">
      <c r="A201" s="251" t="s">
        <v>282</v>
      </c>
      <c r="B201" s="252"/>
      <c r="C201" s="253"/>
    </row>
    <row r="202" spans="1:3" ht="162" customHeight="1" x14ac:dyDescent="0.2">
      <c r="A202" s="108" t="s">
        <v>10</v>
      </c>
      <c r="B202" s="256" t="s">
        <v>402</v>
      </c>
      <c r="C202" s="257"/>
    </row>
    <row r="203" spans="1:3" ht="26.25" customHeight="1" x14ac:dyDescent="0.2">
      <c r="A203" s="108" t="s">
        <v>403</v>
      </c>
      <c r="B203" s="245" t="s">
        <v>406</v>
      </c>
      <c r="C203" s="246"/>
    </row>
    <row r="204" spans="1:3" ht="15" customHeight="1" x14ac:dyDescent="0.2">
      <c r="A204" s="107" t="s">
        <v>7</v>
      </c>
      <c r="B204" s="255" t="s">
        <v>176</v>
      </c>
      <c r="C204" s="246"/>
    </row>
    <row r="205" spans="1:3" ht="38.450000000000003" customHeight="1" x14ac:dyDescent="0.2">
      <c r="A205" s="107" t="s">
        <v>336</v>
      </c>
      <c r="B205" s="110" t="s">
        <v>66</v>
      </c>
      <c r="C205" s="109" t="s">
        <v>65</v>
      </c>
    </row>
    <row r="206" spans="1:3" ht="39" customHeight="1" x14ac:dyDescent="0.2">
      <c r="A206" s="139" t="s">
        <v>184</v>
      </c>
      <c r="B206" s="243" t="s">
        <v>196</v>
      </c>
      <c r="C206" s="244"/>
    </row>
    <row r="207" spans="1:3" ht="24" x14ac:dyDescent="0.2">
      <c r="A207" s="142" t="s">
        <v>388</v>
      </c>
      <c r="B207" s="243" t="s">
        <v>404</v>
      </c>
      <c r="C207" s="244"/>
    </row>
    <row r="208" spans="1:3" ht="24" x14ac:dyDescent="0.2">
      <c r="A208" s="142" t="s">
        <v>387</v>
      </c>
      <c r="B208" s="243" t="s">
        <v>405</v>
      </c>
      <c r="C208" s="244"/>
    </row>
    <row r="209" spans="1:6" ht="25.5" customHeight="1" x14ac:dyDescent="0.2">
      <c r="A209" s="139" t="s">
        <v>185</v>
      </c>
      <c r="B209" s="243" t="s">
        <v>210</v>
      </c>
      <c r="C209" s="244"/>
    </row>
    <row r="210" spans="1:6" ht="25.5" customHeight="1" x14ac:dyDescent="0.2">
      <c r="A210" s="139" t="s">
        <v>186</v>
      </c>
      <c r="B210" s="243" t="s">
        <v>211</v>
      </c>
      <c r="C210" s="244"/>
    </row>
    <row r="211" spans="1:6" ht="28.5" customHeight="1" x14ac:dyDescent="0.2">
      <c r="A211" s="248" t="s">
        <v>64</v>
      </c>
      <c r="B211" s="249"/>
      <c r="C211" s="250"/>
    </row>
    <row r="212" spans="1:6" ht="41.25" customHeight="1" thickBot="1" x14ac:dyDescent="0.25">
      <c r="A212" s="273" t="s">
        <v>191</v>
      </c>
      <c r="B212" s="274"/>
      <c r="C212" s="275"/>
    </row>
    <row r="213" spans="1:6" ht="186" customHeight="1" x14ac:dyDescent="0.2">
      <c r="A213" s="108" t="s">
        <v>10</v>
      </c>
      <c r="B213" s="271" t="s">
        <v>407</v>
      </c>
      <c r="C213" s="272"/>
    </row>
    <row r="214" spans="1:6" ht="15" customHeight="1" x14ac:dyDescent="0.2">
      <c r="A214" s="107" t="s">
        <v>7</v>
      </c>
      <c r="B214" s="255" t="s">
        <v>176</v>
      </c>
      <c r="C214" s="246"/>
    </row>
    <row r="215" spans="1:6" ht="57.75" customHeight="1" x14ac:dyDescent="0.2">
      <c r="A215" s="142" t="s">
        <v>337</v>
      </c>
      <c r="B215" s="276" t="s">
        <v>340</v>
      </c>
      <c r="C215" s="277"/>
    </row>
    <row r="216" spans="1:6" x14ac:dyDescent="0.2">
      <c r="A216" s="139" t="s">
        <v>63</v>
      </c>
      <c r="B216" s="243" t="s">
        <v>197</v>
      </c>
      <c r="C216" s="244"/>
    </row>
    <row r="217" spans="1:6" ht="45" customHeight="1" x14ac:dyDescent="0.2">
      <c r="A217" s="142" t="s">
        <v>200</v>
      </c>
      <c r="B217" s="243" t="s">
        <v>206</v>
      </c>
      <c r="C217" s="244"/>
    </row>
    <row r="218" spans="1:6" ht="45" customHeight="1" x14ac:dyDescent="0.2">
      <c r="A218" s="139" t="s">
        <v>203</v>
      </c>
      <c r="B218" s="243" t="s">
        <v>207</v>
      </c>
      <c r="C218" s="244"/>
    </row>
    <row r="219" spans="1:6" ht="45" customHeight="1" x14ac:dyDescent="0.2">
      <c r="A219" s="142" t="s">
        <v>201</v>
      </c>
      <c r="B219" s="243" t="s">
        <v>208</v>
      </c>
      <c r="C219" s="244"/>
    </row>
    <row r="220" spans="1:6" ht="45" customHeight="1" x14ac:dyDescent="0.2">
      <c r="A220" s="139" t="s">
        <v>202</v>
      </c>
      <c r="B220" s="243" t="s">
        <v>209</v>
      </c>
      <c r="C220" s="244"/>
    </row>
    <row r="221" spans="1:6" ht="21.75" customHeight="1" x14ac:dyDescent="0.2">
      <c r="F221" s="111"/>
    </row>
    <row r="222" spans="1:6" ht="73.5" customHeight="1" x14ac:dyDescent="0.2">
      <c r="F222" s="111"/>
    </row>
    <row r="223" spans="1:6" x14ac:dyDescent="0.2">
      <c r="F223" s="111"/>
    </row>
    <row r="224" spans="1:6" ht="50.25" customHeight="1" x14ac:dyDescent="0.2">
      <c r="F224" s="111"/>
    </row>
    <row r="225" spans="6:6" ht="12.75" customHeight="1" x14ac:dyDescent="0.2">
      <c r="F225" s="111"/>
    </row>
    <row r="226" spans="6:6" ht="12.75" customHeight="1" x14ac:dyDescent="0.2">
      <c r="F226" s="111"/>
    </row>
    <row r="227" spans="6:6" ht="12.75" customHeight="1" x14ac:dyDescent="0.2">
      <c r="F227" s="111"/>
    </row>
    <row r="228" spans="6:6" ht="21.75" customHeight="1" x14ac:dyDescent="0.2">
      <c r="F228" s="111"/>
    </row>
    <row r="229" spans="6:6" ht="50.25" customHeight="1" x14ac:dyDescent="0.2">
      <c r="F229" s="111"/>
    </row>
    <row r="230" spans="6:6" ht="12.75" customHeight="1" x14ac:dyDescent="0.2">
      <c r="F230" s="111"/>
    </row>
    <row r="231" spans="6:6" ht="49.5" customHeight="1" x14ac:dyDescent="0.2">
      <c r="F231" s="111"/>
    </row>
    <row r="232" spans="6:6" ht="12.75" customHeight="1" x14ac:dyDescent="0.2">
      <c r="F232" s="111"/>
    </row>
    <row r="233" spans="6:6" ht="12.75" customHeight="1" x14ac:dyDescent="0.2">
      <c r="F233" s="111"/>
    </row>
    <row r="234" spans="6:6" ht="21.75" customHeight="1" x14ac:dyDescent="0.2">
      <c r="F234" s="111"/>
    </row>
    <row r="235" spans="6:6" ht="39" customHeight="1" x14ac:dyDescent="0.2">
      <c r="F235" s="111"/>
    </row>
    <row r="236" spans="6:6" ht="12.75" customHeight="1" x14ac:dyDescent="0.2">
      <c r="F236" s="111"/>
    </row>
    <row r="237" spans="6:6" ht="51.75" customHeight="1" x14ac:dyDescent="0.2">
      <c r="F237" s="111"/>
    </row>
    <row r="238" spans="6:6" ht="12.75" customHeight="1" x14ac:dyDescent="0.2">
      <c r="F238" s="111"/>
    </row>
    <row r="239" spans="6:6" ht="12.75" customHeight="1" x14ac:dyDescent="0.2">
      <c r="F239" s="111"/>
    </row>
    <row r="241" ht="36.75" customHeight="1" x14ac:dyDescent="0.2"/>
    <row r="243" ht="110.25" customHeight="1" x14ac:dyDescent="0.2"/>
    <row r="244" ht="51" customHeight="1" x14ac:dyDescent="0.2"/>
    <row r="245" ht="60.75" customHeight="1" x14ac:dyDescent="0.2"/>
    <row r="247" ht="44.25" customHeight="1" x14ac:dyDescent="0.2"/>
    <row r="248" ht="52.5" customHeight="1" x14ac:dyDescent="0.2"/>
    <row r="249" ht="54.75" customHeight="1" x14ac:dyDescent="0.2"/>
    <row r="250" ht="15.75" customHeight="1" x14ac:dyDescent="0.2"/>
    <row r="251" ht="38.25" customHeight="1" x14ac:dyDescent="0.2"/>
  </sheetData>
  <sheetProtection sheet="1" objects="1" scenarios="1"/>
  <mergeCells count="109">
    <mergeCell ref="B220:C220"/>
    <mergeCell ref="B216:C216"/>
    <mergeCell ref="B217:C217"/>
    <mergeCell ref="B218:C218"/>
    <mergeCell ref="B219:C219"/>
    <mergeCell ref="B214:C214"/>
    <mergeCell ref="B210:C210"/>
    <mergeCell ref="B183:C183"/>
    <mergeCell ref="B185:C185"/>
    <mergeCell ref="B213:C213"/>
    <mergeCell ref="A211:C211"/>
    <mergeCell ref="A212:C212"/>
    <mergeCell ref="B196:C196"/>
    <mergeCell ref="B197:C197"/>
    <mergeCell ref="B199:C199"/>
    <mergeCell ref="A200:C200"/>
    <mergeCell ref="A201:C201"/>
    <mergeCell ref="B195:C195"/>
    <mergeCell ref="B206:C206"/>
    <mergeCell ref="B188:C188"/>
    <mergeCell ref="B189:C189"/>
    <mergeCell ref="B215:C215"/>
    <mergeCell ref="B79:C79"/>
    <mergeCell ref="B80:C80"/>
    <mergeCell ref="B81:C81"/>
    <mergeCell ref="B78:C78"/>
    <mergeCell ref="A11:C11"/>
    <mergeCell ref="A1:C1"/>
    <mergeCell ref="A15:C15"/>
    <mergeCell ref="B17:C17"/>
    <mergeCell ref="A16:C16"/>
    <mergeCell ref="B18:C18"/>
    <mergeCell ref="B22:C22"/>
    <mergeCell ref="B73:C73"/>
    <mergeCell ref="B74:C74"/>
    <mergeCell ref="B75:C75"/>
    <mergeCell ref="B76:C76"/>
    <mergeCell ref="B77:C77"/>
    <mergeCell ref="B47:C47"/>
    <mergeCell ref="B82:C82"/>
    <mergeCell ref="B83:C83"/>
    <mergeCell ref="B209:C209"/>
    <mergeCell ref="B85:C85"/>
    <mergeCell ref="B86:C86"/>
    <mergeCell ref="B87:C87"/>
    <mergeCell ref="B192:C192"/>
    <mergeCell ref="B91:C91"/>
    <mergeCell ref="B84:C84"/>
    <mergeCell ref="A88:C88"/>
    <mergeCell ref="A89:C89"/>
    <mergeCell ref="B202:C202"/>
    <mergeCell ref="B203:C203"/>
    <mergeCell ref="B204:C204"/>
    <mergeCell ref="B95:C95"/>
    <mergeCell ref="B136:C136"/>
    <mergeCell ref="B137:C137"/>
    <mergeCell ref="B138:C138"/>
    <mergeCell ref="B139:C139"/>
    <mergeCell ref="A145:C145"/>
    <mergeCell ref="B146:C146"/>
    <mergeCell ref="B147:C147"/>
    <mergeCell ref="B148:C148"/>
    <mergeCell ref="B140:C140"/>
    <mergeCell ref="B207:C207"/>
    <mergeCell ref="B208:C208"/>
    <mergeCell ref="B90:C90"/>
    <mergeCell ref="A173:C173"/>
    <mergeCell ref="B190:C190"/>
    <mergeCell ref="A158:C158"/>
    <mergeCell ref="A159:C159"/>
    <mergeCell ref="B184:C184"/>
    <mergeCell ref="B198:C198"/>
    <mergeCell ref="B156:C156"/>
    <mergeCell ref="B171:C171"/>
    <mergeCell ref="B169:C169"/>
    <mergeCell ref="B174:C174"/>
    <mergeCell ref="B162:C162"/>
    <mergeCell ref="B176:C176"/>
    <mergeCell ref="B170:C170"/>
    <mergeCell ref="B178:C178"/>
    <mergeCell ref="B181:C181"/>
    <mergeCell ref="B175:C175"/>
    <mergeCell ref="A172:C172"/>
    <mergeCell ref="B150:C150"/>
    <mergeCell ref="B153:C153"/>
    <mergeCell ref="B154:C154"/>
    <mergeCell ref="B155:C155"/>
    <mergeCell ref="B120:C120"/>
    <mergeCell ref="B151:C151"/>
    <mergeCell ref="B152:C152"/>
    <mergeCell ref="B165:C165"/>
    <mergeCell ref="B166:C166"/>
    <mergeCell ref="B179:C179"/>
    <mergeCell ref="B180:C180"/>
    <mergeCell ref="B193:C193"/>
    <mergeCell ref="B194:C194"/>
    <mergeCell ref="B161:C161"/>
    <mergeCell ref="B141:C141"/>
    <mergeCell ref="B142:C142"/>
    <mergeCell ref="B143:C143"/>
    <mergeCell ref="A144:C144"/>
    <mergeCell ref="B182:C182"/>
    <mergeCell ref="A187:C187"/>
    <mergeCell ref="A186:C186"/>
    <mergeCell ref="B164:C164"/>
    <mergeCell ref="B167:C167"/>
    <mergeCell ref="B168:C168"/>
    <mergeCell ref="B157:C157"/>
    <mergeCell ref="B160:C160"/>
  </mergeCells>
  <pageMargins left="0.67" right="0.59055118110236227" top="0.78740157480314965" bottom="0.98425196850393704" header="0.51181102362204722" footer="0.51181102362204722"/>
  <pageSetup paperSize="9" scale="55" fitToHeight="0" orientation="portrait" r:id="rId1"/>
  <headerFooter alignWithMargins="0">
    <oddHeader>&amp;R&amp;D</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3"/>
  <dimension ref="A1:Y134"/>
  <sheetViews>
    <sheetView zoomScale="90" zoomScaleNormal="90" workbookViewId="0">
      <selection activeCell="A5" sqref="A5"/>
    </sheetView>
  </sheetViews>
  <sheetFormatPr baseColWidth="10" defaultColWidth="11.42578125" defaultRowHeight="15" x14ac:dyDescent="0.25"/>
  <cols>
    <col min="1" max="1" width="3.42578125" style="35" customWidth="1"/>
    <col min="2" max="2" width="9.5703125" style="35" customWidth="1"/>
    <col min="3" max="3" width="35" style="35" customWidth="1"/>
    <col min="4" max="11" width="14.28515625" style="35" customWidth="1"/>
    <col min="12" max="12" width="23.28515625" style="35" customWidth="1"/>
    <col min="13" max="13" width="11.42578125" style="35"/>
    <col min="14" max="14" width="8.140625" style="35" customWidth="1"/>
    <col min="15" max="15" width="6.7109375" style="35" customWidth="1"/>
    <col min="16" max="16384" width="11.42578125" style="35"/>
  </cols>
  <sheetData>
    <row r="1" spans="1:25" x14ac:dyDescent="0.25">
      <c r="A1" s="35" t="s">
        <v>326</v>
      </c>
    </row>
    <row r="2" spans="1:25" x14ac:dyDescent="0.25">
      <c r="A2" s="35" t="s">
        <v>215</v>
      </c>
    </row>
    <row r="3" spans="1:25" x14ac:dyDescent="0.25">
      <c r="A3" s="35" t="s">
        <v>327</v>
      </c>
    </row>
    <row r="4" spans="1:25" ht="15.75" thickBot="1" x14ac:dyDescent="0.3"/>
    <row r="5" spans="1:25" ht="30" customHeight="1" thickBot="1" x14ac:dyDescent="0.3">
      <c r="A5" s="158"/>
      <c r="B5" s="159"/>
      <c r="C5" s="160"/>
      <c r="D5" s="286" t="s">
        <v>217</v>
      </c>
      <c r="E5" s="286"/>
      <c r="F5" s="287" t="s">
        <v>259</v>
      </c>
      <c r="G5" s="286"/>
      <c r="H5" s="286" t="s">
        <v>9</v>
      </c>
      <c r="I5" s="286"/>
      <c r="J5" s="160" t="s">
        <v>216</v>
      </c>
      <c r="K5" s="161" t="s">
        <v>218</v>
      </c>
      <c r="L5" s="160"/>
    </row>
    <row r="6" spans="1:25" ht="81" customHeight="1" thickBot="1" x14ac:dyDescent="0.3">
      <c r="A6" s="284" t="s">
        <v>283</v>
      </c>
      <c r="B6" s="284"/>
      <c r="C6" s="284"/>
      <c r="D6" s="162" t="s">
        <v>257</v>
      </c>
      <c r="E6" s="162" t="s">
        <v>258</v>
      </c>
      <c r="F6" s="162" t="s">
        <v>219</v>
      </c>
      <c r="G6" s="162" t="s">
        <v>258</v>
      </c>
      <c r="H6" s="162" t="s">
        <v>219</v>
      </c>
      <c r="I6" s="162" t="s">
        <v>221</v>
      </c>
      <c r="J6" s="162" t="s">
        <v>221</v>
      </c>
      <c r="K6" s="162" t="s">
        <v>223</v>
      </c>
      <c r="L6" s="162" t="s">
        <v>31</v>
      </c>
    </row>
    <row r="7" spans="1:25" ht="30.75" thickBot="1" x14ac:dyDescent="0.3">
      <c r="A7" s="285"/>
      <c r="B7" s="285"/>
      <c r="C7" s="285"/>
      <c r="D7" s="163" t="s">
        <v>220</v>
      </c>
      <c r="E7" s="163" t="s">
        <v>266</v>
      </c>
      <c r="F7" s="163" t="s">
        <v>220</v>
      </c>
      <c r="G7" s="163" t="s">
        <v>267</v>
      </c>
      <c r="H7" s="163" t="s">
        <v>220</v>
      </c>
      <c r="I7" s="163" t="s">
        <v>268</v>
      </c>
      <c r="J7" s="163" t="s">
        <v>269</v>
      </c>
      <c r="K7" s="163" t="s">
        <v>270</v>
      </c>
      <c r="L7" s="163" t="s">
        <v>271</v>
      </c>
    </row>
    <row r="8" spans="1:25" ht="16.5" thickTop="1" thickBot="1" x14ac:dyDescent="0.3">
      <c r="A8" s="164" t="s">
        <v>261</v>
      </c>
      <c r="B8" s="165">
        <v>1</v>
      </c>
      <c r="C8" s="165" t="s">
        <v>262</v>
      </c>
      <c r="D8" s="282">
        <f>SUMIFS('VGT-Bewegungsdaten'!$J:$J,'VGT-Bewegungsdaten'!$C:$C,B9,'VGT-Bewegungsdaten'!$A:$A,B8)-SUMIFS('VGT-Bewegungsdaten'!$H:$H,'VGT-Bewegungsdaten'!$C:$C,B9,'VGT-Bewegungsdaten'!$A:$A,B8)-SUMIFS('VGT-Bewegungsdaten'!$J:$J,'VGT-Bewegungsdaten'!$C:$C,B9,'VGT-Bewegungsdaten'!$A:$A,B8,'VGT-Bewegungsdaten'!E:E,"*20PZ")+SUMIFS('VGT-Bewegungsdaten'!$H:$H,'VGT-Bewegungsdaten'!$C:$C,B9,'VGT-Bewegungsdaten'!$A:$A,B8,'VGT-Bewegungsdaten'!E:E,"*20PZ")-SUMIFS('VGT-Bewegungsdaten'!$J:$J,'VGT-Bewegungsdaten'!$C:$C,B9,'VGT-Bewegungsdaten'!$A:$A,B8,'VGT-Bewegungsdaten'!E:E,"*SV*")+SUMIFS('VGT-Bewegungsdaten'!$H:$H,'VGT-Bewegungsdaten'!$C:$C,B9,'VGT-Bewegungsdaten'!$A:$A,B8,'VGT-Bewegungsdaten'!E:E,"*SV*")-SUMIFS('VGT-Bewegungsdaten'!$J:$J,'VGT-Bewegungsdaten'!$C:$C,B9,'VGT-Bewegungsdaten'!$A:$A,B8,'VGT-Bewegungsdaten'!E:E,"*K53b-*")+SUMIFS('VGT-Bewegungsdaten'!$H:$H,'VGT-Bewegungsdaten'!$C:$C,B9,'VGT-Bewegungsdaten'!$A:$A,B8,'VGT-Bewegungsdaten'!E:E,"*K53b-*")+SUMIFS('AV-Bewegungsdaten'!$J:$J,'AV-Bewegungsdaten'!$C:$C,B9,'AV-Bewegungsdaten'!$A:$A,B8)-SUMIFS('AV-Bewegungsdaten'!$H:$H,'AV-Bewegungsdaten'!$C:$C,B9,'AV-Bewegungsdaten'!$A:$A,B8)-SUMIFS('AV-Bewegungsdaten'!$J:$J,'AV-Bewegungsdaten'!$C:$C,B9,'AV-Bewegungsdaten'!$A:$A,B8,'AV-Bewegungsdaten'!E:E,"*20PZ")+SUMIFS('AV-Bewegungsdaten'!$H:$H,'AV-Bewegungsdaten'!$C:$C,B9,'AV-Bewegungsdaten'!$A:$A,B8,'AV-Bewegungsdaten'!E:E,"*20PZ")-SUMIFS('AV-Bewegungsdaten'!$J:$J,'AV-Bewegungsdaten'!$C:$C,B9,'AV-Bewegungsdaten'!$A:$A,B8,'AV-Bewegungsdaten'!E:E,"*SV*")+SUMIFS('AV-Bewegungsdaten'!$H:$H,'AV-Bewegungsdaten'!$C:$C,B9,'AV-Bewegungsdaten'!$A:$A,B8,'AV-Bewegungsdaten'!E:E,"*SV*")-SUMIFS('AV-Bewegungsdaten'!$J:$J,'AV-Bewegungsdaten'!$C:$C,B9,'AV-Bewegungsdaten'!$A:$A,B8,'AV-Bewegungsdaten'!E:E,"*K53b-*")+SUMIFS('AV-Bewegungsdaten'!$H:$H,'AV-Bewegungsdaten'!$C:$C,B9,'AV-Bewegungsdaten'!$A:$A,B8,'AV-Bewegungsdaten'!E:E,"*K53b-*")</f>
        <v>0</v>
      </c>
      <c r="E8" s="278">
        <f>SUMIFS('VGT-Bewegungsdaten'!$K:$K,'VGT-Bewegungsdaten'!$C:$C,B9,'VGT-Bewegungsdaten'!$A:$A,B8)-SUMIFS('VGT-Bewegungsdaten'!$I:$I,'VGT-Bewegungsdaten'!$C:$C,B9,'VGT-Bewegungsdaten'!$A:$A,B8)+SUMIFS('AV-Bewegungsdaten'!$K:$K,'AV-Bewegungsdaten'!$C:$C,B9,'AV-Bewegungsdaten'!$A:$A,B8)-SUMIFS('AV-Bewegungsdaten'!$I:$I,'AV-Bewegungsdaten'!$C:$C,B9,'AV-Bewegungsdaten'!$A:$A,B8)</f>
        <v>0</v>
      </c>
      <c r="F8" s="282">
        <f>SUMIFS('DV-Bewegungsdaten'!$J:$J,'DV-Bewegungsdaten'!$C:$C,B9,'DV-Bewegungsdaten'!$A:$A,B8)-SUMIFS('DV-Bewegungsdaten'!$H:$H,'DV-Bewegungsdaten'!$C:$C,B9,'DV-Bewegungsdaten'!$A:$A,B8)-SUMIFS('DV-Bewegungsdaten'!$J:$J,'DV-Bewegungsdaten'!$C:$C,B9,'DV-Bewegungsdaten'!$A:$A,B8,'DV-Bewegungsdaten'!E:E,"*FLP")+SUMIFS('DV-Bewegungsdaten'!$H:$H,'DV-Bewegungsdaten'!$C:$C,B9,'DV-Bewegungsdaten'!$A:$A,B8,'DV-Bewegungsdaten'!E:E,"*FLP")-SUMIFS('DV-Bewegungsdaten'!$J:$J,'DV-Bewegungsdaten'!$C:$C,B9,'DV-Bewegungsdaten'!$A:$A,B8,'DV-Bewegungsdaten'!E:E,"*20PZ")+SUMIFS('DV-Bewegungsdaten'!$H:$H,'DV-Bewegungsdaten'!$C:$C,B9,'DV-Bewegungsdaten'!$A:$A,B8,'DV-Bewegungsdaten'!E:E,"*20PZ")-SUMIFS('DV-Bewegungsdaten'!$J:$J,'DV-Bewegungsdaten'!$C:$C,B9,'DV-Bewegungsdaten'!$A:$A,B8,'DV-Bewegungsdaten'!E:E,"*K53b-*")+SUMIFS('DV-Bewegungsdaten'!$H:$H,'DV-Bewegungsdaten'!$C:$C,B9,'DV-Bewegungsdaten'!$A:$A,B8,'DV-Bewegungsdaten'!E:E,"*K53b-*")</f>
        <v>0</v>
      </c>
      <c r="G8" s="278">
        <f>SUMIFS('DV-Bewegungsdaten'!$K:$K,'DV-Bewegungsdaten'!$C:$C,B9,'DV-Bewegungsdaten'!$A:$A,B8)-SUMIFS('DV-Bewegungsdaten'!$I:$I,'DV-Bewegungsdaten'!$C:$C,B9,'DV-Bewegungsdaten'!$A:$A,B8)-J8</f>
        <v>0</v>
      </c>
      <c r="H8" s="282">
        <f>SUMIFS('MSZ-Bewegungsdaten'!$J:$J,'MSZ-Bewegungsdaten'!$C:$C,B9,'MSZ-Bewegungsdaten'!$A:$A,B8)-SUMIFS('MSZ-Bewegungsdaten'!$H:$H,'MSZ-Bewegungsdaten'!$C:$C,B9,'MSZ-Bewegungsdaten'!$A:$A,B8)</f>
        <v>0</v>
      </c>
      <c r="I8" s="278">
        <f>SUMIFS('MSZ-Bewegungsdaten'!$K:$K,'MSZ-Bewegungsdaten'!$C:$C,B9,'MSZ-Bewegungsdaten'!$A:$A,B8)-SUMIFS('MSZ-Bewegungsdaten'!$I:$I,'MSZ-Bewegungsdaten'!$C:$C,B9,'MSZ-Bewegungsdaten'!$A:$A,B8)</f>
        <v>0</v>
      </c>
      <c r="J8" s="278">
        <f>SUMIFS('DV-Bewegungsdaten'!$K:$K,'DV-Bewegungsdaten'!$C:$C,B9,'DV-Bewegungsdaten'!$A:$A,B8,'DV-Bewegungsdaten'!$E:$E,"*FL*")-SUMIFS('DV-Bewegungsdaten'!$I:$I,'DV-Bewegungsdaten'!$C:$C,B9,'DV-Bewegungsdaten'!$A:$A,B8,'DV-Bewegungsdaten'!$E:$E,"*FL*")</f>
        <v>0</v>
      </c>
      <c r="K8" s="278">
        <f>SUMIFS('vNE-Bewegungsdaten'!$I:$I,'vNE-Bewegungsdaten'!A:A,B8,'vNE-Bewegungsdaten'!$C:$C,B9)-SUMIFS('vNE-Bewegungsdaten'!$H:$H,'vNE-Bewegungsdaten'!A:A,B8,'vNE-Bewegungsdaten'!$C:$C,B9)</f>
        <v>0</v>
      </c>
      <c r="L8" s="280">
        <f>E8+G8+I8+J8-K8</f>
        <v>0</v>
      </c>
      <c r="M8" s="166">
        <f>COUNTIFS('VGT-Bewegungsdaten'!A:A,B8,'VGT-Bewegungsdaten'!C:C,B9)+COUNTIFS('DV-Bewegungsdaten'!A:A,B8,'DV-Bewegungsdaten'!C:C,B9)+COUNTIFS('MSZ-Bewegungsdaten'!A:A,B8,'MSZ-Bewegungsdaten'!C:C,B9)+COUNTIFS('AV-Bewegungsdaten'!A:A,B8,'AV-Bewegungsdaten'!C:C,B9)+COUNTIFS('vNE-Bewegungsdaten'!A:A,B8,'vNE-Bewegungsdaten'!C:C,B9)</f>
        <v>0</v>
      </c>
      <c r="N8" s="167" t="s">
        <v>385</v>
      </c>
      <c r="O8" s="291" t="s">
        <v>316</v>
      </c>
      <c r="P8" s="291"/>
      <c r="Q8" s="291"/>
      <c r="R8" s="291"/>
      <c r="S8" s="291"/>
      <c r="T8" s="291"/>
      <c r="U8" s="291"/>
      <c r="V8" s="291"/>
      <c r="W8" s="291"/>
      <c r="X8" s="291"/>
      <c r="Y8" s="291"/>
    </row>
    <row r="9" spans="1:25" ht="15.75" customHeight="1" thickBot="1" x14ac:dyDescent="0.3">
      <c r="A9" s="168" t="s">
        <v>260</v>
      </c>
      <c r="B9" s="169">
        <v>2022</v>
      </c>
      <c r="C9" s="169" t="s">
        <v>263</v>
      </c>
      <c r="D9" s="283"/>
      <c r="E9" s="279"/>
      <c r="F9" s="283"/>
      <c r="G9" s="279"/>
      <c r="H9" s="283"/>
      <c r="I9" s="279"/>
      <c r="J9" s="279"/>
      <c r="K9" s="279"/>
      <c r="L9" s="281"/>
      <c r="M9" s="166"/>
      <c r="O9" s="190" t="s">
        <v>324</v>
      </c>
      <c r="P9" s="190"/>
      <c r="Q9" s="190"/>
      <c r="R9" s="190"/>
      <c r="S9" s="190"/>
      <c r="T9" s="190"/>
      <c r="U9" s="190"/>
      <c r="V9" s="190"/>
      <c r="W9" s="190"/>
      <c r="X9" s="190"/>
    </row>
    <row r="10" spans="1:25" ht="16.5" customHeight="1" thickTop="1" thickBot="1" x14ac:dyDescent="0.3">
      <c r="A10" s="164" t="s">
        <v>261</v>
      </c>
      <c r="B10" s="165">
        <v>2</v>
      </c>
      <c r="C10" s="165" t="s">
        <v>262</v>
      </c>
      <c r="D10" s="282">
        <f>SUMIFS('VGT-Bewegungsdaten'!$J:$J,'VGT-Bewegungsdaten'!$C:$C,B11,'VGT-Bewegungsdaten'!$A:$A,B10)-SUMIFS('VGT-Bewegungsdaten'!$H:$H,'VGT-Bewegungsdaten'!$C:$C,B11,'VGT-Bewegungsdaten'!$A:$A,B10)-SUMIFS('VGT-Bewegungsdaten'!$J:$J,'VGT-Bewegungsdaten'!$C:$C,B11,'VGT-Bewegungsdaten'!$A:$A,B10,'VGT-Bewegungsdaten'!E:E,"*20PZ")+SUMIFS('VGT-Bewegungsdaten'!$H:$H,'VGT-Bewegungsdaten'!$C:$C,B11,'VGT-Bewegungsdaten'!$A:$A,B10,'VGT-Bewegungsdaten'!E:E,"*20PZ")-SUMIFS('VGT-Bewegungsdaten'!$J:$J,'VGT-Bewegungsdaten'!$C:$C,B11,'VGT-Bewegungsdaten'!$A:$A,B10,'VGT-Bewegungsdaten'!E:E,"*SV*")+SUMIFS('VGT-Bewegungsdaten'!$H:$H,'VGT-Bewegungsdaten'!$C:$C,B11,'VGT-Bewegungsdaten'!$A:$A,B10,'VGT-Bewegungsdaten'!E:E,"*SV*")-SUMIFS('VGT-Bewegungsdaten'!$J:$J,'VGT-Bewegungsdaten'!$C:$C,B11,'VGT-Bewegungsdaten'!$A:$A,B10,'VGT-Bewegungsdaten'!E:E,"*K53b-*")+SUMIFS('VGT-Bewegungsdaten'!$H:$H,'VGT-Bewegungsdaten'!$C:$C,B11,'VGT-Bewegungsdaten'!$A:$A,B10,'VGT-Bewegungsdaten'!E:E,"*K53b-*")+SUMIFS('AV-Bewegungsdaten'!$J:$J,'AV-Bewegungsdaten'!$C:$C,B11,'AV-Bewegungsdaten'!$A:$A,B10)-SUMIFS('AV-Bewegungsdaten'!$H:$H,'AV-Bewegungsdaten'!$C:$C,B11,'AV-Bewegungsdaten'!$A:$A,B10)-SUMIFS('AV-Bewegungsdaten'!$J:$J,'AV-Bewegungsdaten'!$C:$C,B11,'AV-Bewegungsdaten'!$A:$A,B10,'AV-Bewegungsdaten'!E:E,"*20PZ")+SUMIFS('AV-Bewegungsdaten'!$H:$H,'AV-Bewegungsdaten'!$C:$C,B11,'AV-Bewegungsdaten'!$A:$A,B10,'AV-Bewegungsdaten'!E:E,"*20PZ")-SUMIFS('AV-Bewegungsdaten'!$J:$J,'AV-Bewegungsdaten'!$C:$C,B11,'AV-Bewegungsdaten'!$A:$A,B10,'AV-Bewegungsdaten'!E:E,"*SV*")+SUMIFS('AV-Bewegungsdaten'!$H:$H,'AV-Bewegungsdaten'!$C:$C,B11,'AV-Bewegungsdaten'!$A:$A,B10,'AV-Bewegungsdaten'!E:E,"*SV*")-SUMIFS('AV-Bewegungsdaten'!$J:$J,'AV-Bewegungsdaten'!$C:$C,B11,'AV-Bewegungsdaten'!$A:$A,B10,'AV-Bewegungsdaten'!E:E,"*K53b-*")+SUMIFS('AV-Bewegungsdaten'!$H:$H,'AV-Bewegungsdaten'!$C:$C,B11,'AV-Bewegungsdaten'!$A:$A,B10,'AV-Bewegungsdaten'!E:E,"*K53b-*")</f>
        <v>0</v>
      </c>
      <c r="E10" s="278">
        <f>SUMIFS('VGT-Bewegungsdaten'!$K:$K,'VGT-Bewegungsdaten'!$C:$C,B11,'VGT-Bewegungsdaten'!$A:$A,B10)-SUMIFS('VGT-Bewegungsdaten'!$I:$I,'VGT-Bewegungsdaten'!$C:$C,B11,'VGT-Bewegungsdaten'!$A:$A,B10)+SUMIFS('AV-Bewegungsdaten'!$K:$K,'AV-Bewegungsdaten'!$C:$C,B11,'AV-Bewegungsdaten'!$A:$A,B10)-SUMIFS('AV-Bewegungsdaten'!$I:$I,'AV-Bewegungsdaten'!$C:$C,B11,'AV-Bewegungsdaten'!$A:$A,B10)</f>
        <v>0</v>
      </c>
      <c r="F10" s="282">
        <f>SUMIFS('DV-Bewegungsdaten'!$J:$J,'DV-Bewegungsdaten'!$C:$C,B11,'DV-Bewegungsdaten'!$A:$A,B10)-SUMIFS('DV-Bewegungsdaten'!$H:$H,'DV-Bewegungsdaten'!$C:$C,B11,'DV-Bewegungsdaten'!$A:$A,B10)-SUMIFS('DV-Bewegungsdaten'!$J:$J,'DV-Bewegungsdaten'!$C:$C,B11,'DV-Bewegungsdaten'!$A:$A,B10,'DV-Bewegungsdaten'!E:E,"*FLP")+SUMIFS('DV-Bewegungsdaten'!$H:$H,'DV-Bewegungsdaten'!$C:$C,B11,'DV-Bewegungsdaten'!$A:$A,B10,'DV-Bewegungsdaten'!E:E,"*FLP")-SUMIFS('DV-Bewegungsdaten'!$J:$J,'DV-Bewegungsdaten'!$C:$C,B11,'DV-Bewegungsdaten'!$A:$A,B10,'DV-Bewegungsdaten'!E:E,"*20PZ")+SUMIFS('DV-Bewegungsdaten'!$H:$H,'DV-Bewegungsdaten'!$C:$C,B11,'DV-Bewegungsdaten'!$A:$A,B10,'DV-Bewegungsdaten'!E:E,"*20PZ")-SUMIFS('DV-Bewegungsdaten'!$J:$J,'DV-Bewegungsdaten'!$C:$C,B11,'DV-Bewegungsdaten'!$A:$A,B10,'DV-Bewegungsdaten'!E:E,"*K53b-")+SUMIFS('DV-Bewegungsdaten'!$H:$H,'DV-Bewegungsdaten'!$C:$C,B11,'DV-Bewegungsdaten'!$A:$A,B10,'DV-Bewegungsdaten'!E:E,"*K53b-")</f>
        <v>0</v>
      </c>
      <c r="G10" s="278">
        <f>SUMIFS('DV-Bewegungsdaten'!$K:$K,'DV-Bewegungsdaten'!$C:$C,B11,'DV-Bewegungsdaten'!$A:$A,B10)-SUMIFS('DV-Bewegungsdaten'!$I:$I,'DV-Bewegungsdaten'!$C:$C,B11,'DV-Bewegungsdaten'!$A:$A,B10)-J10</f>
        <v>0</v>
      </c>
      <c r="H10" s="282">
        <f>SUMIFS('MSZ-Bewegungsdaten'!$J:$J,'MSZ-Bewegungsdaten'!$C:$C,B11,'MSZ-Bewegungsdaten'!$A:$A,B10)-SUMIFS('MSZ-Bewegungsdaten'!$H:$H,'MSZ-Bewegungsdaten'!$C:$C,B11,'MSZ-Bewegungsdaten'!$A:$A,B10)</f>
        <v>0</v>
      </c>
      <c r="I10" s="278">
        <f>SUMIFS('MSZ-Bewegungsdaten'!$K:$K,'MSZ-Bewegungsdaten'!$C:$C,B11,'MSZ-Bewegungsdaten'!$A:$A,B10)-SUMIFS('MSZ-Bewegungsdaten'!$I:$I,'MSZ-Bewegungsdaten'!$C:$C,B11,'MSZ-Bewegungsdaten'!$A:$A,B10)</f>
        <v>0</v>
      </c>
      <c r="J10" s="278">
        <f>SUMIFS('DV-Bewegungsdaten'!$K:$K,'DV-Bewegungsdaten'!$C:$C,B11,'DV-Bewegungsdaten'!$A:$A,B10,'DV-Bewegungsdaten'!$E:$E,"*FL*")-SUMIFS('DV-Bewegungsdaten'!$I:$I,'DV-Bewegungsdaten'!$C:$C,B11,'DV-Bewegungsdaten'!$A:$A,B10,'DV-Bewegungsdaten'!$E:$E,"*FL*")</f>
        <v>0</v>
      </c>
      <c r="K10" s="278">
        <f>SUMIFS('vNE-Bewegungsdaten'!$I:$I,'vNE-Bewegungsdaten'!A:A,B10,'vNE-Bewegungsdaten'!$C:$C,B11)-SUMIFS('vNE-Bewegungsdaten'!$H:$H,'vNE-Bewegungsdaten'!A:A,B10,'vNE-Bewegungsdaten'!$C:$C,B11)</f>
        <v>0</v>
      </c>
      <c r="L10" s="280">
        <f>E10+G10+I10+J10-K10</f>
        <v>0</v>
      </c>
      <c r="M10" s="166">
        <f>COUNTIFS('VGT-Bewegungsdaten'!A:A,B10,'VGT-Bewegungsdaten'!C:C,B11)+COUNTIFS('DV-Bewegungsdaten'!A:A,B10,'DV-Bewegungsdaten'!C:C,B11)+COUNTIFS('MSZ-Bewegungsdaten'!A:A,B10,'MSZ-Bewegungsdaten'!C:C,B11)+COUNTIFS('AV-Bewegungsdaten'!A:A,B10,'AV-Bewegungsdaten'!C:C,B11)+COUNTIFS('vNE-Bewegungsdaten'!A:A,B10,'vNE-Bewegungsdaten'!C:C,B11)</f>
        <v>0</v>
      </c>
      <c r="O10" s="190" t="s">
        <v>325</v>
      </c>
      <c r="P10" s="190"/>
      <c r="Q10" s="190"/>
      <c r="R10" s="190"/>
      <c r="S10" s="190"/>
      <c r="T10" s="190"/>
      <c r="U10" s="190"/>
      <c r="V10" s="190"/>
      <c r="W10" s="190"/>
      <c r="X10" s="190"/>
    </row>
    <row r="11" spans="1:25" ht="15.75" customHeight="1" thickBot="1" x14ac:dyDescent="0.3">
      <c r="A11" s="168" t="s">
        <v>260</v>
      </c>
      <c r="B11" s="169">
        <v>2022</v>
      </c>
      <c r="C11" s="169" t="s">
        <v>263</v>
      </c>
      <c r="D11" s="283"/>
      <c r="E11" s="279"/>
      <c r="F11" s="283"/>
      <c r="G11" s="279"/>
      <c r="H11" s="283"/>
      <c r="I11" s="279"/>
      <c r="J11" s="279"/>
      <c r="K11" s="279"/>
      <c r="L11" s="281"/>
      <c r="M11" s="166"/>
      <c r="O11" s="189" t="s">
        <v>372</v>
      </c>
      <c r="P11" s="189"/>
      <c r="Q11" s="189"/>
      <c r="R11" s="189"/>
      <c r="S11" s="189"/>
      <c r="T11" s="189"/>
      <c r="U11" s="189"/>
      <c r="V11" s="189"/>
      <c r="W11" s="189"/>
      <c r="X11" s="189"/>
    </row>
    <row r="12" spans="1:25" ht="16.5" customHeight="1" thickTop="1" thickBot="1" x14ac:dyDescent="0.3">
      <c r="A12" s="164" t="s">
        <v>261</v>
      </c>
      <c r="B12" s="165">
        <v>3</v>
      </c>
      <c r="C12" s="165" t="s">
        <v>262</v>
      </c>
      <c r="D12" s="282">
        <f>SUMIFS('VGT-Bewegungsdaten'!$J:$J,'VGT-Bewegungsdaten'!$C:$C,B13,'VGT-Bewegungsdaten'!$A:$A,B12)-SUMIFS('VGT-Bewegungsdaten'!$H:$H,'VGT-Bewegungsdaten'!$C:$C,B13,'VGT-Bewegungsdaten'!$A:$A,B12)-SUMIFS('VGT-Bewegungsdaten'!$J:$J,'VGT-Bewegungsdaten'!$C:$C,B13,'VGT-Bewegungsdaten'!$A:$A,B12,'VGT-Bewegungsdaten'!E:E,"*20PZ")+SUMIFS('VGT-Bewegungsdaten'!$H:$H,'VGT-Bewegungsdaten'!$C:$C,B13,'VGT-Bewegungsdaten'!$A:$A,B12,'VGT-Bewegungsdaten'!E:E,"*20PZ")-SUMIFS('VGT-Bewegungsdaten'!$J:$J,'VGT-Bewegungsdaten'!$C:$C,B13,'VGT-Bewegungsdaten'!$A:$A,B12,'VGT-Bewegungsdaten'!E:E,"*SV*")+SUMIFS('VGT-Bewegungsdaten'!$H:$H,'VGT-Bewegungsdaten'!$C:$C,B13,'VGT-Bewegungsdaten'!$A:$A,B12,'VGT-Bewegungsdaten'!E:E,"*SV*")-SUMIFS('VGT-Bewegungsdaten'!$J:$J,'VGT-Bewegungsdaten'!$C:$C,B13,'VGT-Bewegungsdaten'!$A:$A,B12,'VGT-Bewegungsdaten'!E:E,"*K53b-*")+SUMIFS('VGT-Bewegungsdaten'!$H:$H,'VGT-Bewegungsdaten'!$C:$C,B13,'VGT-Bewegungsdaten'!$A:$A,B12,'VGT-Bewegungsdaten'!E:E,"*K53b-*")+SUMIFS('AV-Bewegungsdaten'!$J:$J,'AV-Bewegungsdaten'!$C:$C,B13,'AV-Bewegungsdaten'!$A:$A,B12)-SUMIFS('AV-Bewegungsdaten'!$H:$H,'AV-Bewegungsdaten'!$C:$C,B13,'AV-Bewegungsdaten'!$A:$A,B12)-SUMIFS('AV-Bewegungsdaten'!$J:$J,'AV-Bewegungsdaten'!$C:$C,B13,'AV-Bewegungsdaten'!$A:$A,B12,'AV-Bewegungsdaten'!E:E,"*20PZ")+SUMIFS('AV-Bewegungsdaten'!$H:$H,'AV-Bewegungsdaten'!$C:$C,B13,'AV-Bewegungsdaten'!$A:$A,B12,'AV-Bewegungsdaten'!E:E,"*20PZ")-SUMIFS('AV-Bewegungsdaten'!$J:$J,'AV-Bewegungsdaten'!$C:$C,B13,'AV-Bewegungsdaten'!$A:$A,B12,'AV-Bewegungsdaten'!E:E,"*SV*")+SUMIFS('AV-Bewegungsdaten'!$H:$H,'AV-Bewegungsdaten'!$C:$C,B13,'AV-Bewegungsdaten'!$A:$A,B12,'AV-Bewegungsdaten'!E:E,"*SV*")-SUMIFS('AV-Bewegungsdaten'!$J:$J,'AV-Bewegungsdaten'!$C:$C,B13,'AV-Bewegungsdaten'!$A:$A,B12,'AV-Bewegungsdaten'!E:E,"*K53b-*")+SUMIFS('AV-Bewegungsdaten'!$H:$H,'AV-Bewegungsdaten'!$C:$C,B13,'AV-Bewegungsdaten'!$A:$A,B12,'AV-Bewegungsdaten'!E:E,"*K53b-*")</f>
        <v>0</v>
      </c>
      <c r="E12" s="278">
        <f>SUMIFS('VGT-Bewegungsdaten'!$K:$K,'VGT-Bewegungsdaten'!$C:$C,B13,'VGT-Bewegungsdaten'!$A:$A,B12)-SUMIFS('VGT-Bewegungsdaten'!$I:$I,'VGT-Bewegungsdaten'!$C:$C,B13,'VGT-Bewegungsdaten'!$A:$A,B12)+SUMIFS('AV-Bewegungsdaten'!$K:$K,'AV-Bewegungsdaten'!$C:$C,B13,'AV-Bewegungsdaten'!$A:$A,B12)-SUMIFS('AV-Bewegungsdaten'!$I:$I,'AV-Bewegungsdaten'!$C:$C,B13,'AV-Bewegungsdaten'!$A:$A,B12)</f>
        <v>0</v>
      </c>
      <c r="F12" s="282">
        <f>SUMIFS('DV-Bewegungsdaten'!$J:$J,'DV-Bewegungsdaten'!$C:$C,B13,'DV-Bewegungsdaten'!$A:$A,B12)-SUMIFS('DV-Bewegungsdaten'!$H:$H,'DV-Bewegungsdaten'!$C:$C,B13,'DV-Bewegungsdaten'!$A:$A,B12)-SUMIFS('DV-Bewegungsdaten'!$J:$J,'DV-Bewegungsdaten'!$C:$C,B13,'DV-Bewegungsdaten'!$A:$A,B12,'DV-Bewegungsdaten'!E:E,"*FLP")+SUMIFS('DV-Bewegungsdaten'!$H:$H,'DV-Bewegungsdaten'!$C:$C,B13,'DV-Bewegungsdaten'!$A:$A,B12,'DV-Bewegungsdaten'!E:E,"*FLP")-SUMIFS('DV-Bewegungsdaten'!$J:$J,'DV-Bewegungsdaten'!$C:$C,B13,'DV-Bewegungsdaten'!$A:$A,B12,'DV-Bewegungsdaten'!E:E,"*20PZ")+SUMIFS('DV-Bewegungsdaten'!$H:$H,'DV-Bewegungsdaten'!$C:$C,B13,'DV-Bewegungsdaten'!$A:$A,B12,'DV-Bewegungsdaten'!E:E,"*20PZ")-SUMIFS('DV-Bewegungsdaten'!$J:$J,'DV-Bewegungsdaten'!$C:$C,B13,'DV-Bewegungsdaten'!$A:$A,B12,'DV-Bewegungsdaten'!E:E,"*K53b-")+SUMIFS('DV-Bewegungsdaten'!$H:$H,'DV-Bewegungsdaten'!$C:$C,B13,'DV-Bewegungsdaten'!$A:$A,B12,'DV-Bewegungsdaten'!E:E,"*K53b-")</f>
        <v>0</v>
      </c>
      <c r="G12" s="278">
        <f>SUMIFS('DV-Bewegungsdaten'!$K:$K,'DV-Bewegungsdaten'!$C:$C,B13,'DV-Bewegungsdaten'!$A:$A,B12)-SUMIFS('DV-Bewegungsdaten'!$I:$I,'DV-Bewegungsdaten'!$C:$C,B13,'DV-Bewegungsdaten'!$A:$A,B12)-J12</f>
        <v>0</v>
      </c>
      <c r="H12" s="282">
        <f>SUMIFS('MSZ-Bewegungsdaten'!$J:$J,'MSZ-Bewegungsdaten'!$C:$C,B13,'MSZ-Bewegungsdaten'!$A:$A,B12)-SUMIFS('MSZ-Bewegungsdaten'!$H:$H,'MSZ-Bewegungsdaten'!$C:$C,B13,'MSZ-Bewegungsdaten'!$A:$A,B12)</f>
        <v>0</v>
      </c>
      <c r="I12" s="278">
        <f>SUMIFS('MSZ-Bewegungsdaten'!$K:$K,'MSZ-Bewegungsdaten'!$C:$C,B13,'MSZ-Bewegungsdaten'!$A:$A,B12)-SUMIFS('MSZ-Bewegungsdaten'!$I:$I,'MSZ-Bewegungsdaten'!$C:$C,B13,'MSZ-Bewegungsdaten'!$A:$A,B12)</f>
        <v>0</v>
      </c>
      <c r="J12" s="278">
        <f>SUMIFS('DV-Bewegungsdaten'!$K:$K,'DV-Bewegungsdaten'!$C:$C,B13,'DV-Bewegungsdaten'!$A:$A,B12,'DV-Bewegungsdaten'!$E:$E,"*FL*")-SUMIFS('DV-Bewegungsdaten'!$I:$I,'DV-Bewegungsdaten'!$C:$C,B13,'DV-Bewegungsdaten'!$A:$A,B12,'DV-Bewegungsdaten'!$E:$E,"*FL*")</f>
        <v>0</v>
      </c>
      <c r="K12" s="278">
        <f>SUMIFS('vNE-Bewegungsdaten'!$I:$I,'vNE-Bewegungsdaten'!A:A,B12,'vNE-Bewegungsdaten'!$C:$C,B13)-SUMIFS('vNE-Bewegungsdaten'!$H:$H,'vNE-Bewegungsdaten'!A:A,B12,'vNE-Bewegungsdaten'!$C:$C,B13)</f>
        <v>0</v>
      </c>
      <c r="L12" s="280">
        <f>E12+G12+I12+J12-K12</f>
        <v>0</v>
      </c>
      <c r="M12" s="166">
        <f>COUNTIFS('VGT-Bewegungsdaten'!A:A,B12,'VGT-Bewegungsdaten'!C:C,B13)+COUNTIFS('DV-Bewegungsdaten'!A:A,B12,'DV-Bewegungsdaten'!C:C,B13)+COUNTIFS('MSZ-Bewegungsdaten'!A:A,B12,'MSZ-Bewegungsdaten'!C:C,B13)+COUNTIFS('AV-Bewegungsdaten'!A:A,B12,'AV-Bewegungsdaten'!C:C,B13)+COUNTIFS('vNE-Bewegungsdaten'!A:A,B12,'vNE-Bewegungsdaten'!C:C,B13)</f>
        <v>0</v>
      </c>
      <c r="O12" s="189" t="s">
        <v>373</v>
      </c>
      <c r="P12" s="189"/>
      <c r="Q12" s="189"/>
      <c r="R12" s="189"/>
      <c r="S12" s="189"/>
      <c r="T12" s="189"/>
      <c r="U12" s="189"/>
      <c r="V12" s="189"/>
      <c r="W12" s="189"/>
      <c r="X12" s="189"/>
    </row>
    <row r="13" spans="1:25" ht="15.75" customHeight="1" thickBot="1" x14ac:dyDescent="0.3">
      <c r="A13" s="168" t="s">
        <v>260</v>
      </c>
      <c r="B13" s="169">
        <v>2022</v>
      </c>
      <c r="C13" s="169" t="s">
        <v>263</v>
      </c>
      <c r="D13" s="283"/>
      <c r="E13" s="279"/>
      <c r="F13" s="283"/>
      <c r="G13" s="279"/>
      <c r="H13" s="283"/>
      <c r="I13" s="279"/>
      <c r="J13" s="279"/>
      <c r="K13" s="279"/>
      <c r="L13" s="281"/>
      <c r="M13" s="166"/>
      <c r="O13" s="190" t="s">
        <v>374</v>
      </c>
      <c r="P13" s="189"/>
      <c r="Q13" s="189"/>
      <c r="R13" s="189"/>
      <c r="S13" s="189"/>
      <c r="T13" s="189"/>
      <c r="U13" s="189"/>
      <c r="V13" s="189"/>
      <c r="W13" s="189"/>
      <c r="X13" s="189"/>
    </row>
    <row r="14" spans="1:25" ht="16.5" customHeight="1" thickTop="1" thickBot="1" x14ac:dyDescent="0.3">
      <c r="A14" s="164" t="s">
        <v>261</v>
      </c>
      <c r="B14" s="165">
        <v>4</v>
      </c>
      <c r="C14" s="165" t="s">
        <v>262</v>
      </c>
      <c r="D14" s="282">
        <f>SUMIFS('VGT-Bewegungsdaten'!$J:$J,'VGT-Bewegungsdaten'!$C:$C,B15,'VGT-Bewegungsdaten'!$A:$A,B14)-SUMIFS('VGT-Bewegungsdaten'!$H:$H,'VGT-Bewegungsdaten'!$C:$C,B15,'VGT-Bewegungsdaten'!$A:$A,B14)-SUMIFS('VGT-Bewegungsdaten'!$J:$J,'VGT-Bewegungsdaten'!$C:$C,B15,'VGT-Bewegungsdaten'!$A:$A,B14,'VGT-Bewegungsdaten'!E:E,"*20PZ")+SUMIFS('VGT-Bewegungsdaten'!$H:$H,'VGT-Bewegungsdaten'!$C:$C,B15,'VGT-Bewegungsdaten'!$A:$A,B14,'VGT-Bewegungsdaten'!E:E,"*20PZ")-SUMIFS('VGT-Bewegungsdaten'!$J:$J,'VGT-Bewegungsdaten'!$C:$C,B15,'VGT-Bewegungsdaten'!$A:$A,B14,'VGT-Bewegungsdaten'!E:E,"*SV*")+SUMIFS('VGT-Bewegungsdaten'!$H:$H,'VGT-Bewegungsdaten'!$C:$C,B15,'VGT-Bewegungsdaten'!$A:$A,B14,'VGT-Bewegungsdaten'!E:E,"*SV*")-SUMIFS('VGT-Bewegungsdaten'!$J:$J,'VGT-Bewegungsdaten'!$C:$C,B15,'VGT-Bewegungsdaten'!$A:$A,B14,'VGT-Bewegungsdaten'!E:E,"*K53b-*")+SUMIFS('VGT-Bewegungsdaten'!$H:$H,'VGT-Bewegungsdaten'!$C:$C,B15,'VGT-Bewegungsdaten'!$A:$A,B14,'VGT-Bewegungsdaten'!E:E,"*K53b-*")+SUMIFS('AV-Bewegungsdaten'!$J:$J,'AV-Bewegungsdaten'!$C:$C,B15,'AV-Bewegungsdaten'!$A:$A,B14)-SUMIFS('AV-Bewegungsdaten'!$H:$H,'AV-Bewegungsdaten'!$C:$C,B15,'AV-Bewegungsdaten'!$A:$A,B14)-SUMIFS('AV-Bewegungsdaten'!$J:$J,'AV-Bewegungsdaten'!$C:$C,B15,'AV-Bewegungsdaten'!$A:$A,B14,'AV-Bewegungsdaten'!E:E,"*20PZ")+SUMIFS('AV-Bewegungsdaten'!$H:$H,'AV-Bewegungsdaten'!$C:$C,B15,'AV-Bewegungsdaten'!$A:$A,B14,'AV-Bewegungsdaten'!E:E,"*20PZ")-SUMIFS('AV-Bewegungsdaten'!$J:$J,'AV-Bewegungsdaten'!$C:$C,B15,'AV-Bewegungsdaten'!$A:$A,B14,'AV-Bewegungsdaten'!E:E,"*SV*")+SUMIFS('AV-Bewegungsdaten'!$H:$H,'AV-Bewegungsdaten'!$C:$C,B15,'AV-Bewegungsdaten'!$A:$A,B14,'AV-Bewegungsdaten'!E:E,"*SV*")-SUMIFS('AV-Bewegungsdaten'!$J:$J,'AV-Bewegungsdaten'!$C:$C,B15,'AV-Bewegungsdaten'!$A:$A,B14,'AV-Bewegungsdaten'!E:E,"*K53b-*")+SUMIFS('AV-Bewegungsdaten'!$H:$H,'AV-Bewegungsdaten'!$C:$C,B15,'AV-Bewegungsdaten'!$A:$A,B14,'AV-Bewegungsdaten'!E:E,"*K53b-*")</f>
        <v>0</v>
      </c>
      <c r="E14" s="278">
        <f>SUMIFS('VGT-Bewegungsdaten'!$K:$K,'VGT-Bewegungsdaten'!$C:$C,B15,'VGT-Bewegungsdaten'!$A:$A,B14)-SUMIFS('VGT-Bewegungsdaten'!$I:$I,'VGT-Bewegungsdaten'!$C:$C,B15,'VGT-Bewegungsdaten'!$A:$A,B14)+SUMIFS('AV-Bewegungsdaten'!$K:$K,'AV-Bewegungsdaten'!$C:$C,B15,'AV-Bewegungsdaten'!$A:$A,B14)-SUMIFS('AV-Bewegungsdaten'!$I:$I,'AV-Bewegungsdaten'!$C:$C,B15,'AV-Bewegungsdaten'!$A:$A,B14)</f>
        <v>0</v>
      </c>
      <c r="F14" s="282">
        <f>SUMIFS('DV-Bewegungsdaten'!$J:$J,'DV-Bewegungsdaten'!$C:$C,B15,'DV-Bewegungsdaten'!$A:$A,B14)-SUMIFS('DV-Bewegungsdaten'!$H:$H,'DV-Bewegungsdaten'!$C:$C,B15,'DV-Bewegungsdaten'!$A:$A,B14)-SUMIFS('DV-Bewegungsdaten'!$J:$J,'DV-Bewegungsdaten'!$C:$C,B15,'DV-Bewegungsdaten'!$A:$A,B14,'DV-Bewegungsdaten'!E:E,"*FLP")+SUMIFS('DV-Bewegungsdaten'!$H:$H,'DV-Bewegungsdaten'!$C:$C,B15,'DV-Bewegungsdaten'!$A:$A,B14,'DV-Bewegungsdaten'!E:E,"*FLP")-SUMIFS('DV-Bewegungsdaten'!$J:$J,'DV-Bewegungsdaten'!$C:$C,B15,'DV-Bewegungsdaten'!$A:$A,B14,'DV-Bewegungsdaten'!E:E,"*20PZ")+SUMIFS('DV-Bewegungsdaten'!$H:$H,'DV-Bewegungsdaten'!$C:$C,B15,'DV-Bewegungsdaten'!$A:$A,B14,'DV-Bewegungsdaten'!E:E,"*20PZ")-SUMIFS('DV-Bewegungsdaten'!$J:$J,'DV-Bewegungsdaten'!$C:$C,B15,'DV-Bewegungsdaten'!$A:$A,B14,'DV-Bewegungsdaten'!E:E,"*K53b-")+SUMIFS('DV-Bewegungsdaten'!$H:$H,'DV-Bewegungsdaten'!$C:$C,B15,'DV-Bewegungsdaten'!$A:$A,B14,'DV-Bewegungsdaten'!E:E,"*K53b-")</f>
        <v>0</v>
      </c>
      <c r="G14" s="278">
        <f>SUMIFS('DV-Bewegungsdaten'!$K:$K,'DV-Bewegungsdaten'!$C:$C,B15,'DV-Bewegungsdaten'!$A:$A,B14)-SUMIFS('DV-Bewegungsdaten'!$I:$I,'DV-Bewegungsdaten'!$C:$C,B15,'DV-Bewegungsdaten'!$A:$A,B14)-J14</f>
        <v>0</v>
      </c>
      <c r="H14" s="282">
        <f>SUMIFS('MSZ-Bewegungsdaten'!$J:$J,'MSZ-Bewegungsdaten'!$C:$C,B15,'MSZ-Bewegungsdaten'!$A:$A,B14)-SUMIFS('MSZ-Bewegungsdaten'!$H:$H,'MSZ-Bewegungsdaten'!$C:$C,B15,'MSZ-Bewegungsdaten'!$A:$A,B14)</f>
        <v>0</v>
      </c>
      <c r="I14" s="278">
        <f>SUMIFS('MSZ-Bewegungsdaten'!$K:$K,'MSZ-Bewegungsdaten'!$C:$C,B15,'MSZ-Bewegungsdaten'!$A:$A,B14)-SUMIFS('MSZ-Bewegungsdaten'!$I:$I,'MSZ-Bewegungsdaten'!$C:$C,B15,'MSZ-Bewegungsdaten'!$A:$A,B14)</f>
        <v>0</v>
      </c>
      <c r="J14" s="278">
        <f>SUMIFS('DV-Bewegungsdaten'!$K:$K,'DV-Bewegungsdaten'!$C:$C,B15,'DV-Bewegungsdaten'!$A:$A,B14,'DV-Bewegungsdaten'!$E:$E,"*FL*")-SUMIFS('DV-Bewegungsdaten'!$I:$I,'DV-Bewegungsdaten'!$C:$C,B15,'DV-Bewegungsdaten'!$A:$A,B14,'DV-Bewegungsdaten'!$E:$E,"*FL*")</f>
        <v>0</v>
      </c>
      <c r="K14" s="278">
        <f>SUMIFS('vNE-Bewegungsdaten'!$I:$I,'vNE-Bewegungsdaten'!A:A,B14,'vNE-Bewegungsdaten'!$C:$C,B15)-SUMIFS('vNE-Bewegungsdaten'!$H:$H,'vNE-Bewegungsdaten'!A:A,B14,'vNE-Bewegungsdaten'!$C:$C,B15)</f>
        <v>0</v>
      </c>
      <c r="L14" s="280">
        <f>E14+G14+I14+J14-K14</f>
        <v>0</v>
      </c>
      <c r="M14" s="166">
        <f>COUNTIFS('VGT-Bewegungsdaten'!A:A,B14,'VGT-Bewegungsdaten'!C:C,B15)+COUNTIFS('DV-Bewegungsdaten'!A:A,B14,'DV-Bewegungsdaten'!C:C,B15)+COUNTIFS('MSZ-Bewegungsdaten'!A:A,B14,'MSZ-Bewegungsdaten'!C:C,B15)+COUNTIFS('AV-Bewegungsdaten'!A:A,B14,'AV-Bewegungsdaten'!C:C,B15)+COUNTIFS('vNE-Bewegungsdaten'!A:A,B14,'vNE-Bewegungsdaten'!C:C,B15)</f>
        <v>0</v>
      </c>
      <c r="O14" s="35" t="s">
        <v>375</v>
      </c>
      <c r="P14" s="190"/>
      <c r="Q14" s="190"/>
      <c r="R14" s="190"/>
      <c r="S14" s="190"/>
      <c r="T14" s="190"/>
      <c r="U14" s="190"/>
      <c r="V14" s="190"/>
      <c r="W14" s="190"/>
      <c r="X14" s="190"/>
    </row>
    <row r="15" spans="1:25" ht="15.75" thickBot="1" x14ac:dyDescent="0.3">
      <c r="A15" s="168" t="s">
        <v>260</v>
      </c>
      <c r="B15" s="169">
        <v>2022</v>
      </c>
      <c r="C15" s="169" t="s">
        <v>263</v>
      </c>
      <c r="D15" s="283"/>
      <c r="E15" s="279"/>
      <c r="F15" s="283"/>
      <c r="G15" s="279"/>
      <c r="H15" s="283"/>
      <c r="I15" s="279"/>
      <c r="J15" s="279"/>
      <c r="K15" s="279"/>
      <c r="L15" s="281"/>
      <c r="M15" s="166"/>
    </row>
    <row r="16" spans="1:25" ht="16.5" customHeight="1" thickTop="1" thickBot="1" x14ac:dyDescent="0.3">
      <c r="A16" s="164" t="s">
        <v>261</v>
      </c>
      <c r="B16" s="165">
        <v>5</v>
      </c>
      <c r="C16" s="165" t="s">
        <v>262</v>
      </c>
      <c r="D16" s="282">
        <f>SUMIFS('VGT-Bewegungsdaten'!$J:$J,'VGT-Bewegungsdaten'!$C:$C,B17,'VGT-Bewegungsdaten'!$A:$A,B16)-SUMIFS('VGT-Bewegungsdaten'!$H:$H,'VGT-Bewegungsdaten'!$C:$C,B17,'VGT-Bewegungsdaten'!$A:$A,B16)-SUMIFS('VGT-Bewegungsdaten'!$J:$J,'VGT-Bewegungsdaten'!$C:$C,B17,'VGT-Bewegungsdaten'!$A:$A,B16,'VGT-Bewegungsdaten'!E:E,"*20PZ")+SUMIFS('VGT-Bewegungsdaten'!$H:$H,'VGT-Bewegungsdaten'!$C:$C,B17,'VGT-Bewegungsdaten'!$A:$A,B16,'VGT-Bewegungsdaten'!E:E,"*20PZ")-SUMIFS('VGT-Bewegungsdaten'!$J:$J,'VGT-Bewegungsdaten'!$C:$C,B17,'VGT-Bewegungsdaten'!$A:$A,B16,'VGT-Bewegungsdaten'!E:E,"*SV*")+SUMIFS('VGT-Bewegungsdaten'!$H:$H,'VGT-Bewegungsdaten'!$C:$C,B17,'VGT-Bewegungsdaten'!$A:$A,B16,'VGT-Bewegungsdaten'!E:E,"*SV*")-SUMIFS('VGT-Bewegungsdaten'!$J:$J,'VGT-Bewegungsdaten'!$C:$C,B17,'VGT-Bewegungsdaten'!$A:$A,B16,'VGT-Bewegungsdaten'!E:E,"*K53b-*")+SUMIFS('VGT-Bewegungsdaten'!$H:$H,'VGT-Bewegungsdaten'!$C:$C,B17,'VGT-Bewegungsdaten'!$A:$A,B16,'VGT-Bewegungsdaten'!E:E,"*K53b-*")+SUMIFS('AV-Bewegungsdaten'!$J:$J,'AV-Bewegungsdaten'!$C:$C,B17,'AV-Bewegungsdaten'!$A:$A,B16)-SUMIFS('AV-Bewegungsdaten'!$H:$H,'AV-Bewegungsdaten'!$C:$C,B17,'AV-Bewegungsdaten'!$A:$A,B16)-SUMIFS('AV-Bewegungsdaten'!$J:$J,'AV-Bewegungsdaten'!$C:$C,B17,'AV-Bewegungsdaten'!$A:$A,B16,'AV-Bewegungsdaten'!E:E,"*20PZ")+SUMIFS('AV-Bewegungsdaten'!$H:$H,'AV-Bewegungsdaten'!$C:$C,B17,'AV-Bewegungsdaten'!$A:$A,B16,'AV-Bewegungsdaten'!E:E,"*20PZ")-SUMIFS('AV-Bewegungsdaten'!$J:$J,'AV-Bewegungsdaten'!$C:$C,B17,'AV-Bewegungsdaten'!$A:$A,B16,'AV-Bewegungsdaten'!E:E,"*SV*")+SUMIFS('AV-Bewegungsdaten'!$H:$H,'AV-Bewegungsdaten'!$C:$C,B17,'AV-Bewegungsdaten'!$A:$A,B16,'AV-Bewegungsdaten'!E:E,"*SV*")-SUMIFS('AV-Bewegungsdaten'!$J:$J,'AV-Bewegungsdaten'!$C:$C,B17,'AV-Bewegungsdaten'!$A:$A,B16,'AV-Bewegungsdaten'!E:E,"*K53b-*")+SUMIFS('AV-Bewegungsdaten'!$H:$H,'AV-Bewegungsdaten'!$C:$C,B17,'AV-Bewegungsdaten'!$A:$A,B16,'AV-Bewegungsdaten'!E:E,"*K53b-*")</f>
        <v>0</v>
      </c>
      <c r="E16" s="278">
        <f>SUMIFS('VGT-Bewegungsdaten'!$K:$K,'VGT-Bewegungsdaten'!$C:$C,B17,'VGT-Bewegungsdaten'!$A:$A,B16)-SUMIFS('VGT-Bewegungsdaten'!$I:$I,'VGT-Bewegungsdaten'!$C:$C,B17,'VGT-Bewegungsdaten'!$A:$A,B16)+SUMIFS('AV-Bewegungsdaten'!$K:$K,'AV-Bewegungsdaten'!$C:$C,B17,'AV-Bewegungsdaten'!$A:$A,B16)-SUMIFS('AV-Bewegungsdaten'!$I:$I,'AV-Bewegungsdaten'!$C:$C,B17,'AV-Bewegungsdaten'!$A:$A,B16)</f>
        <v>0</v>
      </c>
      <c r="F16" s="282">
        <f>SUMIFS('DV-Bewegungsdaten'!$J:$J,'DV-Bewegungsdaten'!$C:$C,B17,'DV-Bewegungsdaten'!$A:$A,B16)-SUMIFS('DV-Bewegungsdaten'!$H:$H,'DV-Bewegungsdaten'!$C:$C,B17,'DV-Bewegungsdaten'!$A:$A,B16)-SUMIFS('DV-Bewegungsdaten'!$J:$J,'DV-Bewegungsdaten'!$C:$C,B17,'DV-Bewegungsdaten'!$A:$A,B16,'DV-Bewegungsdaten'!E:E,"*FLP")+SUMIFS('DV-Bewegungsdaten'!$H:$H,'DV-Bewegungsdaten'!$C:$C,B17,'DV-Bewegungsdaten'!$A:$A,B16,'DV-Bewegungsdaten'!E:E,"*FLP")-SUMIFS('DV-Bewegungsdaten'!$J:$J,'DV-Bewegungsdaten'!$C:$C,B17,'DV-Bewegungsdaten'!$A:$A,B16,'DV-Bewegungsdaten'!E:E,"*20PZ")+SUMIFS('DV-Bewegungsdaten'!$H:$H,'DV-Bewegungsdaten'!$C:$C,B17,'DV-Bewegungsdaten'!$A:$A,B16,'DV-Bewegungsdaten'!E:E,"*20PZ")-SUMIFS('DV-Bewegungsdaten'!$J:$J,'DV-Bewegungsdaten'!$C:$C,B17,'DV-Bewegungsdaten'!$A:$A,B16,'DV-Bewegungsdaten'!E:E,"*K53b-")+SUMIFS('DV-Bewegungsdaten'!$H:$H,'DV-Bewegungsdaten'!$C:$C,B17,'DV-Bewegungsdaten'!$A:$A,B16,'DV-Bewegungsdaten'!E:E,"*K53b-")</f>
        <v>0</v>
      </c>
      <c r="G16" s="278">
        <f>SUMIFS('DV-Bewegungsdaten'!$K:$K,'DV-Bewegungsdaten'!$C:$C,B17,'DV-Bewegungsdaten'!$A:$A,B16)-SUMIFS('DV-Bewegungsdaten'!$I:$I,'DV-Bewegungsdaten'!$C:$C,B17,'DV-Bewegungsdaten'!$A:$A,B16)-J16</f>
        <v>0</v>
      </c>
      <c r="H16" s="282">
        <f>SUMIFS('MSZ-Bewegungsdaten'!$J:$J,'MSZ-Bewegungsdaten'!$C:$C,B17,'MSZ-Bewegungsdaten'!$A:$A,B16)-SUMIFS('MSZ-Bewegungsdaten'!$H:$H,'MSZ-Bewegungsdaten'!$C:$C,B17,'MSZ-Bewegungsdaten'!$A:$A,B16)</f>
        <v>0</v>
      </c>
      <c r="I16" s="278">
        <f>SUMIFS('MSZ-Bewegungsdaten'!$K:$K,'MSZ-Bewegungsdaten'!$C:$C,B17,'MSZ-Bewegungsdaten'!$A:$A,B16)-SUMIFS('MSZ-Bewegungsdaten'!$I:$I,'MSZ-Bewegungsdaten'!$C:$C,B17,'MSZ-Bewegungsdaten'!$A:$A,B16)</f>
        <v>0</v>
      </c>
      <c r="J16" s="278">
        <f>SUMIFS('DV-Bewegungsdaten'!$K:$K,'DV-Bewegungsdaten'!$C:$C,B17,'DV-Bewegungsdaten'!$A:$A,B16,'DV-Bewegungsdaten'!$E:$E,"*FL*")-SUMIFS('DV-Bewegungsdaten'!$I:$I,'DV-Bewegungsdaten'!$C:$C,B17,'DV-Bewegungsdaten'!$A:$A,B16,'DV-Bewegungsdaten'!$E:$E,"*FL*")</f>
        <v>0</v>
      </c>
      <c r="K16" s="278">
        <f>SUMIFS('vNE-Bewegungsdaten'!$I:$I,'vNE-Bewegungsdaten'!A:A,B16,'vNE-Bewegungsdaten'!$C:$C,B17)-SUMIFS('vNE-Bewegungsdaten'!$H:$H,'vNE-Bewegungsdaten'!A:A,B16,'vNE-Bewegungsdaten'!$C:$C,B17)</f>
        <v>0</v>
      </c>
      <c r="L16" s="280">
        <f>E16+G16+I16+J16-K16</f>
        <v>0</v>
      </c>
      <c r="M16" s="166">
        <f>COUNTIFS('VGT-Bewegungsdaten'!A:A,B16,'VGT-Bewegungsdaten'!C:C,B17)+COUNTIFS('DV-Bewegungsdaten'!A:A,B16,'DV-Bewegungsdaten'!C:C,B17)+COUNTIFS('MSZ-Bewegungsdaten'!A:A,B16,'MSZ-Bewegungsdaten'!C:C,B17)+COUNTIFS('AV-Bewegungsdaten'!A:A,B16,'AV-Bewegungsdaten'!C:C,B17)+COUNTIFS('vNE-Bewegungsdaten'!A:A,B16,'vNE-Bewegungsdaten'!C:C,B17)</f>
        <v>0</v>
      </c>
      <c r="O16" s="35" t="s">
        <v>379</v>
      </c>
    </row>
    <row r="17" spans="1:25" ht="15.75" thickBot="1" x14ac:dyDescent="0.3">
      <c r="A17" s="168" t="s">
        <v>260</v>
      </c>
      <c r="B17" s="169">
        <v>2022</v>
      </c>
      <c r="C17" s="169" t="s">
        <v>263</v>
      </c>
      <c r="D17" s="283"/>
      <c r="E17" s="279"/>
      <c r="F17" s="283"/>
      <c r="G17" s="279"/>
      <c r="H17" s="283"/>
      <c r="I17" s="279"/>
      <c r="J17" s="279"/>
      <c r="K17" s="279"/>
      <c r="L17" s="281"/>
      <c r="M17" s="166"/>
      <c r="O17" s="35" t="s">
        <v>380</v>
      </c>
    </row>
    <row r="18" spans="1:25" ht="16.5" customHeight="1" thickTop="1" thickBot="1" x14ac:dyDescent="0.3">
      <c r="A18" s="164" t="s">
        <v>261</v>
      </c>
      <c r="B18" s="165">
        <v>6</v>
      </c>
      <c r="C18" s="165" t="s">
        <v>262</v>
      </c>
      <c r="D18" s="282">
        <f>SUMIFS('VGT-Bewegungsdaten'!$J:$J,'VGT-Bewegungsdaten'!$C:$C,B19,'VGT-Bewegungsdaten'!$A:$A,B18)-SUMIFS('VGT-Bewegungsdaten'!$H:$H,'VGT-Bewegungsdaten'!$C:$C,B19,'VGT-Bewegungsdaten'!$A:$A,B18)-SUMIFS('VGT-Bewegungsdaten'!$J:$J,'VGT-Bewegungsdaten'!$C:$C,B19,'VGT-Bewegungsdaten'!$A:$A,B18,'VGT-Bewegungsdaten'!E:E,"*20PZ")+SUMIFS('VGT-Bewegungsdaten'!$H:$H,'VGT-Bewegungsdaten'!$C:$C,B19,'VGT-Bewegungsdaten'!$A:$A,B18,'VGT-Bewegungsdaten'!E:E,"*20PZ")-SUMIFS('VGT-Bewegungsdaten'!$J:$J,'VGT-Bewegungsdaten'!$C:$C,B19,'VGT-Bewegungsdaten'!$A:$A,B18,'VGT-Bewegungsdaten'!E:E,"*SV*")+SUMIFS('VGT-Bewegungsdaten'!$H:$H,'VGT-Bewegungsdaten'!$C:$C,B19,'VGT-Bewegungsdaten'!$A:$A,B18,'VGT-Bewegungsdaten'!E:E,"*SV*")-SUMIFS('VGT-Bewegungsdaten'!$J:$J,'VGT-Bewegungsdaten'!$C:$C,B19,'VGT-Bewegungsdaten'!$A:$A,B18,'VGT-Bewegungsdaten'!E:E,"*K53b-*")+SUMIFS('VGT-Bewegungsdaten'!$H:$H,'VGT-Bewegungsdaten'!$C:$C,B19,'VGT-Bewegungsdaten'!$A:$A,B18,'VGT-Bewegungsdaten'!E:E,"*K53b-*")+SUMIFS('AV-Bewegungsdaten'!$J:$J,'AV-Bewegungsdaten'!$C:$C,B19,'AV-Bewegungsdaten'!$A:$A,B18)-SUMIFS('AV-Bewegungsdaten'!$H:$H,'AV-Bewegungsdaten'!$C:$C,B19,'AV-Bewegungsdaten'!$A:$A,B18)-SUMIFS('AV-Bewegungsdaten'!$J:$J,'AV-Bewegungsdaten'!$C:$C,B19,'AV-Bewegungsdaten'!$A:$A,B18,'AV-Bewegungsdaten'!E:E,"*20PZ")+SUMIFS('AV-Bewegungsdaten'!$H:$H,'AV-Bewegungsdaten'!$C:$C,B19,'AV-Bewegungsdaten'!$A:$A,B18,'AV-Bewegungsdaten'!E:E,"*20PZ")-SUMIFS('AV-Bewegungsdaten'!$J:$J,'AV-Bewegungsdaten'!$C:$C,B19,'AV-Bewegungsdaten'!$A:$A,B18,'AV-Bewegungsdaten'!E:E,"*SV*")+SUMIFS('AV-Bewegungsdaten'!$H:$H,'AV-Bewegungsdaten'!$C:$C,B19,'AV-Bewegungsdaten'!$A:$A,B18,'AV-Bewegungsdaten'!E:E,"*SV*")-SUMIFS('AV-Bewegungsdaten'!$J:$J,'AV-Bewegungsdaten'!$C:$C,B19,'AV-Bewegungsdaten'!$A:$A,B18,'AV-Bewegungsdaten'!E:E,"*K53b-*")+SUMIFS('AV-Bewegungsdaten'!$H:$H,'AV-Bewegungsdaten'!$C:$C,B19,'AV-Bewegungsdaten'!$A:$A,B18,'AV-Bewegungsdaten'!E:E,"*K53b-*")</f>
        <v>0</v>
      </c>
      <c r="E18" s="278">
        <f>SUMIFS('VGT-Bewegungsdaten'!$K:$K,'VGT-Bewegungsdaten'!$C:$C,B19,'VGT-Bewegungsdaten'!$A:$A,B18)-SUMIFS('VGT-Bewegungsdaten'!$I:$I,'VGT-Bewegungsdaten'!$C:$C,B19,'VGT-Bewegungsdaten'!$A:$A,B18)+SUMIFS('AV-Bewegungsdaten'!$K:$K,'AV-Bewegungsdaten'!$C:$C,B19,'AV-Bewegungsdaten'!$A:$A,B18)-SUMIFS('AV-Bewegungsdaten'!$I:$I,'AV-Bewegungsdaten'!$C:$C,B19,'AV-Bewegungsdaten'!$A:$A,B18)</f>
        <v>0</v>
      </c>
      <c r="F18" s="282">
        <f>SUMIFS('DV-Bewegungsdaten'!$J:$J,'DV-Bewegungsdaten'!$C:$C,B19,'DV-Bewegungsdaten'!$A:$A,B18)-SUMIFS('DV-Bewegungsdaten'!$H:$H,'DV-Bewegungsdaten'!$C:$C,B19,'DV-Bewegungsdaten'!$A:$A,B18)-SUMIFS('DV-Bewegungsdaten'!$J:$J,'DV-Bewegungsdaten'!$C:$C,B19,'DV-Bewegungsdaten'!$A:$A,B18,'DV-Bewegungsdaten'!E:E,"*FLP")+SUMIFS('DV-Bewegungsdaten'!$H:$H,'DV-Bewegungsdaten'!$C:$C,B19,'DV-Bewegungsdaten'!$A:$A,B18,'DV-Bewegungsdaten'!E:E,"*FLP")-SUMIFS('DV-Bewegungsdaten'!$J:$J,'DV-Bewegungsdaten'!$C:$C,B19,'DV-Bewegungsdaten'!$A:$A,B18,'DV-Bewegungsdaten'!E:E,"*20PZ")+SUMIFS('DV-Bewegungsdaten'!$H:$H,'DV-Bewegungsdaten'!$C:$C,B19,'DV-Bewegungsdaten'!$A:$A,B18,'DV-Bewegungsdaten'!E:E,"*20PZ")-SUMIFS('DV-Bewegungsdaten'!$J:$J,'DV-Bewegungsdaten'!$C:$C,B19,'DV-Bewegungsdaten'!$A:$A,B18,'DV-Bewegungsdaten'!E:E,"*K53b-")+SUMIFS('DV-Bewegungsdaten'!$H:$H,'DV-Bewegungsdaten'!$C:$C,B19,'DV-Bewegungsdaten'!$A:$A,B18,'DV-Bewegungsdaten'!E:E,"*K53b-")</f>
        <v>0</v>
      </c>
      <c r="G18" s="278">
        <f>SUMIFS('DV-Bewegungsdaten'!$K:$K,'DV-Bewegungsdaten'!$C:$C,B19,'DV-Bewegungsdaten'!$A:$A,B18)-SUMIFS('DV-Bewegungsdaten'!$I:$I,'DV-Bewegungsdaten'!$C:$C,B19,'DV-Bewegungsdaten'!$A:$A,B18)-J18</f>
        <v>0</v>
      </c>
      <c r="H18" s="282">
        <f>SUMIFS('MSZ-Bewegungsdaten'!$J:$J,'MSZ-Bewegungsdaten'!$C:$C,B19,'MSZ-Bewegungsdaten'!$A:$A,B18)-SUMIFS('MSZ-Bewegungsdaten'!$H:$H,'MSZ-Bewegungsdaten'!$C:$C,B19,'MSZ-Bewegungsdaten'!$A:$A,B18)</f>
        <v>0</v>
      </c>
      <c r="I18" s="278">
        <f>SUMIFS('MSZ-Bewegungsdaten'!$K:$K,'MSZ-Bewegungsdaten'!$C:$C,B19,'MSZ-Bewegungsdaten'!$A:$A,B18)-SUMIFS('MSZ-Bewegungsdaten'!$I:$I,'MSZ-Bewegungsdaten'!$C:$C,B19,'MSZ-Bewegungsdaten'!$A:$A,B18)</f>
        <v>0</v>
      </c>
      <c r="J18" s="278">
        <f>SUMIFS('DV-Bewegungsdaten'!$K:$K,'DV-Bewegungsdaten'!$C:$C,B19,'DV-Bewegungsdaten'!$A:$A,B18,'DV-Bewegungsdaten'!$E:$E,"*FL*")-SUMIFS('DV-Bewegungsdaten'!$I:$I,'DV-Bewegungsdaten'!$C:$C,B19,'DV-Bewegungsdaten'!$A:$A,B18,'DV-Bewegungsdaten'!$E:$E,"*FL*")</f>
        <v>0</v>
      </c>
      <c r="K18" s="278">
        <f>SUMIFS('vNE-Bewegungsdaten'!$I:$I,'vNE-Bewegungsdaten'!A:A,B18,'vNE-Bewegungsdaten'!$C:$C,B19)-SUMIFS('vNE-Bewegungsdaten'!$H:$H,'vNE-Bewegungsdaten'!A:A,B18,'vNE-Bewegungsdaten'!$C:$C,B19)</f>
        <v>0</v>
      </c>
      <c r="L18" s="280">
        <f>E18+G18+I18+J18-K18</f>
        <v>0</v>
      </c>
      <c r="M18" s="166">
        <f>COUNTIFS('VGT-Bewegungsdaten'!A:A,B18,'VGT-Bewegungsdaten'!C:C,B19)+COUNTIFS('DV-Bewegungsdaten'!A:A,B18,'DV-Bewegungsdaten'!C:C,B19)+COUNTIFS('MSZ-Bewegungsdaten'!A:A,B18,'MSZ-Bewegungsdaten'!C:C,B19)+COUNTIFS('AV-Bewegungsdaten'!A:A,B18,'AV-Bewegungsdaten'!C:C,B19)+COUNTIFS('vNE-Bewegungsdaten'!A:A,B18,'vNE-Bewegungsdaten'!C:C,B19)</f>
        <v>0</v>
      </c>
      <c r="O18" s="35" t="s">
        <v>382</v>
      </c>
      <c r="P18" s="212"/>
      <c r="Q18" s="212"/>
      <c r="R18" s="212"/>
      <c r="S18" s="212"/>
      <c r="T18" s="212"/>
      <c r="U18" s="212"/>
      <c r="V18" s="212"/>
      <c r="W18" s="212"/>
      <c r="X18" s="212"/>
      <c r="Y18" s="212"/>
    </row>
    <row r="19" spans="1:25" ht="15.75" thickBot="1" x14ac:dyDescent="0.3">
      <c r="A19" s="168" t="s">
        <v>260</v>
      </c>
      <c r="B19" s="169">
        <v>2022</v>
      </c>
      <c r="C19" s="169" t="s">
        <v>263</v>
      </c>
      <c r="D19" s="283"/>
      <c r="E19" s="279"/>
      <c r="F19" s="283"/>
      <c r="G19" s="279"/>
      <c r="H19" s="283"/>
      <c r="I19" s="279"/>
      <c r="J19" s="279"/>
      <c r="K19" s="279"/>
      <c r="L19" s="281"/>
      <c r="M19" s="166"/>
      <c r="O19" s="35" t="s">
        <v>381</v>
      </c>
      <c r="P19" s="212"/>
      <c r="Q19" s="212"/>
      <c r="R19" s="212"/>
      <c r="S19" s="212"/>
      <c r="T19" s="212"/>
      <c r="U19" s="212"/>
      <c r="V19" s="212"/>
      <c r="W19" s="212"/>
      <c r="X19" s="212"/>
      <c r="Y19" s="212"/>
    </row>
    <row r="20" spans="1:25" ht="16.5" thickTop="1" thickBot="1" x14ac:dyDescent="0.3">
      <c r="A20" s="164" t="s">
        <v>261</v>
      </c>
      <c r="B20" s="165">
        <v>7</v>
      </c>
      <c r="C20" s="165" t="s">
        <v>262</v>
      </c>
      <c r="D20" s="282">
        <f>SUMIFS('VGT-Bewegungsdaten'!$J:$J,'VGT-Bewegungsdaten'!$C:$C,B21,'VGT-Bewegungsdaten'!$A:$A,B20)-SUMIFS('VGT-Bewegungsdaten'!$H:$H,'VGT-Bewegungsdaten'!$C:$C,B21,'VGT-Bewegungsdaten'!$A:$A,B20)-SUMIFS('VGT-Bewegungsdaten'!$J:$J,'VGT-Bewegungsdaten'!$C:$C,B21,'VGT-Bewegungsdaten'!$A:$A,B20,'VGT-Bewegungsdaten'!E:E,"*20PZ")+SUMIFS('VGT-Bewegungsdaten'!$H:$H,'VGT-Bewegungsdaten'!$C:$C,B21,'VGT-Bewegungsdaten'!$A:$A,B20,'VGT-Bewegungsdaten'!E:E,"*20PZ")-SUMIFS('VGT-Bewegungsdaten'!$J:$J,'VGT-Bewegungsdaten'!$C:$C,B21,'VGT-Bewegungsdaten'!$A:$A,B20,'VGT-Bewegungsdaten'!E:E,"*SV*")+SUMIFS('VGT-Bewegungsdaten'!$H:$H,'VGT-Bewegungsdaten'!$C:$C,B21,'VGT-Bewegungsdaten'!$A:$A,B20,'VGT-Bewegungsdaten'!E:E,"*SV*")-SUMIFS('VGT-Bewegungsdaten'!$J:$J,'VGT-Bewegungsdaten'!$C:$C,B21,'VGT-Bewegungsdaten'!$A:$A,B20,'VGT-Bewegungsdaten'!E:E,"*K53b-*")+SUMIFS('VGT-Bewegungsdaten'!$H:$H,'VGT-Bewegungsdaten'!$C:$C,B21,'VGT-Bewegungsdaten'!$A:$A,B20,'VGT-Bewegungsdaten'!E:E,"*K53b-*")+SUMIFS('AV-Bewegungsdaten'!$J:$J,'AV-Bewegungsdaten'!$C:$C,B21,'AV-Bewegungsdaten'!$A:$A,B20)-SUMIFS('AV-Bewegungsdaten'!$H:$H,'AV-Bewegungsdaten'!$C:$C,B21,'AV-Bewegungsdaten'!$A:$A,B20)-SUMIFS('AV-Bewegungsdaten'!$J:$J,'AV-Bewegungsdaten'!$C:$C,B21,'AV-Bewegungsdaten'!$A:$A,B20,'AV-Bewegungsdaten'!E:E,"*20PZ")+SUMIFS('AV-Bewegungsdaten'!$H:$H,'AV-Bewegungsdaten'!$C:$C,B21,'AV-Bewegungsdaten'!$A:$A,B20,'AV-Bewegungsdaten'!E:E,"*20PZ")-SUMIFS('AV-Bewegungsdaten'!$J:$J,'AV-Bewegungsdaten'!$C:$C,B21,'AV-Bewegungsdaten'!$A:$A,B20,'AV-Bewegungsdaten'!E:E,"*SV*")+SUMIFS('AV-Bewegungsdaten'!$H:$H,'AV-Bewegungsdaten'!$C:$C,B21,'AV-Bewegungsdaten'!$A:$A,B20,'AV-Bewegungsdaten'!E:E,"*SV*")-SUMIFS('AV-Bewegungsdaten'!$J:$J,'AV-Bewegungsdaten'!$C:$C,B21,'AV-Bewegungsdaten'!$A:$A,B20,'AV-Bewegungsdaten'!E:E,"*K53b-*")+SUMIFS('AV-Bewegungsdaten'!$H:$H,'AV-Bewegungsdaten'!$C:$C,B21,'AV-Bewegungsdaten'!$A:$A,B20,'AV-Bewegungsdaten'!E:E,"*K53b-*")</f>
        <v>0</v>
      </c>
      <c r="E20" s="278">
        <f>SUMIFS('VGT-Bewegungsdaten'!$K:$K,'VGT-Bewegungsdaten'!$C:$C,B21,'VGT-Bewegungsdaten'!$A:$A,B20)-SUMIFS('VGT-Bewegungsdaten'!$I:$I,'VGT-Bewegungsdaten'!$C:$C,B21,'VGT-Bewegungsdaten'!$A:$A,B20)+SUMIFS('AV-Bewegungsdaten'!$K:$K,'AV-Bewegungsdaten'!$C:$C,B21,'AV-Bewegungsdaten'!$A:$A,B20)-SUMIFS('AV-Bewegungsdaten'!$I:$I,'AV-Bewegungsdaten'!$C:$C,B21,'AV-Bewegungsdaten'!$A:$A,B20)</f>
        <v>0</v>
      </c>
      <c r="F20" s="282">
        <f>SUMIFS('DV-Bewegungsdaten'!$J:$J,'DV-Bewegungsdaten'!$C:$C,B21,'DV-Bewegungsdaten'!$A:$A,B20)-SUMIFS('DV-Bewegungsdaten'!$H:$H,'DV-Bewegungsdaten'!$C:$C,B21,'DV-Bewegungsdaten'!$A:$A,B20)-SUMIFS('DV-Bewegungsdaten'!$J:$J,'DV-Bewegungsdaten'!$C:$C,B21,'DV-Bewegungsdaten'!$A:$A,B20,'DV-Bewegungsdaten'!E:E,"*FLP")+SUMIFS('DV-Bewegungsdaten'!$H:$H,'DV-Bewegungsdaten'!$C:$C,B21,'DV-Bewegungsdaten'!$A:$A,B20,'DV-Bewegungsdaten'!E:E,"*FLP")-SUMIFS('DV-Bewegungsdaten'!$J:$J,'DV-Bewegungsdaten'!$C:$C,B21,'DV-Bewegungsdaten'!$A:$A,B20,'DV-Bewegungsdaten'!E:E,"*20PZ")+SUMIFS('DV-Bewegungsdaten'!$H:$H,'DV-Bewegungsdaten'!$C:$C,B21,'DV-Bewegungsdaten'!$A:$A,B20,'DV-Bewegungsdaten'!E:E,"*20PZ")-SUMIFS('DV-Bewegungsdaten'!$J:$J,'DV-Bewegungsdaten'!$C:$C,B21,'DV-Bewegungsdaten'!$A:$A,B20,'DV-Bewegungsdaten'!E:E,"*K53b-")+SUMIFS('DV-Bewegungsdaten'!$H:$H,'DV-Bewegungsdaten'!$C:$C,B21,'DV-Bewegungsdaten'!$A:$A,B20,'DV-Bewegungsdaten'!E:E,"*K53b-")</f>
        <v>0</v>
      </c>
      <c r="G20" s="278">
        <f>SUMIFS('DV-Bewegungsdaten'!$K:$K,'DV-Bewegungsdaten'!$C:$C,B21,'DV-Bewegungsdaten'!$A:$A,B20)-SUMIFS('DV-Bewegungsdaten'!$I:$I,'DV-Bewegungsdaten'!$C:$C,B21,'DV-Bewegungsdaten'!$A:$A,B20)-J20</f>
        <v>0</v>
      </c>
      <c r="H20" s="282">
        <f>SUMIFS('MSZ-Bewegungsdaten'!$J:$J,'MSZ-Bewegungsdaten'!$C:$C,B21,'MSZ-Bewegungsdaten'!$A:$A,B20)-SUMIFS('MSZ-Bewegungsdaten'!$H:$H,'MSZ-Bewegungsdaten'!$C:$C,B21,'MSZ-Bewegungsdaten'!$A:$A,B20)</f>
        <v>0</v>
      </c>
      <c r="I20" s="278">
        <f>SUMIFS('MSZ-Bewegungsdaten'!$K:$K,'MSZ-Bewegungsdaten'!$C:$C,B21,'MSZ-Bewegungsdaten'!$A:$A,B20)-SUMIFS('MSZ-Bewegungsdaten'!$I:$I,'MSZ-Bewegungsdaten'!$C:$C,B21,'MSZ-Bewegungsdaten'!$A:$A,B20)</f>
        <v>0</v>
      </c>
      <c r="J20" s="278">
        <f>SUMIFS('DV-Bewegungsdaten'!$K:$K,'DV-Bewegungsdaten'!$C:$C,B21,'DV-Bewegungsdaten'!$A:$A,B20,'DV-Bewegungsdaten'!$E:$E,"*FL*")-SUMIFS('DV-Bewegungsdaten'!$I:$I,'DV-Bewegungsdaten'!$C:$C,B21,'DV-Bewegungsdaten'!$A:$A,B20,'DV-Bewegungsdaten'!$E:$E,"*FL*")</f>
        <v>0</v>
      </c>
      <c r="K20" s="278">
        <f>SUMIFS('vNE-Bewegungsdaten'!$I:$I,'vNE-Bewegungsdaten'!A:A,B20,'vNE-Bewegungsdaten'!$C:$C,B21)-SUMIFS('vNE-Bewegungsdaten'!$H:$H,'vNE-Bewegungsdaten'!A:A,B20,'vNE-Bewegungsdaten'!$C:$C,B21)</f>
        <v>0</v>
      </c>
      <c r="L20" s="280">
        <f>E20+G20+I20+J20-K20</f>
        <v>0</v>
      </c>
      <c r="M20" s="166">
        <f>COUNTIFS('VGT-Bewegungsdaten'!A:A,B20,'VGT-Bewegungsdaten'!C:C,B21)+COUNTIFS('DV-Bewegungsdaten'!A:A,B20,'DV-Bewegungsdaten'!C:C,B21)+COUNTIFS('MSZ-Bewegungsdaten'!A:A,B20,'MSZ-Bewegungsdaten'!C:C,B21)+COUNTIFS('AV-Bewegungsdaten'!A:A,B20,'AV-Bewegungsdaten'!C:C,B21)+COUNTIFS('vNE-Bewegungsdaten'!A:A,B20,'vNE-Bewegungsdaten'!C:C,B21)</f>
        <v>0</v>
      </c>
      <c r="O20" s="35" t="s">
        <v>376</v>
      </c>
    </row>
    <row r="21" spans="1:25" ht="15.75" thickBot="1" x14ac:dyDescent="0.3">
      <c r="A21" s="168" t="s">
        <v>260</v>
      </c>
      <c r="B21" s="169">
        <v>2022</v>
      </c>
      <c r="C21" s="169" t="s">
        <v>263</v>
      </c>
      <c r="D21" s="283"/>
      <c r="E21" s="279"/>
      <c r="F21" s="283"/>
      <c r="G21" s="279"/>
      <c r="H21" s="283"/>
      <c r="I21" s="279"/>
      <c r="J21" s="279"/>
      <c r="K21" s="279"/>
      <c r="L21" s="281"/>
      <c r="M21" s="166"/>
    </row>
    <row r="22" spans="1:25" ht="16.5" thickTop="1" thickBot="1" x14ac:dyDescent="0.3">
      <c r="A22" s="164" t="s">
        <v>261</v>
      </c>
      <c r="B22" s="165">
        <v>1</v>
      </c>
      <c r="C22" s="165" t="s">
        <v>262</v>
      </c>
      <c r="D22" s="282">
        <f>SUMIFS('VGT-Bewegungsdaten'!$J:$J,'VGT-Bewegungsdaten'!$C:$C,B23,'VGT-Bewegungsdaten'!$A:$A,B22)-SUMIFS('VGT-Bewegungsdaten'!$H:$H,'VGT-Bewegungsdaten'!$C:$C,B23,'VGT-Bewegungsdaten'!$A:$A,B22)-SUMIFS('VGT-Bewegungsdaten'!$J:$J,'VGT-Bewegungsdaten'!$C:$C,B23,'VGT-Bewegungsdaten'!$A:$A,B22,'VGT-Bewegungsdaten'!E:E,"*20PZ")+SUMIFS('VGT-Bewegungsdaten'!$H:$H,'VGT-Bewegungsdaten'!$C:$C,B23,'VGT-Bewegungsdaten'!$A:$A,B22,'VGT-Bewegungsdaten'!E:E,"*20PZ")-SUMIFS('VGT-Bewegungsdaten'!$J:$J,'VGT-Bewegungsdaten'!$C:$C,B23,'VGT-Bewegungsdaten'!$A:$A,B22,'VGT-Bewegungsdaten'!E:E,"*SV*")+SUMIFS('VGT-Bewegungsdaten'!$H:$H,'VGT-Bewegungsdaten'!$C:$C,B23,'VGT-Bewegungsdaten'!$A:$A,B22,'VGT-Bewegungsdaten'!E:E,"*SV*")-SUMIFS('VGT-Bewegungsdaten'!$J:$J,'VGT-Bewegungsdaten'!$C:$C,B23,'VGT-Bewegungsdaten'!$A:$A,B22,'VGT-Bewegungsdaten'!E:E,"*K53b-*")+SUMIFS('VGT-Bewegungsdaten'!$H:$H,'VGT-Bewegungsdaten'!$C:$C,B23,'VGT-Bewegungsdaten'!$A:$A,B22,'VGT-Bewegungsdaten'!E:E,"*K53b-*")+SUMIFS('AV-Bewegungsdaten'!$J:$J,'AV-Bewegungsdaten'!$C:$C,B23,'AV-Bewegungsdaten'!$A:$A,B22)-SUMIFS('AV-Bewegungsdaten'!$H:$H,'AV-Bewegungsdaten'!$C:$C,B23,'AV-Bewegungsdaten'!$A:$A,B22)-SUMIFS('AV-Bewegungsdaten'!$J:$J,'AV-Bewegungsdaten'!$C:$C,B23,'AV-Bewegungsdaten'!$A:$A,B22,'AV-Bewegungsdaten'!E:E,"*20PZ")+SUMIFS('AV-Bewegungsdaten'!$H:$H,'AV-Bewegungsdaten'!$C:$C,B23,'AV-Bewegungsdaten'!$A:$A,B22,'AV-Bewegungsdaten'!E:E,"*20PZ")-SUMIFS('AV-Bewegungsdaten'!$J:$J,'AV-Bewegungsdaten'!$C:$C,B23,'AV-Bewegungsdaten'!$A:$A,B22,'AV-Bewegungsdaten'!E:E,"*SV*")+SUMIFS('AV-Bewegungsdaten'!$H:$H,'AV-Bewegungsdaten'!$C:$C,B23,'AV-Bewegungsdaten'!$A:$A,B22,'AV-Bewegungsdaten'!E:E,"*SV*")-SUMIFS('AV-Bewegungsdaten'!$J:$J,'AV-Bewegungsdaten'!$C:$C,B23,'AV-Bewegungsdaten'!$A:$A,B22,'AV-Bewegungsdaten'!E:E,"*K53b-*")+SUMIFS('AV-Bewegungsdaten'!$H:$H,'AV-Bewegungsdaten'!$C:$C,B23,'AV-Bewegungsdaten'!$A:$A,B22,'AV-Bewegungsdaten'!E:E,"*K53b-*")</f>
        <v>0</v>
      </c>
      <c r="E22" s="278">
        <f>SUMIFS('VGT-Bewegungsdaten'!$K:$K,'VGT-Bewegungsdaten'!$C:$C,B23,'VGT-Bewegungsdaten'!$A:$A,B22)-SUMIFS('VGT-Bewegungsdaten'!$I:$I,'VGT-Bewegungsdaten'!$C:$C,B23,'VGT-Bewegungsdaten'!$A:$A,B22)+SUMIFS('AV-Bewegungsdaten'!$K:$K,'AV-Bewegungsdaten'!$C:$C,B23,'AV-Bewegungsdaten'!$A:$A,B22)-SUMIFS('AV-Bewegungsdaten'!$I:$I,'AV-Bewegungsdaten'!$C:$C,B23,'AV-Bewegungsdaten'!$A:$A,B22)</f>
        <v>0</v>
      </c>
      <c r="F22" s="282">
        <f>SUMIFS('DV-Bewegungsdaten'!$J:$J,'DV-Bewegungsdaten'!$C:$C,B23,'DV-Bewegungsdaten'!$A:$A,B22)-SUMIFS('DV-Bewegungsdaten'!$H:$H,'DV-Bewegungsdaten'!$C:$C,B23,'DV-Bewegungsdaten'!$A:$A,B22)-SUMIFS('DV-Bewegungsdaten'!$J:$J,'DV-Bewegungsdaten'!$C:$C,B23,'DV-Bewegungsdaten'!$A:$A,B22,'DV-Bewegungsdaten'!E:E,"*FLP")+SUMIFS('DV-Bewegungsdaten'!$H:$H,'DV-Bewegungsdaten'!$C:$C,B23,'DV-Bewegungsdaten'!$A:$A,B22,'DV-Bewegungsdaten'!E:E,"*FLP")-SUMIFS('DV-Bewegungsdaten'!$J:$J,'DV-Bewegungsdaten'!$C:$C,B23,'DV-Bewegungsdaten'!$A:$A,B22,'DV-Bewegungsdaten'!E:E,"*20PZ")+SUMIFS('DV-Bewegungsdaten'!$H:$H,'DV-Bewegungsdaten'!$C:$C,B23,'DV-Bewegungsdaten'!$A:$A,B22,'DV-Bewegungsdaten'!E:E,"*20PZ")-SUMIFS('DV-Bewegungsdaten'!$J:$J,'DV-Bewegungsdaten'!$C:$C,B23,'DV-Bewegungsdaten'!$A:$A,B22,'DV-Bewegungsdaten'!E:E,"*K53b-*")+SUMIFS('DV-Bewegungsdaten'!$H:$H,'DV-Bewegungsdaten'!$C:$C,B23,'DV-Bewegungsdaten'!$A:$A,B22,'DV-Bewegungsdaten'!E:E,"*K53b-*")</f>
        <v>0</v>
      </c>
      <c r="G22" s="278">
        <f>SUMIFS('DV-Bewegungsdaten'!$K:$K,'DV-Bewegungsdaten'!$C:$C,B23,'DV-Bewegungsdaten'!$A:$A,B22)-SUMIFS('DV-Bewegungsdaten'!$I:$I,'DV-Bewegungsdaten'!$C:$C,B23,'DV-Bewegungsdaten'!$A:$A,B22)-J22</f>
        <v>0</v>
      </c>
      <c r="H22" s="282">
        <f>SUMIFS('MSZ-Bewegungsdaten'!$J:$J,'MSZ-Bewegungsdaten'!$C:$C,B23,'MSZ-Bewegungsdaten'!$A:$A,B22)-SUMIFS('MSZ-Bewegungsdaten'!$H:$H,'MSZ-Bewegungsdaten'!$C:$C,B23,'MSZ-Bewegungsdaten'!$A:$A,B22)</f>
        <v>0</v>
      </c>
      <c r="I22" s="278">
        <f>SUMIFS('MSZ-Bewegungsdaten'!$K:$K,'MSZ-Bewegungsdaten'!$C:$C,B23,'MSZ-Bewegungsdaten'!$A:$A,B22)-SUMIFS('MSZ-Bewegungsdaten'!$I:$I,'MSZ-Bewegungsdaten'!$C:$C,B23,'MSZ-Bewegungsdaten'!$A:$A,B22)</f>
        <v>0</v>
      </c>
      <c r="J22" s="278">
        <f>SUMIFS('DV-Bewegungsdaten'!$K:$K,'DV-Bewegungsdaten'!$C:$C,B23,'DV-Bewegungsdaten'!$A:$A,B22,'DV-Bewegungsdaten'!$E:$E,"*FL*")-SUMIFS('DV-Bewegungsdaten'!$I:$I,'DV-Bewegungsdaten'!$C:$C,B23,'DV-Bewegungsdaten'!$A:$A,B22,'DV-Bewegungsdaten'!$E:$E,"*FL*")</f>
        <v>0</v>
      </c>
      <c r="K22" s="278">
        <f>SUMIFS('vNE-Bewegungsdaten'!$I:$I,'vNE-Bewegungsdaten'!A:A,B22,'vNE-Bewegungsdaten'!$C:$C,B23)-SUMIFS('vNE-Bewegungsdaten'!$H:$H,'vNE-Bewegungsdaten'!A:A,B22,'vNE-Bewegungsdaten'!$C:$C,B23)</f>
        <v>0</v>
      </c>
      <c r="L22" s="280">
        <f>E22+G22+I22+J22-K22</f>
        <v>0</v>
      </c>
      <c r="M22" s="166">
        <f>COUNTIFS('VGT-Bewegungsdaten'!A:A,B22,'VGT-Bewegungsdaten'!C:C,B23)+COUNTIFS('DV-Bewegungsdaten'!A:A,B22,'DV-Bewegungsdaten'!C:C,B23)+COUNTIFS('MSZ-Bewegungsdaten'!A:A,B22,'MSZ-Bewegungsdaten'!C:C,B23)+COUNTIFS('AV-Bewegungsdaten'!A:A,B22,'AV-Bewegungsdaten'!C:C,B23)+COUNTIFS('vNE-Bewegungsdaten'!A:A,B22,'vNE-Bewegungsdaten'!C:C,B23)</f>
        <v>0</v>
      </c>
      <c r="N22" s="170" t="s">
        <v>299</v>
      </c>
      <c r="O22" s="35" t="s">
        <v>377</v>
      </c>
    </row>
    <row r="23" spans="1:25" ht="15.75" thickBot="1" x14ac:dyDescent="0.3">
      <c r="A23" s="168" t="s">
        <v>260</v>
      </c>
      <c r="B23" s="169">
        <v>2021</v>
      </c>
      <c r="C23" s="169" t="s">
        <v>263</v>
      </c>
      <c r="D23" s="283"/>
      <c r="E23" s="279"/>
      <c r="F23" s="283"/>
      <c r="G23" s="279"/>
      <c r="H23" s="283"/>
      <c r="I23" s="279"/>
      <c r="J23" s="279"/>
      <c r="K23" s="279"/>
      <c r="L23" s="281"/>
      <c r="M23" s="166"/>
      <c r="O23" s="35" t="s">
        <v>378</v>
      </c>
    </row>
    <row r="24" spans="1:25" ht="16.5" thickTop="1" thickBot="1" x14ac:dyDescent="0.3">
      <c r="A24" s="164" t="s">
        <v>261</v>
      </c>
      <c r="B24" s="165">
        <v>2</v>
      </c>
      <c r="C24" s="165" t="s">
        <v>262</v>
      </c>
      <c r="D24" s="282">
        <f>SUMIFS('VGT-Bewegungsdaten'!$J:$J,'VGT-Bewegungsdaten'!$C:$C,B25,'VGT-Bewegungsdaten'!$A:$A,B24)-SUMIFS('VGT-Bewegungsdaten'!$H:$H,'VGT-Bewegungsdaten'!$C:$C,B25,'VGT-Bewegungsdaten'!$A:$A,B24)-SUMIFS('VGT-Bewegungsdaten'!$J:$J,'VGT-Bewegungsdaten'!$C:$C,B25,'VGT-Bewegungsdaten'!$A:$A,B24,'VGT-Bewegungsdaten'!E:E,"*20PZ")+SUMIFS('VGT-Bewegungsdaten'!$H:$H,'VGT-Bewegungsdaten'!$C:$C,B25,'VGT-Bewegungsdaten'!$A:$A,B24,'VGT-Bewegungsdaten'!E:E,"*20PZ")-SUMIFS('VGT-Bewegungsdaten'!$J:$J,'VGT-Bewegungsdaten'!$C:$C,B25,'VGT-Bewegungsdaten'!$A:$A,B24,'VGT-Bewegungsdaten'!E:E,"*SV*")+SUMIFS('VGT-Bewegungsdaten'!$H:$H,'VGT-Bewegungsdaten'!$C:$C,B25,'VGT-Bewegungsdaten'!$A:$A,B24,'VGT-Bewegungsdaten'!E:E,"*SV*")-SUMIFS('VGT-Bewegungsdaten'!$J:$J,'VGT-Bewegungsdaten'!$C:$C,B25,'VGT-Bewegungsdaten'!$A:$A,B24,'VGT-Bewegungsdaten'!E:E,"*K53b-*")+SUMIFS('VGT-Bewegungsdaten'!$H:$H,'VGT-Bewegungsdaten'!$C:$C,B25,'VGT-Bewegungsdaten'!$A:$A,B24,'VGT-Bewegungsdaten'!E:E,"*K53b-*")+SUMIFS('AV-Bewegungsdaten'!$J:$J,'AV-Bewegungsdaten'!$C:$C,B25,'AV-Bewegungsdaten'!$A:$A,B24)-SUMIFS('AV-Bewegungsdaten'!$H:$H,'AV-Bewegungsdaten'!$C:$C,B25,'AV-Bewegungsdaten'!$A:$A,B24)-SUMIFS('AV-Bewegungsdaten'!$J:$J,'AV-Bewegungsdaten'!$C:$C,B25,'AV-Bewegungsdaten'!$A:$A,B24,'AV-Bewegungsdaten'!E:E,"*20PZ")+SUMIFS('AV-Bewegungsdaten'!$H:$H,'AV-Bewegungsdaten'!$C:$C,B25,'AV-Bewegungsdaten'!$A:$A,B24,'AV-Bewegungsdaten'!E:E,"*20PZ")-SUMIFS('AV-Bewegungsdaten'!$J:$J,'AV-Bewegungsdaten'!$C:$C,B25,'AV-Bewegungsdaten'!$A:$A,B24,'AV-Bewegungsdaten'!E:E,"*SV*")+SUMIFS('AV-Bewegungsdaten'!$H:$H,'AV-Bewegungsdaten'!$C:$C,B25,'AV-Bewegungsdaten'!$A:$A,B24,'AV-Bewegungsdaten'!E:E,"*SV*")-SUMIFS('AV-Bewegungsdaten'!$J:$J,'AV-Bewegungsdaten'!$C:$C,B25,'AV-Bewegungsdaten'!$A:$A,B24,'AV-Bewegungsdaten'!E:E,"*K53b-*")+SUMIFS('AV-Bewegungsdaten'!$H:$H,'AV-Bewegungsdaten'!$C:$C,B25,'AV-Bewegungsdaten'!$A:$A,B24,'AV-Bewegungsdaten'!E:E,"*K53b-*")</f>
        <v>0</v>
      </c>
      <c r="E24" s="278">
        <f>SUMIFS('VGT-Bewegungsdaten'!$K:$K,'VGT-Bewegungsdaten'!$C:$C,B25,'VGT-Bewegungsdaten'!$A:$A,B24)-SUMIFS('VGT-Bewegungsdaten'!$I:$I,'VGT-Bewegungsdaten'!$C:$C,B25,'VGT-Bewegungsdaten'!$A:$A,B24)+SUMIFS('AV-Bewegungsdaten'!$K:$K,'AV-Bewegungsdaten'!$C:$C,B25,'AV-Bewegungsdaten'!$A:$A,B24)-SUMIFS('AV-Bewegungsdaten'!$I:$I,'AV-Bewegungsdaten'!$C:$C,B25,'AV-Bewegungsdaten'!$A:$A,B24)</f>
        <v>0</v>
      </c>
      <c r="F24" s="282">
        <f>SUMIFS('DV-Bewegungsdaten'!$J:$J,'DV-Bewegungsdaten'!$C:$C,B25,'DV-Bewegungsdaten'!$A:$A,B24)-SUMIFS('DV-Bewegungsdaten'!$H:$H,'DV-Bewegungsdaten'!$C:$C,B25,'DV-Bewegungsdaten'!$A:$A,B24)-SUMIFS('DV-Bewegungsdaten'!$J:$J,'DV-Bewegungsdaten'!$C:$C,B25,'DV-Bewegungsdaten'!$A:$A,B24,'DV-Bewegungsdaten'!E:E,"*FLP")+SUMIFS('DV-Bewegungsdaten'!$H:$H,'DV-Bewegungsdaten'!$C:$C,B25,'DV-Bewegungsdaten'!$A:$A,B24,'DV-Bewegungsdaten'!E:E,"*FLP")-SUMIFS('DV-Bewegungsdaten'!$J:$J,'DV-Bewegungsdaten'!$C:$C,B25,'DV-Bewegungsdaten'!$A:$A,B24,'DV-Bewegungsdaten'!E:E,"*20PZ")+SUMIFS('DV-Bewegungsdaten'!$H:$H,'DV-Bewegungsdaten'!$C:$C,B25,'DV-Bewegungsdaten'!$A:$A,B24,'DV-Bewegungsdaten'!E:E,"*20PZ")-SUMIFS('DV-Bewegungsdaten'!$J:$J,'DV-Bewegungsdaten'!$C:$C,B25,'DV-Bewegungsdaten'!$A:$A,B24,'DV-Bewegungsdaten'!E:E,"*K53b-")+SUMIFS('DV-Bewegungsdaten'!$H:$H,'DV-Bewegungsdaten'!$C:$C,B25,'DV-Bewegungsdaten'!$A:$A,B24,'DV-Bewegungsdaten'!E:E,"*K53b-")</f>
        <v>0</v>
      </c>
      <c r="G24" s="278">
        <f>SUMIFS('DV-Bewegungsdaten'!$K:$K,'DV-Bewegungsdaten'!$C:$C,B25,'DV-Bewegungsdaten'!$A:$A,B24)-SUMIFS('DV-Bewegungsdaten'!$I:$I,'DV-Bewegungsdaten'!$C:$C,B25,'DV-Bewegungsdaten'!$A:$A,B24)-J24</f>
        <v>0</v>
      </c>
      <c r="H24" s="282">
        <f>SUMIFS('MSZ-Bewegungsdaten'!$J:$J,'MSZ-Bewegungsdaten'!$C:$C,B25,'MSZ-Bewegungsdaten'!$A:$A,B24)-SUMIFS('MSZ-Bewegungsdaten'!$H:$H,'MSZ-Bewegungsdaten'!$C:$C,B25,'MSZ-Bewegungsdaten'!$A:$A,B24)</f>
        <v>0</v>
      </c>
      <c r="I24" s="278">
        <f>SUMIFS('MSZ-Bewegungsdaten'!$K:$K,'MSZ-Bewegungsdaten'!$C:$C,B25,'MSZ-Bewegungsdaten'!$A:$A,B24)-SUMIFS('MSZ-Bewegungsdaten'!$I:$I,'MSZ-Bewegungsdaten'!$C:$C,B25,'MSZ-Bewegungsdaten'!$A:$A,B24)</f>
        <v>0</v>
      </c>
      <c r="J24" s="278">
        <f>SUMIFS('DV-Bewegungsdaten'!$K:$K,'DV-Bewegungsdaten'!$C:$C,B25,'DV-Bewegungsdaten'!$A:$A,B24,'DV-Bewegungsdaten'!$E:$E,"*FL*")-SUMIFS('DV-Bewegungsdaten'!$I:$I,'DV-Bewegungsdaten'!$C:$C,B25,'DV-Bewegungsdaten'!$A:$A,B24,'DV-Bewegungsdaten'!$E:$E,"*FL*")</f>
        <v>0</v>
      </c>
      <c r="K24" s="278">
        <f>SUMIFS('vNE-Bewegungsdaten'!$I:$I,'vNE-Bewegungsdaten'!A:A,B24,'vNE-Bewegungsdaten'!$C:$C,B25)-SUMIFS('vNE-Bewegungsdaten'!$H:$H,'vNE-Bewegungsdaten'!A:A,B24,'vNE-Bewegungsdaten'!$C:$C,B25)</f>
        <v>0</v>
      </c>
      <c r="L24" s="280">
        <f>E24+G24+I24+J24-K24</f>
        <v>0</v>
      </c>
      <c r="M24" s="166">
        <f>COUNTIFS('VGT-Bewegungsdaten'!A:A,B24,'VGT-Bewegungsdaten'!C:C,B25)+COUNTIFS('DV-Bewegungsdaten'!A:A,B24,'DV-Bewegungsdaten'!C:C,B25)+COUNTIFS('MSZ-Bewegungsdaten'!A:A,B24,'MSZ-Bewegungsdaten'!C:C,B25)+COUNTIFS('AV-Bewegungsdaten'!A:A,B24,'AV-Bewegungsdaten'!C:C,B25)+COUNTIFS('vNE-Bewegungsdaten'!A:A,B24,'vNE-Bewegungsdaten'!C:C,B25)</f>
        <v>0</v>
      </c>
    </row>
    <row r="25" spans="1:25" ht="15.75" thickBot="1" x14ac:dyDescent="0.3">
      <c r="A25" s="168" t="s">
        <v>260</v>
      </c>
      <c r="B25" s="169">
        <v>2021</v>
      </c>
      <c r="C25" s="169" t="s">
        <v>263</v>
      </c>
      <c r="D25" s="283"/>
      <c r="E25" s="279"/>
      <c r="F25" s="283"/>
      <c r="G25" s="279"/>
      <c r="H25" s="283"/>
      <c r="I25" s="279"/>
      <c r="J25" s="279"/>
      <c r="K25" s="279"/>
      <c r="L25" s="281"/>
      <c r="M25" s="166"/>
      <c r="N25" s="35" t="s">
        <v>300</v>
      </c>
      <c r="O25" s="213" t="s">
        <v>383</v>
      </c>
    </row>
    <row r="26" spans="1:25" ht="16.5" thickTop="1" thickBot="1" x14ac:dyDescent="0.3">
      <c r="A26" s="164" t="s">
        <v>261</v>
      </c>
      <c r="B26" s="165">
        <v>3</v>
      </c>
      <c r="C26" s="165" t="s">
        <v>262</v>
      </c>
      <c r="D26" s="282">
        <f>SUMIFS('VGT-Bewegungsdaten'!$J:$J,'VGT-Bewegungsdaten'!$C:$C,B27,'VGT-Bewegungsdaten'!$A:$A,B26)-SUMIFS('VGT-Bewegungsdaten'!$H:$H,'VGT-Bewegungsdaten'!$C:$C,B27,'VGT-Bewegungsdaten'!$A:$A,B26)-SUMIFS('VGT-Bewegungsdaten'!$J:$J,'VGT-Bewegungsdaten'!$C:$C,B27,'VGT-Bewegungsdaten'!$A:$A,B26,'VGT-Bewegungsdaten'!E:E,"*20PZ")+SUMIFS('VGT-Bewegungsdaten'!$H:$H,'VGT-Bewegungsdaten'!$C:$C,B27,'VGT-Bewegungsdaten'!$A:$A,B26,'VGT-Bewegungsdaten'!E:E,"*20PZ")-SUMIFS('VGT-Bewegungsdaten'!$J:$J,'VGT-Bewegungsdaten'!$C:$C,B27,'VGT-Bewegungsdaten'!$A:$A,B26,'VGT-Bewegungsdaten'!E:E,"*SV*")+SUMIFS('VGT-Bewegungsdaten'!$H:$H,'VGT-Bewegungsdaten'!$C:$C,B27,'VGT-Bewegungsdaten'!$A:$A,B26,'VGT-Bewegungsdaten'!E:E,"*SV*")-SUMIFS('VGT-Bewegungsdaten'!$J:$J,'VGT-Bewegungsdaten'!$C:$C,B27,'VGT-Bewegungsdaten'!$A:$A,B26,'VGT-Bewegungsdaten'!E:E,"*K53b-*")+SUMIFS('VGT-Bewegungsdaten'!$H:$H,'VGT-Bewegungsdaten'!$C:$C,B27,'VGT-Bewegungsdaten'!$A:$A,B26,'VGT-Bewegungsdaten'!E:E,"*K53b-*")+SUMIFS('AV-Bewegungsdaten'!$J:$J,'AV-Bewegungsdaten'!$C:$C,B27,'AV-Bewegungsdaten'!$A:$A,B26)-SUMIFS('AV-Bewegungsdaten'!$H:$H,'AV-Bewegungsdaten'!$C:$C,B27,'AV-Bewegungsdaten'!$A:$A,B26)-SUMIFS('AV-Bewegungsdaten'!$J:$J,'AV-Bewegungsdaten'!$C:$C,B27,'AV-Bewegungsdaten'!$A:$A,B26,'AV-Bewegungsdaten'!E:E,"*20PZ")+SUMIFS('AV-Bewegungsdaten'!$H:$H,'AV-Bewegungsdaten'!$C:$C,B27,'AV-Bewegungsdaten'!$A:$A,B26,'AV-Bewegungsdaten'!E:E,"*20PZ")-SUMIFS('AV-Bewegungsdaten'!$J:$J,'AV-Bewegungsdaten'!$C:$C,B27,'AV-Bewegungsdaten'!$A:$A,B26,'AV-Bewegungsdaten'!E:E,"*SV*")+SUMIFS('AV-Bewegungsdaten'!$H:$H,'AV-Bewegungsdaten'!$C:$C,B27,'AV-Bewegungsdaten'!$A:$A,B26,'AV-Bewegungsdaten'!E:E,"*SV*")-SUMIFS('AV-Bewegungsdaten'!$J:$J,'AV-Bewegungsdaten'!$C:$C,B27,'AV-Bewegungsdaten'!$A:$A,B26,'AV-Bewegungsdaten'!E:E,"*K53b-*")+SUMIFS('AV-Bewegungsdaten'!$H:$H,'AV-Bewegungsdaten'!$C:$C,B27,'AV-Bewegungsdaten'!$A:$A,B26,'AV-Bewegungsdaten'!E:E,"*K53b-*")</f>
        <v>0</v>
      </c>
      <c r="E26" s="278">
        <f>SUMIFS('VGT-Bewegungsdaten'!$K:$K,'VGT-Bewegungsdaten'!$C:$C,B27,'VGT-Bewegungsdaten'!$A:$A,B26)-SUMIFS('VGT-Bewegungsdaten'!$I:$I,'VGT-Bewegungsdaten'!$C:$C,B27,'VGT-Bewegungsdaten'!$A:$A,B26)+SUMIFS('AV-Bewegungsdaten'!$K:$K,'AV-Bewegungsdaten'!$C:$C,B27,'AV-Bewegungsdaten'!$A:$A,B26)-SUMIFS('AV-Bewegungsdaten'!$I:$I,'AV-Bewegungsdaten'!$C:$C,B27,'AV-Bewegungsdaten'!$A:$A,B26)</f>
        <v>0</v>
      </c>
      <c r="F26" s="282">
        <f>SUMIFS('DV-Bewegungsdaten'!$J:$J,'DV-Bewegungsdaten'!$C:$C,B27,'DV-Bewegungsdaten'!$A:$A,B26)-SUMIFS('DV-Bewegungsdaten'!$H:$H,'DV-Bewegungsdaten'!$C:$C,B27,'DV-Bewegungsdaten'!$A:$A,B26)-SUMIFS('DV-Bewegungsdaten'!$J:$J,'DV-Bewegungsdaten'!$C:$C,B27,'DV-Bewegungsdaten'!$A:$A,B26,'DV-Bewegungsdaten'!E:E,"*FLP")+SUMIFS('DV-Bewegungsdaten'!$H:$H,'DV-Bewegungsdaten'!$C:$C,B27,'DV-Bewegungsdaten'!$A:$A,B26,'DV-Bewegungsdaten'!E:E,"*FLP")-SUMIFS('DV-Bewegungsdaten'!$J:$J,'DV-Bewegungsdaten'!$C:$C,B27,'DV-Bewegungsdaten'!$A:$A,B26,'DV-Bewegungsdaten'!E:E,"*20PZ")+SUMIFS('DV-Bewegungsdaten'!$H:$H,'DV-Bewegungsdaten'!$C:$C,B27,'DV-Bewegungsdaten'!$A:$A,B26,'DV-Bewegungsdaten'!E:E,"*20PZ")-SUMIFS('DV-Bewegungsdaten'!$J:$J,'DV-Bewegungsdaten'!$C:$C,B27,'DV-Bewegungsdaten'!$A:$A,B26,'DV-Bewegungsdaten'!E:E,"*K53b-")+SUMIFS('DV-Bewegungsdaten'!$H:$H,'DV-Bewegungsdaten'!$C:$C,B27,'DV-Bewegungsdaten'!$A:$A,B26,'DV-Bewegungsdaten'!E:E,"*K53b-")</f>
        <v>0</v>
      </c>
      <c r="G26" s="278">
        <f>SUMIFS('DV-Bewegungsdaten'!$K:$K,'DV-Bewegungsdaten'!$C:$C,B27,'DV-Bewegungsdaten'!$A:$A,B26)-SUMIFS('DV-Bewegungsdaten'!$I:$I,'DV-Bewegungsdaten'!$C:$C,B27,'DV-Bewegungsdaten'!$A:$A,B26)-J26</f>
        <v>0</v>
      </c>
      <c r="H26" s="282">
        <f>SUMIFS('MSZ-Bewegungsdaten'!$J:$J,'MSZ-Bewegungsdaten'!$C:$C,B27,'MSZ-Bewegungsdaten'!$A:$A,B26)-SUMIFS('MSZ-Bewegungsdaten'!$H:$H,'MSZ-Bewegungsdaten'!$C:$C,B27,'MSZ-Bewegungsdaten'!$A:$A,B26)</f>
        <v>0</v>
      </c>
      <c r="I26" s="278">
        <f>SUMIFS('MSZ-Bewegungsdaten'!$K:$K,'MSZ-Bewegungsdaten'!$C:$C,B27,'MSZ-Bewegungsdaten'!$A:$A,B26)-SUMIFS('MSZ-Bewegungsdaten'!$I:$I,'MSZ-Bewegungsdaten'!$C:$C,B27,'MSZ-Bewegungsdaten'!$A:$A,B26)</f>
        <v>0</v>
      </c>
      <c r="J26" s="278">
        <f>SUMIFS('DV-Bewegungsdaten'!$K:$K,'DV-Bewegungsdaten'!$C:$C,B27,'DV-Bewegungsdaten'!$A:$A,B26,'DV-Bewegungsdaten'!$E:$E,"*FL*")-SUMIFS('DV-Bewegungsdaten'!$I:$I,'DV-Bewegungsdaten'!$C:$C,B27,'DV-Bewegungsdaten'!$A:$A,B26,'DV-Bewegungsdaten'!$E:$E,"*FL*")</f>
        <v>0</v>
      </c>
      <c r="K26" s="278">
        <f>SUMIFS('vNE-Bewegungsdaten'!$I:$I,'vNE-Bewegungsdaten'!A:A,B26,'vNE-Bewegungsdaten'!$C:$C,B27)-SUMIFS('vNE-Bewegungsdaten'!$H:$H,'vNE-Bewegungsdaten'!A:A,B26,'vNE-Bewegungsdaten'!$C:$C,B27)</f>
        <v>0</v>
      </c>
      <c r="L26" s="280">
        <f>E26+G26+I26+J26-K26</f>
        <v>0</v>
      </c>
      <c r="M26" s="166">
        <f>COUNTIFS('VGT-Bewegungsdaten'!A:A,B26,'VGT-Bewegungsdaten'!C:C,B27)+COUNTIFS('DV-Bewegungsdaten'!A:A,B26,'DV-Bewegungsdaten'!C:C,B27)+COUNTIFS('MSZ-Bewegungsdaten'!A:A,B26,'MSZ-Bewegungsdaten'!C:C,B27)+COUNTIFS('AV-Bewegungsdaten'!A:A,B26,'AV-Bewegungsdaten'!C:C,B27)+COUNTIFS('vNE-Bewegungsdaten'!A:A,B26,'vNE-Bewegungsdaten'!C:C,B27)</f>
        <v>0</v>
      </c>
      <c r="O26" s="35" t="s">
        <v>384</v>
      </c>
    </row>
    <row r="27" spans="1:25" ht="15.75" thickBot="1" x14ac:dyDescent="0.3">
      <c r="A27" s="168" t="s">
        <v>260</v>
      </c>
      <c r="B27" s="169">
        <v>2021</v>
      </c>
      <c r="C27" s="169" t="s">
        <v>263</v>
      </c>
      <c r="D27" s="283"/>
      <c r="E27" s="279"/>
      <c r="F27" s="283"/>
      <c r="G27" s="279"/>
      <c r="H27" s="283"/>
      <c r="I27" s="279"/>
      <c r="J27" s="279"/>
      <c r="K27" s="279"/>
      <c r="L27" s="281"/>
      <c r="M27" s="166"/>
    </row>
    <row r="28" spans="1:25" ht="16.5" thickTop="1" thickBot="1" x14ac:dyDescent="0.3">
      <c r="A28" s="164" t="s">
        <v>261</v>
      </c>
      <c r="B28" s="165">
        <v>4</v>
      </c>
      <c r="C28" s="165" t="s">
        <v>262</v>
      </c>
      <c r="D28" s="282">
        <f>SUMIFS('VGT-Bewegungsdaten'!$J:$J,'VGT-Bewegungsdaten'!$C:$C,B29,'VGT-Bewegungsdaten'!$A:$A,B28)-SUMIFS('VGT-Bewegungsdaten'!$H:$H,'VGT-Bewegungsdaten'!$C:$C,B29,'VGT-Bewegungsdaten'!$A:$A,B28)-SUMIFS('VGT-Bewegungsdaten'!$J:$J,'VGT-Bewegungsdaten'!$C:$C,B29,'VGT-Bewegungsdaten'!$A:$A,B28,'VGT-Bewegungsdaten'!E:E,"*20PZ")+SUMIFS('VGT-Bewegungsdaten'!$H:$H,'VGT-Bewegungsdaten'!$C:$C,B29,'VGT-Bewegungsdaten'!$A:$A,B28,'VGT-Bewegungsdaten'!E:E,"*20PZ")-SUMIFS('VGT-Bewegungsdaten'!$J:$J,'VGT-Bewegungsdaten'!$C:$C,B29,'VGT-Bewegungsdaten'!$A:$A,B28,'VGT-Bewegungsdaten'!E:E,"*SV*")+SUMIFS('VGT-Bewegungsdaten'!$H:$H,'VGT-Bewegungsdaten'!$C:$C,B29,'VGT-Bewegungsdaten'!$A:$A,B28,'VGT-Bewegungsdaten'!E:E,"*SV*")-SUMIFS('VGT-Bewegungsdaten'!$J:$J,'VGT-Bewegungsdaten'!$C:$C,B29,'VGT-Bewegungsdaten'!$A:$A,B28,'VGT-Bewegungsdaten'!E:E,"*K53b-*")+SUMIFS('VGT-Bewegungsdaten'!$H:$H,'VGT-Bewegungsdaten'!$C:$C,B29,'VGT-Bewegungsdaten'!$A:$A,B28,'VGT-Bewegungsdaten'!E:E,"*K53b-*")+SUMIFS('AV-Bewegungsdaten'!$J:$J,'AV-Bewegungsdaten'!$C:$C,B29,'AV-Bewegungsdaten'!$A:$A,B28)-SUMIFS('AV-Bewegungsdaten'!$H:$H,'AV-Bewegungsdaten'!$C:$C,B29,'AV-Bewegungsdaten'!$A:$A,B28)-SUMIFS('AV-Bewegungsdaten'!$J:$J,'AV-Bewegungsdaten'!$C:$C,B29,'AV-Bewegungsdaten'!$A:$A,B28,'AV-Bewegungsdaten'!E:E,"*20PZ")+SUMIFS('AV-Bewegungsdaten'!$H:$H,'AV-Bewegungsdaten'!$C:$C,B29,'AV-Bewegungsdaten'!$A:$A,B28,'AV-Bewegungsdaten'!E:E,"*20PZ")-SUMIFS('AV-Bewegungsdaten'!$J:$J,'AV-Bewegungsdaten'!$C:$C,B29,'AV-Bewegungsdaten'!$A:$A,B28,'AV-Bewegungsdaten'!E:E,"*SV*")+SUMIFS('AV-Bewegungsdaten'!$H:$H,'AV-Bewegungsdaten'!$C:$C,B29,'AV-Bewegungsdaten'!$A:$A,B28,'AV-Bewegungsdaten'!E:E,"*SV*")-SUMIFS('AV-Bewegungsdaten'!$J:$J,'AV-Bewegungsdaten'!$C:$C,B29,'AV-Bewegungsdaten'!$A:$A,B28,'AV-Bewegungsdaten'!E:E,"*K53b-*")+SUMIFS('AV-Bewegungsdaten'!$H:$H,'AV-Bewegungsdaten'!$C:$C,B29,'AV-Bewegungsdaten'!$A:$A,B28,'AV-Bewegungsdaten'!E:E,"*K53b-*")</f>
        <v>0</v>
      </c>
      <c r="E28" s="278">
        <f>SUMIFS('VGT-Bewegungsdaten'!$K:$K,'VGT-Bewegungsdaten'!$C:$C,B29,'VGT-Bewegungsdaten'!$A:$A,B28)-SUMIFS('VGT-Bewegungsdaten'!$I:$I,'VGT-Bewegungsdaten'!$C:$C,B29,'VGT-Bewegungsdaten'!$A:$A,B28)+SUMIFS('AV-Bewegungsdaten'!$K:$K,'AV-Bewegungsdaten'!$C:$C,B29,'AV-Bewegungsdaten'!$A:$A,B28)-SUMIFS('AV-Bewegungsdaten'!$I:$I,'AV-Bewegungsdaten'!$C:$C,B29,'AV-Bewegungsdaten'!$A:$A,B28)</f>
        <v>0</v>
      </c>
      <c r="F28" s="282">
        <f>SUMIFS('DV-Bewegungsdaten'!$J:$J,'DV-Bewegungsdaten'!$C:$C,B29,'DV-Bewegungsdaten'!$A:$A,B28)-SUMIFS('DV-Bewegungsdaten'!$H:$H,'DV-Bewegungsdaten'!$C:$C,B29,'DV-Bewegungsdaten'!$A:$A,B28)-SUMIFS('DV-Bewegungsdaten'!$J:$J,'DV-Bewegungsdaten'!$C:$C,B29,'DV-Bewegungsdaten'!$A:$A,B28,'DV-Bewegungsdaten'!E:E,"*FLP")+SUMIFS('DV-Bewegungsdaten'!$H:$H,'DV-Bewegungsdaten'!$C:$C,B29,'DV-Bewegungsdaten'!$A:$A,B28,'DV-Bewegungsdaten'!E:E,"*FLP")-SUMIFS('DV-Bewegungsdaten'!$J:$J,'DV-Bewegungsdaten'!$C:$C,B29,'DV-Bewegungsdaten'!$A:$A,B28,'DV-Bewegungsdaten'!E:E,"*20PZ")+SUMIFS('DV-Bewegungsdaten'!$H:$H,'DV-Bewegungsdaten'!$C:$C,B29,'DV-Bewegungsdaten'!$A:$A,B28,'DV-Bewegungsdaten'!E:E,"*20PZ")-SUMIFS('DV-Bewegungsdaten'!$J:$J,'DV-Bewegungsdaten'!$C:$C,B29,'DV-Bewegungsdaten'!$A:$A,B28,'DV-Bewegungsdaten'!E:E,"*K53b-")+SUMIFS('DV-Bewegungsdaten'!$H:$H,'DV-Bewegungsdaten'!$C:$C,B29,'DV-Bewegungsdaten'!$A:$A,B28,'DV-Bewegungsdaten'!E:E,"*K53b-")</f>
        <v>0</v>
      </c>
      <c r="G28" s="278">
        <f>SUMIFS('DV-Bewegungsdaten'!$K:$K,'DV-Bewegungsdaten'!$C:$C,B29,'DV-Bewegungsdaten'!$A:$A,B28)-SUMIFS('DV-Bewegungsdaten'!$I:$I,'DV-Bewegungsdaten'!$C:$C,B29,'DV-Bewegungsdaten'!$A:$A,B28)-J28</f>
        <v>0</v>
      </c>
      <c r="H28" s="282">
        <f>SUMIFS('MSZ-Bewegungsdaten'!$J:$J,'MSZ-Bewegungsdaten'!$C:$C,B29,'MSZ-Bewegungsdaten'!$A:$A,B28)-SUMIFS('MSZ-Bewegungsdaten'!$H:$H,'MSZ-Bewegungsdaten'!$C:$C,B29,'MSZ-Bewegungsdaten'!$A:$A,B28)</f>
        <v>0</v>
      </c>
      <c r="I28" s="278">
        <f>SUMIFS('MSZ-Bewegungsdaten'!$K:$K,'MSZ-Bewegungsdaten'!$C:$C,B29,'MSZ-Bewegungsdaten'!$A:$A,B28)-SUMIFS('MSZ-Bewegungsdaten'!$I:$I,'MSZ-Bewegungsdaten'!$C:$C,B29,'MSZ-Bewegungsdaten'!$A:$A,B28)</f>
        <v>0</v>
      </c>
      <c r="J28" s="278">
        <f>SUMIFS('DV-Bewegungsdaten'!$K:$K,'DV-Bewegungsdaten'!$C:$C,B29,'DV-Bewegungsdaten'!$A:$A,B28,'DV-Bewegungsdaten'!$E:$E,"*FL*")-SUMIFS('DV-Bewegungsdaten'!$I:$I,'DV-Bewegungsdaten'!$C:$C,B29,'DV-Bewegungsdaten'!$A:$A,B28,'DV-Bewegungsdaten'!$E:$E,"*FL*")</f>
        <v>0</v>
      </c>
      <c r="K28" s="278">
        <f>SUMIFS('vNE-Bewegungsdaten'!$I:$I,'vNE-Bewegungsdaten'!A:A,B28,'vNE-Bewegungsdaten'!$C:$C,B29)-SUMIFS('vNE-Bewegungsdaten'!$H:$H,'vNE-Bewegungsdaten'!A:A,B28,'vNE-Bewegungsdaten'!$C:$C,B29)</f>
        <v>0</v>
      </c>
      <c r="L28" s="280">
        <f>E28+G28+I28+J28-K28</f>
        <v>0</v>
      </c>
      <c r="M28" s="166">
        <f>COUNTIFS('VGT-Bewegungsdaten'!A:A,B28,'VGT-Bewegungsdaten'!C:C,B29)+COUNTIFS('DV-Bewegungsdaten'!A:A,B28,'DV-Bewegungsdaten'!C:C,B29)+COUNTIFS('MSZ-Bewegungsdaten'!A:A,B28,'MSZ-Bewegungsdaten'!C:C,B29)+COUNTIFS('AV-Bewegungsdaten'!A:A,B28,'AV-Bewegungsdaten'!C:C,B29)+COUNTIFS('vNE-Bewegungsdaten'!A:A,B28,'vNE-Bewegungsdaten'!C:C,B29)</f>
        <v>0</v>
      </c>
    </row>
    <row r="29" spans="1:25" ht="15.75" thickBot="1" x14ac:dyDescent="0.3">
      <c r="A29" s="168" t="s">
        <v>260</v>
      </c>
      <c r="B29" s="169">
        <v>2021</v>
      </c>
      <c r="C29" s="169" t="s">
        <v>263</v>
      </c>
      <c r="D29" s="283"/>
      <c r="E29" s="279"/>
      <c r="F29" s="283"/>
      <c r="G29" s="279"/>
      <c r="H29" s="283"/>
      <c r="I29" s="279"/>
      <c r="J29" s="279"/>
      <c r="K29" s="279"/>
      <c r="L29" s="281"/>
      <c r="M29" s="166"/>
    </row>
    <row r="30" spans="1:25" ht="16.5" thickTop="1" thickBot="1" x14ac:dyDescent="0.3">
      <c r="A30" s="164" t="s">
        <v>261</v>
      </c>
      <c r="B30" s="165">
        <v>5</v>
      </c>
      <c r="C30" s="165" t="s">
        <v>262</v>
      </c>
      <c r="D30" s="282">
        <f>SUMIFS('VGT-Bewegungsdaten'!$J:$J,'VGT-Bewegungsdaten'!$C:$C,B31,'VGT-Bewegungsdaten'!$A:$A,B30)-SUMIFS('VGT-Bewegungsdaten'!$H:$H,'VGT-Bewegungsdaten'!$C:$C,B31,'VGT-Bewegungsdaten'!$A:$A,B30)-SUMIFS('VGT-Bewegungsdaten'!$J:$J,'VGT-Bewegungsdaten'!$C:$C,B31,'VGT-Bewegungsdaten'!$A:$A,B30,'VGT-Bewegungsdaten'!E:E,"*20PZ")+SUMIFS('VGT-Bewegungsdaten'!$H:$H,'VGT-Bewegungsdaten'!$C:$C,B31,'VGT-Bewegungsdaten'!$A:$A,B30,'VGT-Bewegungsdaten'!E:E,"*20PZ")-SUMIFS('VGT-Bewegungsdaten'!$J:$J,'VGT-Bewegungsdaten'!$C:$C,B31,'VGT-Bewegungsdaten'!$A:$A,B30,'VGT-Bewegungsdaten'!E:E,"*SV*")+SUMIFS('VGT-Bewegungsdaten'!$H:$H,'VGT-Bewegungsdaten'!$C:$C,B31,'VGT-Bewegungsdaten'!$A:$A,B30,'VGT-Bewegungsdaten'!E:E,"*SV*")-SUMIFS('VGT-Bewegungsdaten'!$J:$J,'VGT-Bewegungsdaten'!$C:$C,B31,'VGT-Bewegungsdaten'!$A:$A,B30,'VGT-Bewegungsdaten'!E:E,"*K53b-*")+SUMIFS('VGT-Bewegungsdaten'!$H:$H,'VGT-Bewegungsdaten'!$C:$C,B31,'VGT-Bewegungsdaten'!$A:$A,B30,'VGT-Bewegungsdaten'!E:E,"*K53b-*")+SUMIFS('AV-Bewegungsdaten'!$J:$J,'AV-Bewegungsdaten'!$C:$C,B31,'AV-Bewegungsdaten'!$A:$A,B30)-SUMIFS('AV-Bewegungsdaten'!$H:$H,'AV-Bewegungsdaten'!$C:$C,B31,'AV-Bewegungsdaten'!$A:$A,B30)-SUMIFS('AV-Bewegungsdaten'!$J:$J,'AV-Bewegungsdaten'!$C:$C,B31,'AV-Bewegungsdaten'!$A:$A,B30,'AV-Bewegungsdaten'!E:E,"*20PZ")+SUMIFS('AV-Bewegungsdaten'!$H:$H,'AV-Bewegungsdaten'!$C:$C,B31,'AV-Bewegungsdaten'!$A:$A,B30,'AV-Bewegungsdaten'!E:E,"*20PZ")-SUMIFS('AV-Bewegungsdaten'!$J:$J,'AV-Bewegungsdaten'!$C:$C,B31,'AV-Bewegungsdaten'!$A:$A,B30,'AV-Bewegungsdaten'!E:E,"*SV*")+SUMIFS('AV-Bewegungsdaten'!$H:$H,'AV-Bewegungsdaten'!$C:$C,B31,'AV-Bewegungsdaten'!$A:$A,B30,'AV-Bewegungsdaten'!E:E,"*SV*")-SUMIFS('AV-Bewegungsdaten'!$J:$J,'AV-Bewegungsdaten'!$C:$C,B31,'AV-Bewegungsdaten'!$A:$A,B30,'AV-Bewegungsdaten'!E:E,"*K53b-*")+SUMIFS('AV-Bewegungsdaten'!$H:$H,'AV-Bewegungsdaten'!$C:$C,B31,'AV-Bewegungsdaten'!$A:$A,B30,'AV-Bewegungsdaten'!E:E,"*K53b-*")</f>
        <v>0</v>
      </c>
      <c r="E30" s="278">
        <f>SUMIFS('VGT-Bewegungsdaten'!$K:$K,'VGT-Bewegungsdaten'!$C:$C,B31,'VGT-Bewegungsdaten'!$A:$A,B30)-SUMIFS('VGT-Bewegungsdaten'!$I:$I,'VGT-Bewegungsdaten'!$C:$C,B31,'VGT-Bewegungsdaten'!$A:$A,B30)+SUMIFS('AV-Bewegungsdaten'!$K:$K,'AV-Bewegungsdaten'!$C:$C,B31,'AV-Bewegungsdaten'!$A:$A,B30)-SUMIFS('AV-Bewegungsdaten'!$I:$I,'AV-Bewegungsdaten'!$C:$C,B31,'AV-Bewegungsdaten'!$A:$A,B30)</f>
        <v>0</v>
      </c>
      <c r="F30" s="282">
        <f>SUMIFS('DV-Bewegungsdaten'!$J:$J,'DV-Bewegungsdaten'!$C:$C,B31,'DV-Bewegungsdaten'!$A:$A,B30)-SUMIFS('DV-Bewegungsdaten'!$H:$H,'DV-Bewegungsdaten'!$C:$C,B31,'DV-Bewegungsdaten'!$A:$A,B30)-SUMIFS('DV-Bewegungsdaten'!$J:$J,'DV-Bewegungsdaten'!$C:$C,B31,'DV-Bewegungsdaten'!$A:$A,B30,'DV-Bewegungsdaten'!E:E,"*FLP")+SUMIFS('DV-Bewegungsdaten'!$H:$H,'DV-Bewegungsdaten'!$C:$C,B31,'DV-Bewegungsdaten'!$A:$A,B30,'DV-Bewegungsdaten'!E:E,"*FLP")-SUMIFS('DV-Bewegungsdaten'!$J:$J,'DV-Bewegungsdaten'!$C:$C,B31,'DV-Bewegungsdaten'!$A:$A,B30,'DV-Bewegungsdaten'!E:E,"*20PZ")+SUMIFS('DV-Bewegungsdaten'!$H:$H,'DV-Bewegungsdaten'!$C:$C,B31,'DV-Bewegungsdaten'!$A:$A,B30,'DV-Bewegungsdaten'!E:E,"*20PZ")-SUMIFS('DV-Bewegungsdaten'!$J:$J,'DV-Bewegungsdaten'!$C:$C,B31,'DV-Bewegungsdaten'!$A:$A,B30,'DV-Bewegungsdaten'!E:E,"*K53b-")+SUMIFS('DV-Bewegungsdaten'!$H:$H,'DV-Bewegungsdaten'!$C:$C,B31,'DV-Bewegungsdaten'!$A:$A,B30,'DV-Bewegungsdaten'!E:E,"*K53b-")</f>
        <v>0</v>
      </c>
      <c r="G30" s="278">
        <f>SUMIFS('DV-Bewegungsdaten'!$K:$K,'DV-Bewegungsdaten'!$C:$C,B31,'DV-Bewegungsdaten'!$A:$A,B30)-SUMIFS('DV-Bewegungsdaten'!$I:$I,'DV-Bewegungsdaten'!$C:$C,B31,'DV-Bewegungsdaten'!$A:$A,B30)-J30</f>
        <v>0</v>
      </c>
      <c r="H30" s="282">
        <f>SUMIFS('MSZ-Bewegungsdaten'!$J:$J,'MSZ-Bewegungsdaten'!$C:$C,B31,'MSZ-Bewegungsdaten'!$A:$A,B30)-SUMIFS('MSZ-Bewegungsdaten'!$H:$H,'MSZ-Bewegungsdaten'!$C:$C,B31,'MSZ-Bewegungsdaten'!$A:$A,B30)</f>
        <v>0</v>
      </c>
      <c r="I30" s="278">
        <f>SUMIFS('MSZ-Bewegungsdaten'!$K:$K,'MSZ-Bewegungsdaten'!$C:$C,B31,'MSZ-Bewegungsdaten'!$A:$A,B30)-SUMIFS('MSZ-Bewegungsdaten'!$I:$I,'MSZ-Bewegungsdaten'!$C:$C,B31,'MSZ-Bewegungsdaten'!$A:$A,B30)</f>
        <v>0</v>
      </c>
      <c r="J30" s="278">
        <f>SUMIFS('DV-Bewegungsdaten'!$K:$K,'DV-Bewegungsdaten'!$C:$C,B31,'DV-Bewegungsdaten'!$A:$A,B30,'DV-Bewegungsdaten'!$E:$E,"*FL*")-SUMIFS('DV-Bewegungsdaten'!$I:$I,'DV-Bewegungsdaten'!$C:$C,B31,'DV-Bewegungsdaten'!$A:$A,B30,'DV-Bewegungsdaten'!$E:$E,"*FL*")</f>
        <v>0</v>
      </c>
      <c r="K30" s="278">
        <f>SUMIFS('vNE-Bewegungsdaten'!$I:$I,'vNE-Bewegungsdaten'!A:A,B30,'vNE-Bewegungsdaten'!$C:$C,B31)-SUMIFS('vNE-Bewegungsdaten'!$H:$H,'vNE-Bewegungsdaten'!A:A,B30,'vNE-Bewegungsdaten'!$C:$C,B31)</f>
        <v>0</v>
      </c>
      <c r="L30" s="280">
        <f>E30+G30+I30+J30-K30</f>
        <v>0</v>
      </c>
      <c r="M30" s="166">
        <f>COUNTIFS('VGT-Bewegungsdaten'!A:A,B30,'VGT-Bewegungsdaten'!C:C,B31)+COUNTIFS('DV-Bewegungsdaten'!A:A,B30,'DV-Bewegungsdaten'!C:C,B31)+COUNTIFS('MSZ-Bewegungsdaten'!A:A,B30,'MSZ-Bewegungsdaten'!C:C,B31)+COUNTIFS('AV-Bewegungsdaten'!A:A,B30,'AV-Bewegungsdaten'!C:C,B31)+COUNTIFS('vNE-Bewegungsdaten'!A:A,B30,'vNE-Bewegungsdaten'!C:C,B31)</f>
        <v>0</v>
      </c>
    </row>
    <row r="31" spans="1:25" ht="15.75" thickBot="1" x14ac:dyDescent="0.3">
      <c r="A31" s="168" t="s">
        <v>260</v>
      </c>
      <c r="B31" s="169">
        <v>2021</v>
      </c>
      <c r="C31" s="169" t="s">
        <v>263</v>
      </c>
      <c r="D31" s="283"/>
      <c r="E31" s="279"/>
      <c r="F31" s="283"/>
      <c r="G31" s="279"/>
      <c r="H31" s="283"/>
      <c r="I31" s="279"/>
      <c r="J31" s="279"/>
      <c r="K31" s="279"/>
      <c r="L31" s="281"/>
      <c r="M31" s="166"/>
    </row>
    <row r="32" spans="1:25" ht="16.5" thickTop="1" thickBot="1" x14ac:dyDescent="0.3">
      <c r="A32" s="164" t="s">
        <v>261</v>
      </c>
      <c r="B32" s="165">
        <v>6</v>
      </c>
      <c r="C32" s="165" t="s">
        <v>262</v>
      </c>
      <c r="D32" s="282">
        <f>SUMIFS('VGT-Bewegungsdaten'!$J:$J,'VGT-Bewegungsdaten'!$C:$C,B33,'VGT-Bewegungsdaten'!$A:$A,B32)-SUMIFS('VGT-Bewegungsdaten'!$H:$H,'VGT-Bewegungsdaten'!$C:$C,B33,'VGT-Bewegungsdaten'!$A:$A,B32)-SUMIFS('VGT-Bewegungsdaten'!$J:$J,'VGT-Bewegungsdaten'!$C:$C,B33,'VGT-Bewegungsdaten'!$A:$A,B32,'VGT-Bewegungsdaten'!E:E,"*20PZ")+SUMIFS('VGT-Bewegungsdaten'!$H:$H,'VGT-Bewegungsdaten'!$C:$C,B33,'VGT-Bewegungsdaten'!$A:$A,B32,'VGT-Bewegungsdaten'!E:E,"*20PZ")-SUMIFS('VGT-Bewegungsdaten'!$J:$J,'VGT-Bewegungsdaten'!$C:$C,B33,'VGT-Bewegungsdaten'!$A:$A,B32,'VGT-Bewegungsdaten'!E:E,"*SV*")+SUMIFS('VGT-Bewegungsdaten'!$H:$H,'VGT-Bewegungsdaten'!$C:$C,B33,'VGT-Bewegungsdaten'!$A:$A,B32,'VGT-Bewegungsdaten'!E:E,"*SV*")-SUMIFS('VGT-Bewegungsdaten'!$J:$J,'VGT-Bewegungsdaten'!$C:$C,B33,'VGT-Bewegungsdaten'!$A:$A,B32,'VGT-Bewegungsdaten'!E:E,"*K53b-*")+SUMIFS('VGT-Bewegungsdaten'!$H:$H,'VGT-Bewegungsdaten'!$C:$C,B33,'VGT-Bewegungsdaten'!$A:$A,B32,'VGT-Bewegungsdaten'!E:E,"*K53b-*")+SUMIFS('AV-Bewegungsdaten'!$J:$J,'AV-Bewegungsdaten'!$C:$C,B33,'AV-Bewegungsdaten'!$A:$A,B32)-SUMIFS('AV-Bewegungsdaten'!$H:$H,'AV-Bewegungsdaten'!$C:$C,B33,'AV-Bewegungsdaten'!$A:$A,B32)-SUMIFS('AV-Bewegungsdaten'!$J:$J,'AV-Bewegungsdaten'!$C:$C,B33,'AV-Bewegungsdaten'!$A:$A,B32,'AV-Bewegungsdaten'!E:E,"*20PZ")+SUMIFS('AV-Bewegungsdaten'!$H:$H,'AV-Bewegungsdaten'!$C:$C,B33,'AV-Bewegungsdaten'!$A:$A,B32,'AV-Bewegungsdaten'!E:E,"*20PZ")-SUMIFS('AV-Bewegungsdaten'!$J:$J,'AV-Bewegungsdaten'!$C:$C,B33,'AV-Bewegungsdaten'!$A:$A,B32,'AV-Bewegungsdaten'!E:E,"*SV*")+SUMIFS('AV-Bewegungsdaten'!$H:$H,'AV-Bewegungsdaten'!$C:$C,B33,'AV-Bewegungsdaten'!$A:$A,B32,'AV-Bewegungsdaten'!E:E,"*SV*")-SUMIFS('AV-Bewegungsdaten'!$J:$J,'AV-Bewegungsdaten'!$C:$C,B33,'AV-Bewegungsdaten'!$A:$A,B32,'AV-Bewegungsdaten'!E:E,"*K53b-*")+SUMIFS('AV-Bewegungsdaten'!$H:$H,'AV-Bewegungsdaten'!$C:$C,B33,'AV-Bewegungsdaten'!$A:$A,B32,'AV-Bewegungsdaten'!E:E,"*K53b-*")</f>
        <v>0</v>
      </c>
      <c r="E32" s="278">
        <f>SUMIFS('VGT-Bewegungsdaten'!$K:$K,'VGT-Bewegungsdaten'!$C:$C,B33,'VGT-Bewegungsdaten'!$A:$A,B32)-SUMIFS('VGT-Bewegungsdaten'!$I:$I,'VGT-Bewegungsdaten'!$C:$C,B33,'VGT-Bewegungsdaten'!$A:$A,B32)+SUMIFS('AV-Bewegungsdaten'!$K:$K,'AV-Bewegungsdaten'!$C:$C,B33,'AV-Bewegungsdaten'!$A:$A,B32)-SUMIFS('AV-Bewegungsdaten'!$I:$I,'AV-Bewegungsdaten'!$C:$C,B33,'AV-Bewegungsdaten'!$A:$A,B32)</f>
        <v>0</v>
      </c>
      <c r="F32" s="282">
        <f>SUMIFS('DV-Bewegungsdaten'!$J:$J,'DV-Bewegungsdaten'!$C:$C,B33,'DV-Bewegungsdaten'!$A:$A,B32)-SUMIFS('DV-Bewegungsdaten'!$H:$H,'DV-Bewegungsdaten'!$C:$C,B33,'DV-Bewegungsdaten'!$A:$A,B32)-SUMIFS('DV-Bewegungsdaten'!$J:$J,'DV-Bewegungsdaten'!$C:$C,B33,'DV-Bewegungsdaten'!$A:$A,B32,'DV-Bewegungsdaten'!E:E,"*FLP")+SUMIFS('DV-Bewegungsdaten'!$H:$H,'DV-Bewegungsdaten'!$C:$C,B33,'DV-Bewegungsdaten'!$A:$A,B32,'DV-Bewegungsdaten'!E:E,"*FLP")-SUMIFS('DV-Bewegungsdaten'!$J:$J,'DV-Bewegungsdaten'!$C:$C,B33,'DV-Bewegungsdaten'!$A:$A,B32,'DV-Bewegungsdaten'!E:E,"*20PZ")+SUMIFS('DV-Bewegungsdaten'!$H:$H,'DV-Bewegungsdaten'!$C:$C,B33,'DV-Bewegungsdaten'!$A:$A,B32,'DV-Bewegungsdaten'!E:E,"*20PZ")-SUMIFS('DV-Bewegungsdaten'!$J:$J,'DV-Bewegungsdaten'!$C:$C,B33,'DV-Bewegungsdaten'!$A:$A,B32,'DV-Bewegungsdaten'!E:E,"*K53b-")+SUMIFS('DV-Bewegungsdaten'!$H:$H,'DV-Bewegungsdaten'!$C:$C,B33,'DV-Bewegungsdaten'!$A:$A,B32,'DV-Bewegungsdaten'!E:E,"*K53b-")</f>
        <v>0</v>
      </c>
      <c r="G32" s="278">
        <f>SUMIFS('DV-Bewegungsdaten'!$K:$K,'DV-Bewegungsdaten'!$C:$C,B33,'DV-Bewegungsdaten'!$A:$A,B32)-SUMIFS('DV-Bewegungsdaten'!$I:$I,'DV-Bewegungsdaten'!$C:$C,B33,'DV-Bewegungsdaten'!$A:$A,B32)-J32</f>
        <v>0</v>
      </c>
      <c r="H32" s="282">
        <f>SUMIFS('MSZ-Bewegungsdaten'!$J:$J,'MSZ-Bewegungsdaten'!$C:$C,B33,'MSZ-Bewegungsdaten'!$A:$A,B32)-SUMIFS('MSZ-Bewegungsdaten'!$H:$H,'MSZ-Bewegungsdaten'!$C:$C,B33,'MSZ-Bewegungsdaten'!$A:$A,B32)</f>
        <v>0</v>
      </c>
      <c r="I32" s="278">
        <f>SUMIFS('MSZ-Bewegungsdaten'!$K:$K,'MSZ-Bewegungsdaten'!$C:$C,B33,'MSZ-Bewegungsdaten'!$A:$A,B32)-SUMIFS('MSZ-Bewegungsdaten'!$I:$I,'MSZ-Bewegungsdaten'!$C:$C,B33,'MSZ-Bewegungsdaten'!$A:$A,B32)</f>
        <v>0</v>
      </c>
      <c r="J32" s="278">
        <f>SUMIFS('DV-Bewegungsdaten'!$K:$K,'DV-Bewegungsdaten'!$C:$C,B33,'DV-Bewegungsdaten'!$A:$A,B32,'DV-Bewegungsdaten'!$E:$E,"*FL*")-SUMIFS('DV-Bewegungsdaten'!$I:$I,'DV-Bewegungsdaten'!$C:$C,B33,'DV-Bewegungsdaten'!$A:$A,B32,'DV-Bewegungsdaten'!$E:$E,"*FL*")</f>
        <v>0</v>
      </c>
      <c r="K32" s="278">
        <f>SUMIFS('vNE-Bewegungsdaten'!$I:$I,'vNE-Bewegungsdaten'!A:A,B32,'vNE-Bewegungsdaten'!$C:$C,B33)-SUMIFS('vNE-Bewegungsdaten'!$H:$H,'vNE-Bewegungsdaten'!A:A,B32,'vNE-Bewegungsdaten'!$C:$C,B33)</f>
        <v>0</v>
      </c>
      <c r="L32" s="280">
        <f>E32+G32+I32+J32-K32</f>
        <v>0</v>
      </c>
      <c r="M32" s="166">
        <f>COUNTIFS('VGT-Bewegungsdaten'!A:A,B32,'VGT-Bewegungsdaten'!C:C,B33)+COUNTIFS('DV-Bewegungsdaten'!A:A,B32,'DV-Bewegungsdaten'!C:C,B33)+COUNTIFS('MSZ-Bewegungsdaten'!A:A,B32,'MSZ-Bewegungsdaten'!C:C,B33)+COUNTIFS('AV-Bewegungsdaten'!A:A,B32,'AV-Bewegungsdaten'!C:C,B33)+COUNTIFS('vNE-Bewegungsdaten'!A:A,B32,'vNE-Bewegungsdaten'!C:C,B33)</f>
        <v>0</v>
      </c>
    </row>
    <row r="33" spans="1:13" ht="15.75" thickBot="1" x14ac:dyDescent="0.3">
      <c r="A33" s="168" t="s">
        <v>260</v>
      </c>
      <c r="B33" s="169">
        <v>2021</v>
      </c>
      <c r="C33" s="169" t="s">
        <v>263</v>
      </c>
      <c r="D33" s="283"/>
      <c r="E33" s="279"/>
      <c r="F33" s="283"/>
      <c r="G33" s="279"/>
      <c r="H33" s="283"/>
      <c r="I33" s="279"/>
      <c r="J33" s="279"/>
      <c r="K33" s="279"/>
      <c r="L33" s="281"/>
      <c r="M33" s="166"/>
    </row>
    <row r="34" spans="1:13" ht="16.5" thickTop="1" thickBot="1" x14ac:dyDescent="0.3">
      <c r="A34" s="164" t="s">
        <v>261</v>
      </c>
      <c r="B34" s="165">
        <v>7</v>
      </c>
      <c r="C34" s="165" t="s">
        <v>262</v>
      </c>
      <c r="D34" s="282">
        <f>SUMIFS('VGT-Bewegungsdaten'!$J:$J,'VGT-Bewegungsdaten'!$C:$C,B35,'VGT-Bewegungsdaten'!$A:$A,B34)-SUMIFS('VGT-Bewegungsdaten'!$H:$H,'VGT-Bewegungsdaten'!$C:$C,B35,'VGT-Bewegungsdaten'!$A:$A,B34)-SUMIFS('VGT-Bewegungsdaten'!$J:$J,'VGT-Bewegungsdaten'!$C:$C,B35,'VGT-Bewegungsdaten'!$A:$A,B34,'VGT-Bewegungsdaten'!E:E,"*20PZ")+SUMIFS('VGT-Bewegungsdaten'!$H:$H,'VGT-Bewegungsdaten'!$C:$C,B35,'VGT-Bewegungsdaten'!$A:$A,B34,'VGT-Bewegungsdaten'!E:E,"*20PZ")-SUMIFS('VGT-Bewegungsdaten'!$J:$J,'VGT-Bewegungsdaten'!$C:$C,B35,'VGT-Bewegungsdaten'!$A:$A,B34,'VGT-Bewegungsdaten'!E:E,"*SV*")+SUMIFS('VGT-Bewegungsdaten'!$H:$H,'VGT-Bewegungsdaten'!$C:$C,B35,'VGT-Bewegungsdaten'!$A:$A,B34,'VGT-Bewegungsdaten'!E:E,"*SV*")-SUMIFS('VGT-Bewegungsdaten'!$J:$J,'VGT-Bewegungsdaten'!$C:$C,B35,'VGT-Bewegungsdaten'!$A:$A,B34,'VGT-Bewegungsdaten'!E:E,"*K53b-*")+SUMIFS('VGT-Bewegungsdaten'!$H:$H,'VGT-Bewegungsdaten'!$C:$C,B35,'VGT-Bewegungsdaten'!$A:$A,B34,'VGT-Bewegungsdaten'!E:E,"*K53b-*")+SUMIFS('AV-Bewegungsdaten'!$J:$J,'AV-Bewegungsdaten'!$C:$C,B35,'AV-Bewegungsdaten'!$A:$A,B34)-SUMIFS('AV-Bewegungsdaten'!$H:$H,'AV-Bewegungsdaten'!$C:$C,B35,'AV-Bewegungsdaten'!$A:$A,B34)-SUMIFS('AV-Bewegungsdaten'!$J:$J,'AV-Bewegungsdaten'!$C:$C,B35,'AV-Bewegungsdaten'!$A:$A,B34,'AV-Bewegungsdaten'!E:E,"*20PZ")+SUMIFS('AV-Bewegungsdaten'!$H:$H,'AV-Bewegungsdaten'!$C:$C,B35,'AV-Bewegungsdaten'!$A:$A,B34,'AV-Bewegungsdaten'!E:E,"*20PZ")-SUMIFS('AV-Bewegungsdaten'!$J:$J,'AV-Bewegungsdaten'!$C:$C,B35,'AV-Bewegungsdaten'!$A:$A,B34,'AV-Bewegungsdaten'!E:E,"*SV*")+SUMIFS('AV-Bewegungsdaten'!$H:$H,'AV-Bewegungsdaten'!$C:$C,B35,'AV-Bewegungsdaten'!$A:$A,B34,'AV-Bewegungsdaten'!E:E,"*SV*")-SUMIFS('AV-Bewegungsdaten'!$J:$J,'AV-Bewegungsdaten'!$C:$C,B35,'AV-Bewegungsdaten'!$A:$A,B34,'AV-Bewegungsdaten'!E:E,"*K53b-*")+SUMIFS('AV-Bewegungsdaten'!$H:$H,'AV-Bewegungsdaten'!$C:$C,B35,'AV-Bewegungsdaten'!$A:$A,B34,'AV-Bewegungsdaten'!E:E,"*K53b-*")</f>
        <v>0</v>
      </c>
      <c r="E34" s="278">
        <f>SUMIFS('VGT-Bewegungsdaten'!$K:$K,'VGT-Bewegungsdaten'!$C:$C,B35,'VGT-Bewegungsdaten'!$A:$A,B34)-SUMIFS('VGT-Bewegungsdaten'!$I:$I,'VGT-Bewegungsdaten'!$C:$C,B35,'VGT-Bewegungsdaten'!$A:$A,B34)+SUMIFS('AV-Bewegungsdaten'!$K:$K,'AV-Bewegungsdaten'!$C:$C,B35,'AV-Bewegungsdaten'!$A:$A,B34)-SUMIFS('AV-Bewegungsdaten'!$I:$I,'AV-Bewegungsdaten'!$C:$C,B35,'AV-Bewegungsdaten'!$A:$A,B34)</f>
        <v>0</v>
      </c>
      <c r="F34" s="282">
        <f>SUMIFS('DV-Bewegungsdaten'!$J:$J,'DV-Bewegungsdaten'!$C:$C,B35,'DV-Bewegungsdaten'!$A:$A,B34)-SUMIFS('DV-Bewegungsdaten'!$H:$H,'DV-Bewegungsdaten'!$C:$C,B35,'DV-Bewegungsdaten'!$A:$A,B34)-SUMIFS('DV-Bewegungsdaten'!$J:$J,'DV-Bewegungsdaten'!$C:$C,B35,'DV-Bewegungsdaten'!$A:$A,B34,'DV-Bewegungsdaten'!E:E,"*FLP")+SUMIFS('DV-Bewegungsdaten'!$H:$H,'DV-Bewegungsdaten'!$C:$C,B35,'DV-Bewegungsdaten'!$A:$A,B34,'DV-Bewegungsdaten'!E:E,"*FLP")-SUMIFS('DV-Bewegungsdaten'!$J:$J,'DV-Bewegungsdaten'!$C:$C,B35,'DV-Bewegungsdaten'!$A:$A,B34,'DV-Bewegungsdaten'!E:E,"*20PZ")+SUMIFS('DV-Bewegungsdaten'!$H:$H,'DV-Bewegungsdaten'!$C:$C,B35,'DV-Bewegungsdaten'!$A:$A,B34,'DV-Bewegungsdaten'!E:E,"*20PZ")-SUMIFS('DV-Bewegungsdaten'!$J:$J,'DV-Bewegungsdaten'!$C:$C,B35,'DV-Bewegungsdaten'!$A:$A,B34,'DV-Bewegungsdaten'!E:E,"*K53b-")+SUMIFS('DV-Bewegungsdaten'!$H:$H,'DV-Bewegungsdaten'!$C:$C,B35,'DV-Bewegungsdaten'!$A:$A,B34,'DV-Bewegungsdaten'!E:E,"*K53b-")</f>
        <v>0</v>
      </c>
      <c r="G34" s="278">
        <f>SUMIFS('DV-Bewegungsdaten'!$K:$K,'DV-Bewegungsdaten'!$C:$C,B35,'DV-Bewegungsdaten'!$A:$A,B34)-SUMIFS('DV-Bewegungsdaten'!$I:$I,'DV-Bewegungsdaten'!$C:$C,B35,'DV-Bewegungsdaten'!$A:$A,B34)-J34</f>
        <v>0</v>
      </c>
      <c r="H34" s="282">
        <f>SUMIFS('MSZ-Bewegungsdaten'!$J:$J,'MSZ-Bewegungsdaten'!$C:$C,B35,'MSZ-Bewegungsdaten'!$A:$A,B34)-SUMIFS('MSZ-Bewegungsdaten'!$H:$H,'MSZ-Bewegungsdaten'!$C:$C,B35,'MSZ-Bewegungsdaten'!$A:$A,B34)</f>
        <v>0</v>
      </c>
      <c r="I34" s="278">
        <f>SUMIFS('MSZ-Bewegungsdaten'!$K:$K,'MSZ-Bewegungsdaten'!$C:$C,B35,'MSZ-Bewegungsdaten'!$A:$A,B34)-SUMIFS('MSZ-Bewegungsdaten'!$I:$I,'MSZ-Bewegungsdaten'!$C:$C,B35,'MSZ-Bewegungsdaten'!$A:$A,B34)</f>
        <v>0</v>
      </c>
      <c r="J34" s="278">
        <f>SUMIFS('DV-Bewegungsdaten'!$K:$K,'DV-Bewegungsdaten'!$C:$C,B35,'DV-Bewegungsdaten'!$A:$A,B34,'DV-Bewegungsdaten'!$E:$E,"*FL*")-SUMIFS('DV-Bewegungsdaten'!$I:$I,'DV-Bewegungsdaten'!$C:$C,B35,'DV-Bewegungsdaten'!$A:$A,B34,'DV-Bewegungsdaten'!$E:$E,"*FL*")</f>
        <v>0</v>
      </c>
      <c r="K34" s="278">
        <f>SUMIFS('vNE-Bewegungsdaten'!$I:$I,'vNE-Bewegungsdaten'!A:A,B34,'vNE-Bewegungsdaten'!$C:$C,B35)-SUMIFS('vNE-Bewegungsdaten'!$H:$H,'vNE-Bewegungsdaten'!A:A,B34,'vNE-Bewegungsdaten'!$C:$C,B35)</f>
        <v>0</v>
      </c>
      <c r="L34" s="280">
        <f>E34+G34+I34+J34-K34</f>
        <v>0</v>
      </c>
      <c r="M34" s="166">
        <f>COUNTIFS('VGT-Bewegungsdaten'!A:A,B34,'VGT-Bewegungsdaten'!C:C,B35)+COUNTIFS('DV-Bewegungsdaten'!A:A,B34,'DV-Bewegungsdaten'!C:C,B35)+COUNTIFS('MSZ-Bewegungsdaten'!A:A,B34,'MSZ-Bewegungsdaten'!C:C,B35)+COUNTIFS('AV-Bewegungsdaten'!A:A,B34,'AV-Bewegungsdaten'!C:C,B35)+COUNTIFS('vNE-Bewegungsdaten'!A:A,B34,'vNE-Bewegungsdaten'!C:C,B35)</f>
        <v>0</v>
      </c>
    </row>
    <row r="35" spans="1:13" ht="15.75" thickBot="1" x14ac:dyDescent="0.3">
      <c r="A35" s="168" t="s">
        <v>260</v>
      </c>
      <c r="B35" s="169">
        <v>2021</v>
      </c>
      <c r="C35" s="169" t="s">
        <v>263</v>
      </c>
      <c r="D35" s="283"/>
      <c r="E35" s="279"/>
      <c r="F35" s="283"/>
      <c r="G35" s="279"/>
      <c r="H35" s="283"/>
      <c r="I35" s="279"/>
      <c r="J35" s="279"/>
      <c r="K35" s="279"/>
      <c r="L35" s="281"/>
      <c r="M35" s="166"/>
    </row>
    <row r="36" spans="1:13" ht="16.5" thickTop="1" thickBot="1" x14ac:dyDescent="0.3">
      <c r="A36" s="164" t="s">
        <v>261</v>
      </c>
      <c r="B36" s="165">
        <v>1</v>
      </c>
      <c r="C36" s="165" t="s">
        <v>262</v>
      </c>
      <c r="D36" s="282">
        <f>SUMIFS('VGT-Bewegungsdaten'!$J:$J,'VGT-Bewegungsdaten'!$C:$C,B37,'VGT-Bewegungsdaten'!$A:$A,B36)-SUMIFS('VGT-Bewegungsdaten'!$H:$H,'VGT-Bewegungsdaten'!$C:$C,B37,'VGT-Bewegungsdaten'!$A:$A,B36)-SUMIFS('VGT-Bewegungsdaten'!$J:$J,'VGT-Bewegungsdaten'!$C:$C,B37,'VGT-Bewegungsdaten'!$A:$A,B36,'VGT-Bewegungsdaten'!E:E,"*20PZ")+SUMIFS('VGT-Bewegungsdaten'!$H:$H,'VGT-Bewegungsdaten'!$C:$C,B37,'VGT-Bewegungsdaten'!$A:$A,B36,'VGT-Bewegungsdaten'!E:E,"*20PZ")-SUMIFS('VGT-Bewegungsdaten'!$J:$J,'VGT-Bewegungsdaten'!$C:$C,B37,'VGT-Bewegungsdaten'!$A:$A,B36,'VGT-Bewegungsdaten'!E:E,"*SV*")+SUMIFS('VGT-Bewegungsdaten'!$H:$H,'VGT-Bewegungsdaten'!$C:$C,B37,'VGT-Bewegungsdaten'!$A:$A,B36,'VGT-Bewegungsdaten'!E:E,"*SV*")-SUMIFS('VGT-Bewegungsdaten'!$J:$J,'VGT-Bewegungsdaten'!$C:$C,B37,'VGT-Bewegungsdaten'!$A:$A,B36,'VGT-Bewegungsdaten'!E:E,"*K53b-*")+SUMIFS('VGT-Bewegungsdaten'!$H:$H,'VGT-Bewegungsdaten'!$C:$C,B37,'VGT-Bewegungsdaten'!$A:$A,B36,'VGT-Bewegungsdaten'!E:E,"*K53b-*")+SUMIFS('AV-Bewegungsdaten'!$J:$J,'AV-Bewegungsdaten'!$C:$C,B37,'AV-Bewegungsdaten'!$A:$A,B36)-SUMIFS('AV-Bewegungsdaten'!$H:$H,'AV-Bewegungsdaten'!$C:$C,B37,'AV-Bewegungsdaten'!$A:$A,B36)-SUMIFS('AV-Bewegungsdaten'!$J:$J,'AV-Bewegungsdaten'!$C:$C,B37,'AV-Bewegungsdaten'!$A:$A,B36,'AV-Bewegungsdaten'!E:E,"*20PZ")+SUMIFS('AV-Bewegungsdaten'!$H:$H,'AV-Bewegungsdaten'!$C:$C,B37,'AV-Bewegungsdaten'!$A:$A,B36,'AV-Bewegungsdaten'!E:E,"*20PZ")-SUMIFS('AV-Bewegungsdaten'!$J:$J,'AV-Bewegungsdaten'!$C:$C,B37,'AV-Bewegungsdaten'!$A:$A,B36,'AV-Bewegungsdaten'!E:E,"*SV*")+SUMIFS('AV-Bewegungsdaten'!$H:$H,'AV-Bewegungsdaten'!$C:$C,B37,'AV-Bewegungsdaten'!$A:$A,B36,'AV-Bewegungsdaten'!E:E,"*SV*")-SUMIFS('AV-Bewegungsdaten'!$J:$J,'AV-Bewegungsdaten'!$C:$C,B37,'AV-Bewegungsdaten'!$A:$A,B36,'AV-Bewegungsdaten'!E:E,"*K53b-*")+SUMIFS('AV-Bewegungsdaten'!$H:$H,'AV-Bewegungsdaten'!$C:$C,B37,'AV-Bewegungsdaten'!$A:$A,B36,'AV-Bewegungsdaten'!E:E,"*K53b-*")</f>
        <v>0</v>
      </c>
      <c r="E36" s="278">
        <f>SUMIFS('VGT-Bewegungsdaten'!$K:$K,'VGT-Bewegungsdaten'!$C:$C,B37,'VGT-Bewegungsdaten'!$A:$A,B36)-SUMIFS('VGT-Bewegungsdaten'!$I:$I,'VGT-Bewegungsdaten'!$C:$C,B37,'VGT-Bewegungsdaten'!$A:$A,B36)+SUMIFS('AV-Bewegungsdaten'!$K:$K,'AV-Bewegungsdaten'!$C:$C,B37,'AV-Bewegungsdaten'!$A:$A,B36)-SUMIFS('AV-Bewegungsdaten'!$I:$I,'AV-Bewegungsdaten'!$C:$C,B37,'AV-Bewegungsdaten'!$A:$A,B36)</f>
        <v>0</v>
      </c>
      <c r="F36" s="282">
        <f>SUMIFS('DV-Bewegungsdaten'!$J:$J,'DV-Bewegungsdaten'!$C:$C,B37,'DV-Bewegungsdaten'!$A:$A,B36)-SUMIFS('DV-Bewegungsdaten'!$H:$H,'DV-Bewegungsdaten'!$C:$C,B37,'DV-Bewegungsdaten'!$A:$A,B36)-SUMIFS('DV-Bewegungsdaten'!$J:$J,'DV-Bewegungsdaten'!$C:$C,B37,'DV-Bewegungsdaten'!$A:$A,B36,'DV-Bewegungsdaten'!E:E,"*FLP")+SUMIFS('DV-Bewegungsdaten'!$H:$H,'DV-Bewegungsdaten'!$C:$C,B37,'DV-Bewegungsdaten'!$A:$A,B36,'DV-Bewegungsdaten'!E:E,"*FLP")-SUMIFS('DV-Bewegungsdaten'!$J:$J,'DV-Bewegungsdaten'!$C:$C,B37,'DV-Bewegungsdaten'!$A:$A,B36,'DV-Bewegungsdaten'!E:E,"*20PZ")+SUMIFS('DV-Bewegungsdaten'!$H:$H,'DV-Bewegungsdaten'!$C:$C,B37,'DV-Bewegungsdaten'!$A:$A,B36,'DV-Bewegungsdaten'!E:E,"*20PZ")-SUMIFS('DV-Bewegungsdaten'!$J:$J,'DV-Bewegungsdaten'!$C:$C,B37,'DV-Bewegungsdaten'!$A:$A,B36,'DV-Bewegungsdaten'!E:E,"*K53b-*")+SUMIFS('DV-Bewegungsdaten'!$H:$H,'DV-Bewegungsdaten'!$C:$C,B37,'DV-Bewegungsdaten'!$A:$A,B36,'DV-Bewegungsdaten'!E:E,"*K53b-*")</f>
        <v>0</v>
      </c>
      <c r="G36" s="278">
        <f>SUMIFS('DV-Bewegungsdaten'!$K:$K,'DV-Bewegungsdaten'!$C:$C,B37,'DV-Bewegungsdaten'!$A:$A,B36)-SUMIFS('DV-Bewegungsdaten'!$I:$I,'DV-Bewegungsdaten'!$C:$C,B37,'DV-Bewegungsdaten'!$A:$A,B36)-J36</f>
        <v>0</v>
      </c>
      <c r="H36" s="282">
        <f>SUMIFS('MSZ-Bewegungsdaten'!$J:$J,'MSZ-Bewegungsdaten'!$C:$C,B37,'MSZ-Bewegungsdaten'!$A:$A,B36)-SUMIFS('MSZ-Bewegungsdaten'!$H:$H,'MSZ-Bewegungsdaten'!$C:$C,B37,'MSZ-Bewegungsdaten'!$A:$A,B36)</f>
        <v>0</v>
      </c>
      <c r="I36" s="278">
        <f>SUMIFS('MSZ-Bewegungsdaten'!$K:$K,'MSZ-Bewegungsdaten'!$C:$C,B37,'MSZ-Bewegungsdaten'!$A:$A,B36)-SUMIFS('MSZ-Bewegungsdaten'!$I:$I,'MSZ-Bewegungsdaten'!$C:$C,B37,'MSZ-Bewegungsdaten'!$A:$A,B36)</f>
        <v>0</v>
      </c>
      <c r="J36" s="278">
        <f>SUMIFS('DV-Bewegungsdaten'!$K:$K,'DV-Bewegungsdaten'!$C:$C,B37,'DV-Bewegungsdaten'!$A:$A,B36,'DV-Bewegungsdaten'!$E:$E,"*FL*")-SUMIFS('DV-Bewegungsdaten'!$I:$I,'DV-Bewegungsdaten'!$C:$C,B37,'DV-Bewegungsdaten'!$A:$A,B36,'DV-Bewegungsdaten'!$E:$E,"*FL*")</f>
        <v>0</v>
      </c>
      <c r="K36" s="278">
        <f>SUMIFS('vNE-Bewegungsdaten'!$I:$I,'vNE-Bewegungsdaten'!A:A,B36,'vNE-Bewegungsdaten'!$C:$C,B37)-SUMIFS('vNE-Bewegungsdaten'!$H:$H,'vNE-Bewegungsdaten'!A:A,B36,'vNE-Bewegungsdaten'!$C:$C,B37)</f>
        <v>0</v>
      </c>
      <c r="L36" s="280">
        <f>E36+G36+I36+J36-K36</f>
        <v>0</v>
      </c>
      <c r="M36" s="166">
        <f>COUNTIFS('VGT-Bewegungsdaten'!A:A,B36,'VGT-Bewegungsdaten'!C:C,B37)+COUNTIFS('DV-Bewegungsdaten'!A:A,B36,'DV-Bewegungsdaten'!C:C,B37)+COUNTIFS('MSZ-Bewegungsdaten'!A:A,B36,'MSZ-Bewegungsdaten'!C:C,B37)+COUNTIFS('AV-Bewegungsdaten'!A:A,B36,'AV-Bewegungsdaten'!C:C,B37)+COUNTIFS('vNE-Bewegungsdaten'!A:A,B36,'vNE-Bewegungsdaten'!C:C,B37)</f>
        <v>0</v>
      </c>
    </row>
    <row r="37" spans="1:13" ht="15.75" thickBot="1" x14ac:dyDescent="0.3">
      <c r="A37" s="168" t="s">
        <v>260</v>
      </c>
      <c r="B37" s="169">
        <v>2020</v>
      </c>
      <c r="C37" s="169" t="s">
        <v>263</v>
      </c>
      <c r="D37" s="283"/>
      <c r="E37" s="279"/>
      <c r="F37" s="283"/>
      <c r="G37" s="279"/>
      <c r="H37" s="283"/>
      <c r="I37" s="279"/>
      <c r="J37" s="279"/>
      <c r="K37" s="279"/>
      <c r="L37" s="281"/>
      <c r="M37" s="166"/>
    </row>
    <row r="38" spans="1:13" ht="16.5" thickTop="1" thickBot="1" x14ac:dyDescent="0.3">
      <c r="A38" s="164" t="s">
        <v>261</v>
      </c>
      <c r="B38" s="165">
        <v>2</v>
      </c>
      <c r="C38" s="165" t="s">
        <v>262</v>
      </c>
      <c r="D38" s="282">
        <f>SUMIFS('VGT-Bewegungsdaten'!$J:$J,'VGT-Bewegungsdaten'!$C:$C,B39,'VGT-Bewegungsdaten'!$A:$A,B38)-SUMIFS('VGT-Bewegungsdaten'!$H:$H,'VGT-Bewegungsdaten'!$C:$C,B39,'VGT-Bewegungsdaten'!$A:$A,B38)-SUMIFS('VGT-Bewegungsdaten'!$J:$J,'VGT-Bewegungsdaten'!$C:$C,B39,'VGT-Bewegungsdaten'!$A:$A,B38,'VGT-Bewegungsdaten'!E:E,"*20PZ")+SUMIFS('VGT-Bewegungsdaten'!$H:$H,'VGT-Bewegungsdaten'!$C:$C,B39,'VGT-Bewegungsdaten'!$A:$A,B38,'VGT-Bewegungsdaten'!E:E,"*20PZ")-SUMIFS('VGT-Bewegungsdaten'!$J:$J,'VGT-Bewegungsdaten'!$C:$C,B39,'VGT-Bewegungsdaten'!$A:$A,B38,'VGT-Bewegungsdaten'!E:E,"*SV*")+SUMIFS('VGT-Bewegungsdaten'!$H:$H,'VGT-Bewegungsdaten'!$C:$C,B39,'VGT-Bewegungsdaten'!$A:$A,B38,'VGT-Bewegungsdaten'!E:E,"*SV*")-SUMIFS('VGT-Bewegungsdaten'!$J:$J,'VGT-Bewegungsdaten'!$C:$C,B39,'VGT-Bewegungsdaten'!$A:$A,B38,'VGT-Bewegungsdaten'!E:E,"*K53b-*")+SUMIFS('VGT-Bewegungsdaten'!$H:$H,'VGT-Bewegungsdaten'!$C:$C,B39,'VGT-Bewegungsdaten'!$A:$A,B38,'VGT-Bewegungsdaten'!E:E,"*K53b-*")+SUMIFS('AV-Bewegungsdaten'!$J:$J,'AV-Bewegungsdaten'!$C:$C,B39,'AV-Bewegungsdaten'!$A:$A,B38)-SUMIFS('AV-Bewegungsdaten'!$H:$H,'AV-Bewegungsdaten'!$C:$C,B39,'AV-Bewegungsdaten'!$A:$A,B38)-SUMIFS('AV-Bewegungsdaten'!$J:$J,'AV-Bewegungsdaten'!$C:$C,B39,'AV-Bewegungsdaten'!$A:$A,B38,'AV-Bewegungsdaten'!E:E,"*20PZ")+SUMIFS('AV-Bewegungsdaten'!$H:$H,'AV-Bewegungsdaten'!$C:$C,B39,'AV-Bewegungsdaten'!$A:$A,B38,'AV-Bewegungsdaten'!E:E,"*20PZ")-SUMIFS('AV-Bewegungsdaten'!$J:$J,'AV-Bewegungsdaten'!$C:$C,B39,'AV-Bewegungsdaten'!$A:$A,B38,'AV-Bewegungsdaten'!E:E,"*SV*")+SUMIFS('AV-Bewegungsdaten'!$H:$H,'AV-Bewegungsdaten'!$C:$C,B39,'AV-Bewegungsdaten'!$A:$A,B38,'AV-Bewegungsdaten'!E:E,"*SV*")-SUMIFS('AV-Bewegungsdaten'!$J:$J,'AV-Bewegungsdaten'!$C:$C,B39,'AV-Bewegungsdaten'!$A:$A,B38,'AV-Bewegungsdaten'!E:E,"*K53b-*")+SUMIFS('AV-Bewegungsdaten'!$H:$H,'AV-Bewegungsdaten'!$C:$C,B39,'AV-Bewegungsdaten'!$A:$A,B38,'AV-Bewegungsdaten'!E:E,"*K53b-*")</f>
        <v>0</v>
      </c>
      <c r="E38" s="278">
        <f>SUMIFS('VGT-Bewegungsdaten'!$K:$K,'VGT-Bewegungsdaten'!$C:$C,B39,'VGT-Bewegungsdaten'!$A:$A,B38)-SUMIFS('VGT-Bewegungsdaten'!$I:$I,'VGT-Bewegungsdaten'!$C:$C,B39,'VGT-Bewegungsdaten'!$A:$A,B38)+SUMIFS('AV-Bewegungsdaten'!$K:$K,'AV-Bewegungsdaten'!$C:$C,B39,'AV-Bewegungsdaten'!$A:$A,B38)-SUMIFS('AV-Bewegungsdaten'!$I:$I,'AV-Bewegungsdaten'!$C:$C,B39,'AV-Bewegungsdaten'!$A:$A,B38)</f>
        <v>0</v>
      </c>
      <c r="F38" s="282">
        <f>SUMIFS('DV-Bewegungsdaten'!$J:$J,'DV-Bewegungsdaten'!$C:$C,B39,'DV-Bewegungsdaten'!$A:$A,B38)-SUMIFS('DV-Bewegungsdaten'!$H:$H,'DV-Bewegungsdaten'!$C:$C,B39,'DV-Bewegungsdaten'!$A:$A,B38)-SUMIFS('DV-Bewegungsdaten'!$J:$J,'DV-Bewegungsdaten'!$C:$C,B39,'DV-Bewegungsdaten'!$A:$A,B38,'DV-Bewegungsdaten'!E:E,"*FLP")+SUMIFS('DV-Bewegungsdaten'!$H:$H,'DV-Bewegungsdaten'!$C:$C,B39,'DV-Bewegungsdaten'!$A:$A,B38,'DV-Bewegungsdaten'!E:E,"*FLP")-SUMIFS('DV-Bewegungsdaten'!$J:$J,'DV-Bewegungsdaten'!$C:$C,B39,'DV-Bewegungsdaten'!$A:$A,B38,'DV-Bewegungsdaten'!E:E,"*20PZ")+SUMIFS('DV-Bewegungsdaten'!$H:$H,'DV-Bewegungsdaten'!$C:$C,B39,'DV-Bewegungsdaten'!$A:$A,B38,'DV-Bewegungsdaten'!E:E,"*20PZ")-SUMIFS('DV-Bewegungsdaten'!$J:$J,'DV-Bewegungsdaten'!$C:$C,B39,'DV-Bewegungsdaten'!$A:$A,B38,'DV-Bewegungsdaten'!E:E,"*K53b-")+SUMIFS('DV-Bewegungsdaten'!$H:$H,'DV-Bewegungsdaten'!$C:$C,B39,'DV-Bewegungsdaten'!$A:$A,B38,'DV-Bewegungsdaten'!E:E,"*K53b-")</f>
        <v>0</v>
      </c>
      <c r="G38" s="278">
        <f>SUMIFS('DV-Bewegungsdaten'!$K:$K,'DV-Bewegungsdaten'!$C:$C,B39,'DV-Bewegungsdaten'!$A:$A,B38)-SUMIFS('DV-Bewegungsdaten'!$I:$I,'DV-Bewegungsdaten'!$C:$C,B39,'DV-Bewegungsdaten'!$A:$A,B38)-J38</f>
        <v>0</v>
      </c>
      <c r="H38" s="282">
        <f>SUMIFS('MSZ-Bewegungsdaten'!$J:$J,'MSZ-Bewegungsdaten'!$C:$C,B39,'MSZ-Bewegungsdaten'!$A:$A,B38)-SUMIFS('MSZ-Bewegungsdaten'!$H:$H,'MSZ-Bewegungsdaten'!$C:$C,B39,'MSZ-Bewegungsdaten'!$A:$A,B38)</f>
        <v>0</v>
      </c>
      <c r="I38" s="278">
        <f>SUMIFS('MSZ-Bewegungsdaten'!$K:$K,'MSZ-Bewegungsdaten'!$C:$C,B39,'MSZ-Bewegungsdaten'!$A:$A,B38)-SUMIFS('MSZ-Bewegungsdaten'!$I:$I,'MSZ-Bewegungsdaten'!$C:$C,B39,'MSZ-Bewegungsdaten'!$A:$A,B38)</f>
        <v>0</v>
      </c>
      <c r="J38" s="278">
        <f>SUMIFS('DV-Bewegungsdaten'!$K:$K,'DV-Bewegungsdaten'!$C:$C,B39,'DV-Bewegungsdaten'!$A:$A,B38,'DV-Bewegungsdaten'!$E:$E,"*FL*")-SUMIFS('DV-Bewegungsdaten'!$I:$I,'DV-Bewegungsdaten'!$C:$C,B39,'DV-Bewegungsdaten'!$A:$A,B38,'DV-Bewegungsdaten'!$E:$E,"*FL*")</f>
        <v>0</v>
      </c>
      <c r="K38" s="278">
        <f>SUMIFS('vNE-Bewegungsdaten'!$I:$I,'vNE-Bewegungsdaten'!A:A,B38,'vNE-Bewegungsdaten'!$C:$C,B39)-SUMIFS('vNE-Bewegungsdaten'!$H:$H,'vNE-Bewegungsdaten'!A:A,B38,'vNE-Bewegungsdaten'!$C:$C,B39)</f>
        <v>0</v>
      </c>
      <c r="L38" s="280">
        <f>E38+G38+I38+J38-K38</f>
        <v>0</v>
      </c>
      <c r="M38" s="166">
        <f>COUNTIFS('VGT-Bewegungsdaten'!A:A,B38,'VGT-Bewegungsdaten'!C:C,B39)+COUNTIFS('DV-Bewegungsdaten'!A:A,B38,'DV-Bewegungsdaten'!C:C,B39)+COUNTIFS('MSZ-Bewegungsdaten'!A:A,B38,'MSZ-Bewegungsdaten'!C:C,B39)+COUNTIFS('AV-Bewegungsdaten'!A:A,B38,'AV-Bewegungsdaten'!C:C,B39)+COUNTIFS('vNE-Bewegungsdaten'!A:A,B38,'vNE-Bewegungsdaten'!C:C,B39)</f>
        <v>0</v>
      </c>
    </row>
    <row r="39" spans="1:13" ht="15.75" thickBot="1" x14ac:dyDescent="0.3">
      <c r="A39" s="168" t="s">
        <v>260</v>
      </c>
      <c r="B39" s="169">
        <v>2020</v>
      </c>
      <c r="C39" s="169" t="s">
        <v>263</v>
      </c>
      <c r="D39" s="283"/>
      <c r="E39" s="279"/>
      <c r="F39" s="283"/>
      <c r="G39" s="279"/>
      <c r="H39" s="283"/>
      <c r="I39" s="279"/>
      <c r="J39" s="279"/>
      <c r="K39" s="279"/>
      <c r="L39" s="281"/>
      <c r="M39" s="166"/>
    </row>
    <row r="40" spans="1:13" ht="16.5" thickTop="1" thickBot="1" x14ac:dyDescent="0.3">
      <c r="A40" s="164" t="s">
        <v>261</v>
      </c>
      <c r="B40" s="165">
        <v>3</v>
      </c>
      <c r="C40" s="165" t="s">
        <v>262</v>
      </c>
      <c r="D40" s="282">
        <f>SUMIFS('VGT-Bewegungsdaten'!$J:$J,'VGT-Bewegungsdaten'!$C:$C,B41,'VGT-Bewegungsdaten'!$A:$A,B40)-SUMIFS('VGT-Bewegungsdaten'!$H:$H,'VGT-Bewegungsdaten'!$C:$C,B41,'VGT-Bewegungsdaten'!$A:$A,B40)-SUMIFS('VGT-Bewegungsdaten'!$J:$J,'VGT-Bewegungsdaten'!$C:$C,B41,'VGT-Bewegungsdaten'!$A:$A,B40,'VGT-Bewegungsdaten'!E:E,"*20PZ")+SUMIFS('VGT-Bewegungsdaten'!$H:$H,'VGT-Bewegungsdaten'!$C:$C,B41,'VGT-Bewegungsdaten'!$A:$A,B40,'VGT-Bewegungsdaten'!E:E,"*20PZ")-SUMIFS('VGT-Bewegungsdaten'!$J:$J,'VGT-Bewegungsdaten'!$C:$C,B41,'VGT-Bewegungsdaten'!$A:$A,B40,'VGT-Bewegungsdaten'!E:E,"*SV*")+SUMIFS('VGT-Bewegungsdaten'!$H:$H,'VGT-Bewegungsdaten'!$C:$C,B41,'VGT-Bewegungsdaten'!$A:$A,B40,'VGT-Bewegungsdaten'!E:E,"*SV*")-SUMIFS('VGT-Bewegungsdaten'!$J:$J,'VGT-Bewegungsdaten'!$C:$C,B41,'VGT-Bewegungsdaten'!$A:$A,B40,'VGT-Bewegungsdaten'!E:E,"*K53b-*")+SUMIFS('VGT-Bewegungsdaten'!$H:$H,'VGT-Bewegungsdaten'!$C:$C,B41,'VGT-Bewegungsdaten'!$A:$A,B40,'VGT-Bewegungsdaten'!E:E,"*K53b-*")+SUMIFS('AV-Bewegungsdaten'!$J:$J,'AV-Bewegungsdaten'!$C:$C,B41,'AV-Bewegungsdaten'!$A:$A,B40)-SUMIFS('AV-Bewegungsdaten'!$H:$H,'AV-Bewegungsdaten'!$C:$C,B41,'AV-Bewegungsdaten'!$A:$A,B40)-SUMIFS('AV-Bewegungsdaten'!$J:$J,'AV-Bewegungsdaten'!$C:$C,B41,'AV-Bewegungsdaten'!$A:$A,B40,'AV-Bewegungsdaten'!E:E,"*20PZ")+SUMIFS('AV-Bewegungsdaten'!$H:$H,'AV-Bewegungsdaten'!$C:$C,B41,'AV-Bewegungsdaten'!$A:$A,B40,'AV-Bewegungsdaten'!E:E,"*20PZ")-SUMIFS('AV-Bewegungsdaten'!$J:$J,'AV-Bewegungsdaten'!$C:$C,B41,'AV-Bewegungsdaten'!$A:$A,B40,'AV-Bewegungsdaten'!E:E,"*SV*")+SUMIFS('AV-Bewegungsdaten'!$H:$H,'AV-Bewegungsdaten'!$C:$C,B41,'AV-Bewegungsdaten'!$A:$A,B40,'AV-Bewegungsdaten'!E:E,"*SV*")-SUMIFS('AV-Bewegungsdaten'!$J:$J,'AV-Bewegungsdaten'!$C:$C,B41,'AV-Bewegungsdaten'!$A:$A,B40,'AV-Bewegungsdaten'!E:E,"*K53b-*")+SUMIFS('AV-Bewegungsdaten'!$H:$H,'AV-Bewegungsdaten'!$C:$C,B41,'AV-Bewegungsdaten'!$A:$A,B40,'AV-Bewegungsdaten'!E:E,"*K53b-*")</f>
        <v>0</v>
      </c>
      <c r="E40" s="278">
        <f>SUMIFS('VGT-Bewegungsdaten'!$K:$K,'VGT-Bewegungsdaten'!$C:$C,B41,'VGT-Bewegungsdaten'!$A:$A,B40)-SUMIFS('VGT-Bewegungsdaten'!$I:$I,'VGT-Bewegungsdaten'!$C:$C,B41,'VGT-Bewegungsdaten'!$A:$A,B40)+SUMIFS('AV-Bewegungsdaten'!$K:$K,'AV-Bewegungsdaten'!$C:$C,B41,'AV-Bewegungsdaten'!$A:$A,B40)-SUMIFS('AV-Bewegungsdaten'!$I:$I,'AV-Bewegungsdaten'!$C:$C,B41,'AV-Bewegungsdaten'!$A:$A,B40)</f>
        <v>0</v>
      </c>
      <c r="F40" s="282">
        <f>SUMIFS('DV-Bewegungsdaten'!$J:$J,'DV-Bewegungsdaten'!$C:$C,B41,'DV-Bewegungsdaten'!$A:$A,B40)-SUMIFS('DV-Bewegungsdaten'!$H:$H,'DV-Bewegungsdaten'!$C:$C,B41,'DV-Bewegungsdaten'!$A:$A,B40)-SUMIFS('DV-Bewegungsdaten'!$J:$J,'DV-Bewegungsdaten'!$C:$C,B41,'DV-Bewegungsdaten'!$A:$A,B40,'DV-Bewegungsdaten'!E:E,"*FLP")+SUMIFS('DV-Bewegungsdaten'!$H:$H,'DV-Bewegungsdaten'!$C:$C,B41,'DV-Bewegungsdaten'!$A:$A,B40,'DV-Bewegungsdaten'!E:E,"*FLP")-SUMIFS('DV-Bewegungsdaten'!$J:$J,'DV-Bewegungsdaten'!$C:$C,B41,'DV-Bewegungsdaten'!$A:$A,B40,'DV-Bewegungsdaten'!E:E,"*20PZ")+SUMIFS('DV-Bewegungsdaten'!$H:$H,'DV-Bewegungsdaten'!$C:$C,B41,'DV-Bewegungsdaten'!$A:$A,B40,'DV-Bewegungsdaten'!E:E,"*20PZ")-SUMIFS('DV-Bewegungsdaten'!$J:$J,'DV-Bewegungsdaten'!$C:$C,B41,'DV-Bewegungsdaten'!$A:$A,B40,'DV-Bewegungsdaten'!E:E,"*K53b-")+SUMIFS('DV-Bewegungsdaten'!$H:$H,'DV-Bewegungsdaten'!$C:$C,B41,'DV-Bewegungsdaten'!$A:$A,B40,'DV-Bewegungsdaten'!E:E,"*K53b-")</f>
        <v>0</v>
      </c>
      <c r="G40" s="278">
        <f>SUMIFS('DV-Bewegungsdaten'!$K:$K,'DV-Bewegungsdaten'!$C:$C,B41,'DV-Bewegungsdaten'!$A:$A,B40)-SUMIFS('DV-Bewegungsdaten'!$I:$I,'DV-Bewegungsdaten'!$C:$C,B41,'DV-Bewegungsdaten'!$A:$A,B40)-J40</f>
        <v>0</v>
      </c>
      <c r="H40" s="282">
        <f>SUMIFS('MSZ-Bewegungsdaten'!$J:$J,'MSZ-Bewegungsdaten'!$C:$C,B41,'MSZ-Bewegungsdaten'!$A:$A,B40)-SUMIFS('MSZ-Bewegungsdaten'!$H:$H,'MSZ-Bewegungsdaten'!$C:$C,B41,'MSZ-Bewegungsdaten'!$A:$A,B40)</f>
        <v>0</v>
      </c>
      <c r="I40" s="278">
        <f>SUMIFS('MSZ-Bewegungsdaten'!$K:$K,'MSZ-Bewegungsdaten'!$C:$C,B41,'MSZ-Bewegungsdaten'!$A:$A,B40)-SUMIFS('MSZ-Bewegungsdaten'!$I:$I,'MSZ-Bewegungsdaten'!$C:$C,B41,'MSZ-Bewegungsdaten'!$A:$A,B40)</f>
        <v>0</v>
      </c>
      <c r="J40" s="278">
        <f>SUMIFS('DV-Bewegungsdaten'!$K:$K,'DV-Bewegungsdaten'!$C:$C,B41,'DV-Bewegungsdaten'!$A:$A,B40,'DV-Bewegungsdaten'!$E:$E,"*FL*")-SUMIFS('DV-Bewegungsdaten'!$I:$I,'DV-Bewegungsdaten'!$C:$C,B41,'DV-Bewegungsdaten'!$A:$A,B40,'DV-Bewegungsdaten'!$E:$E,"*FL*")</f>
        <v>0</v>
      </c>
      <c r="K40" s="278">
        <f>SUMIFS('vNE-Bewegungsdaten'!$I:$I,'vNE-Bewegungsdaten'!A:A,B40,'vNE-Bewegungsdaten'!$C:$C,B41)-SUMIFS('vNE-Bewegungsdaten'!$H:$H,'vNE-Bewegungsdaten'!A:A,B40,'vNE-Bewegungsdaten'!$C:$C,B41)</f>
        <v>0</v>
      </c>
      <c r="L40" s="280">
        <f>E40+G40+I40+J40-K40</f>
        <v>0</v>
      </c>
      <c r="M40" s="166">
        <f>COUNTIFS('VGT-Bewegungsdaten'!A:A,B40,'VGT-Bewegungsdaten'!C:C,B41)+COUNTIFS('DV-Bewegungsdaten'!A:A,B40,'DV-Bewegungsdaten'!C:C,B41)+COUNTIFS('MSZ-Bewegungsdaten'!A:A,B40,'MSZ-Bewegungsdaten'!C:C,B41)+COUNTIFS('AV-Bewegungsdaten'!A:A,B40,'AV-Bewegungsdaten'!C:C,B41)+COUNTIFS('vNE-Bewegungsdaten'!A:A,B40,'vNE-Bewegungsdaten'!C:C,B41)</f>
        <v>0</v>
      </c>
    </row>
    <row r="41" spans="1:13" ht="15.75" thickBot="1" x14ac:dyDescent="0.3">
      <c r="A41" s="168" t="s">
        <v>260</v>
      </c>
      <c r="B41" s="169">
        <v>2020</v>
      </c>
      <c r="C41" s="169" t="s">
        <v>263</v>
      </c>
      <c r="D41" s="283"/>
      <c r="E41" s="279"/>
      <c r="F41" s="283"/>
      <c r="G41" s="279"/>
      <c r="H41" s="283"/>
      <c r="I41" s="279"/>
      <c r="J41" s="279"/>
      <c r="K41" s="279"/>
      <c r="L41" s="281"/>
      <c r="M41" s="166"/>
    </row>
    <row r="42" spans="1:13" ht="16.5" thickTop="1" thickBot="1" x14ac:dyDescent="0.3">
      <c r="A42" s="164" t="s">
        <v>261</v>
      </c>
      <c r="B42" s="165">
        <v>4</v>
      </c>
      <c r="C42" s="165" t="s">
        <v>262</v>
      </c>
      <c r="D42" s="282">
        <f>SUMIFS('VGT-Bewegungsdaten'!$J:$J,'VGT-Bewegungsdaten'!$C:$C,B43,'VGT-Bewegungsdaten'!$A:$A,B42)-SUMIFS('VGT-Bewegungsdaten'!$H:$H,'VGT-Bewegungsdaten'!$C:$C,B43,'VGT-Bewegungsdaten'!$A:$A,B42)-SUMIFS('VGT-Bewegungsdaten'!$J:$J,'VGT-Bewegungsdaten'!$C:$C,B43,'VGT-Bewegungsdaten'!$A:$A,B42,'VGT-Bewegungsdaten'!E:E,"*20PZ")+SUMIFS('VGT-Bewegungsdaten'!$H:$H,'VGT-Bewegungsdaten'!$C:$C,B43,'VGT-Bewegungsdaten'!$A:$A,B42,'VGT-Bewegungsdaten'!E:E,"*20PZ")-SUMIFS('VGT-Bewegungsdaten'!$J:$J,'VGT-Bewegungsdaten'!$C:$C,B43,'VGT-Bewegungsdaten'!$A:$A,B42,'VGT-Bewegungsdaten'!E:E,"*SV*")+SUMIFS('VGT-Bewegungsdaten'!$H:$H,'VGT-Bewegungsdaten'!$C:$C,B43,'VGT-Bewegungsdaten'!$A:$A,B42,'VGT-Bewegungsdaten'!E:E,"*SV*")-SUMIFS('VGT-Bewegungsdaten'!$J:$J,'VGT-Bewegungsdaten'!$C:$C,B43,'VGT-Bewegungsdaten'!$A:$A,B42,'VGT-Bewegungsdaten'!E:E,"*K53b-*")+SUMIFS('VGT-Bewegungsdaten'!$H:$H,'VGT-Bewegungsdaten'!$C:$C,B43,'VGT-Bewegungsdaten'!$A:$A,B42,'VGT-Bewegungsdaten'!E:E,"*K53b-*")+SUMIFS('AV-Bewegungsdaten'!$J:$J,'AV-Bewegungsdaten'!$C:$C,B43,'AV-Bewegungsdaten'!$A:$A,B42)-SUMIFS('AV-Bewegungsdaten'!$H:$H,'AV-Bewegungsdaten'!$C:$C,B43,'AV-Bewegungsdaten'!$A:$A,B42)-SUMIFS('AV-Bewegungsdaten'!$J:$J,'AV-Bewegungsdaten'!$C:$C,B43,'AV-Bewegungsdaten'!$A:$A,B42,'AV-Bewegungsdaten'!E:E,"*20PZ")+SUMIFS('AV-Bewegungsdaten'!$H:$H,'AV-Bewegungsdaten'!$C:$C,B43,'AV-Bewegungsdaten'!$A:$A,B42,'AV-Bewegungsdaten'!E:E,"*20PZ")-SUMIFS('AV-Bewegungsdaten'!$J:$J,'AV-Bewegungsdaten'!$C:$C,B43,'AV-Bewegungsdaten'!$A:$A,B42,'AV-Bewegungsdaten'!E:E,"*SV*")+SUMIFS('AV-Bewegungsdaten'!$H:$H,'AV-Bewegungsdaten'!$C:$C,B43,'AV-Bewegungsdaten'!$A:$A,B42,'AV-Bewegungsdaten'!E:E,"*SV*")-SUMIFS('AV-Bewegungsdaten'!$J:$J,'AV-Bewegungsdaten'!$C:$C,B43,'AV-Bewegungsdaten'!$A:$A,B42,'AV-Bewegungsdaten'!E:E,"*K53b-*")+SUMIFS('AV-Bewegungsdaten'!$H:$H,'AV-Bewegungsdaten'!$C:$C,B43,'AV-Bewegungsdaten'!$A:$A,B42,'AV-Bewegungsdaten'!E:E,"*K53b-*")</f>
        <v>0</v>
      </c>
      <c r="E42" s="278">
        <f>SUMIFS('VGT-Bewegungsdaten'!$K:$K,'VGT-Bewegungsdaten'!$C:$C,B43,'VGT-Bewegungsdaten'!$A:$A,B42)-SUMIFS('VGT-Bewegungsdaten'!$I:$I,'VGT-Bewegungsdaten'!$C:$C,B43,'VGT-Bewegungsdaten'!$A:$A,B42)+SUMIFS('AV-Bewegungsdaten'!$K:$K,'AV-Bewegungsdaten'!$C:$C,B43,'AV-Bewegungsdaten'!$A:$A,B42)-SUMIFS('AV-Bewegungsdaten'!$I:$I,'AV-Bewegungsdaten'!$C:$C,B43,'AV-Bewegungsdaten'!$A:$A,B42)</f>
        <v>0</v>
      </c>
      <c r="F42" s="282">
        <f>SUMIFS('DV-Bewegungsdaten'!$J:$J,'DV-Bewegungsdaten'!$C:$C,B43,'DV-Bewegungsdaten'!$A:$A,B42)-SUMIFS('DV-Bewegungsdaten'!$H:$H,'DV-Bewegungsdaten'!$C:$C,B43,'DV-Bewegungsdaten'!$A:$A,B42)-SUMIFS('DV-Bewegungsdaten'!$J:$J,'DV-Bewegungsdaten'!$C:$C,B43,'DV-Bewegungsdaten'!$A:$A,B42,'DV-Bewegungsdaten'!E:E,"*FLP")+SUMIFS('DV-Bewegungsdaten'!$H:$H,'DV-Bewegungsdaten'!$C:$C,B43,'DV-Bewegungsdaten'!$A:$A,B42,'DV-Bewegungsdaten'!E:E,"*FLP")-SUMIFS('DV-Bewegungsdaten'!$J:$J,'DV-Bewegungsdaten'!$C:$C,B43,'DV-Bewegungsdaten'!$A:$A,B42,'DV-Bewegungsdaten'!E:E,"*20PZ")+SUMIFS('DV-Bewegungsdaten'!$H:$H,'DV-Bewegungsdaten'!$C:$C,B43,'DV-Bewegungsdaten'!$A:$A,B42,'DV-Bewegungsdaten'!E:E,"*20PZ")-SUMIFS('DV-Bewegungsdaten'!$J:$J,'DV-Bewegungsdaten'!$C:$C,B43,'DV-Bewegungsdaten'!$A:$A,B42,'DV-Bewegungsdaten'!E:E,"*K53b-")+SUMIFS('DV-Bewegungsdaten'!$H:$H,'DV-Bewegungsdaten'!$C:$C,B43,'DV-Bewegungsdaten'!$A:$A,B42,'DV-Bewegungsdaten'!E:E,"*K53b-")</f>
        <v>0</v>
      </c>
      <c r="G42" s="278">
        <f>SUMIFS('DV-Bewegungsdaten'!$K:$K,'DV-Bewegungsdaten'!$C:$C,B43,'DV-Bewegungsdaten'!$A:$A,B42)-SUMIFS('DV-Bewegungsdaten'!$I:$I,'DV-Bewegungsdaten'!$C:$C,B43,'DV-Bewegungsdaten'!$A:$A,B42)-J42</f>
        <v>0</v>
      </c>
      <c r="H42" s="282">
        <f>SUMIFS('MSZ-Bewegungsdaten'!$J:$J,'MSZ-Bewegungsdaten'!$C:$C,B43,'MSZ-Bewegungsdaten'!$A:$A,B42)-SUMIFS('MSZ-Bewegungsdaten'!$H:$H,'MSZ-Bewegungsdaten'!$C:$C,B43,'MSZ-Bewegungsdaten'!$A:$A,B42)</f>
        <v>0</v>
      </c>
      <c r="I42" s="278">
        <f>SUMIFS('MSZ-Bewegungsdaten'!$K:$K,'MSZ-Bewegungsdaten'!$C:$C,B43,'MSZ-Bewegungsdaten'!$A:$A,B42)-SUMIFS('MSZ-Bewegungsdaten'!$I:$I,'MSZ-Bewegungsdaten'!$C:$C,B43,'MSZ-Bewegungsdaten'!$A:$A,B42)</f>
        <v>0</v>
      </c>
      <c r="J42" s="278">
        <f>SUMIFS('DV-Bewegungsdaten'!$K:$K,'DV-Bewegungsdaten'!$C:$C,B43,'DV-Bewegungsdaten'!$A:$A,B42,'DV-Bewegungsdaten'!$E:$E,"*FL*")-SUMIFS('DV-Bewegungsdaten'!$I:$I,'DV-Bewegungsdaten'!$C:$C,B43,'DV-Bewegungsdaten'!$A:$A,B42,'DV-Bewegungsdaten'!$E:$E,"*FL*")</f>
        <v>0</v>
      </c>
      <c r="K42" s="278">
        <f>SUMIFS('vNE-Bewegungsdaten'!$I:$I,'vNE-Bewegungsdaten'!A:A,B42,'vNE-Bewegungsdaten'!$C:$C,B43)-SUMIFS('vNE-Bewegungsdaten'!$H:$H,'vNE-Bewegungsdaten'!A:A,B42,'vNE-Bewegungsdaten'!$C:$C,B43)</f>
        <v>0</v>
      </c>
      <c r="L42" s="280">
        <f>E42+G42+I42+J42-K42</f>
        <v>0</v>
      </c>
      <c r="M42" s="166">
        <f>COUNTIFS('VGT-Bewegungsdaten'!A:A,B42,'VGT-Bewegungsdaten'!C:C,B43)+COUNTIFS('DV-Bewegungsdaten'!A:A,B42,'DV-Bewegungsdaten'!C:C,B43)+COUNTIFS('MSZ-Bewegungsdaten'!A:A,B42,'MSZ-Bewegungsdaten'!C:C,B43)+COUNTIFS('AV-Bewegungsdaten'!A:A,B42,'AV-Bewegungsdaten'!C:C,B43)+COUNTIFS('vNE-Bewegungsdaten'!A:A,B42,'vNE-Bewegungsdaten'!C:C,B43)</f>
        <v>0</v>
      </c>
    </row>
    <row r="43" spans="1:13" ht="15.75" thickBot="1" x14ac:dyDescent="0.3">
      <c r="A43" s="168" t="s">
        <v>260</v>
      </c>
      <c r="B43" s="169">
        <v>2020</v>
      </c>
      <c r="C43" s="169" t="s">
        <v>263</v>
      </c>
      <c r="D43" s="283"/>
      <c r="E43" s="279"/>
      <c r="F43" s="283"/>
      <c r="G43" s="279"/>
      <c r="H43" s="283"/>
      <c r="I43" s="279"/>
      <c r="J43" s="279"/>
      <c r="K43" s="279"/>
      <c r="L43" s="281"/>
      <c r="M43" s="166"/>
    </row>
    <row r="44" spans="1:13" ht="16.5" thickTop="1" thickBot="1" x14ac:dyDescent="0.3">
      <c r="A44" s="164" t="s">
        <v>261</v>
      </c>
      <c r="B44" s="165">
        <v>5</v>
      </c>
      <c r="C44" s="165" t="s">
        <v>262</v>
      </c>
      <c r="D44" s="282">
        <f>SUMIFS('VGT-Bewegungsdaten'!$J:$J,'VGT-Bewegungsdaten'!$C:$C,B45,'VGT-Bewegungsdaten'!$A:$A,B44)-SUMIFS('VGT-Bewegungsdaten'!$H:$H,'VGT-Bewegungsdaten'!$C:$C,B45,'VGT-Bewegungsdaten'!$A:$A,B44)-SUMIFS('VGT-Bewegungsdaten'!$J:$J,'VGT-Bewegungsdaten'!$C:$C,B45,'VGT-Bewegungsdaten'!$A:$A,B44,'VGT-Bewegungsdaten'!E:E,"*20PZ")+SUMIFS('VGT-Bewegungsdaten'!$H:$H,'VGT-Bewegungsdaten'!$C:$C,B45,'VGT-Bewegungsdaten'!$A:$A,B44,'VGT-Bewegungsdaten'!E:E,"*20PZ")-SUMIFS('VGT-Bewegungsdaten'!$J:$J,'VGT-Bewegungsdaten'!$C:$C,B45,'VGT-Bewegungsdaten'!$A:$A,B44,'VGT-Bewegungsdaten'!E:E,"*SV*")+SUMIFS('VGT-Bewegungsdaten'!$H:$H,'VGT-Bewegungsdaten'!$C:$C,B45,'VGT-Bewegungsdaten'!$A:$A,B44,'VGT-Bewegungsdaten'!E:E,"*SV*")-SUMIFS('VGT-Bewegungsdaten'!$J:$J,'VGT-Bewegungsdaten'!$C:$C,B45,'VGT-Bewegungsdaten'!$A:$A,B44,'VGT-Bewegungsdaten'!E:E,"*K53b-*")+SUMIFS('VGT-Bewegungsdaten'!$H:$H,'VGT-Bewegungsdaten'!$C:$C,B45,'VGT-Bewegungsdaten'!$A:$A,B44,'VGT-Bewegungsdaten'!E:E,"*K53b-*")+SUMIFS('AV-Bewegungsdaten'!$J:$J,'AV-Bewegungsdaten'!$C:$C,B45,'AV-Bewegungsdaten'!$A:$A,B44)-SUMIFS('AV-Bewegungsdaten'!$H:$H,'AV-Bewegungsdaten'!$C:$C,B45,'AV-Bewegungsdaten'!$A:$A,B44)-SUMIFS('AV-Bewegungsdaten'!$J:$J,'AV-Bewegungsdaten'!$C:$C,B45,'AV-Bewegungsdaten'!$A:$A,B44,'AV-Bewegungsdaten'!E:E,"*20PZ")+SUMIFS('AV-Bewegungsdaten'!$H:$H,'AV-Bewegungsdaten'!$C:$C,B45,'AV-Bewegungsdaten'!$A:$A,B44,'AV-Bewegungsdaten'!E:E,"*20PZ")-SUMIFS('AV-Bewegungsdaten'!$J:$J,'AV-Bewegungsdaten'!$C:$C,B45,'AV-Bewegungsdaten'!$A:$A,B44,'AV-Bewegungsdaten'!E:E,"*SV*")+SUMIFS('AV-Bewegungsdaten'!$H:$H,'AV-Bewegungsdaten'!$C:$C,B45,'AV-Bewegungsdaten'!$A:$A,B44,'AV-Bewegungsdaten'!E:E,"*SV*")-SUMIFS('AV-Bewegungsdaten'!$J:$J,'AV-Bewegungsdaten'!$C:$C,B45,'AV-Bewegungsdaten'!$A:$A,B44,'AV-Bewegungsdaten'!E:E,"*K53b-*")+SUMIFS('AV-Bewegungsdaten'!$H:$H,'AV-Bewegungsdaten'!$C:$C,B45,'AV-Bewegungsdaten'!$A:$A,B44,'AV-Bewegungsdaten'!E:E,"*K53b-*")</f>
        <v>0</v>
      </c>
      <c r="E44" s="278">
        <f>SUMIFS('VGT-Bewegungsdaten'!$K:$K,'VGT-Bewegungsdaten'!$C:$C,B45,'VGT-Bewegungsdaten'!$A:$A,B44)-SUMIFS('VGT-Bewegungsdaten'!$I:$I,'VGT-Bewegungsdaten'!$C:$C,B45,'VGT-Bewegungsdaten'!$A:$A,B44)+SUMIFS('AV-Bewegungsdaten'!$K:$K,'AV-Bewegungsdaten'!$C:$C,B45,'AV-Bewegungsdaten'!$A:$A,B44)-SUMIFS('AV-Bewegungsdaten'!$I:$I,'AV-Bewegungsdaten'!$C:$C,B45,'AV-Bewegungsdaten'!$A:$A,B44)</f>
        <v>0</v>
      </c>
      <c r="F44" s="282">
        <f>SUMIFS('DV-Bewegungsdaten'!$J:$J,'DV-Bewegungsdaten'!$C:$C,B45,'DV-Bewegungsdaten'!$A:$A,B44)-SUMIFS('DV-Bewegungsdaten'!$H:$H,'DV-Bewegungsdaten'!$C:$C,B45,'DV-Bewegungsdaten'!$A:$A,B44)-SUMIFS('DV-Bewegungsdaten'!$J:$J,'DV-Bewegungsdaten'!$C:$C,B45,'DV-Bewegungsdaten'!$A:$A,B44,'DV-Bewegungsdaten'!E:E,"*FLP")+SUMIFS('DV-Bewegungsdaten'!$H:$H,'DV-Bewegungsdaten'!$C:$C,B45,'DV-Bewegungsdaten'!$A:$A,B44,'DV-Bewegungsdaten'!E:E,"*FLP")-SUMIFS('DV-Bewegungsdaten'!$J:$J,'DV-Bewegungsdaten'!$C:$C,B45,'DV-Bewegungsdaten'!$A:$A,B44,'DV-Bewegungsdaten'!E:E,"*20PZ")+SUMIFS('DV-Bewegungsdaten'!$H:$H,'DV-Bewegungsdaten'!$C:$C,B45,'DV-Bewegungsdaten'!$A:$A,B44,'DV-Bewegungsdaten'!E:E,"*20PZ")-SUMIFS('DV-Bewegungsdaten'!$J:$J,'DV-Bewegungsdaten'!$C:$C,B45,'DV-Bewegungsdaten'!$A:$A,B44,'DV-Bewegungsdaten'!E:E,"*K53b-")+SUMIFS('DV-Bewegungsdaten'!$H:$H,'DV-Bewegungsdaten'!$C:$C,B45,'DV-Bewegungsdaten'!$A:$A,B44,'DV-Bewegungsdaten'!E:E,"*K53b-")</f>
        <v>0</v>
      </c>
      <c r="G44" s="278">
        <f>SUMIFS('DV-Bewegungsdaten'!$K:$K,'DV-Bewegungsdaten'!$C:$C,B45,'DV-Bewegungsdaten'!$A:$A,B44)-SUMIFS('DV-Bewegungsdaten'!$I:$I,'DV-Bewegungsdaten'!$C:$C,B45,'DV-Bewegungsdaten'!$A:$A,B44)-J44</f>
        <v>0</v>
      </c>
      <c r="H44" s="282">
        <f>SUMIFS('MSZ-Bewegungsdaten'!$J:$J,'MSZ-Bewegungsdaten'!$C:$C,B45,'MSZ-Bewegungsdaten'!$A:$A,B44)-SUMIFS('MSZ-Bewegungsdaten'!$H:$H,'MSZ-Bewegungsdaten'!$C:$C,B45,'MSZ-Bewegungsdaten'!$A:$A,B44)</f>
        <v>0</v>
      </c>
      <c r="I44" s="278">
        <f>SUMIFS('MSZ-Bewegungsdaten'!$K:$K,'MSZ-Bewegungsdaten'!$C:$C,B45,'MSZ-Bewegungsdaten'!$A:$A,B44)-SUMIFS('MSZ-Bewegungsdaten'!$I:$I,'MSZ-Bewegungsdaten'!$C:$C,B45,'MSZ-Bewegungsdaten'!$A:$A,B44)</f>
        <v>0</v>
      </c>
      <c r="J44" s="278">
        <f>SUMIFS('DV-Bewegungsdaten'!$K:$K,'DV-Bewegungsdaten'!$C:$C,B45,'DV-Bewegungsdaten'!$A:$A,B44,'DV-Bewegungsdaten'!$E:$E,"*FL*")-SUMIFS('DV-Bewegungsdaten'!$I:$I,'DV-Bewegungsdaten'!$C:$C,B45,'DV-Bewegungsdaten'!$A:$A,B44,'DV-Bewegungsdaten'!$E:$E,"*FL*")</f>
        <v>0</v>
      </c>
      <c r="K44" s="278">
        <f>SUMIFS('vNE-Bewegungsdaten'!$I:$I,'vNE-Bewegungsdaten'!A:A,B44,'vNE-Bewegungsdaten'!$C:$C,B45)-SUMIFS('vNE-Bewegungsdaten'!$H:$H,'vNE-Bewegungsdaten'!A:A,B44,'vNE-Bewegungsdaten'!$C:$C,B45)</f>
        <v>0</v>
      </c>
      <c r="L44" s="280">
        <f>E44+G44+I44+J44-K44</f>
        <v>0</v>
      </c>
      <c r="M44" s="166">
        <f>COUNTIFS('VGT-Bewegungsdaten'!A:A,B44,'VGT-Bewegungsdaten'!C:C,B45)+COUNTIFS('DV-Bewegungsdaten'!A:A,B44,'DV-Bewegungsdaten'!C:C,B45)+COUNTIFS('MSZ-Bewegungsdaten'!A:A,B44,'MSZ-Bewegungsdaten'!C:C,B45)+COUNTIFS('AV-Bewegungsdaten'!A:A,B44,'AV-Bewegungsdaten'!C:C,B45)+COUNTIFS('vNE-Bewegungsdaten'!A:A,B44,'vNE-Bewegungsdaten'!C:C,B45)</f>
        <v>0</v>
      </c>
    </row>
    <row r="45" spans="1:13" ht="15.75" thickBot="1" x14ac:dyDescent="0.3">
      <c r="A45" s="168" t="s">
        <v>260</v>
      </c>
      <c r="B45" s="169">
        <v>2020</v>
      </c>
      <c r="C45" s="169" t="s">
        <v>263</v>
      </c>
      <c r="D45" s="283"/>
      <c r="E45" s="279"/>
      <c r="F45" s="283"/>
      <c r="G45" s="279"/>
      <c r="H45" s="283"/>
      <c r="I45" s="279"/>
      <c r="J45" s="279"/>
      <c r="K45" s="279"/>
      <c r="L45" s="281"/>
      <c r="M45" s="166"/>
    </row>
    <row r="46" spans="1:13" ht="16.5" thickTop="1" thickBot="1" x14ac:dyDescent="0.3">
      <c r="A46" s="164" t="s">
        <v>261</v>
      </c>
      <c r="B46" s="165">
        <v>6</v>
      </c>
      <c r="C46" s="165" t="s">
        <v>262</v>
      </c>
      <c r="D46" s="282">
        <f>SUMIFS('VGT-Bewegungsdaten'!$J:$J,'VGT-Bewegungsdaten'!$C:$C,B47,'VGT-Bewegungsdaten'!$A:$A,B46)-SUMIFS('VGT-Bewegungsdaten'!$H:$H,'VGT-Bewegungsdaten'!$C:$C,B47,'VGT-Bewegungsdaten'!$A:$A,B46)-SUMIFS('VGT-Bewegungsdaten'!$J:$J,'VGT-Bewegungsdaten'!$C:$C,B47,'VGT-Bewegungsdaten'!$A:$A,B46,'VGT-Bewegungsdaten'!E:E,"*20PZ")+SUMIFS('VGT-Bewegungsdaten'!$H:$H,'VGT-Bewegungsdaten'!$C:$C,B47,'VGT-Bewegungsdaten'!$A:$A,B46,'VGT-Bewegungsdaten'!E:E,"*20PZ")-SUMIFS('VGT-Bewegungsdaten'!$J:$J,'VGT-Bewegungsdaten'!$C:$C,B47,'VGT-Bewegungsdaten'!$A:$A,B46,'VGT-Bewegungsdaten'!E:E,"*SV*")+SUMIFS('VGT-Bewegungsdaten'!$H:$H,'VGT-Bewegungsdaten'!$C:$C,B47,'VGT-Bewegungsdaten'!$A:$A,B46,'VGT-Bewegungsdaten'!E:E,"*SV*")-SUMIFS('VGT-Bewegungsdaten'!$J:$J,'VGT-Bewegungsdaten'!$C:$C,B47,'VGT-Bewegungsdaten'!$A:$A,B46,'VGT-Bewegungsdaten'!E:E,"*K53b-*")+SUMIFS('VGT-Bewegungsdaten'!$H:$H,'VGT-Bewegungsdaten'!$C:$C,B47,'VGT-Bewegungsdaten'!$A:$A,B46,'VGT-Bewegungsdaten'!E:E,"*K53b-*")+SUMIFS('AV-Bewegungsdaten'!$J:$J,'AV-Bewegungsdaten'!$C:$C,B47,'AV-Bewegungsdaten'!$A:$A,B46)-SUMIFS('AV-Bewegungsdaten'!$H:$H,'AV-Bewegungsdaten'!$C:$C,B47,'AV-Bewegungsdaten'!$A:$A,B46)-SUMIFS('AV-Bewegungsdaten'!$J:$J,'AV-Bewegungsdaten'!$C:$C,B47,'AV-Bewegungsdaten'!$A:$A,B46,'AV-Bewegungsdaten'!E:E,"*20PZ")+SUMIFS('AV-Bewegungsdaten'!$H:$H,'AV-Bewegungsdaten'!$C:$C,B47,'AV-Bewegungsdaten'!$A:$A,B46,'AV-Bewegungsdaten'!E:E,"*20PZ")-SUMIFS('AV-Bewegungsdaten'!$J:$J,'AV-Bewegungsdaten'!$C:$C,B47,'AV-Bewegungsdaten'!$A:$A,B46,'AV-Bewegungsdaten'!E:E,"*SV*")+SUMIFS('AV-Bewegungsdaten'!$H:$H,'AV-Bewegungsdaten'!$C:$C,B47,'AV-Bewegungsdaten'!$A:$A,B46,'AV-Bewegungsdaten'!E:E,"*SV*")-SUMIFS('AV-Bewegungsdaten'!$J:$J,'AV-Bewegungsdaten'!$C:$C,B47,'AV-Bewegungsdaten'!$A:$A,B46,'AV-Bewegungsdaten'!E:E,"*K53b-*")+SUMIFS('AV-Bewegungsdaten'!$H:$H,'AV-Bewegungsdaten'!$C:$C,B47,'AV-Bewegungsdaten'!$A:$A,B46,'AV-Bewegungsdaten'!E:E,"*K53b-*")</f>
        <v>0</v>
      </c>
      <c r="E46" s="278">
        <f>SUMIFS('VGT-Bewegungsdaten'!$K:$K,'VGT-Bewegungsdaten'!$C:$C,B47,'VGT-Bewegungsdaten'!$A:$A,B46)-SUMIFS('VGT-Bewegungsdaten'!$I:$I,'VGT-Bewegungsdaten'!$C:$C,B47,'VGT-Bewegungsdaten'!$A:$A,B46)+SUMIFS('AV-Bewegungsdaten'!$K:$K,'AV-Bewegungsdaten'!$C:$C,B47,'AV-Bewegungsdaten'!$A:$A,B46)-SUMIFS('AV-Bewegungsdaten'!$I:$I,'AV-Bewegungsdaten'!$C:$C,B47,'AV-Bewegungsdaten'!$A:$A,B46)</f>
        <v>0</v>
      </c>
      <c r="F46" s="282">
        <f>SUMIFS('DV-Bewegungsdaten'!$J:$J,'DV-Bewegungsdaten'!$C:$C,B47,'DV-Bewegungsdaten'!$A:$A,B46)-SUMIFS('DV-Bewegungsdaten'!$H:$H,'DV-Bewegungsdaten'!$C:$C,B47,'DV-Bewegungsdaten'!$A:$A,B46)-SUMIFS('DV-Bewegungsdaten'!$J:$J,'DV-Bewegungsdaten'!$C:$C,B47,'DV-Bewegungsdaten'!$A:$A,B46,'DV-Bewegungsdaten'!E:E,"*FLP")+SUMIFS('DV-Bewegungsdaten'!$H:$H,'DV-Bewegungsdaten'!$C:$C,B47,'DV-Bewegungsdaten'!$A:$A,B46,'DV-Bewegungsdaten'!E:E,"*FLP")-SUMIFS('DV-Bewegungsdaten'!$J:$J,'DV-Bewegungsdaten'!$C:$C,B47,'DV-Bewegungsdaten'!$A:$A,B46,'DV-Bewegungsdaten'!E:E,"*20PZ")+SUMIFS('DV-Bewegungsdaten'!$H:$H,'DV-Bewegungsdaten'!$C:$C,B47,'DV-Bewegungsdaten'!$A:$A,B46,'DV-Bewegungsdaten'!E:E,"*20PZ")-SUMIFS('DV-Bewegungsdaten'!$J:$J,'DV-Bewegungsdaten'!$C:$C,B47,'DV-Bewegungsdaten'!$A:$A,B46,'DV-Bewegungsdaten'!E:E,"*K53b-")+SUMIFS('DV-Bewegungsdaten'!$H:$H,'DV-Bewegungsdaten'!$C:$C,B47,'DV-Bewegungsdaten'!$A:$A,B46,'DV-Bewegungsdaten'!E:E,"*K53b-")</f>
        <v>0</v>
      </c>
      <c r="G46" s="278">
        <f>SUMIFS('DV-Bewegungsdaten'!$K:$K,'DV-Bewegungsdaten'!$C:$C,B47,'DV-Bewegungsdaten'!$A:$A,B46)-SUMIFS('DV-Bewegungsdaten'!$I:$I,'DV-Bewegungsdaten'!$C:$C,B47,'DV-Bewegungsdaten'!$A:$A,B46)-J46</f>
        <v>0</v>
      </c>
      <c r="H46" s="282">
        <f>SUMIFS('MSZ-Bewegungsdaten'!$J:$J,'MSZ-Bewegungsdaten'!$C:$C,B47,'MSZ-Bewegungsdaten'!$A:$A,B46)-SUMIFS('MSZ-Bewegungsdaten'!$H:$H,'MSZ-Bewegungsdaten'!$C:$C,B47,'MSZ-Bewegungsdaten'!$A:$A,B46)</f>
        <v>0</v>
      </c>
      <c r="I46" s="278">
        <f>SUMIFS('MSZ-Bewegungsdaten'!$K:$K,'MSZ-Bewegungsdaten'!$C:$C,B47,'MSZ-Bewegungsdaten'!$A:$A,B46)-SUMIFS('MSZ-Bewegungsdaten'!$I:$I,'MSZ-Bewegungsdaten'!$C:$C,B47,'MSZ-Bewegungsdaten'!$A:$A,B46)</f>
        <v>0</v>
      </c>
      <c r="J46" s="278">
        <f>SUMIFS('DV-Bewegungsdaten'!$K:$K,'DV-Bewegungsdaten'!$C:$C,B47,'DV-Bewegungsdaten'!$A:$A,B46,'DV-Bewegungsdaten'!$E:$E,"*FL*")-SUMIFS('DV-Bewegungsdaten'!$I:$I,'DV-Bewegungsdaten'!$C:$C,B47,'DV-Bewegungsdaten'!$A:$A,B46,'DV-Bewegungsdaten'!$E:$E,"*FL*")</f>
        <v>0</v>
      </c>
      <c r="K46" s="278">
        <f>SUMIFS('vNE-Bewegungsdaten'!$I:$I,'vNE-Bewegungsdaten'!A:A,B46,'vNE-Bewegungsdaten'!$C:$C,B47)-SUMIFS('vNE-Bewegungsdaten'!$H:$H,'vNE-Bewegungsdaten'!A:A,B46,'vNE-Bewegungsdaten'!$C:$C,B47)</f>
        <v>0</v>
      </c>
      <c r="L46" s="280">
        <f>E46+G46+I46+J46-K46</f>
        <v>0</v>
      </c>
      <c r="M46" s="166">
        <f>COUNTIFS('VGT-Bewegungsdaten'!A:A,B46,'VGT-Bewegungsdaten'!C:C,B47)+COUNTIFS('DV-Bewegungsdaten'!A:A,B46,'DV-Bewegungsdaten'!C:C,B47)+COUNTIFS('MSZ-Bewegungsdaten'!A:A,B46,'MSZ-Bewegungsdaten'!C:C,B47)+COUNTIFS('AV-Bewegungsdaten'!A:A,B46,'AV-Bewegungsdaten'!C:C,B47)+COUNTIFS('vNE-Bewegungsdaten'!A:A,B46,'vNE-Bewegungsdaten'!C:C,B47)</f>
        <v>0</v>
      </c>
    </row>
    <row r="47" spans="1:13" ht="15.75" thickBot="1" x14ac:dyDescent="0.3">
      <c r="A47" s="168" t="s">
        <v>260</v>
      </c>
      <c r="B47" s="169">
        <v>2020</v>
      </c>
      <c r="C47" s="169" t="s">
        <v>263</v>
      </c>
      <c r="D47" s="283"/>
      <c r="E47" s="279"/>
      <c r="F47" s="283"/>
      <c r="G47" s="279"/>
      <c r="H47" s="283"/>
      <c r="I47" s="279"/>
      <c r="J47" s="279"/>
      <c r="K47" s="279"/>
      <c r="L47" s="281"/>
      <c r="M47" s="166"/>
    </row>
    <row r="48" spans="1:13" ht="16.5" thickTop="1" thickBot="1" x14ac:dyDescent="0.3">
      <c r="A48" s="164" t="s">
        <v>261</v>
      </c>
      <c r="B48" s="165">
        <v>7</v>
      </c>
      <c r="C48" s="165" t="s">
        <v>262</v>
      </c>
      <c r="D48" s="282">
        <f>SUMIFS('VGT-Bewegungsdaten'!$J:$J,'VGT-Bewegungsdaten'!$C:$C,B49,'VGT-Bewegungsdaten'!$A:$A,B48)-SUMIFS('VGT-Bewegungsdaten'!$H:$H,'VGT-Bewegungsdaten'!$C:$C,B49,'VGT-Bewegungsdaten'!$A:$A,B48)-SUMIFS('VGT-Bewegungsdaten'!$J:$J,'VGT-Bewegungsdaten'!$C:$C,B49,'VGT-Bewegungsdaten'!$A:$A,B48,'VGT-Bewegungsdaten'!E:E,"*20PZ")+SUMIFS('VGT-Bewegungsdaten'!$H:$H,'VGT-Bewegungsdaten'!$C:$C,B49,'VGT-Bewegungsdaten'!$A:$A,B48,'VGT-Bewegungsdaten'!E:E,"*20PZ")-SUMIFS('VGT-Bewegungsdaten'!$J:$J,'VGT-Bewegungsdaten'!$C:$C,B49,'VGT-Bewegungsdaten'!$A:$A,B48,'VGT-Bewegungsdaten'!E:E,"*SV*")+SUMIFS('VGT-Bewegungsdaten'!$H:$H,'VGT-Bewegungsdaten'!$C:$C,B49,'VGT-Bewegungsdaten'!$A:$A,B48,'VGT-Bewegungsdaten'!E:E,"*SV*")-SUMIFS('VGT-Bewegungsdaten'!$J:$J,'VGT-Bewegungsdaten'!$C:$C,B49,'VGT-Bewegungsdaten'!$A:$A,B48,'VGT-Bewegungsdaten'!E:E,"*K53b-*")+SUMIFS('VGT-Bewegungsdaten'!$H:$H,'VGT-Bewegungsdaten'!$C:$C,B49,'VGT-Bewegungsdaten'!$A:$A,B48,'VGT-Bewegungsdaten'!E:E,"*K53b-*")+SUMIFS('AV-Bewegungsdaten'!$J:$J,'AV-Bewegungsdaten'!$C:$C,B49,'AV-Bewegungsdaten'!$A:$A,B48)-SUMIFS('AV-Bewegungsdaten'!$H:$H,'AV-Bewegungsdaten'!$C:$C,B49,'AV-Bewegungsdaten'!$A:$A,B48)-SUMIFS('AV-Bewegungsdaten'!$J:$J,'AV-Bewegungsdaten'!$C:$C,B49,'AV-Bewegungsdaten'!$A:$A,B48,'AV-Bewegungsdaten'!E:E,"*20PZ")+SUMIFS('AV-Bewegungsdaten'!$H:$H,'AV-Bewegungsdaten'!$C:$C,B49,'AV-Bewegungsdaten'!$A:$A,B48,'AV-Bewegungsdaten'!E:E,"*20PZ")-SUMIFS('AV-Bewegungsdaten'!$J:$J,'AV-Bewegungsdaten'!$C:$C,B49,'AV-Bewegungsdaten'!$A:$A,B48,'AV-Bewegungsdaten'!E:E,"*SV*")+SUMIFS('AV-Bewegungsdaten'!$H:$H,'AV-Bewegungsdaten'!$C:$C,B49,'AV-Bewegungsdaten'!$A:$A,B48,'AV-Bewegungsdaten'!E:E,"*SV*")-SUMIFS('AV-Bewegungsdaten'!$J:$J,'AV-Bewegungsdaten'!$C:$C,B49,'AV-Bewegungsdaten'!$A:$A,B48,'AV-Bewegungsdaten'!E:E,"*K53b-*")+SUMIFS('AV-Bewegungsdaten'!$H:$H,'AV-Bewegungsdaten'!$C:$C,B49,'AV-Bewegungsdaten'!$A:$A,B48,'AV-Bewegungsdaten'!E:E,"*K53b-*")</f>
        <v>0</v>
      </c>
      <c r="E48" s="278">
        <f>SUMIFS('VGT-Bewegungsdaten'!$K:$K,'VGT-Bewegungsdaten'!$C:$C,B49,'VGT-Bewegungsdaten'!$A:$A,B48)-SUMIFS('VGT-Bewegungsdaten'!$I:$I,'VGT-Bewegungsdaten'!$C:$C,B49,'VGT-Bewegungsdaten'!$A:$A,B48)+SUMIFS('AV-Bewegungsdaten'!$K:$K,'AV-Bewegungsdaten'!$C:$C,B49,'AV-Bewegungsdaten'!$A:$A,B48)-SUMIFS('AV-Bewegungsdaten'!$I:$I,'AV-Bewegungsdaten'!$C:$C,B49,'AV-Bewegungsdaten'!$A:$A,B48)</f>
        <v>0</v>
      </c>
      <c r="F48" s="282">
        <f>SUMIFS('DV-Bewegungsdaten'!$J:$J,'DV-Bewegungsdaten'!$C:$C,B49,'DV-Bewegungsdaten'!$A:$A,B48)-SUMIFS('DV-Bewegungsdaten'!$H:$H,'DV-Bewegungsdaten'!$C:$C,B49,'DV-Bewegungsdaten'!$A:$A,B48)-SUMIFS('DV-Bewegungsdaten'!$J:$J,'DV-Bewegungsdaten'!$C:$C,B49,'DV-Bewegungsdaten'!$A:$A,B48,'DV-Bewegungsdaten'!E:E,"*FLP")+SUMIFS('DV-Bewegungsdaten'!$H:$H,'DV-Bewegungsdaten'!$C:$C,B49,'DV-Bewegungsdaten'!$A:$A,B48,'DV-Bewegungsdaten'!E:E,"*FLP")-SUMIFS('DV-Bewegungsdaten'!$J:$J,'DV-Bewegungsdaten'!$C:$C,B49,'DV-Bewegungsdaten'!$A:$A,B48,'DV-Bewegungsdaten'!E:E,"*20PZ")+SUMIFS('DV-Bewegungsdaten'!$H:$H,'DV-Bewegungsdaten'!$C:$C,B49,'DV-Bewegungsdaten'!$A:$A,B48,'DV-Bewegungsdaten'!E:E,"*20PZ")-SUMIFS('DV-Bewegungsdaten'!$J:$J,'DV-Bewegungsdaten'!$C:$C,B49,'DV-Bewegungsdaten'!$A:$A,B48,'DV-Bewegungsdaten'!E:E,"*K53b-")+SUMIFS('DV-Bewegungsdaten'!$H:$H,'DV-Bewegungsdaten'!$C:$C,B49,'DV-Bewegungsdaten'!$A:$A,B48,'DV-Bewegungsdaten'!E:E,"*K53b-")</f>
        <v>0</v>
      </c>
      <c r="G48" s="278">
        <f>SUMIFS('DV-Bewegungsdaten'!$K:$K,'DV-Bewegungsdaten'!$C:$C,B49,'DV-Bewegungsdaten'!$A:$A,B48)-SUMIFS('DV-Bewegungsdaten'!$I:$I,'DV-Bewegungsdaten'!$C:$C,B49,'DV-Bewegungsdaten'!$A:$A,B48)-J48</f>
        <v>0</v>
      </c>
      <c r="H48" s="282">
        <f>SUMIFS('MSZ-Bewegungsdaten'!$J:$J,'MSZ-Bewegungsdaten'!$C:$C,B49,'MSZ-Bewegungsdaten'!$A:$A,B48)-SUMIFS('MSZ-Bewegungsdaten'!$H:$H,'MSZ-Bewegungsdaten'!$C:$C,B49,'MSZ-Bewegungsdaten'!$A:$A,B48)</f>
        <v>0</v>
      </c>
      <c r="I48" s="278">
        <f>SUMIFS('MSZ-Bewegungsdaten'!$K:$K,'MSZ-Bewegungsdaten'!$C:$C,B49,'MSZ-Bewegungsdaten'!$A:$A,B48)-SUMIFS('MSZ-Bewegungsdaten'!$I:$I,'MSZ-Bewegungsdaten'!$C:$C,B49,'MSZ-Bewegungsdaten'!$A:$A,B48)</f>
        <v>0</v>
      </c>
      <c r="J48" s="278">
        <f>SUMIFS('DV-Bewegungsdaten'!$K:$K,'DV-Bewegungsdaten'!$C:$C,B49,'DV-Bewegungsdaten'!$A:$A,B48,'DV-Bewegungsdaten'!$E:$E,"*FL*")-SUMIFS('DV-Bewegungsdaten'!$I:$I,'DV-Bewegungsdaten'!$C:$C,B49,'DV-Bewegungsdaten'!$A:$A,B48,'DV-Bewegungsdaten'!$E:$E,"*FL*")</f>
        <v>0</v>
      </c>
      <c r="K48" s="278">
        <f>SUMIFS('vNE-Bewegungsdaten'!$I:$I,'vNE-Bewegungsdaten'!A:A,B48,'vNE-Bewegungsdaten'!$C:$C,B49)-SUMIFS('vNE-Bewegungsdaten'!$H:$H,'vNE-Bewegungsdaten'!A:A,B48,'vNE-Bewegungsdaten'!$C:$C,B49)</f>
        <v>0</v>
      </c>
      <c r="L48" s="280">
        <f>E48+G48+I48+J48-K48</f>
        <v>0</v>
      </c>
      <c r="M48" s="166">
        <f>COUNTIFS('VGT-Bewegungsdaten'!A:A,B48,'VGT-Bewegungsdaten'!C:C,B49)+COUNTIFS('DV-Bewegungsdaten'!A:A,B48,'DV-Bewegungsdaten'!C:C,B49)+COUNTIFS('MSZ-Bewegungsdaten'!A:A,B48,'MSZ-Bewegungsdaten'!C:C,B49)+COUNTIFS('AV-Bewegungsdaten'!A:A,B48,'AV-Bewegungsdaten'!C:C,B49)+COUNTIFS('vNE-Bewegungsdaten'!A:A,B48,'vNE-Bewegungsdaten'!C:C,B49)</f>
        <v>0</v>
      </c>
    </row>
    <row r="49" spans="1:13" ht="15.75" thickBot="1" x14ac:dyDescent="0.3">
      <c r="A49" s="168" t="s">
        <v>260</v>
      </c>
      <c r="B49" s="169">
        <v>2020</v>
      </c>
      <c r="C49" s="169" t="s">
        <v>263</v>
      </c>
      <c r="D49" s="283"/>
      <c r="E49" s="279"/>
      <c r="F49" s="283"/>
      <c r="G49" s="279"/>
      <c r="H49" s="283"/>
      <c r="I49" s="279"/>
      <c r="J49" s="279"/>
      <c r="K49" s="279"/>
      <c r="L49" s="281"/>
      <c r="M49" s="166"/>
    </row>
    <row r="50" spans="1:13" ht="16.5" thickTop="1" thickBot="1" x14ac:dyDescent="0.3">
      <c r="A50" s="164" t="s">
        <v>261</v>
      </c>
      <c r="B50" s="165">
        <v>1</v>
      </c>
      <c r="C50" s="165" t="s">
        <v>262</v>
      </c>
      <c r="D50" s="282">
        <f>SUMIFS('VGT-Bewegungsdaten'!$J:$J,'VGT-Bewegungsdaten'!$C:$C,B51,'VGT-Bewegungsdaten'!$A:$A,B50)-SUMIFS('VGT-Bewegungsdaten'!$H:$H,'VGT-Bewegungsdaten'!$C:$C,B51,'VGT-Bewegungsdaten'!$A:$A,B50)-SUMIFS('VGT-Bewegungsdaten'!$J:$J,'VGT-Bewegungsdaten'!$C:$C,B51,'VGT-Bewegungsdaten'!$A:$A,B50,'VGT-Bewegungsdaten'!E:E,"*20PZ")+SUMIFS('VGT-Bewegungsdaten'!$H:$H,'VGT-Bewegungsdaten'!$C:$C,B51,'VGT-Bewegungsdaten'!$A:$A,B50,'VGT-Bewegungsdaten'!E:E,"*20PZ")-SUMIFS('VGT-Bewegungsdaten'!$J:$J,'VGT-Bewegungsdaten'!$C:$C,B51,'VGT-Bewegungsdaten'!$A:$A,B50,'VGT-Bewegungsdaten'!E:E,"*SV*")+SUMIFS('VGT-Bewegungsdaten'!$H:$H,'VGT-Bewegungsdaten'!$C:$C,B51,'VGT-Bewegungsdaten'!$A:$A,B50,'VGT-Bewegungsdaten'!E:E,"*SV*")-SUMIFS('VGT-Bewegungsdaten'!$J:$J,'VGT-Bewegungsdaten'!$C:$C,B51,'VGT-Bewegungsdaten'!$A:$A,B50,'VGT-Bewegungsdaten'!E:E,"*K53b-*")+SUMIFS('VGT-Bewegungsdaten'!$H:$H,'VGT-Bewegungsdaten'!$C:$C,B51,'VGT-Bewegungsdaten'!$A:$A,B50,'VGT-Bewegungsdaten'!E:E,"*K53b-*")+SUMIFS('AV-Bewegungsdaten'!$J:$J,'AV-Bewegungsdaten'!$C:$C,B51,'AV-Bewegungsdaten'!$A:$A,B50)-SUMIFS('AV-Bewegungsdaten'!$H:$H,'AV-Bewegungsdaten'!$C:$C,B51,'AV-Bewegungsdaten'!$A:$A,B50)-SUMIFS('AV-Bewegungsdaten'!$J:$J,'AV-Bewegungsdaten'!$C:$C,B51,'AV-Bewegungsdaten'!$A:$A,B50,'AV-Bewegungsdaten'!E:E,"*20PZ")+SUMIFS('AV-Bewegungsdaten'!$H:$H,'AV-Bewegungsdaten'!$C:$C,B51,'AV-Bewegungsdaten'!$A:$A,B50,'AV-Bewegungsdaten'!E:E,"*20PZ")-SUMIFS('AV-Bewegungsdaten'!$J:$J,'AV-Bewegungsdaten'!$C:$C,B51,'AV-Bewegungsdaten'!$A:$A,B50,'AV-Bewegungsdaten'!E:E,"*SV*")+SUMIFS('AV-Bewegungsdaten'!$H:$H,'AV-Bewegungsdaten'!$C:$C,B51,'AV-Bewegungsdaten'!$A:$A,B50,'AV-Bewegungsdaten'!E:E,"*SV*")-SUMIFS('AV-Bewegungsdaten'!$J:$J,'AV-Bewegungsdaten'!$C:$C,B51,'AV-Bewegungsdaten'!$A:$A,B50,'AV-Bewegungsdaten'!E:E,"*K53b-*")+SUMIFS('AV-Bewegungsdaten'!$H:$H,'AV-Bewegungsdaten'!$C:$C,B51,'AV-Bewegungsdaten'!$A:$A,B50,'AV-Bewegungsdaten'!E:E,"*K53b-*")</f>
        <v>0</v>
      </c>
      <c r="E50" s="278">
        <f>SUMIFS('VGT-Bewegungsdaten'!$K:$K,'VGT-Bewegungsdaten'!$C:$C,B51,'VGT-Bewegungsdaten'!$A:$A,B50)-SUMIFS('VGT-Bewegungsdaten'!$I:$I,'VGT-Bewegungsdaten'!$C:$C,B51,'VGT-Bewegungsdaten'!$A:$A,B50)+SUMIFS('AV-Bewegungsdaten'!$K:$K,'AV-Bewegungsdaten'!$C:$C,B51,'AV-Bewegungsdaten'!$A:$A,B50)-SUMIFS('AV-Bewegungsdaten'!$I:$I,'AV-Bewegungsdaten'!$C:$C,B51,'AV-Bewegungsdaten'!$A:$A,B50)</f>
        <v>0</v>
      </c>
      <c r="F50" s="282">
        <f>SUMIFS('DV-Bewegungsdaten'!$J:$J,'DV-Bewegungsdaten'!$C:$C,B51,'DV-Bewegungsdaten'!$A:$A,B50)-SUMIFS('DV-Bewegungsdaten'!$H:$H,'DV-Bewegungsdaten'!$C:$C,B51,'DV-Bewegungsdaten'!$A:$A,B50)-SUMIFS('DV-Bewegungsdaten'!$J:$J,'DV-Bewegungsdaten'!$C:$C,B51,'DV-Bewegungsdaten'!$A:$A,B50,'DV-Bewegungsdaten'!E:E,"*FLP")+SUMIFS('DV-Bewegungsdaten'!$H:$H,'DV-Bewegungsdaten'!$C:$C,B51,'DV-Bewegungsdaten'!$A:$A,B50,'DV-Bewegungsdaten'!E:E,"*FLP")-SUMIFS('DV-Bewegungsdaten'!$J:$J,'DV-Bewegungsdaten'!$C:$C,B51,'DV-Bewegungsdaten'!$A:$A,B50,'DV-Bewegungsdaten'!E:E,"*20PZ")+SUMIFS('DV-Bewegungsdaten'!$H:$H,'DV-Bewegungsdaten'!$C:$C,B51,'DV-Bewegungsdaten'!$A:$A,B50,'DV-Bewegungsdaten'!E:E,"*20PZ")-SUMIFS('DV-Bewegungsdaten'!$J:$J,'DV-Bewegungsdaten'!$C:$C,B51,'DV-Bewegungsdaten'!$A:$A,B50,'DV-Bewegungsdaten'!E:E,"*K53b-")+SUMIFS('DV-Bewegungsdaten'!$H:$H,'DV-Bewegungsdaten'!$C:$C,B51,'DV-Bewegungsdaten'!$A:$A,B50,'DV-Bewegungsdaten'!E:E,"*K53b-")</f>
        <v>0</v>
      </c>
      <c r="G50" s="278">
        <f>SUMIFS('DV-Bewegungsdaten'!$K:$K,'DV-Bewegungsdaten'!$C:$C,B51,'DV-Bewegungsdaten'!$A:$A,B50)-SUMIFS('DV-Bewegungsdaten'!$I:$I,'DV-Bewegungsdaten'!$C:$C,B51,'DV-Bewegungsdaten'!$A:$A,B50)-J50</f>
        <v>0</v>
      </c>
      <c r="H50" s="282">
        <f>SUMIFS('MSZ-Bewegungsdaten'!$J:$J,'MSZ-Bewegungsdaten'!$C:$C,B51,'MSZ-Bewegungsdaten'!$A:$A,B50)-SUMIFS('MSZ-Bewegungsdaten'!$H:$H,'MSZ-Bewegungsdaten'!$C:$C,B51,'MSZ-Bewegungsdaten'!$A:$A,B50)</f>
        <v>0</v>
      </c>
      <c r="I50" s="278">
        <f>SUMIFS('MSZ-Bewegungsdaten'!$K:$K,'MSZ-Bewegungsdaten'!$C:$C,B51,'MSZ-Bewegungsdaten'!$A:$A,B50)-SUMIFS('MSZ-Bewegungsdaten'!$I:$I,'MSZ-Bewegungsdaten'!$C:$C,B51,'MSZ-Bewegungsdaten'!$A:$A,B50)</f>
        <v>0</v>
      </c>
      <c r="J50" s="278">
        <f>SUMIFS('DV-Bewegungsdaten'!$K:$K,'DV-Bewegungsdaten'!$C:$C,B51,'DV-Bewegungsdaten'!$A:$A,B50,'DV-Bewegungsdaten'!$E:$E,"*FL*")-SUMIFS('DV-Bewegungsdaten'!$I:$I,'DV-Bewegungsdaten'!$C:$C,B51,'DV-Bewegungsdaten'!$A:$A,B50,'DV-Bewegungsdaten'!$E:$E,"*FL*")</f>
        <v>0</v>
      </c>
      <c r="K50" s="278">
        <f>SUMIFS('vNE-Bewegungsdaten'!$I:$I,'vNE-Bewegungsdaten'!A:A,B50,'vNE-Bewegungsdaten'!$C:$C,B51)-SUMIFS('vNE-Bewegungsdaten'!$H:$H,'vNE-Bewegungsdaten'!A:A,B50,'vNE-Bewegungsdaten'!$C:$C,B51)</f>
        <v>0</v>
      </c>
      <c r="L50" s="280">
        <f>E50+G50+I50+J50-K50</f>
        <v>0</v>
      </c>
      <c r="M50" s="166">
        <f>COUNTIFS('VGT-Bewegungsdaten'!A:A,B50,'VGT-Bewegungsdaten'!C:C,B51)+COUNTIFS('DV-Bewegungsdaten'!A:A,B50,'DV-Bewegungsdaten'!C:C,B51)+COUNTIFS('MSZ-Bewegungsdaten'!A:A,B50,'MSZ-Bewegungsdaten'!C:C,B51)+COUNTIFS('AV-Bewegungsdaten'!A:A,B50,'AV-Bewegungsdaten'!C:C,B51)+COUNTIFS('vNE-Bewegungsdaten'!A:A,B50,'vNE-Bewegungsdaten'!C:C,B51)</f>
        <v>0</v>
      </c>
    </row>
    <row r="51" spans="1:13" ht="15.75" thickBot="1" x14ac:dyDescent="0.3">
      <c r="A51" s="168" t="s">
        <v>260</v>
      </c>
      <c r="B51" s="169">
        <v>2019</v>
      </c>
      <c r="C51" s="169" t="s">
        <v>263</v>
      </c>
      <c r="D51" s="283"/>
      <c r="E51" s="279"/>
      <c r="F51" s="283"/>
      <c r="G51" s="279"/>
      <c r="H51" s="283"/>
      <c r="I51" s="279"/>
      <c r="J51" s="279"/>
      <c r="K51" s="279"/>
      <c r="L51" s="281"/>
      <c r="M51" s="166"/>
    </row>
    <row r="52" spans="1:13" ht="16.5" thickTop="1" thickBot="1" x14ac:dyDescent="0.3">
      <c r="A52" s="164" t="s">
        <v>261</v>
      </c>
      <c r="B52" s="165">
        <v>2</v>
      </c>
      <c r="C52" s="165" t="s">
        <v>262</v>
      </c>
      <c r="D52" s="282">
        <f>SUMIFS('VGT-Bewegungsdaten'!$J:$J,'VGT-Bewegungsdaten'!$C:$C,B53,'VGT-Bewegungsdaten'!$A:$A,B52)-SUMIFS('VGT-Bewegungsdaten'!$H:$H,'VGT-Bewegungsdaten'!$C:$C,B53,'VGT-Bewegungsdaten'!$A:$A,B52)-SUMIFS('VGT-Bewegungsdaten'!$J:$J,'VGT-Bewegungsdaten'!$C:$C,B53,'VGT-Bewegungsdaten'!$A:$A,B52,'VGT-Bewegungsdaten'!E:E,"*20PZ")+SUMIFS('VGT-Bewegungsdaten'!$H:$H,'VGT-Bewegungsdaten'!$C:$C,B53,'VGT-Bewegungsdaten'!$A:$A,B52,'VGT-Bewegungsdaten'!E:E,"*20PZ")-SUMIFS('VGT-Bewegungsdaten'!$J:$J,'VGT-Bewegungsdaten'!$C:$C,B53,'VGT-Bewegungsdaten'!$A:$A,B52,'VGT-Bewegungsdaten'!E:E,"*SV*")+SUMIFS('VGT-Bewegungsdaten'!$H:$H,'VGT-Bewegungsdaten'!$C:$C,B53,'VGT-Bewegungsdaten'!$A:$A,B52,'VGT-Bewegungsdaten'!E:E,"*SV*")-SUMIFS('VGT-Bewegungsdaten'!$J:$J,'VGT-Bewegungsdaten'!$C:$C,B53,'VGT-Bewegungsdaten'!$A:$A,B52,'VGT-Bewegungsdaten'!E:E,"*K53b-*")+SUMIFS('VGT-Bewegungsdaten'!$H:$H,'VGT-Bewegungsdaten'!$C:$C,B53,'VGT-Bewegungsdaten'!$A:$A,B52,'VGT-Bewegungsdaten'!E:E,"*K53b-*")+SUMIFS('AV-Bewegungsdaten'!$J:$J,'AV-Bewegungsdaten'!$C:$C,B53,'AV-Bewegungsdaten'!$A:$A,B52)-SUMIFS('AV-Bewegungsdaten'!$H:$H,'AV-Bewegungsdaten'!$C:$C,B53,'AV-Bewegungsdaten'!$A:$A,B52)-SUMIFS('AV-Bewegungsdaten'!$J:$J,'AV-Bewegungsdaten'!$C:$C,B53,'AV-Bewegungsdaten'!$A:$A,B52,'AV-Bewegungsdaten'!E:E,"*20PZ")+SUMIFS('AV-Bewegungsdaten'!$H:$H,'AV-Bewegungsdaten'!$C:$C,B53,'AV-Bewegungsdaten'!$A:$A,B52,'AV-Bewegungsdaten'!E:E,"*20PZ")-SUMIFS('AV-Bewegungsdaten'!$J:$J,'AV-Bewegungsdaten'!$C:$C,B53,'AV-Bewegungsdaten'!$A:$A,B52,'AV-Bewegungsdaten'!E:E,"*SV*")+SUMIFS('AV-Bewegungsdaten'!$H:$H,'AV-Bewegungsdaten'!$C:$C,B53,'AV-Bewegungsdaten'!$A:$A,B52,'AV-Bewegungsdaten'!E:E,"*SV*")-SUMIFS('AV-Bewegungsdaten'!$J:$J,'AV-Bewegungsdaten'!$C:$C,B53,'AV-Bewegungsdaten'!$A:$A,B52,'AV-Bewegungsdaten'!E:E,"*K53b-*")+SUMIFS('AV-Bewegungsdaten'!$H:$H,'AV-Bewegungsdaten'!$C:$C,B53,'AV-Bewegungsdaten'!$A:$A,B52,'AV-Bewegungsdaten'!E:E,"*K53b-*")</f>
        <v>0</v>
      </c>
      <c r="E52" s="278">
        <f>SUMIFS('VGT-Bewegungsdaten'!$K:$K,'VGT-Bewegungsdaten'!$C:$C,B53,'VGT-Bewegungsdaten'!$A:$A,B52)-SUMIFS('VGT-Bewegungsdaten'!$I:$I,'VGT-Bewegungsdaten'!$C:$C,B53,'VGT-Bewegungsdaten'!$A:$A,B52)+SUMIFS('AV-Bewegungsdaten'!$K:$K,'AV-Bewegungsdaten'!$C:$C,B53,'AV-Bewegungsdaten'!$A:$A,B52)-SUMIFS('AV-Bewegungsdaten'!$I:$I,'AV-Bewegungsdaten'!$C:$C,B53,'AV-Bewegungsdaten'!$A:$A,B52)</f>
        <v>0</v>
      </c>
      <c r="F52" s="282">
        <f>SUMIFS('DV-Bewegungsdaten'!$J:$J,'DV-Bewegungsdaten'!$C:$C,B53,'DV-Bewegungsdaten'!$A:$A,B52)-SUMIFS('DV-Bewegungsdaten'!$H:$H,'DV-Bewegungsdaten'!$C:$C,B53,'DV-Bewegungsdaten'!$A:$A,B52)-SUMIFS('DV-Bewegungsdaten'!$J:$J,'DV-Bewegungsdaten'!$C:$C,B53,'DV-Bewegungsdaten'!$A:$A,B52,'DV-Bewegungsdaten'!E:E,"*FLP")+SUMIFS('DV-Bewegungsdaten'!$H:$H,'DV-Bewegungsdaten'!$C:$C,B53,'DV-Bewegungsdaten'!$A:$A,B52,'DV-Bewegungsdaten'!E:E,"*FLP")-SUMIFS('DV-Bewegungsdaten'!$J:$J,'DV-Bewegungsdaten'!$C:$C,B53,'DV-Bewegungsdaten'!$A:$A,B52,'DV-Bewegungsdaten'!E:E,"*20PZ")+SUMIFS('DV-Bewegungsdaten'!$H:$H,'DV-Bewegungsdaten'!$C:$C,B53,'DV-Bewegungsdaten'!$A:$A,B52,'DV-Bewegungsdaten'!E:E,"*20PZ")-SUMIFS('DV-Bewegungsdaten'!$J:$J,'DV-Bewegungsdaten'!$C:$C,B53,'DV-Bewegungsdaten'!$A:$A,B52,'DV-Bewegungsdaten'!E:E,"*K53b-")+SUMIFS('DV-Bewegungsdaten'!$H:$H,'DV-Bewegungsdaten'!$C:$C,B53,'DV-Bewegungsdaten'!$A:$A,B52,'DV-Bewegungsdaten'!E:E,"*K53b-")</f>
        <v>0</v>
      </c>
      <c r="G52" s="278">
        <f>SUMIFS('DV-Bewegungsdaten'!$K:$K,'DV-Bewegungsdaten'!$C:$C,B53,'DV-Bewegungsdaten'!$A:$A,B52)-SUMIFS('DV-Bewegungsdaten'!$I:$I,'DV-Bewegungsdaten'!$C:$C,B53,'DV-Bewegungsdaten'!$A:$A,B52)-J52</f>
        <v>0</v>
      </c>
      <c r="H52" s="282">
        <f>SUMIFS('MSZ-Bewegungsdaten'!$J:$J,'MSZ-Bewegungsdaten'!$C:$C,B53,'MSZ-Bewegungsdaten'!$A:$A,B52)-SUMIFS('MSZ-Bewegungsdaten'!$H:$H,'MSZ-Bewegungsdaten'!$C:$C,B53,'MSZ-Bewegungsdaten'!$A:$A,B52)</f>
        <v>0</v>
      </c>
      <c r="I52" s="278">
        <f>SUMIFS('MSZ-Bewegungsdaten'!$K:$K,'MSZ-Bewegungsdaten'!$C:$C,B53,'MSZ-Bewegungsdaten'!$A:$A,B52)-SUMIFS('MSZ-Bewegungsdaten'!$I:$I,'MSZ-Bewegungsdaten'!$C:$C,B53,'MSZ-Bewegungsdaten'!$A:$A,B52)</f>
        <v>0</v>
      </c>
      <c r="J52" s="278">
        <f>SUMIFS('DV-Bewegungsdaten'!$K:$K,'DV-Bewegungsdaten'!$C:$C,B53,'DV-Bewegungsdaten'!$A:$A,B52,'DV-Bewegungsdaten'!$E:$E,"*FL*")-SUMIFS('DV-Bewegungsdaten'!$I:$I,'DV-Bewegungsdaten'!$C:$C,B53,'DV-Bewegungsdaten'!$A:$A,B52,'DV-Bewegungsdaten'!$E:$E,"*FL*")</f>
        <v>0</v>
      </c>
      <c r="K52" s="278">
        <f>SUMIFS('vNE-Bewegungsdaten'!$I:$I,'vNE-Bewegungsdaten'!A:A,B52,'vNE-Bewegungsdaten'!$C:$C,B53)-SUMIFS('vNE-Bewegungsdaten'!$H:$H,'vNE-Bewegungsdaten'!A:A,B52,'vNE-Bewegungsdaten'!$C:$C,B53)</f>
        <v>0</v>
      </c>
      <c r="L52" s="280">
        <f>E52+G52+I52+J52-K52</f>
        <v>0</v>
      </c>
      <c r="M52" s="166">
        <f>COUNTIFS('VGT-Bewegungsdaten'!A:A,B52,'VGT-Bewegungsdaten'!C:C,B53)+COUNTIFS('DV-Bewegungsdaten'!A:A,B52,'DV-Bewegungsdaten'!C:C,B53)+COUNTIFS('MSZ-Bewegungsdaten'!A:A,B52,'MSZ-Bewegungsdaten'!C:C,B53)+COUNTIFS('AV-Bewegungsdaten'!A:A,B52,'AV-Bewegungsdaten'!C:C,B53)+COUNTIFS('vNE-Bewegungsdaten'!A:A,B52,'vNE-Bewegungsdaten'!C:C,B53)</f>
        <v>0</v>
      </c>
    </row>
    <row r="53" spans="1:13" ht="15.75" thickBot="1" x14ac:dyDescent="0.3">
      <c r="A53" s="168" t="s">
        <v>260</v>
      </c>
      <c r="B53" s="169">
        <v>2019</v>
      </c>
      <c r="C53" s="169" t="s">
        <v>263</v>
      </c>
      <c r="D53" s="283"/>
      <c r="E53" s="279"/>
      <c r="F53" s="283"/>
      <c r="G53" s="279"/>
      <c r="H53" s="283"/>
      <c r="I53" s="279"/>
      <c r="J53" s="279"/>
      <c r="K53" s="279"/>
      <c r="L53" s="281"/>
      <c r="M53" s="166"/>
    </row>
    <row r="54" spans="1:13" ht="16.5" thickTop="1" thickBot="1" x14ac:dyDescent="0.3">
      <c r="A54" s="164" t="s">
        <v>261</v>
      </c>
      <c r="B54" s="165">
        <v>3</v>
      </c>
      <c r="C54" s="165" t="s">
        <v>262</v>
      </c>
      <c r="D54" s="282">
        <f>SUMIFS('VGT-Bewegungsdaten'!$J:$J,'VGT-Bewegungsdaten'!$C:$C,B55,'VGT-Bewegungsdaten'!$A:$A,B54)-SUMIFS('VGT-Bewegungsdaten'!$H:$H,'VGT-Bewegungsdaten'!$C:$C,B55,'VGT-Bewegungsdaten'!$A:$A,B54)-SUMIFS('VGT-Bewegungsdaten'!$J:$J,'VGT-Bewegungsdaten'!$C:$C,B55,'VGT-Bewegungsdaten'!$A:$A,B54,'VGT-Bewegungsdaten'!E:E,"*20PZ")+SUMIFS('VGT-Bewegungsdaten'!$H:$H,'VGT-Bewegungsdaten'!$C:$C,B55,'VGT-Bewegungsdaten'!$A:$A,B54,'VGT-Bewegungsdaten'!E:E,"*20PZ")-SUMIFS('VGT-Bewegungsdaten'!$J:$J,'VGT-Bewegungsdaten'!$C:$C,B55,'VGT-Bewegungsdaten'!$A:$A,B54,'VGT-Bewegungsdaten'!E:E,"*SV*")+SUMIFS('VGT-Bewegungsdaten'!$H:$H,'VGT-Bewegungsdaten'!$C:$C,B55,'VGT-Bewegungsdaten'!$A:$A,B54,'VGT-Bewegungsdaten'!E:E,"*SV*")-SUMIFS('VGT-Bewegungsdaten'!$J:$J,'VGT-Bewegungsdaten'!$C:$C,B55,'VGT-Bewegungsdaten'!$A:$A,B54,'VGT-Bewegungsdaten'!E:E,"*K53b-*")+SUMIFS('VGT-Bewegungsdaten'!$H:$H,'VGT-Bewegungsdaten'!$C:$C,B55,'VGT-Bewegungsdaten'!$A:$A,B54,'VGT-Bewegungsdaten'!E:E,"*K53b-*")+SUMIFS('AV-Bewegungsdaten'!$J:$J,'AV-Bewegungsdaten'!$C:$C,B55,'AV-Bewegungsdaten'!$A:$A,B54)-SUMIFS('AV-Bewegungsdaten'!$H:$H,'AV-Bewegungsdaten'!$C:$C,B55,'AV-Bewegungsdaten'!$A:$A,B54)-SUMIFS('AV-Bewegungsdaten'!$J:$J,'AV-Bewegungsdaten'!$C:$C,B55,'AV-Bewegungsdaten'!$A:$A,B54,'AV-Bewegungsdaten'!E:E,"*20PZ")+SUMIFS('AV-Bewegungsdaten'!$H:$H,'AV-Bewegungsdaten'!$C:$C,B55,'AV-Bewegungsdaten'!$A:$A,B54,'AV-Bewegungsdaten'!E:E,"*20PZ")-SUMIFS('AV-Bewegungsdaten'!$J:$J,'AV-Bewegungsdaten'!$C:$C,B55,'AV-Bewegungsdaten'!$A:$A,B54,'AV-Bewegungsdaten'!E:E,"*SV*")+SUMIFS('AV-Bewegungsdaten'!$H:$H,'AV-Bewegungsdaten'!$C:$C,B55,'AV-Bewegungsdaten'!$A:$A,B54,'AV-Bewegungsdaten'!E:E,"*SV*")-SUMIFS('AV-Bewegungsdaten'!$J:$J,'AV-Bewegungsdaten'!$C:$C,B55,'AV-Bewegungsdaten'!$A:$A,B54,'AV-Bewegungsdaten'!E:E,"*K53b-*")+SUMIFS('AV-Bewegungsdaten'!$H:$H,'AV-Bewegungsdaten'!$C:$C,B55,'AV-Bewegungsdaten'!$A:$A,B54,'AV-Bewegungsdaten'!E:E,"*K53b-*")</f>
        <v>0</v>
      </c>
      <c r="E54" s="278">
        <f>SUMIFS('VGT-Bewegungsdaten'!$K:$K,'VGT-Bewegungsdaten'!$C:$C,B55,'VGT-Bewegungsdaten'!$A:$A,B54)-SUMIFS('VGT-Bewegungsdaten'!$I:$I,'VGT-Bewegungsdaten'!$C:$C,B55,'VGT-Bewegungsdaten'!$A:$A,B54)+SUMIFS('AV-Bewegungsdaten'!$K:$K,'AV-Bewegungsdaten'!$C:$C,B55,'AV-Bewegungsdaten'!$A:$A,B54)-SUMIFS('AV-Bewegungsdaten'!$I:$I,'AV-Bewegungsdaten'!$C:$C,B55,'AV-Bewegungsdaten'!$A:$A,B54)</f>
        <v>0</v>
      </c>
      <c r="F54" s="282">
        <f>SUMIFS('DV-Bewegungsdaten'!$J:$J,'DV-Bewegungsdaten'!$C:$C,B55,'DV-Bewegungsdaten'!$A:$A,B54)-SUMIFS('DV-Bewegungsdaten'!$H:$H,'DV-Bewegungsdaten'!$C:$C,B55,'DV-Bewegungsdaten'!$A:$A,B54)-SUMIFS('DV-Bewegungsdaten'!$J:$J,'DV-Bewegungsdaten'!$C:$C,B55,'DV-Bewegungsdaten'!$A:$A,B54,'DV-Bewegungsdaten'!E:E,"*FLP")+SUMIFS('DV-Bewegungsdaten'!$H:$H,'DV-Bewegungsdaten'!$C:$C,B55,'DV-Bewegungsdaten'!$A:$A,B54,'DV-Bewegungsdaten'!E:E,"*FLP")-SUMIFS('DV-Bewegungsdaten'!$J:$J,'DV-Bewegungsdaten'!$C:$C,B55,'DV-Bewegungsdaten'!$A:$A,B54,'DV-Bewegungsdaten'!E:E,"*20PZ")+SUMIFS('DV-Bewegungsdaten'!$H:$H,'DV-Bewegungsdaten'!$C:$C,B55,'DV-Bewegungsdaten'!$A:$A,B54,'DV-Bewegungsdaten'!E:E,"*20PZ")-SUMIFS('DV-Bewegungsdaten'!$J:$J,'DV-Bewegungsdaten'!$C:$C,B55,'DV-Bewegungsdaten'!$A:$A,B54,'DV-Bewegungsdaten'!E:E,"*K53b-")+SUMIFS('DV-Bewegungsdaten'!$H:$H,'DV-Bewegungsdaten'!$C:$C,B55,'DV-Bewegungsdaten'!$A:$A,B54,'DV-Bewegungsdaten'!E:E,"*K53b-")</f>
        <v>0</v>
      </c>
      <c r="G54" s="278">
        <f>SUMIFS('DV-Bewegungsdaten'!$K:$K,'DV-Bewegungsdaten'!$C:$C,B55,'DV-Bewegungsdaten'!$A:$A,B54)-SUMIFS('DV-Bewegungsdaten'!$I:$I,'DV-Bewegungsdaten'!$C:$C,B55,'DV-Bewegungsdaten'!$A:$A,B54)-J54</f>
        <v>0</v>
      </c>
      <c r="H54" s="282">
        <f>SUMIFS('MSZ-Bewegungsdaten'!$J:$J,'MSZ-Bewegungsdaten'!$C:$C,B55,'MSZ-Bewegungsdaten'!$A:$A,B54)-SUMIFS('MSZ-Bewegungsdaten'!$H:$H,'MSZ-Bewegungsdaten'!$C:$C,B55,'MSZ-Bewegungsdaten'!$A:$A,B54)</f>
        <v>0</v>
      </c>
      <c r="I54" s="278">
        <f>SUMIFS('MSZ-Bewegungsdaten'!$K:$K,'MSZ-Bewegungsdaten'!$C:$C,B55,'MSZ-Bewegungsdaten'!$A:$A,B54)-SUMIFS('MSZ-Bewegungsdaten'!$I:$I,'MSZ-Bewegungsdaten'!$C:$C,B55,'MSZ-Bewegungsdaten'!$A:$A,B54)</f>
        <v>0</v>
      </c>
      <c r="J54" s="278">
        <f>SUMIFS('DV-Bewegungsdaten'!$K:$K,'DV-Bewegungsdaten'!$C:$C,B55,'DV-Bewegungsdaten'!$A:$A,B54,'DV-Bewegungsdaten'!$E:$E,"*FL*")-SUMIFS('DV-Bewegungsdaten'!$I:$I,'DV-Bewegungsdaten'!$C:$C,B55,'DV-Bewegungsdaten'!$A:$A,B54,'DV-Bewegungsdaten'!$E:$E,"*FL*")</f>
        <v>0</v>
      </c>
      <c r="K54" s="278">
        <f>SUMIFS('vNE-Bewegungsdaten'!$I:$I,'vNE-Bewegungsdaten'!A:A,B54,'vNE-Bewegungsdaten'!$C:$C,B55)-SUMIFS('vNE-Bewegungsdaten'!$H:$H,'vNE-Bewegungsdaten'!A:A,B54,'vNE-Bewegungsdaten'!$C:$C,B55)</f>
        <v>0</v>
      </c>
      <c r="L54" s="280">
        <f>E54+G54+I54+J54-K54</f>
        <v>0</v>
      </c>
      <c r="M54" s="166">
        <f>COUNTIFS('VGT-Bewegungsdaten'!A:A,B54,'VGT-Bewegungsdaten'!C:C,B55)+COUNTIFS('DV-Bewegungsdaten'!A:A,B54,'DV-Bewegungsdaten'!C:C,B55)+COUNTIFS('MSZ-Bewegungsdaten'!A:A,B54,'MSZ-Bewegungsdaten'!C:C,B55)+COUNTIFS('AV-Bewegungsdaten'!A:A,B54,'AV-Bewegungsdaten'!C:C,B55)+COUNTIFS('vNE-Bewegungsdaten'!A:A,B54,'vNE-Bewegungsdaten'!C:C,B55)</f>
        <v>0</v>
      </c>
    </row>
    <row r="55" spans="1:13" ht="15.75" thickBot="1" x14ac:dyDescent="0.3">
      <c r="A55" s="168" t="s">
        <v>260</v>
      </c>
      <c r="B55" s="169">
        <v>2019</v>
      </c>
      <c r="C55" s="169" t="s">
        <v>263</v>
      </c>
      <c r="D55" s="283"/>
      <c r="E55" s="279"/>
      <c r="F55" s="283"/>
      <c r="G55" s="279"/>
      <c r="H55" s="283"/>
      <c r="I55" s="279"/>
      <c r="J55" s="279"/>
      <c r="K55" s="279"/>
      <c r="L55" s="281"/>
      <c r="M55" s="166"/>
    </row>
    <row r="56" spans="1:13" ht="16.5" thickTop="1" thickBot="1" x14ac:dyDescent="0.3">
      <c r="A56" s="164" t="s">
        <v>261</v>
      </c>
      <c r="B56" s="165">
        <v>4</v>
      </c>
      <c r="C56" s="165" t="s">
        <v>262</v>
      </c>
      <c r="D56" s="282">
        <f>SUMIFS('VGT-Bewegungsdaten'!$J:$J,'VGT-Bewegungsdaten'!$C:$C,B57,'VGT-Bewegungsdaten'!$A:$A,B56)-SUMIFS('VGT-Bewegungsdaten'!$H:$H,'VGT-Bewegungsdaten'!$C:$C,B57,'VGT-Bewegungsdaten'!$A:$A,B56)-SUMIFS('VGT-Bewegungsdaten'!$J:$J,'VGT-Bewegungsdaten'!$C:$C,B57,'VGT-Bewegungsdaten'!$A:$A,B56,'VGT-Bewegungsdaten'!E:E,"*20PZ")+SUMIFS('VGT-Bewegungsdaten'!$H:$H,'VGT-Bewegungsdaten'!$C:$C,B57,'VGT-Bewegungsdaten'!$A:$A,B56,'VGT-Bewegungsdaten'!E:E,"*20PZ")-SUMIFS('VGT-Bewegungsdaten'!$J:$J,'VGT-Bewegungsdaten'!$C:$C,B57,'VGT-Bewegungsdaten'!$A:$A,B56,'VGT-Bewegungsdaten'!E:E,"*SV*")+SUMIFS('VGT-Bewegungsdaten'!$H:$H,'VGT-Bewegungsdaten'!$C:$C,B57,'VGT-Bewegungsdaten'!$A:$A,B56,'VGT-Bewegungsdaten'!E:E,"*SV*")-SUMIFS('VGT-Bewegungsdaten'!$J:$J,'VGT-Bewegungsdaten'!$C:$C,B57,'VGT-Bewegungsdaten'!$A:$A,B56,'VGT-Bewegungsdaten'!E:E,"*K53b-*")+SUMIFS('VGT-Bewegungsdaten'!$H:$H,'VGT-Bewegungsdaten'!$C:$C,B57,'VGT-Bewegungsdaten'!$A:$A,B56,'VGT-Bewegungsdaten'!E:E,"*K53b-*")+SUMIFS('AV-Bewegungsdaten'!$J:$J,'AV-Bewegungsdaten'!$C:$C,B57,'AV-Bewegungsdaten'!$A:$A,B56)-SUMIFS('AV-Bewegungsdaten'!$H:$H,'AV-Bewegungsdaten'!$C:$C,B57,'AV-Bewegungsdaten'!$A:$A,B56)-SUMIFS('AV-Bewegungsdaten'!$J:$J,'AV-Bewegungsdaten'!$C:$C,B57,'AV-Bewegungsdaten'!$A:$A,B56,'AV-Bewegungsdaten'!E:E,"*20PZ")+SUMIFS('AV-Bewegungsdaten'!$H:$H,'AV-Bewegungsdaten'!$C:$C,B57,'AV-Bewegungsdaten'!$A:$A,B56,'AV-Bewegungsdaten'!E:E,"*20PZ")-SUMIFS('AV-Bewegungsdaten'!$J:$J,'AV-Bewegungsdaten'!$C:$C,B57,'AV-Bewegungsdaten'!$A:$A,B56,'AV-Bewegungsdaten'!E:E,"*SV*")+SUMIFS('AV-Bewegungsdaten'!$H:$H,'AV-Bewegungsdaten'!$C:$C,B57,'AV-Bewegungsdaten'!$A:$A,B56,'AV-Bewegungsdaten'!E:E,"*SV*")-SUMIFS('AV-Bewegungsdaten'!$J:$J,'AV-Bewegungsdaten'!$C:$C,B57,'AV-Bewegungsdaten'!$A:$A,B56,'AV-Bewegungsdaten'!E:E,"*K53b-*")+SUMIFS('AV-Bewegungsdaten'!$H:$H,'AV-Bewegungsdaten'!$C:$C,B57,'AV-Bewegungsdaten'!$A:$A,B56,'AV-Bewegungsdaten'!E:E,"*K53b-*")</f>
        <v>0</v>
      </c>
      <c r="E56" s="278">
        <f>SUMIFS('VGT-Bewegungsdaten'!$K:$K,'VGT-Bewegungsdaten'!$C:$C,B57,'VGT-Bewegungsdaten'!$A:$A,B56)-SUMIFS('VGT-Bewegungsdaten'!$I:$I,'VGT-Bewegungsdaten'!$C:$C,B57,'VGT-Bewegungsdaten'!$A:$A,B56)+SUMIFS('AV-Bewegungsdaten'!$K:$K,'AV-Bewegungsdaten'!$C:$C,B57,'AV-Bewegungsdaten'!$A:$A,B56)-SUMIFS('AV-Bewegungsdaten'!$I:$I,'AV-Bewegungsdaten'!$C:$C,B57,'AV-Bewegungsdaten'!$A:$A,B56)</f>
        <v>0</v>
      </c>
      <c r="F56" s="282">
        <f>SUMIFS('DV-Bewegungsdaten'!$J:$J,'DV-Bewegungsdaten'!$C:$C,B57,'DV-Bewegungsdaten'!$A:$A,B56)-SUMIFS('DV-Bewegungsdaten'!$H:$H,'DV-Bewegungsdaten'!$C:$C,B57,'DV-Bewegungsdaten'!$A:$A,B56)-SUMIFS('DV-Bewegungsdaten'!$J:$J,'DV-Bewegungsdaten'!$C:$C,B57,'DV-Bewegungsdaten'!$A:$A,B56,'DV-Bewegungsdaten'!E:E,"*FLP")+SUMIFS('DV-Bewegungsdaten'!$H:$H,'DV-Bewegungsdaten'!$C:$C,B57,'DV-Bewegungsdaten'!$A:$A,B56,'DV-Bewegungsdaten'!E:E,"*FLP")-SUMIFS('DV-Bewegungsdaten'!$J:$J,'DV-Bewegungsdaten'!$C:$C,B57,'DV-Bewegungsdaten'!$A:$A,B56,'DV-Bewegungsdaten'!E:E,"*20PZ")+SUMIFS('DV-Bewegungsdaten'!$H:$H,'DV-Bewegungsdaten'!$C:$C,B57,'DV-Bewegungsdaten'!$A:$A,B56,'DV-Bewegungsdaten'!E:E,"*20PZ")-SUMIFS('DV-Bewegungsdaten'!$J:$J,'DV-Bewegungsdaten'!$C:$C,B57,'DV-Bewegungsdaten'!$A:$A,B56,'DV-Bewegungsdaten'!E:E,"*K53b-")+SUMIFS('DV-Bewegungsdaten'!$H:$H,'DV-Bewegungsdaten'!$C:$C,B57,'DV-Bewegungsdaten'!$A:$A,B56,'DV-Bewegungsdaten'!E:E,"*K53b-")</f>
        <v>0</v>
      </c>
      <c r="G56" s="278">
        <f>SUMIFS('DV-Bewegungsdaten'!$K:$K,'DV-Bewegungsdaten'!$C:$C,B57,'DV-Bewegungsdaten'!$A:$A,B56)-SUMIFS('DV-Bewegungsdaten'!$I:$I,'DV-Bewegungsdaten'!$C:$C,B57,'DV-Bewegungsdaten'!$A:$A,B56)-J56</f>
        <v>0</v>
      </c>
      <c r="H56" s="282">
        <f>SUMIFS('MSZ-Bewegungsdaten'!$J:$J,'MSZ-Bewegungsdaten'!$C:$C,B57,'MSZ-Bewegungsdaten'!$A:$A,B56)-SUMIFS('MSZ-Bewegungsdaten'!$H:$H,'MSZ-Bewegungsdaten'!$C:$C,B57,'MSZ-Bewegungsdaten'!$A:$A,B56)</f>
        <v>0</v>
      </c>
      <c r="I56" s="278">
        <f>SUMIFS('MSZ-Bewegungsdaten'!$K:$K,'MSZ-Bewegungsdaten'!$C:$C,B57,'MSZ-Bewegungsdaten'!$A:$A,B56)-SUMIFS('MSZ-Bewegungsdaten'!$I:$I,'MSZ-Bewegungsdaten'!$C:$C,B57,'MSZ-Bewegungsdaten'!$A:$A,B56)</f>
        <v>0</v>
      </c>
      <c r="J56" s="278">
        <f>SUMIFS('DV-Bewegungsdaten'!$K:$K,'DV-Bewegungsdaten'!$C:$C,B57,'DV-Bewegungsdaten'!$A:$A,B56,'DV-Bewegungsdaten'!$E:$E,"*FL*")-SUMIFS('DV-Bewegungsdaten'!$I:$I,'DV-Bewegungsdaten'!$C:$C,B57,'DV-Bewegungsdaten'!$A:$A,B56,'DV-Bewegungsdaten'!$E:$E,"*FL*")</f>
        <v>0</v>
      </c>
      <c r="K56" s="278">
        <f>SUMIFS('vNE-Bewegungsdaten'!$I:$I,'vNE-Bewegungsdaten'!A:A,B56,'vNE-Bewegungsdaten'!$C:$C,B57)-SUMIFS('vNE-Bewegungsdaten'!$H:$H,'vNE-Bewegungsdaten'!A:A,B56,'vNE-Bewegungsdaten'!$C:$C,B57)</f>
        <v>0</v>
      </c>
      <c r="L56" s="280">
        <f>E56+G56+I56+J56-K56</f>
        <v>0</v>
      </c>
      <c r="M56" s="166">
        <f>COUNTIFS('VGT-Bewegungsdaten'!A:A,B56,'VGT-Bewegungsdaten'!C:C,B57)+COUNTIFS('DV-Bewegungsdaten'!A:A,B56,'DV-Bewegungsdaten'!C:C,B57)+COUNTIFS('MSZ-Bewegungsdaten'!A:A,B56,'MSZ-Bewegungsdaten'!C:C,B57)+COUNTIFS('AV-Bewegungsdaten'!A:A,B56,'AV-Bewegungsdaten'!C:C,B57)+COUNTIFS('vNE-Bewegungsdaten'!A:A,B56,'vNE-Bewegungsdaten'!C:C,B57)</f>
        <v>0</v>
      </c>
    </row>
    <row r="57" spans="1:13" ht="15.75" thickBot="1" x14ac:dyDescent="0.3">
      <c r="A57" s="168" t="s">
        <v>260</v>
      </c>
      <c r="B57" s="169">
        <v>2019</v>
      </c>
      <c r="C57" s="169" t="s">
        <v>263</v>
      </c>
      <c r="D57" s="283"/>
      <c r="E57" s="279"/>
      <c r="F57" s="283"/>
      <c r="G57" s="279"/>
      <c r="H57" s="283"/>
      <c r="I57" s="279"/>
      <c r="J57" s="279"/>
      <c r="K57" s="279"/>
      <c r="L57" s="281"/>
      <c r="M57" s="166"/>
    </row>
    <row r="58" spans="1:13" ht="16.5" thickTop="1" thickBot="1" x14ac:dyDescent="0.3">
      <c r="A58" s="164" t="s">
        <v>261</v>
      </c>
      <c r="B58" s="165">
        <v>5</v>
      </c>
      <c r="C58" s="165" t="s">
        <v>262</v>
      </c>
      <c r="D58" s="282">
        <f>SUMIFS('VGT-Bewegungsdaten'!$J:$J,'VGT-Bewegungsdaten'!$C:$C,B59,'VGT-Bewegungsdaten'!$A:$A,B58)-SUMIFS('VGT-Bewegungsdaten'!$H:$H,'VGT-Bewegungsdaten'!$C:$C,B59,'VGT-Bewegungsdaten'!$A:$A,B58)-SUMIFS('VGT-Bewegungsdaten'!$J:$J,'VGT-Bewegungsdaten'!$C:$C,B59,'VGT-Bewegungsdaten'!$A:$A,B58,'VGT-Bewegungsdaten'!E:E,"*20PZ")+SUMIFS('VGT-Bewegungsdaten'!$H:$H,'VGT-Bewegungsdaten'!$C:$C,B59,'VGT-Bewegungsdaten'!$A:$A,B58,'VGT-Bewegungsdaten'!E:E,"*20PZ")-SUMIFS('VGT-Bewegungsdaten'!$J:$J,'VGT-Bewegungsdaten'!$C:$C,B59,'VGT-Bewegungsdaten'!$A:$A,B58,'VGT-Bewegungsdaten'!E:E,"*SV*")+SUMIFS('VGT-Bewegungsdaten'!$H:$H,'VGT-Bewegungsdaten'!$C:$C,B59,'VGT-Bewegungsdaten'!$A:$A,B58,'VGT-Bewegungsdaten'!E:E,"*SV*")-SUMIFS('VGT-Bewegungsdaten'!$J:$J,'VGT-Bewegungsdaten'!$C:$C,B59,'VGT-Bewegungsdaten'!$A:$A,B58,'VGT-Bewegungsdaten'!E:E,"*K53b-*")+SUMIFS('VGT-Bewegungsdaten'!$H:$H,'VGT-Bewegungsdaten'!$C:$C,B59,'VGT-Bewegungsdaten'!$A:$A,B58,'VGT-Bewegungsdaten'!E:E,"*K53b-*")+SUMIFS('AV-Bewegungsdaten'!$J:$J,'AV-Bewegungsdaten'!$C:$C,B59,'AV-Bewegungsdaten'!$A:$A,B58)-SUMIFS('AV-Bewegungsdaten'!$H:$H,'AV-Bewegungsdaten'!$C:$C,B59,'AV-Bewegungsdaten'!$A:$A,B58)-SUMIFS('AV-Bewegungsdaten'!$J:$J,'AV-Bewegungsdaten'!$C:$C,B59,'AV-Bewegungsdaten'!$A:$A,B58,'AV-Bewegungsdaten'!E:E,"*20PZ")+SUMIFS('AV-Bewegungsdaten'!$H:$H,'AV-Bewegungsdaten'!$C:$C,B59,'AV-Bewegungsdaten'!$A:$A,B58,'AV-Bewegungsdaten'!E:E,"*20PZ")-SUMIFS('AV-Bewegungsdaten'!$J:$J,'AV-Bewegungsdaten'!$C:$C,B59,'AV-Bewegungsdaten'!$A:$A,B58,'AV-Bewegungsdaten'!E:E,"*SV*")+SUMIFS('AV-Bewegungsdaten'!$H:$H,'AV-Bewegungsdaten'!$C:$C,B59,'AV-Bewegungsdaten'!$A:$A,B58,'AV-Bewegungsdaten'!E:E,"*SV*")-SUMIFS('AV-Bewegungsdaten'!$J:$J,'AV-Bewegungsdaten'!$C:$C,B59,'AV-Bewegungsdaten'!$A:$A,B58,'AV-Bewegungsdaten'!E:E,"*K53b-*")+SUMIFS('AV-Bewegungsdaten'!$H:$H,'AV-Bewegungsdaten'!$C:$C,B59,'AV-Bewegungsdaten'!$A:$A,B58,'AV-Bewegungsdaten'!E:E,"*K53b-*")</f>
        <v>0</v>
      </c>
      <c r="E58" s="278">
        <f>SUMIFS('VGT-Bewegungsdaten'!$K:$K,'VGT-Bewegungsdaten'!$C:$C,B59,'VGT-Bewegungsdaten'!$A:$A,B58)-SUMIFS('VGT-Bewegungsdaten'!$I:$I,'VGT-Bewegungsdaten'!$C:$C,B59,'VGT-Bewegungsdaten'!$A:$A,B58)+SUMIFS('AV-Bewegungsdaten'!$K:$K,'AV-Bewegungsdaten'!$C:$C,B59,'AV-Bewegungsdaten'!$A:$A,B58)-SUMIFS('AV-Bewegungsdaten'!$I:$I,'AV-Bewegungsdaten'!$C:$C,B59,'AV-Bewegungsdaten'!$A:$A,B58)</f>
        <v>0</v>
      </c>
      <c r="F58" s="282">
        <f>SUMIFS('DV-Bewegungsdaten'!$J:$J,'DV-Bewegungsdaten'!$C:$C,B59,'DV-Bewegungsdaten'!$A:$A,B58)-SUMIFS('DV-Bewegungsdaten'!$H:$H,'DV-Bewegungsdaten'!$C:$C,B59,'DV-Bewegungsdaten'!$A:$A,B58)-SUMIFS('DV-Bewegungsdaten'!$J:$J,'DV-Bewegungsdaten'!$C:$C,B59,'DV-Bewegungsdaten'!$A:$A,B58,'DV-Bewegungsdaten'!E:E,"*FLP")+SUMIFS('DV-Bewegungsdaten'!$H:$H,'DV-Bewegungsdaten'!$C:$C,B59,'DV-Bewegungsdaten'!$A:$A,B58,'DV-Bewegungsdaten'!E:E,"*FLP")-SUMIFS('DV-Bewegungsdaten'!$J:$J,'DV-Bewegungsdaten'!$C:$C,B59,'DV-Bewegungsdaten'!$A:$A,B58,'DV-Bewegungsdaten'!E:E,"*20PZ")+SUMIFS('DV-Bewegungsdaten'!$H:$H,'DV-Bewegungsdaten'!$C:$C,B59,'DV-Bewegungsdaten'!$A:$A,B58,'DV-Bewegungsdaten'!E:E,"*20PZ")-SUMIFS('DV-Bewegungsdaten'!$J:$J,'DV-Bewegungsdaten'!$C:$C,B59,'DV-Bewegungsdaten'!$A:$A,B58,'DV-Bewegungsdaten'!E:E,"*K53b-")+SUMIFS('DV-Bewegungsdaten'!$H:$H,'DV-Bewegungsdaten'!$C:$C,B59,'DV-Bewegungsdaten'!$A:$A,B58,'DV-Bewegungsdaten'!E:E,"*K53b-")</f>
        <v>0</v>
      </c>
      <c r="G58" s="278">
        <f>SUMIFS('DV-Bewegungsdaten'!$K:$K,'DV-Bewegungsdaten'!$C:$C,B59,'DV-Bewegungsdaten'!$A:$A,B58)-SUMIFS('DV-Bewegungsdaten'!$I:$I,'DV-Bewegungsdaten'!$C:$C,B59,'DV-Bewegungsdaten'!$A:$A,B58)-J58</f>
        <v>0</v>
      </c>
      <c r="H58" s="282">
        <f>SUMIFS('MSZ-Bewegungsdaten'!$J:$J,'MSZ-Bewegungsdaten'!$C:$C,B59,'MSZ-Bewegungsdaten'!$A:$A,B58)-SUMIFS('MSZ-Bewegungsdaten'!$H:$H,'MSZ-Bewegungsdaten'!$C:$C,B59,'MSZ-Bewegungsdaten'!$A:$A,B58)</f>
        <v>0</v>
      </c>
      <c r="I58" s="278">
        <f>SUMIFS('MSZ-Bewegungsdaten'!$K:$K,'MSZ-Bewegungsdaten'!$C:$C,B59,'MSZ-Bewegungsdaten'!$A:$A,B58)-SUMIFS('MSZ-Bewegungsdaten'!$I:$I,'MSZ-Bewegungsdaten'!$C:$C,B59,'MSZ-Bewegungsdaten'!$A:$A,B58)</f>
        <v>0</v>
      </c>
      <c r="J58" s="278">
        <f>SUMIFS('DV-Bewegungsdaten'!$K:$K,'DV-Bewegungsdaten'!$C:$C,B59,'DV-Bewegungsdaten'!$A:$A,B58,'DV-Bewegungsdaten'!$E:$E,"*FL*")-SUMIFS('DV-Bewegungsdaten'!$I:$I,'DV-Bewegungsdaten'!$C:$C,B59,'DV-Bewegungsdaten'!$A:$A,B58,'DV-Bewegungsdaten'!$E:$E,"*FL*")</f>
        <v>0</v>
      </c>
      <c r="K58" s="278">
        <f>SUMIFS('vNE-Bewegungsdaten'!$I:$I,'vNE-Bewegungsdaten'!A:A,B58,'vNE-Bewegungsdaten'!$C:$C,B59)-SUMIFS('vNE-Bewegungsdaten'!$H:$H,'vNE-Bewegungsdaten'!A:A,B58,'vNE-Bewegungsdaten'!$C:$C,B59)</f>
        <v>0</v>
      </c>
      <c r="L58" s="280">
        <f>E58+G58+I58+J58-K58</f>
        <v>0</v>
      </c>
      <c r="M58" s="166">
        <f>COUNTIFS('VGT-Bewegungsdaten'!A:A,B58,'VGT-Bewegungsdaten'!C:C,B59)+COUNTIFS('DV-Bewegungsdaten'!A:A,B58,'DV-Bewegungsdaten'!C:C,B59)+COUNTIFS('MSZ-Bewegungsdaten'!A:A,B58,'MSZ-Bewegungsdaten'!C:C,B59)+COUNTIFS('AV-Bewegungsdaten'!A:A,B58,'AV-Bewegungsdaten'!C:C,B59)+COUNTIFS('vNE-Bewegungsdaten'!A:A,B58,'vNE-Bewegungsdaten'!C:C,B59)</f>
        <v>0</v>
      </c>
    </row>
    <row r="59" spans="1:13" ht="15.75" thickBot="1" x14ac:dyDescent="0.3">
      <c r="A59" s="168" t="s">
        <v>260</v>
      </c>
      <c r="B59" s="169">
        <v>2019</v>
      </c>
      <c r="C59" s="169" t="s">
        <v>263</v>
      </c>
      <c r="D59" s="283"/>
      <c r="E59" s="279"/>
      <c r="F59" s="283"/>
      <c r="G59" s="279"/>
      <c r="H59" s="283"/>
      <c r="I59" s="279"/>
      <c r="J59" s="279"/>
      <c r="K59" s="279"/>
      <c r="L59" s="281"/>
      <c r="M59" s="166"/>
    </row>
    <row r="60" spans="1:13" ht="16.5" thickTop="1" thickBot="1" x14ac:dyDescent="0.3">
      <c r="A60" s="164" t="s">
        <v>261</v>
      </c>
      <c r="B60" s="165">
        <v>6</v>
      </c>
      <c r="C60" s="165" t="s">
        <v>262</v>
      </c>
      <c r="D60" s="282">
        <f>SUMIFS('VGT-Bewegungsdaten'!$J:$J,'VGT-Bewegungsdaten'!$C:$C,B61,'VGT-Bewegungsdaten'!$A:$A,B60)-SUMIFS('VGT-Bewegungsdaten'!$H:$H,'VGT-Bewegungsdaten'!$C:$C,B61,'VGT-Bewegungsdaten'!$A:$A,B60)-SUMIFS('VGT-Bewegungsdaten'!$J:$J,'VGT-Bewegungsdaten'!$C:$C,B61,'VGT-Bewegungsdaten'!$A:$A,B60,'VGT-Bewegungsdaten'!E:E,"*20PZ")+SUMIFS('VGT-Bewegungsdaten'!$H:$H,'VGT-Bewegungsdaten'!$C:$C,B61,'VGT-Bewegungsdaten'!$A:$A,B60,'VGT-Bewegungsdaten'!E:E,"*20PZ")-SUMIFS('VGT-Bewegungsdaten'!$J:$J,'VGT-Bewegungsdaten'!$C:$C,B61,'VGT-Bewegungsdaten'!$A:$A,B60,'VGT-Bewegungsdaten'!E:E,"*SV*")+SUMIFS('VGT-Bewegungsdaten'!$H:$H,'VGT-Bewegungsdaten'!$C:$C,B61,'VGT-Bewegungsdaten'!$A:$A,B60,'VGT-Bewegungsdaten'!E:E,"*SV*")-SUMIFS('VGT-Bewegungsdaten'!$J:$J,'VGT-Bewegungsdaten'!$C:$C,B61,'VGT-Bewegungsdaten'!$A:$A,B60,'VGT-Bewegungsdaten'!E:E,"*K53b-*")+SUMIFS('VGT-Bewegungsdaten'!$H:$H,'VGT-Bewegungsdaten'!$C:$C,B61,'VGT-Bewegungsdaten'!$A:$A,B60,'VGT-Bewegungsdaten'!E:E,"*K53b-*")+SUMIFS('AV-Bewegungsdaten'!$J:$J,'AV-Bewegungsdaten'!$C:$C,B61,'AV-Bewegungsdaten'!$A:$A,B60)-SUMIFS('AV-Bewegungsdaten'!$H:$H,'AV-Bewegungsdaten'!$C:$C,B61,'AV-Bewegungsdaten'!$A:$A,B60)-SUMIFS('AV-Bewegungsdaten'!$J:$J,'AV-Bewegungsdaten'!$C:$C,B61,'AV-Bewegungsdaten'!$A:$A,B60,'AV-Bewegungsdaten'!E:E,"*20PZ")+SUMIFS('AV-Bewegungsdaten'!$H:$H,'AV-Bewegungsdaten'!$C:$C,B61,'AV-Bewegungsdaten'!$A:$A,B60,'AV-Bewegungsdaten'!E:E,"*20PZ")-SUMIFS('AV-Bewegungsdaten'!$J:$J,'AV-Bewegungsdaten'!$C:$C,B61,'AV-Bewegungsdaten'!$A:$A,B60,'AV-Bewegungsdaten'!E:E,"*SV*")+SUMIFS('AV-Bewegungsdaten'!$H:$H,'AV-Bewegungsdaten'!$C:$C,B61,'AV-Bewegungsdaten'!$A:$A,B60,'AV-Bewegungsdaten'!E:E,"*SV*")-SUMIFS('AV-Bewegungsdaten'!$J:$J,'AV-Bewegungsdaten'!$C:$C,B61,'AV-Bewegungsdaten'!$A:$A,B60,'AV-Bewegungsdaten'!E:E,"*K53b-*")+SUMIFS('AV-Bewegungsdaten'!$H:$H,'AV-Bewegungsdaten'!$C:$C,B61,'AV-Bewegungsdaten'!$A:$A,B60,'AV-Bewegungsdaten'!E:E,"*K53b-*")</f>
        <v>0</v>
      </c>
      <c r="E60" s="278">
        <f>SUMIFS('VGT-Bewegungsdaten'!$K:$K,'VGT-Bewegungsdaten'!$C:$C,B61,'VGT-Bewegungsdaten'!$A:$A,B60)-SUMIFS('VGT-Bewegungsdaten'!$I:$I,'VGT-Bewegungsdaten'!$C:$C,B61,'VGT-Bewegungsdaten'!$A:$A,B60)+SUMIFS('AV-Bewegungsdaten'!$K:$K,'AV-Bewegungsdaten'!$C:$C,B61,'AV-Bewegungsdaten'!$A:$A,B60)-SUMIFS('AV-Bewegungsdaten'!$I:$I,'AV-Bewegungsdaten'!$C:$C,B61,'AV-Bewegungsdaten'!$A:$A,B60)</f>
        <v>0</v>
      </c>
      <c r="F60" s="282">
        <f>SUMIFS('DV-Bewegungsdaten'!$J:$J,'DV-Bewegungsdaten'!$C:$C,B61,'DV-Bewegungsdaten'!$A:$A,B60)-SUMIFS('DV-Bewegungsdaten'!$H:$H,'DV-Bewegungsdaten'!$C:$C,B61,'DV-Bewegungsdaten'!$A:$A,B60)-SUMIFS('DV-Bewegungsdaten'!$J:$J,'DV-Bewegungsdaten'!$C:$C,B61,'DV-Bewegungsdaten'!$A:$A,B60,'DV-Bewegungsdaten'!E:E,"*FLP")+SUMIFS('DV-Bewegungsdaten'!$H:$H,'DV-Bewegungsdaten'!$C:$C,B61,'DV-Bewegungsdaten'!$A:$A,B60,'DV-Bewegungsdaten'!E:E,"*FLP")-SUMIFS('DV-Bewegungsdaten'!$J:$J,'DV-Bewegungsdaten'!$C:$C,B61,'DV-Bewegungsdaten'!$A:$A,B60,'DV-Bewegungsdaten'!E:E,"*20PZ")+SUMIFS('DV-Bewegungsdaten'!$H:$H,'DV-Bewegungsdaten'!$C:$C,B61,'DV-Bewegungsdaten'!$A:$A,B60,'DV-Bewegungsdaten'!E:E,"*20PZ")-SUMIFS('DV-Bewegungsdaten'!$J:$J,'DV-Bewegungsdaten'!$C:$C,B61,'DV-Bewegungsdaten'!$A:$A,B60,'DV-Bewegungsdaten'!E:E,"*K53b-")+SUMIFS('DV-Bewegungsdaten'!$H:$H,'DV-Bewegungsdaten'!$C:$C,B61,'DV-Bewegungsdaten'!$A:$A,B60,'DV-Bewegungsdaten'!E:E,"*K53b-")</f>
        <v>0</v>
      </c>
      <c r="G60" s="278">
        <f>SUMIFS('DV-Bewegungsdaten'!$K:$K,'DV-Bewegungsdaten'!$C:$C,B61,'DV-Bewegungsdaten'!$A:$A,B60)-SUMIFS('DV-Bewegungsdaten'!$I:$I,'DV-Bewegungsdaten'!$C:$C,B61,'DV-Bewegungsdaten'!$A:$A,B60)-J60</f>
        <v>0</v>
      </c>
      <c r="H60" s="282">
        <f>SUMIFS('MSZ-Bewegungsdaten'!$J:$J,'MSZ-Bewegungsdaten'!$C:$C,B61,'MSZ-Bewegungsdaten'!$A:$A,B60)-SUMIFS('MSZ-Bewegungsdaten'!$H:$H,'MSZ-Bewegungsdaten'!$C:$C,B61,'MSZ-Bewegungsdaten'!$A:$A,B60)</f>
        <v>0</v>
      </c>
      <c r="I60" s="278">
        <f>SUMIFS('MSZ-Bewegungsdaten'!$K:$K,'MSZ-Bewegungsdaten'!$C:$C,B61,'MSZ-Bewegungsdaten'!$A:$A,B60)-SUMIFS('MSZ-Bewegungsdaten'!$I:$I,'MSZ-Bewegungsdaten'!$C:$C,B61,'MSZ-Bewegungsdaten'!$A:$A,B60)</f>
        <v>0</v>
      </c>
      <c r="J60" s="278">
        <f>SUMIFS('DV-Bewegungsdaten'!$K:$K,'DV-Bewegungsdaten'!$C:$C,B61,'DV-Bewegungsdaten'!$A:$A,B60,'DV-Bewegungsdaten'!$E:$E,"*FL*")-SUMIFS('DV-Bewegungsdaten'!$I:$I,'DV-Bewegungsdaten'!$C:$C,B61,'DV-Bewegungsdaten'!$A:$A,B60,'DV-Bewegungsdaten'!$E:$E,"*FL*")</f>
        <v>0</v>
      </c>
      <c r="K60" s="278">
        <f>SUMIFS('vNE-Bewegungsdaten'!$I:$I,'vNE-Bewegungsdaten'!A:A,B60,'vNE-Bewegungsdaten'!$C:$C,B61)-SUMIFS('vNE-Bewegungsdaten'!$H:$H,'vNE-Bewegungsdaten'!A:A,B60,'vNE-Bewegungsdaten'!$C:$C,B61)</f>
        <v>0</v>
      </c>
      <c r="L60" s="280">
        <f>E60+G60+I60+J60-K60</f>
        <v>0</v>
      </c>
      <c r="M60" s="166">
        <f>COUNTIFS('VGT-Bewegungsdaten'!A:A,B60,'VGT-Bewegungsdaten'!C:C,B61)+COUNTIFS('DV-Bewegungsdaten'!A:A,B60,'DV-Bewegungsdaten'!C:C,B61)+COUNTIFS('MSZ-Bewegungsdaten'!A:A,B60,'MSZ-Bewegungsdaten'!C:C,B61)+COUNTIFS('AV-Bewegungsdaten'!A:A,B60,'AV-Bewegungsdaten'!C:C,B61)+COUNTIFS('vNE-Bewegungsdaten'!A:A,B60,'vNE-Bewegungsdaten'!C:C,B61)</f>
        <v>0</v>
      </c>
    </row>
    <row r="61" spans="1:13" ht="15.75" thickBot="1" x14ac:dyDescent="0.3">
      <c r="A61" s="168" t="s">
        <v>260</v>
      </c>
      <c r="B61" s="169">
        <v>2019</v>
      </c>
      <c r="C61" s="169" t="s">
        <v>263</v>
      </c>
      <c r="D61" s="283"/>
      <c r="E61" s="279"/>
      <c r="F61" s="283"/>
      <c r="G61" s="279"/>
      <c r="H61" s="283"/>
      <c r="I61" s="279"/>
      <c r="J61" s="279"/>
      <c r="K61" s="279"/>
      <c r="L61" s="281"/>
      <c r="M61" s="166"/>
    </row>
    <row r="62" spans="1:13" ht="16.5" thickTop="1" thickBot="1" x14ac:dyDescent="0.3">
      <c r="A62" s="164" t="s">
        <v>261</v>
      </c>
      <c r="B62" s="165">
        <v>7</v>
      </c>
      <c r="C62" s="165" t="s">
        <v>262</v>
      </c>
      <c r="D62" s="282">
        <f>SUMIFS('VGT-Bewegungsdaten'!$J:$J,'VGT-Bewegungsdaten'!$C:$C,B63,'VGT-Bewegungsdaten'!$A:$A,B62)-SUMIFS('VGT-Bewegungsdaten'!$H:$H,'VGT-Bewegungsdaten'!$C:$C,B63,'VGT-Bewegungsdaten'!$A:$A,B62)-SUMIFS('VGT-Bewegungsdaten'!$J:$J,'VGT-Bewegungsdaten'!$C:$C,B63,'VGT-Bewegungsdaten'!$A:$A,B62,'VGT-Bewegungsdaten'!E:E,"*20PZ")+SUMIFS('VGT-Bewegungsdaten'!$H:$H,'VGT-Bewegungsdaten'!$C:$C,B63,'VGT-Bewegungsdaten'!$A:$A,B62,'VGT-Bewegungsdaten'!E:E,"*20PZ")-SUMIFS('VGT-Bewegungsdaten'!$J:$J,'VGT-Bewegungsdaten'!$C:$C,B63,'VGT-Bewegungsdaten'!$A:$A,B62,'VGT-Bewegungsdaten'!E:E,"*SV*")+SUMIFS('VGT-Bewegungsdaten'!$H:$H,'VGT-Bewegungsdaten'!$C:$C,B63,'VGT-Bewegungsdaten'!$A:$A,B62,'VGT-Bewegungsdaten'!E:E,"*SV*")-SUMIFS('VGT-Bewegungsdaten'!$J:$J,'VGT-Bewegungsdaten'!$C:$C,B63,'VGT-Bewegungsdaten'!$A:$A,B62,'VGT-Bewegungsdaten'!E:E,"*K53b-*")+SUMIFS('VGT-Bewegungsdaten'!$H:$H,'VGT-Bewegungsdaten'!$C:$C,B63,'VGT-Bewegungsdaten'!$A:$A,B62,'VGT-Bewegungsdaten'!E:E,"*K53b-*")+SUMIFS('AV-Bewegungsdaten'!$J:$J,'AV-Bewegungsdaten'!$C:$C,B63,'AV-Bewegungsdaten'!$A:$A,B62)-SUMIFS('AV-Bewegungsdaten'!$H:$H,'AV-Bewegungsdaten'!$C:$C,B63,'AV-Bewegungsdaten'!$A:$A,B62)-SUMIFS('AV-Bewegungsdaten'!$J:$J,'AV-Bewegungsdaten'!$C:$C,B63,'AV-Bewegungsdaten'!$A:$A,B62,'AV-Bewegungsdaten'!E:E,"*20PZ")+SUMIFS('AV-Bewegungsdaten'!$H:$H,'AV-Bewegungsdaten'!$C:$C,B63,'AV-Bewegungsdaten'!$A:$A,B62,'AV-Bewegungsdaten'!E:E,"*20PZ")-SUMIFS('AV-Bewegungsdaten'!$J:$J,'AV-Bewegungsdaten'!$C:$C,B63,'AV-Bewegungsdaten'!$A:$A,B62,'AV-Bewegungsdaten'!E:E,"*SV*")+SUMIFS('AV-Bewegungsdaten'!$H:$H,'AV-Bewegungsdaten'!$C:$C,B63,'AV-Bewegungsdaten'!$A:$A,B62,'AV-Bewegungsdaten'!E:E,"*SV*")-SUMIFS('AV-Bewegungsdaten'!$J:$J,'AV-Bewegungsdaten'!$C:$C,B63,'AV-Bewegungsdaten'!$A:$A,B62,'AV-Bewegungsdaten'!E:E,"*K53b-*")+SUMIFS('AV-Bewegungsdaten'!$H:$H,'AV-Bewegungsdaten'!$C:$C,B63,'AV-Bewegungsdaten'!$A:$A,B62,'AV-Bewegungsdaten'!E:E,"*K53b-*")</f>
        <v>0</v>
      </c>
      <c r="E62" s="278">
        <f>SUMIFS('VGT-Bewegungsdaten'!$K:$K,'VGT-Bewegungsdaten'!$C:$C,B63,'VGT-Bewegungsdaten'!$A:$A,B62)-SUMIFS('VGT-Bewegungsdaten'!$I:$I,'VGT-Bewegungsdaten'!$C:$C,B63,'VGT-Bewegungsdaten'!$A:$A,B62)+SUMIFS('AV-Bewegungsdaten'!$K:$K,'AV-Bewegungsdaten'!$C:$C,B63,'AV-Bewegungsdaten'!$A:$A,B62)-SUMIFS('AV-Bewegungsdaten'!$I:$I,'AV-Bewegungsdaten'!$C:$C,B63,'AV-Bewegungsdaten'!$A:$A,B62)</f>
        <v>0</v>
      </c>
      <c r="F62" s="282">
        <f>SUMIFS('DV-Bewegungsdaten'!$J:$J,'DV-Bewegungsdaten'!$C:$C,B63,'DV-Bewegungsdaten'!$A:$A,B62)-SUMIFS('DV-Bewegungsdaten'!$H:$H,'DV-Bewegungsdaten'!$C:$C,B63,'DV-Bewegungsdaten'!$A:$A,B62)-SUMIFS('DV-Bewegungsdaten'!$J:$J,'DV-Bewegungsdaten'!$C:$C,B63,'DV-Bewegungsdaten'!$A:$A,B62,'DV-Bewegungsdaten'!E:E,"*FLP")+SUMIFS('DV-Bewegungsdaten'!$H:$H,'DV-Bewegungsdaten'!$C:$C,B63,'DV-Bewegungsdaten'!$A:$A,B62,'DV-Bewegungsdaten'!E:E,"*FLP")-SUMIFS('DV-Bewegungsdaten'!$J:$J,'DV-Bewegungsdaten'!$C:$C,B63,'DV-Bewegungsdaten'!$A:$A,B62,'DV-Bewegungsdaten'!E:E,"*20PZ")+SUMIFS('DV-Bewegungsdaten'!$H:$H,'DV-Bewegungsdaten'!$C:$C,B63,'DV-Bewegungsdaten'!$A:$A,B62,'DV-Bewegungsdaten'!E:E,"*20PZ")-SUMIFS('DV-Bewegungsdaten'!$J:$J,'DV-Bewegungsdaten'!$C:$C,B63,'DV-Bewegungsdaten'!$A:$A,B62,'DV-Bewegungsdaten'!E:E,"*K53b-")+SUMIFS('DV-Bewegungsdaten'!$H:$H,'DV-Bewegungsdaten'!$C:$C,B63,'DV-Bewegungsdaten'!$A:$A,B62,'DV-Bewegungsdaten'!E:E,"*K53b-")</f>
        <v>0</v>
      </c>
      <c r="G62" s="278">
        <f>SUMIFS('DV-Bewegungsdaten'!$K:$K,'DV-Bewegungsdaten'!$C:$C,B63,'DV-Bewegungsdaten'!$A:$A,B62)-SUMIFS('DV-Bewegungsdaten'!$I:$I,'DV-Bewegungsdaten'!$C:$C,B63,'DV-Bewegungsdaten'!$A:$A,B62)-J62</f>
        <v>0</v>
      </c>
      <c r="H62" s="282">
        <f>SUMIFS('MSZ-Bewegungsdaten'!$J:$J,'MSZ-Bewegungsdaten'!$C:$C,B63,'MSZ-Bewegungsdaten'!$A:$A,B62)-SUMIFS('MSZ-Bewegungsdaten'!$H:$H,'MSZ-Bewegungsdaten'!$C:$C,B63,'MSZ-Bewegungsdaten'!$A:$A,B62)</f>
        <v>0</v>
      </c>
      <c r="I62" s="278">
        <f>SUMIFS('MSZ-Bewegungsdaten'!$K:$K,'MSZ-Bewegungsdaten'!$C:$C,B63,'MSZ-Bewegungsdaten'!$A:$A,B62)-SUMIFS('MSZ-Bewegungsdaten'!$I:$I,'MSZ-Bewegungsdaten'!$C:$C,B63,'MSZ-Bewegungsdaten'!$A:$A,B62)</f>
        <v>0</v>
      </c>
      <c r="J62" s="278">
        <f>SUMIFS('DV-Bewegungsdaten'!$K:$K,'DV-Bewegungsdaten'!$C:$C,B63,'DV-Bewegungsdaten'!$A:$A,B62,'DV-Bewegungsdaten'!$E:$E,"*FL*")-SUMIFS('DV-Bewegungsdaten'!$I:$I,'DV-Bewegungsdaten'!$C:$C,B63,'DV-Bewegungsdaten'!$A:$A,B62,'DV-Bewegungsdaten'!$E:$E,"*FL*")</f>
        <v>0</v>
      </c>
      <c r="K62" s="278">
        <f>SUMIFS('vNE-Bewegungsdaten'!$I:$I,'vNE-Bewegungsdaten'!A:A,B62,'vNE-Bewegungsdaten'!$C:$C,B63)-SUMIFS('vNE-Bewegungsdaten'!$H:$H,'vNE-Bewegungsdaten'!A:A,B62,'vNE-Bewegungsdaten'!$C:$C,B63)</f>
        <v>0</v>
      </c>
      <c r="L62" s="280">
        <f>E62+G62+I62+J62-K62</f>
        <v>0</v>
      </c>
      <c r="M62" s="166">
        <f>COUNTIFS('VGT-Bewegungsdaten'!A:A,B62,'VGT-Bewegungsdaten'!C:C,B63)+COUNTIFS('DV-Bewegungsdaten'!A:A,B62,'DV-Bewegungsdaten'!C:C,B63)+COUNTIFS('MSZ-Bewegungsdaten'!A:A,B62,'MSZ-Bewegungsdaten'!C:C,B63)+COUNTIFS('AV-Bewegungsdaten'!A:A,B62,'AV-Bewegungsdaten'!C:C,B63)+COUNTIFS('vNE-Bewegungsdaten'!A:A,B62,'vNE-Bewegungsdaten'!C:C,B63)</f>
        <v>0</v>
      </c>
    </row>
    <row r="63" spans="1:13" ht="15.75" thickBot="1" x14ac:dyDescent="0.3">
      <c r="A63" s="168" t="s">
        <v>260</v>
      </c>
      <c r="B63" s="169">
        <v>2019</v>
      </c>
      <c r="C63" s="169" t="s">
        <v>263</v>
      </c>
      <c r="D63" s="283"/>
      <c r="E63" s="279"/>
      <c r="F63" s="283"/>
      <c r="G63" s="279"/>
      <c r="H63" s="283"/>
      <c r="I63" s="279"/>
      <c r="J63" s="279"/>
      <c r="K63" s="279"/>
      <c r="L63" s="281"/>
      <c r="M63" s="166"/>
    </row>
    <row r="64" spans="1:13" ht="16.5" thickTop="1" thickBot="1" x14ac:dyDescent="0.3">
      <c r="A64" s="164" t="s">
        <v>261</v>
      </c>
      <c r="B64" s="165">
        <v>1</v>
      </c>
      <c r="C64" s="165" t="s">
        <v>262</v>
      </c>
      <c r="D64" s="282">
        <f>SUMIFS('VGT-Bewegungsdaten'!$J:$J,'VGT-Bewegungsdaten'!$C:$C,B65,'VGT-Bewegungsdaten'!$A:$A,B64)-SUMIFS('VGT-Bewegungsdaten'!$H:$H,'VGT-Bewegungsdaten'!$C:$C,B65,'VGT-Bewegungsdaten'!$A:$A,B64)-SUMIFS('VGT-Bewegungsdaten'!$J:$J,'VGT-Bewegungsdaten'!$C:$C,B65,'VGT-Bewegungsdaten'!$A:$A,B64,'VGT-Bewegungsdaten'!E:E,"*20PZ")+SUMIFS('VGT-Bewegungsdaten'!$H:$H,'VGT-Bewegungsdaten'!$C:$C,B65,'VGT-Bewegungsdaten'!$A:$A,B64,'VGT-Bewegungsdaten'!E:E,"*20PZ")-SUMIFS('VGT-Bewegungsdaten'!$J:$J,'VGT-Bewegungsdaten'!$C:$C,B65,'VGT-Bewegungsdaten'!$A:$A,B64,'VGT-Bewegungsdaten'!E:E,"*SV*")+SUMIFS('VGT-Bewegungsdaten'!$H:$H,'VGT-Bewegungsdaten'!$C:$C,B65,'VGT-Bewegungsdaten'!$A:$A,B64,'VGT-Bewegungsdaten'!E:E,"*SV*")-SUMIFS('VGT-Bewegungsdaten'!$J:$J,'VGT-Bewegungsdaten'!$C:$C,B65,'VGT-Bewegungsdaten'!$A:$A,B64,'VGT-Bewegungsdaten'!E:E,"*K53b-*")+SUMIFS('VGT-Bewegungsdaten'!$H:$H,'VGT-Bewegungsdaten'!$C:$C,B65,'VGT-Bewegungsdaten'!$A:$A,B64,'VGT-Bewegungsdaten'!E:E,"*K53b-*")+SUMIFS('AV-Bewegungsdaten'!$J:$J,'AV-Bewegungsdaten'!$C:$C,B65,'AV-Bewegungsdaten'!$A:$A,B64)-SUMIFS('AV-Bewegungsdaten'!$H:$H,'AV-Bewegungsdaten'!$C:$C,B65,'AV-Bewegungsdaten'!$A:$A,B64)-SUMIFS('AV-Bewegungsdaten'!$J:$J,'AV-Bewegungsdaten'!$C:$C,B65,'AV-Bewegungsdaten'!$A:$A,B64,'AV-Bewegungsdaten'!E:E,"*20PZ")+SUMIFS('AV-Bewegungsdaten'!$H:$H,'AV-Bewegungsdaten'!$C:$C,B65,'AV-Bewegungsdaten'!$A:$A,B64,'AV-Bewegungsdaten'!E:E,"*20PZ")-SUMIFS('AV-Bewegungsdaten'!$J:$J,'AV-Bewegungsdaten'!$C:$C,B65,'AV-Bewegungsdaten'!$A:$A,B64,'AV-Bewegungsdaten'!E:E,"*SV*")+SUMIFS('AV-Bewegungsdaten'!$H:$H,'AV-Bewegungsdaten'!$C:$C,B65,'AV-Bewegungsdaten'!$A:$A,B64,'AV-Bewegungsdaten'!E:E,"*SV*")-SUMIFS('AV-Bewegungsdaten'!$J:$J,'AV-Bewegungsdaten'!$C:$C,B65,'AV-Bewegungsdaten'!$A:$A,B64,'AV-Bewegungsdaten'!E:E,"*K53b-*")+SUMIFS('AV-Bewegungsdaten'!$H:$H,'AV-Bewegungsdaten'!$C:$C,B65,'AV-Bewegungsdaten'!$A:$A,B64,'AV-Bewegungsdaten'!E:E,"*K53b-*")</f>
        <v>0</v>
      </c>
      <c r="E64" s="278">
        <f>SUMIFS('VGT-Bewegungsdaten'!$K:$K,'VGT-Bewegungsdaten'!$C:$C,B65,'VGT-Bewegungsdaten'!$A:$A,B64)-SUMIFS('VGT-Bewegungsdaten'!$I:$I,'VGT-Bewegungsdaten'!$C:$C,B65,'VGT-Bewegungsdaten'!$A:$A,B64)+SUMIFS('AV-Bewegungsdaten'!$K:$K,'AV-Bewegungsdaten'!$C:$C,B65,'AV-Bewegungsdaten'!$A:$A,B64)-SUMIFS('AV-Bewegungsdaten'!$I:$I,'AV-Bewegungsdaten'!$C:$C,B65,'AV-Bewegungsdaten'!$A:$A,B64)</f>
        <v>0</v>
      </c>
      <c r="F64" s="282">
        <f>SUMIFS('DV-Bewegungsdaten'!$J:$J,'DV-Bewegungsdaten'!$C:$C,B65,'DV-Bewegungsdaten'!$A:$A,B64)-SUMIFS('DV-Bewegungsdaten'!$H:$H,'DV-Bewegungsdaten'!$C:$C,B65,'DV-Bewegungsdaten'!$A:$A,B64)-SUMIFS('DV-Bewegungsdaten'!$J:$J,'DV-Bewegungsdaten'!$C:$C,B65,'DV-Bewegungsdaten'!$A:$A,B64,'DV-Bewegungsdaten'!E:E,"*FLP")+SUMIFS('DV-Bewegungsdaten'!$H:$H,'DV-Bewegungsdaten'!$C:$C,B65,'DV-Bewegungsdaten'!$A:$A,B64,'DV-Bewegungsdaten'!E:E,"*FLP")-SUMIFS('DV-Bewegungsdaten'!$J:$J,'DV-Bewegungsdaten'!$C:$C,B65,'DV-Bewegungsdaten'!$A:$A,B64,'DV-Bewegungsdaten'!E:E,"*20PZ")+SUMIFS('DV-Bewegungsdaten'!$H:$H,'DV-Bewegungsdaten'!$C:$C,B65,'DV-Bewegungsdaten'!$A:$A,B64,'DV-Bewegungsdaten'!E:E,"*20PZ")-SUMIFS('DV-Bewegungsdaten'!$J:$J,'DV-Bewegungsdaten'!$C:$C,B65,'DV-Bewegungsdaten'!$A:$A,B64,'DV-Bewegungsdaten'!E:E,"*K53b-")+SUMIFS('DV-Bewegungsdaten'!$H:$H,'DV-Bewegungsdaten'!$C:$C,B65,'DV-Bewegungsdaten'!$A:$A,B64,'DV-Bewegungsdaten'!E:E,"*K53b-")</f>
        <v>0</v>
      </c>
      <c r="G64" s="278">
        <f>SUMIFS('DV-Bewegungsdaten'!$K:$K,'DV-Bewegungsdaten'!$C:$C,B65,'DV-Bewegungsdaten'!$A:$A,B64)-SUMIFS('DV-Bewegungsdaten'!$I:$I,'DV-Bewegungsdaten'!$C:$C,B65,'DV-Bewegungsdaten'!$A:$A,B64)-J64</f>
        <v>0</v>
      </c>
      <c r="H64" s="282">
        <f>SUMIFS('MSZ-Bewegungsdaten'!$J:$J,'MSZ-Bewegungsdaten'!$C:$C,B65,'MSZ-Bewegungsdaten'!$A:$A,B64)-SUMIFS('MSZ-Bewegungsdaten'!$H:$H,'MSZ-Bewegungsdaten'!$C:$C,B65,'MSZ-Bewegungsdaten'!$A:$A,B64)</f>
        <v>0</v>
      </c>
      <c r="I64" s="278">
        <f>SUMIFS('MSZ-Bewegungsdaten'!$K:$K,'MSZ-Bewegungsdaten'!$C:$C,B65,'MSZ-Bewegungsdaten'!$A:$A,B64)-SUMIFS('MSZ-Bewegungsdaten'!$I:$I,'MSZ-Bewegungsdaten'!$C:$C,B65,'MSZ-Bewegungsdaten'!$A:$A,B64)</f>
        <v>0</v>
      </c>
      <c r="J64" s="278">
        <f>SUMIFS('DV-Bewegungsdaten'!$K:$K,'DV-Bewegungsdaten'!$C:$C,B65,'DV-Bewegungsdaten'!$A:$A,B64,'DV-Bewegungsdaten'!$E:$E,"*FL*")-SUMIFS('DV-Bewegungsdaten'!$I:$I,'DV-Bewegungsdaten'!$C:$C,B65,'DV-Bewegungsdaten'!$A:$A,B64,'DV-Bewegungsdaten'!$E:$E,"*FL*")</f>
        <v>0</v>
      </c>
      <c r="K64" s="278">
        <f>SUMIFS('vNE-Bewegungsdaten'!$I:$I,'vNE-Bewegungsdaten'!A:A,B64,'vNE-Bewegungsdaten'!$C:$C,B65)-SUMIFS('vNE-Bewegungsdaten'!$H:$H,'vNE-Bewegungsdaten'!A:A,B64,'vNE-Bewegungsdaten'!$C:$C,B65)</f>
        <v>0</v>
      </c>
      <c r="L64" s="280">
        <f>E64+G64+I64+J64-K64</f>
        <v>0</v>
      </c>
      <c r="M64" s="166">
        <f>COUNTIFS('VGT-Bewegungsdaten'!A:A,B64,'VGT-Bewegungsdaten'!C:C,B65)+COUNTIFS('DV-Bewegungsdaten'!A:A,B64,'DV-Bewegungsdaten'!C:C,B65)+COUNTIFS('MSZ-Bewegungsdaten'!A:A,B64,'MSZ-Bewegungsdaten'!C:C,B65)+COUNTIFS('AV-Bewegungsdaten'!A:A,B64,'AV-Bewegungsdaten'!C:C,B65)+COUNTIFS('vNE-Bewegungsdaten'!A:A,B64,'vNE-Bewegungsdaten'!C:C,B65)</f>
        <v>0</v>
      </c>
    </row>
    <row r="65" spans="1:13" ht="15.75" thickBot="1" x14ac:dyDescent="0.3">
      <c r="A65" s="168" t="s">
        <v>260</v>
      </c>
      <c r="B65" s="169">
        <v>2018</v>
      </c>
      <c r="C65" s="169" t="s">
        <v>263</v>
      </c>
      <c r="D65" s="283"/>
      <c r="E65" s="279"/>
      <c r="F65" s="283"/>
      <c r="G65" s="279"/>
      <c r="H65" s="283"/>
      <c r="I65" s="279"/>
      <c r="J65" s="279"/>
      <c r="K65" s="279"/>
      <c r="L65" s="281"/>
      <c r="M65" s="166"/>
    </row>
    <row r="66" spans="1:13" ht="16.5" thickTop="1" thickBot="1" x14ac:dyDescent="0.3">
      <c r="A66" s="164" t="s">
        <v>261</v>
      </c>
      <c r="B66" s="165">
        <v>2</v>
      </c>
      <c r="C66" s="165" t="s">
        <v>262</v>
      </c>
      <c r="D66" s="282">
        <f>SUMIFS('VGT-Bewegungsdaten'!$J:$J,'VGT-Bewegungsdaten'!$C:$C,B67,'VGT-Bewegungsdaten'!$A:$A,B66)-SUMIFS('VGT-Bewegungsdaten'!$H:$H,'VGT-Bewegungsdaten'!$C:$C,B67,'VGT-Bewegungsdaten'!$A:$A,B66)-SUMIFS('VGT-Bewegungsdaten'!$J:$J,'VGT-Bewegungsdaten'!$C:$C,B67,'VGT-Bewegungsdaten'!$A:$A,B66,'VGT-Bewegungsdaten'!E:E,"*20PZ")+SUMIFS('VGT-Bewegungsdaten'!$H:$H,'VGT-Bewegungsdaten'!$C:$C,B67,'VGT-Bewegungsdaten'!$A:$A,B66,'VGT-Bewegungsdaten'!E:E,"*20PZ")-SUMIFS('VGT-Bewegungsdaten'!$J:$J,'VGT-Bewegungsdaten'!$C:$C,B67,'VGT-Bewegungsdaten'!$A:$A,B66,'VGT-Bewegungsdaten'!E:E,"*SV*")+SUMIFS('VGT-Bewegungsdaten'!$H:$H,'VGT-Bewegungsdaten'!$C:$C,B67,'VGT-Bewegungsdaten'!$A:$A,B66,'VGT-Bewegungsdaten'!E:E,"*SV*")-SUMIFS('VGT-Bewegungsdaten'!$J:$J,'VGT-Bewegungsdaten'!$C:$C,B67,'VGT-Bewegungsdaten'!$A:$A,B66,'VGT-Bewegungsdaten'!E:E,"*K53b-*")+SUMIFS('VGT-Bewegungsdaten'!$H:$H,'VGT-Bewegungsdaten'!$C:$C,B67,'VGT-Bewegungsdaten'!$A:$A,B66,'VGT-Bewegungsdaten'!E:E,"*K53b-*")+SUMIFS('AV-Bewegungsdaten'!$J:$J,'AV-Bewegungsdaten'!$C:$C,B67,'AV-Bewegungsdaten'!$A:$A,B66)-SUMIFS('AV-Bewegungsdaten'!$H:$H,'AV-Bewegungsdaten'!$C:$C,B67,'AV-Bewegungsdaten'!$A:$A,B66)-SUMIFS('AV-Bewegungsdaten'!$J:$J,'AV-Bewegungsdaten'!$C:$C,B67,'AV-Bewegungsdaten'!$A:$A,B66,'AV-Bewegungsdaten'!E:E,"*20PZ")+SUMIFS('AV-Bewegungsdaten'!$H:$H,'AV-Bewegungsdaten'!$C:$C,B67,'AV-Bewegungsdaten'!$A:$A,B66,'AV-Bewegungsdaten'!E:E,"*20PZ")-SUMIFS('AV-Bewegungsdaten'!$J:$J,'AV-Bewegungsdaten'!$C:$C,B67,'AV-Bewegungsdaten'!$A:$A,B66,'AV-Bewegungsdaten'!E:E,"*SV*")+SUMIFS('AV-Bewegungsdaten'!$H:$H,'AV-Bewegungsdaten'!$C:$C,B67,'AV-Bewegungsdaten'!$A:$A,B66,'AV-Bewegungsdaten'!E:E,"*SV*")-SUMIFS('AV-Bewegungsdaten'!$J:$J,'AV-Bewegungsdaten'!$C:$C,B67,'AV-Bewegungsdaten'!$A:$A,B66,'AV-Bewegungsdaten'!E:E,"*K53b-*")+SUMIFS('AV-Bewegungsdaten'!$H:$H,'AV-Bewegungsdaten'!$C:$C,B67,'AV-Bewegungsdaten'!$A:$A,B66,'AV-Bewegungsdaten'!E:E,"*K53b-*")</f>
        <v>0</v>
      </c>
      <c r="E66" s="278">
        <f>SUMIFS('VGT-Bewegungsdaten'!$K:$K,'VGT-Bewegungsdaten'!$C:$C,B67,'VGT-Bewegungsdaten'!$A:$A,B66)-SUMIFS('VGT-Bewegungsdaten'!$I:$I,'VGT-Bewegungsdaten'!$C:$C,B67,'VGT-Bewegungsdaten'!$A:$A,B66)+SUMIFS('AV-Bewegungsdaten'!$K:$K,'AV-Bewegungsdaten'!$C:$C,B67,'AV-Bewegungsdaten'!$A:$A,B66)-SUMIFS('AV-Bewegungsdaten'!$I:$I,'AV-Bewegungsdaten'!$C:$C,B67,'AV-Bewegungsdaten'!$A:$A,B66)</f>
        <v>0</v>
      </c>
      <c r="F66" s="282">
        <f>SUMIFS('DV-Bewegungsdaten'!$J:$J,'DV-Bewegungsdaten'!$C:$C,B67,'DV-Bewegungsdaten'!$A:$A,B66)-SUMIFS('DV-Bewegungsdaten'!$H:$H,'DV-Bewegungsdaten'!$C:$C,B67,'DV-Bewegungsdaten'!$A:$A,B66)-SUMIFS('DV-Bewegungsdaten'!$J:$J,'DV-Bewegungsdaten'!$C:$C,B67,'DV-Bewegungsdaten'!$A:$A,B66,'DV-Bewegungsdaten'!E:E,"*FLP")+SUMIFS('DV-Bewegungsdaten'!$H:$H,'DV-Bewegungsdaten'!$C:$C,B67,'DV-Bewegungsdaten'!$A:$A,B66,'DV-Bewegungsdaten'!E:E,"*FLP")-SUMIFS('DV-Bewegungsdaten'!$J:$J,'DV-Bewegungsdaten'!$C:$C,B67,'DV-Bewegungsdaten'!$A:$A,B66,'DV-Bewegungsdaten'!E:E,"*20PZ")+SUMIFS('DV-Bewegungsdaten'!$H:$H,'DV-Bewegungsdaten'!$C:$C,B67,'DV-Bewegungsdaten'!$A:$A,B66,'DV-Bewegungsdaten'!E:E,"*20PZ")-SUMIFS('DV-Bewegungsdaten'!$J:$J,'DV-Bewegungsdaten'!$C:$C,B67,'DV-Bewegungsdaten'!$A:$A,B66,'DV-Bewegungsdaten'!E:E,"*K53b-")+SUMIFS('DV-Bewegungsdaten'!$H:$H,'DV-Bewegungsdaten'!$C:$C,B67,'DV-Bewegungsdaten'!$A:$A,B66,'DV-Bewegungsdaten'!E:E,"*K53b-")</f>
        <v>0</v>
      </c>
      <c r="G66" s="278">
        <f>SUMIFS('DV-Bewegungsdaten'!$K:$K,'DV-Bewegungsdaten'!$C:$C,B67,'DV-Bewegungsdaten'!$A:$A,B66)-SUMIFS('DV-Bewegungsdaten'!$I:$I,'DV-Bewegungsdaten'!$C:$C,B67,'DV-Bewegungsdaten'!$A:$A,B66)-J66</f>
        <v>0</v>
      </c>
      <c r="H66" s="282">
        <f>SUMIFS('MSZ-Bewegungsdaten'!$J:$J,'MSZ-Bewegungsdaten'!$C:$C,B67,'MSZ-Bewegungsdaten'!$A:$A,B66)-SUMIFS('MSZ-Bewegungsdaten'!$H:$H,'MSZ-Bewegungsdaten'!$C:$C,B67,'MSZ-Bewegungsdaten'!$A:$A,B66)</f>
        <v>0</v>
      </c>
      <c r="I66" s="278">
        <f>SUMIFS('MSZ-Bewegungsdaten'!$K:$K,'MSZ-Bewegungsdaten'!$C:$C,B67,'MSZ-Bewegungsdaten'!$A:$A,B66)-SUMIFS('MSZ-Bewegungsdaten'!$I:$I,'MSZ-Bewegungsdaten'!$C:$C,B67,'MSZ-Bewegungsdaten'!$A:$A,B66)</f>
        <v>0</v>
      </c>
      <c r="J66" s="278">
        <f>SUMIFS('DV-Bewegungsdaten'!$K:$K,'DV-Bewegungsdaten'!$C:$C,B67,'DV-Bewegungsdaten'!$A:$A,B66,'DV-Bewegungsdaten'!$E:$E,"*FL*")-SUMIFS('DV-Bewegungsdaten'!$I:$I,'DV-Bewegungsdaten'!$C:$C,B67,'DV-Bewegungsdaten'!$A:$A,B66,'DV-Bewegungsdaten'!$E:$E,"*FL*")</f>
        <v>0</v>
      </c>
      <c r="K66" s="278">
        <f>SUMIFS('vNE-Bewegungsdaten'!$I:$I,'vNE-Bewegungsdaten'!A:A,B66,'vNE-Bewegungsdaten'!$C:$C,B67)-SUMIFS('vNE-Bewegungsdaten'!$H:$H,'vNE-Bewegungsdaten'!A:A,B66,'vNE-Bewegungsdaten'!$C:$C,B67)</f>
        <v>0</v>
      </c>
      <c r="L66" s="280">
        <f>E66+G66+I66+J66-K66</f>
        <v>0</v>
      </c>
      <c r="M66" s="166">
        <f>COUNTIFS('VGT-Bewegungsdaten'!A:A,B66,'VGT-Bewegungsdaten'!C:C,B67)+COUNTIFS('DV-Bewegungsdaten'!A:A,B66,'DV-Bewegungsdaten'!C:C,B67)+COUNTIFS('MSZ-Bewegungsdaten'!A:A,B66,'MSZ-Bewegungsdaten'!C:C,B67)+COUNTIFS('AV-Bewegungsdaten'!A:A,B66,'AV-Bewegungsdaten'!C:C,B67)+COUNTIFS('vNE-Bewegungsdaten'!A:A,B66,'vNE-Bewegungsdaten'!C:C,B67)</f>
        <v>0</v>
      </c>
    </row>
    <row r="67" spans="1:13" ht="15.75" thickBot="1" x14ac:dyDescent="0.3">
      <c r="A67" s="168" t="s">
        <v>260</v>
      </c>
      <c r="B67" s="169">
        <v>2018</v>
      </c>
      <c r="C67" s="169" t="s">
        <v>263</v>
      </c>
      <c r="D67" s="283"/>
      <c r="E67" s="279"/>
      <c r="F67" s="283"/>
      <c r="G67" s="279"/>
      <c r="H67" s="283"/>
      <c r="I67" s="279"/>
      <c r="J67" s="279"/>
      <c r="K67" s="279"/>
      <c r="L67" s="281"/>
      <c r="M67" s="166"/>
    </row>
    <row r="68" spans="1:13" ht="16.5" thickTop="1" thickBot="1" x14ac:dyDescent="0.3">
      <c r="A68" s="164" t="s">
        <v>261</v>
      </c>
      <c r="B68" s="165">
        <v>3</v>
      </c>
      <c r="C68" s="165" t="s">
        <v>262</v>
      </c>
      <c r="D68" s="282">
        <f>SUMIFS('VGT-Bewegungsdaten'!$J:$J,'VGT-Bewegungsdaten'!$C:$C,B69,'VGT-Bewegungsdaten'!$A:$A,B68)-SUMIFS('VGT-Bewegungsdaten'!$H:$H,'VGT-Bewegungsdaten'!$C:$C,B69,'VGT-Bewegungsdaten'!$A:$A,B68)-SUMIFS('VGT-Bewegungsdaten'!$J:$J,'VGT-Bewegungsdaten'!$C:$C,B69,'VGT-Bewegungsdaten'!$A:$A,B68,'VGT-Bewegungsdaten'!E:E,"*20PZ")+SUMIFS('VGT-Bewegungsdaten'!$H:$H,'VGT-Bewegungsdaten'!$C:$C,B69,'VGT-Bewegungsdaten'!$A:$A,B68,'VGT-Bewegungsdaten'!E:E,"*20PZ")-SUMIFS('VGT-Bewegungsdaten'!$J:$J,'VGT-Bewegungsdaten'!$C:$C,B69,'VGT-Bewegungsdaten'!$A:$A,B68,'VGT-Bewegungsdaten'!E:E,"*SV*")+SUMIFS('VGT-Bewegungsdaten'!$H:$H,'VGT-Bewegungsdaten'!$C:$C,B69,'VGT-Bewegungsdaten'!$A:$A,B68,'VGT-Bewegungsdaten'!E:E,"*SV*")-SUMIFS('VGT-Bewegungsdaten'!$J:$J,'VGT-Bewegungsdaten'!$C:$C,B69,'VGT-Bewegungsdaten'!$A:$A,B68,'VGT-Bewegungsdaten'!E:E,"*K53b-*")+SUMIFS('VGT-Bewegungsdaten'!$H:$H,'VGT-Bewegungsdaten'!$C:$C,B69,'VGT-Bewegungsdaten'!$A:$A,B68,'VGT-Bewegungsdaten'!E:E,"*K53b-*")+SUMIFS('AV-Bewegungsdaten'!$J:$J,'AV-Bewegungsdaten'!$C:$C,B69,'AV-Bewegungsdaten'!$A:$A,B68)-SUMIFS('AV-Bewegungsdaten'!$H:$H,'AV-Bewegungsdaten'!$C:$C,B69,'AV-Bewegungsdaten'!$A:$A,B68)-SUMIFS('AV-Bewegungsdaten'!$J:$J,'AV-Bewegungsdaten'!$C:$C,B69,'AV-Bewegungsdaten'!$A:$A,B68,'AV-Bewegungsdaten'!E:E,"*20PZ")+SUMIFS('AV-Bewegungsdaten'!$H:$H,'AV-Bewegungsdaten'!$C:$C,B69,'AV-Bewegungsdaten'!$A:$A,B68,'AV-Bewegungsdaten'!E:E,"*20PZ")-SUMIFS('AV-Bewegungsdaten'!$J:$J,'AV-Bewegungsdaten'!$C:$C,B69,'AV-Bewegungsdaten'!$A:$A,B68,'AV-Bewegungsdaten'!E:E,"*SV*")+SUMIFS('AV-Bewegungsdaten'!$H:$H,'AV-Bewegungsdaten'!$C:$C,B69,'AV-Bewegungsdaten'!$A:$A,B68,'AV-Bewegungsdaten'!E:E,"*SV*")-SUMIFS('AV-Bewegungsdaten'!$J:$J,'AV-Bewegungsdaten'!$C:$C,B69,'AV-Bewegungsdaten'!$A:$A,B68,'AV-Bewegungsdaten'!E:E,"*K53b-*")+SUMIFS('AV-Bewegungsdaten'!$H:$H,'AV-Bewegungsdaten'!$C:$C,B69,'AV-Bewegungsdaten'!$A:$A,B68,'AV-Bewegungsdaten'!E:E,"*K53b-*")</f>
        <v>0</v>
      </c>
      <c r="E68" s="278">
        <f>SUMIFS('VGT-Bewegungsdaten'!$K:$K,'VGT-Bewegungsdaten'!$C:$C,B69,'VGT-Bewegungsdaten'!$A:$A,B68)-SUMIFS('VGT-Bewegungsdaten'!$I:$I,'VGT-Bewegungsdaten'!$C:$C,B69,'VGT-Bewegungsdaten'!$A:$A,B68)+SUMIFS('AV-Bewegungsdaten'!$K:$K,'AV-Bewegungsdaten'!$C:$C,B69,'AV-Bewegungsdaten'!$A:$A,B68)-SUMIFS('AV-Bewegungsdaten'!$I:$I,'AV-Bewegungsdaten'!$C:$C,B69,'AV-Bewegungsdaten'!$A:$A,B68)</f>
        <v>0</v>
      </c>
      <c r="F68" s="282">
        <f>SUMIFS('DV-Bewegungsdaten'!$J:$J,'DV-Bewegungsdaten'!$C:$C,B69,'DV-Bewegungsdaten'!$A:$A,B68)-SUMIFS('DV-Bewegungsdaten'!$H:$H,'DV-Bewegungsdaten'!$C:$C,B69,'DV-Bewegungsdaten'!$A:$A,B68)-SUMIFS('DV-Bewegungsdaten'!$J:$J,'DV-Bewegungsdaten'!$C:$C,B69,'DV-Bewegungsdaten'!$A:$A,B68,'DV-Bewegungsdaten'!E:E,"*FLP")+SUMIFS('DV-Bewegungsdaten'!$H:$H,'DV-Bewegungsdaten'!$C:$C,B69,'DV-Bewegungsdaten'!$A:$A,B68,'DV-Bewegungsdaten'!E:E,"*FLP")-SUMIFS('DV-Bewegungsdaten'!$J:$J,'DV-Bewegungsdaten'!$C:$C,B69,'DV-Bewegungsdaten'!$A:$A,B68,'DV-Bewegungsdaten'!E:E,"*20PZ")+SUMIFS('DV-Bewegungsdaten'!$H:$H,'DV-Bewegungsdaten'!$C:$C,B69,'DV-Bewegungsdaten'!$A:$A,B68,'DV-Bewegungsdaten'!E:E,"*20PZ")-SUMIFS('DV-Bewegungsdaten'!$J:$J,'DV-Bewegungsdaten'!$C:$C,B69,'DV-Bewegungsdaten'!$A:$A,B68,'DV-Bewegungsdaten'!E:E,"*K53b-")+SUMIFS('DV-Bewegungsdaten'!$H:$H,'DV-Bewegungsdaten'!$C:$C,B69,'DV-Bewegungsdaten'!$A:$A,B68,'DV-Bewegungsdaten'!E:E,"*K53b-")</f>
        <v>0</v>
      </c>
      <c r="G68" s="278">
        <f>SUMIFS('DV-Bewegungsdaten'!$K:$K,'DV-Bewegungsdaten'!$C:$C,B69,'DV-Bewegungsdaten'!$A:$A,B68)-SUMIFS('DV-Bewegungsdaten'!$I:$I,'DV-Bewegungsdaten'!$C:$C,B69,'DV-Bewegungsdaten'!$A:$A,B68)-J68</f>
        <v>0</v>
      </c>
      <c r="H68" s="282">
        <f>SUMIFS('MSZ-Bewegungsdaten'!$J:$J,'MSZ-Bewegungsdaten'!$C:$C,B69,'MSZ-Bewegungsdaten'!$A:$A,B68)-SUMIFS('MSZ-Bewegungsdaten'!$H:$H,'MSZ-Bewegungsdaten'!$C:$C,B69,'MSZ-Bewegungsdaten'!$A:$A,B68)</f>
        <v>0</v>
      </c>
      <c r="I68" s="278">
        <f>SUMIFS('MSZ-Bewegungsdaten'!$K:$K,'MSZ-Bewegungsdaten'!$C:$C,B69,'MSZ-Bewegungsdaten'!$A:$A,B68)-SUMIFS('MSZ-Bewegungsdaten'!$I:$I,'MSZ-Bewegungsdaten'!$C:$C,B69,'MSZ-Bewegungsdaten'!$A:$A,B68)</f>
        <v>0</v>
      </c>
      <c r="J68" s="278">
        <f>SUMIFS('DV-Bewegungsdaten'!$K:$K,'DV-Bewegungsdaten'!$C:$C,B69,'DV-Bewegungsdaten'!$A:$A,B68,'DV-Bewegungsdaten'!$E:$E,"*FL*")-SUMIFS('DV-Bewegungsdaten'!$I:$I,'DV-Bewegungsdaten'!$C:$C,B69,'DV-Bewegungsdaten'!$A:$A,B68,'DV-Bewegungsdaten'!$E:$E,"*FL*")</f>
        <v>0</v>
      </c>
      <c r="K68" s="278">
        <f>SUMIFS('vNE-Bewegungsdaten'!$I:$I,'vNE-Bewegungsdaten'!A:A,B68,'vNE-Bewegungsdaten'!$C:$C,B69)-SUMIFS('vNE-Bewegungsdaten'!$H:$H,'vNE-Bewegungsdaten'!A:A,B68,'vNE-Bewegungsdaten'!$C:$C,B69)</f>
        <v>0</v>
      </c>
      <c r="L68" s="280">
        <f>E68+G68+I68+J68-K68</f>
        <v>0</v>
      </c>
      <c r="M68" s="166">
        <f>COUNTIFS('VGT-Bewegungsdaten'!A:A,B68,'VGT-Bewegungsdaten'!C:C,B69)+COUNTIFS('DV-Bewegungsdaten'!A:A,B68,'DV-Bewegungsdaten'!C:C,B69)+COUNTIFS('MSZ-Bewegungsdaten'!A:A,B68,'MSZ-Bewegungsdaten'!C:C,B69)+COUNTIFS('AV-Bewegungsdaten'!A:A,B68,'AV-Bewegungsdaten'!C:C,B69)+COUNTIFS('vNE-Bewegungsdaten'!A:A,B68,'vNE-Bewegungsdaten'!C:C,B69)</f>
        <v>0</v>
      </c>
    </row>
    <row r="69" spans="1:13" ht="15.75" thickBot="1" x14ac:dyDescent="0.3">
      <c r="A69" s="168" t="s">
        <v>260</v>
      </c>
      <c r="B69" s="169">
        <v>2018</v>
      </c>
      <c r="C69" s="169" t="s">
        <v>263</v>
      </c>
      <c r="D69" s="283"/>
      <c r="E69" s="279"/>
      <c r="F69" s="283"/>
      <c r="G69" s="279"/>
      <c r="H69" s="283"/>
      <c r="I69" s="279"/>
      <c r="J69" s="279"/>
      <c r="K69" s="279"/>
      <c r="L69" s="281"/>
      <c r="M69" s="166"/>
    </row>
    <row r="70" spans="1:13" ht="16.5" thickTop="1" thickBot="1" x14ac:dyDescent="0.3">
      <c r="A70" s="164" t="s">
        <v>261</v>
      </c>
      <c r="B70" s="165">
        <v>4</v>
      </c>
      <c r="C70" s="165" t="s">
        <v>262</v>
      </c>
      <c r="D70" s="282">
        <f>SUMIFS('VGT-Bewegungsdaten'!$J:$J,'VGT-Bewegungsdaten'!$C:$C,B71,'VGT-Bewegungsdaten'!$A:$A,B70)-SUMIFS('VGT-Bewegungsdaten'!$H:$H,'VGT-Bewegungsdaten'!$C:$C,B71,'VGT-Bewegungsdaten'!$A:$A,B70)-SUMIFS('VGT-Bewegungsdaten'!$J:$J,'VGT-Bewegungsdaten'!$C:$C,B71,'VGT-Bewegungsdaten'!$A:$A,B70,'VGT-Bewegungsdaten'!E:E,"*20PZ")+SUMIFS('VGT-Bewegungsdaten'!$H:$H,'VGT-Bewegungsdaten'!$C:$C,B71,'VGT-Bewegungsdaten'!$A:$A,B70,'VGT-Bewegungsdaten'!E:E,"*20PZ")-SUMIFS('VGT-Bewegungsdaten'!$J:$J,'VGT-Bewegungsdaten'!$C:$C,B71,'VGT-Bewegungsdaten'!$A:$A,B70,'VGT-Bewegungsdaten'!E:E,"*SV*")+SUMIFS('VGT-Bewegungsdaten'!$H:$H,'VGT-Bewegungsdaten'!$C:$C,B71,'VGT-Bewegungsdaten'!$A:$A,B70,'VGT-Bewegungsdaten'!E:E,"*SV*")-SUMIFS('VGT-Bewegungsdaten'!$J:$J,'VGT-Bewegungsdaten'!$C:$C,B71,'VGT-Bewegungsdaten'!$A:$A,B70,'VGT-Bewegungsdaten'!E:E,"*K53b-*")+SUMIFS('VGT-Bewegungsdaten'!$H:$H,'VGT-Bewegungsdaten'!$C:$C,B71,'VGT-Bewegungsdaten'!$A:$A,B70,'VGT-Bewegungsdaten'!E:E,"*K53b-*")+SUMIFS('AV-Bewegungsdaten'!$J:$J,'AV-Bewegungsdaten'!$C:$C,B71,'AV-Bewegungsdaten'!$A:$A,B70)-SUMIFS('AV-Bewegungsdaten'!$H:$H,'AV-Bewegungsdaten'!$C:$C,B71,'AV-Bewegungsdaten'!$A:$A,B70)-SUMIFS('AV-Bewegungsdaten'!$J:$J,'AV-Bewegungsdaten'!$C:$C,B71,'AV-Bewegungsdaten'!$A:$A,B70,'AV-Bewegungsdaten'!E:E,"*20PZ")+SUMIFS('AV-Bewegungsdaten'!$H:$H,'AV-Bewegungsdaten'!$C:$C,B71,'AV-Bewegungsdaten'!$A:$A,B70,'AV-Bewegungsdaten'!E:E,"*20PZ")-SUMIFS('AV-Bewegungsdaten'!$J:$J,'AV-Bewegungsdaten'!$C:$C,B71,'AV-Bewegungsdaten'!$A:$A,B70,'AV-Bewegungsdaten'!E:E,"*SV*")+SUMIFS('AV-Bewegungsdaten'!$H:$H,'AV-Bewegungsdaten'!$C:$C,B71,'AV-Bewegungsdaten'!$A:$A,B70,'AV-Bewegungsdaten'!E:E,"*SV*")-SUMIFS('AV-Bewegungsdaten'!$J:$J,'AV-Bewegungsdaten'!$C:$C,B71,'AV-Bewegungsdaten'!$A:$A,B70,'AV-Bewegungsdaten'!E:E,"*K53b-*")+SUMIFS('AV-Bewegungsdaten'!$H:$H,'AV-Bewegungsdaten'!$C:$C,B71,'AV-Bewegungsdaten'!$A:$A,B70,'AV-Bewegungsdaten'!E:E,"*K53b-*")</f>
        <v>0</v>
      </c>
      <c r="E70" s="278">
        <f>SUMIFS('VGT-Bewegungsdaten'!$K:$K,'VGT-Bewegungsdaten'!$C:$C,B71,'VGT-Bewegungsdaten'!$A:$A,B70)-SUMIFS('VGT-Bewegungsdaten'!$I:$I,'VGT-Bewegungsdaten'!$C:$C,B71,'VGT-Bewegungsdaten'!$A:$A,B70)+SUMIFS('AV-Bewegungsdaten'!$K:$K,'AV-Bewegungsdaten'!$C:$C,B71,'AV-Bewegungsdaten'!$A:$A,B70)-SUMIFS('AV-Bewegungsdaten'!$I:$I,'AV-Bewegungsdaten'!$C:$C,B71,'AV-Bewegungsdaten'!$A:$A,B70)</f>
        <v>0</v>
      </c>
      <c r="F70" s="282">
        <f>SUMIFS('DV-Bewegungsdaten'!$J:$J,'DV-Bewegungsdaten'!$C:$C,B71,'DV-Bewegungsdaten'!$A:$A,B70)-SUMIFS('DV-Bewegungsdaten'!$H:$H,'DV-Bewegungsdaten'!$C:$C,B71,'DV-Bewegungsdaten'!$A:$A,B70)-SUMIFS('DV-Bewegungsdaten'!$J:$J,'DV-Bewegungsdaten'!$C:$C,B71,'DV-Bewegungsdaten'!$A:$A,B70,'DV-Bewegungsdaten'!E:E,"*FLP")+SUMIFS('DV-Bewegungsdaten'!$H:$H,'DV-Bewegungsdaten'!$C:$C,B71,'DV-Bewegungsdaten'!$A:$A,B70,'DV-Bewegungsdaten'!E:E,"*FLP")-SUMIFS('DV-Bewegungsdaten'!$J:$J,'DV-Bewegungsdaten'!$C:$C,B71,'DV-Bewegungsdaten'!$A:$A,B70,'DV-Bewegungsdaten'!E:E,"*20PZ")+SUMIFS('DV-Bewegungsdaten'!$H:$H,'DV-Bewegungsdaten'!$C:$C,B71,'DV-Bewegungsdaten'!$A:$A,B70,'DV-Bewegungsdaten'!E:E,"*20PZ")-SUMIFS('DV-Bewegungsdaten'!$J:$J,'DV-Bewegungsdaten'!$C:$C,B71,'DV-Bewegungsdaten'!$A:$A,B70,'DV-Bewegungsdaten'!E:E,"*K53b-")+SUMIFS('DV-Bewegungsdaten'!$H:$H,'DV-Bewegungsdaten'!$C:$C,B71,'DV-Bewegungsdaten'!$A:$A,B70,'DV-Bewegungsdaten'!E:E,"*K53b-")</f>
        <v>0</v>
      </c>
      <c r="G70" s="278">
        <f>SUMIFS('DV-Bewegungsdaten'!$K:$K,'DV-Bewegungsdaten'!$C:$C,B71,'DV-Bewegungsdaten'!$A:$A,B70)-SUMIFS('DV-Bewegungsdaten'!$I:$I,'DV-Bewegungsdaten'!$C:$C,B71,'DV-Bewegungsdaten'!$A:$A,B70)-J70</f>
        <v>0</v>
      </c>
      <c r="H70" s="282">
        <f>SUMIFS('MSZ-Bewegungsdaten'!$J:$J,'MSZ-Bewegungsdaten'!$C:$C,B71,'MSZ-Bewegungsdaten'!$A:$A,B70)-SUMIFS('MSZ-Bewegungsdaten'!$H:$H,'MSZ-Bewegungsdaten'!$C:$C,B71,'MSZ-Bewegungsdaten'!$A:$A,B70)</f>
        <v>0</v>
      </c>
      <c r="I70" s="278">
        <f>SUMIFS('MSZ-Bewegungsdaten'!$K:$K,'MSZ-Bewegungsdaten'!$C:$C,B71,'MSZ-Bewegungsdaten'!$A:$A,B70)-SUMIFS('MSZ-Bewegungsdaten'!$I:$I,'MSZ-Bewegungsdaten'!$C:$C,B71,'MSZ-Bewegungsdaten'!$A:$A,B70)</f>
        <v>0</v>
      </c>
      <c r="J70" s="278">
        <f>SUMIFS('DV-Bewegungsdaten'!$K:$K,'DV-Bewegungsdaten'!$C:$C,B71,'DV-Bewegungsdaten'!$A:$A,B70,'DV-Bewegungsdaten'!$E:$E,"*FL*")-SUMIFS('DV-Bewegungsdaten'!$I:$I,'DV-Bewegungsdaten'!$C:$C,B71,'DV-Bewegungsdaten'!$A:$A,B70,'DV-Bewegungsdaten'!$E:$E,"*FL*")</f>
        <v>0</v>
      </c>
      <c r="K70" s="278">
        <f>SUMIFS('vNE-Bewegungsdaten'!$I:$I,'vNE-Bewegungsdaten'!A:A,B70,'vNE-Bewegungsdaten'!$C:$C,B71)-SUMIFS('vNE-Bewegungsdaten'!$H:$H,'vNE-Bewegungsdaten'!A:A,B70,'vNE-Bewegungsdaten'!$C:$C,B71)</f>
        <v>0</v>
      </c>
      <c r="L70" s="280">
        <f>E70+G70+I70+J70-K70</f>
        <v>0</v>
      </c>
      <c r="M70" s="166">
        <f>COUNTIFS('VGT-Bewegungsdaten'!A:A,B70,'VGT-Bewegungsdaten'!C:C,B71)+COUNTIFS('DV-Bewegungsdaten'!A:A,B70,'DV-Bewegungsdaten'!C:C,B71)+COUNTIFS('MSZ-Bewegungsdaten'!A:A,B70,'MSZ-Bewegungsdaten'!C:C,B71)+COUNTIFS('AV-Bewegungsdaten'!A:A,B70,'AV-Bewegungsdaten'!C:C,B71)+COUNTIFS('vNE-Bewegungsdaten'!A:A,B70,'vNE-Bewegungsdaten'!C:C,B71)</f>
        <v>0</v>
      </c>
    </row>
    <row r="71" spans="1:13" ht="15.75" thickBot="1" x14ac:dyDescent="0.3">
      <c r="A71" s="168" t="s">
        <v>260</v>
      </c>
      <c r="B71" s="169">
        <v>2018</v>
      </c>
      <c r="C71" s="169" t="s">
        <v>263</v>
      </c>
      <c r="D71" s="283"/>
      <c r="E71" s="279"/>
      <c r="F71" s="283"/>
      <c r="G71" s="279"/>
      <c r="H71" s="283"/>
      <c r="I71" s="279"/>
      <c r="J71" s="279"/>
      <c r="K71" s="279"/>
      <c r="L71" s="281"/>
      <c r="M71" s="166"/>
    </row>
    <row r="72" spans="1:13" ht="16.5" thickTop="1" thickBot="1" x14ac:dyDescent="0.3">
      <c r="A72" s="164" t="s">
        <v>261</v>
      </c>
      <c r="B72" s="165">
        <v>5</v>
      </c>
      <c r="C72" s="165" t="s">
        <v>262</v>
      </c>
      <c r="D72" s="282">
        <f>SUMIFS('VGT-Bewegungsdaten'!$J:$J,'VGT-Bewegungsdaten'!$C:$C,B73,'VGT-Bewegungsdaten'!$A:$A,B72)-SUMIFS('VGT-Bewegungsdaten'!$H:$H,'VGT-Bewegungsdaten'!$C:$C,B73,'VGT-Bewegungsdaten'!$A:$A,B72)-SUMIFS('VGT-Bewegungsdaten'!$J:$J,'VGT-Bewegungsdaten'!$C:$C,B73,'VGT-Bewegungsdaten'!$A:$A,B72,'VGT-Bewegungsdaten'!E:E,"*20PZ")+SUMIFS('VGT-Bewegungsdaten'!$H:$H,'VGT-Bewegungsdaten'!$C:$C,B73,'VGT-Bewegungsdaten'!$A:$A,B72,'VGT-Bewegungsdaten'!E:E,"*20PZ")-SUMIFS('VGT-Bewegungsdaten'!$J:$J,'VGT-Bewegungsdaten'!$C:$C,B73,'VGT-Bewegungsdaten'!$A:$A,B72,'VGT-Bewegungsdaten'!E:E,"*SV*")+SUMIFS('VGT-Bewegungsdaten'!$H:$H,'VGT-Bewegungsdaten'!$C:$C,B73,'VGT-Bewegungsdaten'!$A:$A,B72,'VGT-Bewegungsdaten'!E:E,"*SV*")-SUMIFS('VGT-Bewegungsdaten'!$J:$J,'VGT-Bewegungsdaten'!$C:$C,B73,'VGT-Bewegungsdaten'!$A:$A,B72,'VGT-Bewegungsdaten'!E:E,"*K53b-*")+SUMIFS('VGT-Bewegungsdaten'!$H:$H,'VGT-Bewegungsdaten'!$C:$C,B73,'VGT-Bewegungsdaten'!$A:$A,B72,'VGT-Bewegungsdaten'!E:E,"*K53b-*")+SUMIFS('AV-Bewegungsdaten'!$J:$J,'AV-Bewegungsdaten'!$C:$C,B73,'AV-Bewegungsdaten'!$A:$A,B72)-SUMIFS('AV-Bewegungsdaten'!$H:$H,'AV-Bewegungsdaten'!$C:$C,B73,'AV-Bewegungsdaten'!$A:$A,B72)-SUMIFS('AV-Bewegungsdaten'!$J:$J,'AV-Bewegungsdaten'!$C:$C,B73,'AV-Bewegungsdaten'!$A:$A,B72,'AV-Bewegungsdaten'!E:E,"*20PZ")+SUMIFS('AV-Bewegungsdaten'!$H:$H,'AV-Bewegungsdaten'!$C:$C,B73,'AV-Bewegungsdaten'!$A:$A,B72,'AV-Bewegungsdaten'!E:E,"*20PZ")-SUMIFS('AV-Bewegungsdaten'!$J:$J,'AV-Bewegungsdaten'!$C:$C,B73,'AV-Bewegungsdaten'!$A:$A,B72,'AV-Bewegungsdaten'!E:E,"*SV*")+SUMIFS('AV-Bewegungsdaten'!$H:$H,'AV-Bewegungsdaten'!$C:$C,B73,'AV-Bewegungsdaten'!$A:$A,B72,'AV-Bewegungsdaten'!E:E,"*SV*")-SUMIFS('AV-Bewegungsdaten'!$J:$J,'AV-Bewegungsdaten'!$C:$C,B73,'AV-Bewegungsdaten'!$A:$A,B72,'AV-Bewegungsdaten'!E:E,"*K53b-*")+SUMIFS('AV-Bewegungsdaten'!$H:$H,'AV-Bewegungsdaten'!$C:$C,B73,'AV-Bewegungsdaten'!$A:$A,B72,'AV-Bewegungsdaten'!E:E,"*K53b-*")</f>
        <v>0</v>
      </c>
      <c r="E72" s="278">
        <f>SUMIFS('VGT-Bewegungsdaten'!$K:$K,'VGT-Bewegungsdaten'!$C:$C,B73,'VGT-Bewegungsdaten'!$A:$A,B72)-SUMIFS('VGT-Bewegungsdaten'!$I:$I,'VGT-Bewegungsdaten'!$C:$C,B73,'VGT-Bewegungsdaten'!$A:$A,B72)+SUMIFS('AV-Bewegungsdaten'!$K:$K,'AV-Bewegungsdaten'!$C:$C,B73,'AV-Bewegungsdaten'!$A:$A,B72)-SUMIFS('AV-Bewegungsdaten'!$I:$I,'AV-Bewegungsdaten'!$C:$C,B73,'AV-Bewegungsdaten'!$A:$A,B72)</f>
        <v>0</v>
      </c>
      <c r="F72" s="282">
        <f>SUMIFS('DV-Bewegungsdaten'!$J:$J,'DV-Bewegungsdaten'!$C:$C,B73,'DV-Bewegungsdaten'!$A:$A,B72)-SUMIFS('DV-Bewegungsdaten'!$H:$H,'DV-Bewegungsdaten'!$C:$C,B73,'DV-Bewegungsdaten'!$A:$A,B72)-SUMIFS('DV-Bewegungsdaten'!$J:$J,'DV-Bewegungsdaten'!$C:$C,B73,'DV-Bewegungsdaten'!$A:$A,B72,'DV-Bewegungsdaten'!E:E,"*FLP")+SUMIFS('DV-Bewegungsdaten'!$H:$H,'DV-Bewegungsdaten'!$C:$C,B73,'DV-Bewegungsdaten'!$A:$A,B72,'DV-Bewegungsdaten'!E:E,"*FLP")-SUMIFS('DV-Bewegungsdaten'!$J:$J,'DV-Bewegungsdaten'!$C:$C,B73,'DV-Bewegungsdaten'!$A:$A,B72,'DV-Bewegungsdaten'!E:E,"*20PZ")+SUMIFS('DV-Bewegungsdaten'!$H:$H,'DV-Bewegungsdaten'!$C:$C,B73,'DV-Bewegungsdaten'!$A:$A,B72,'DV-Bewegungsdaten'!E:E,"*20PZ")-SUMIFS('DV-Bewegungsdaten'!$J:$J,'DV-Bewegungsdaten'!$C:$C,B73,'DV-Bewegungsdaten'!$A:$A,B72,'DV-Bewegungsdaten'!E:E,"*K53b-")+SUMIFS('DV-Bewegungsdaten'!$H:$H,'DV-Bewegungsdaten'!$C:$C,B73,'DV-Bewegungsdaten'!$A:$A,B72,'DV-Bewegungsdaten'!E:E,"*K53b-")</f>
        <v>0</v>
      </c>
      <c r="G72" s="278">
        <f>SUMIFS('DV-Bewegungsdaten'!$K:$K,'DV-Bewegungsdaten'!$C:$C,B73,'DV-Bewegungsdaten'!$A:$A,B72)-SUMIFS('DV-Bewegungsdaten'!$I:$I,'DV-Bewegungsdaten'!$C:$C,B73,'DV-Bewegungsdaten'!$A:$A,B72)-J72</f>
        <v>0</v>
      </c>
      <c r="H72" s="282">
        <f>SUMIFS('MSZ-Bewegungsdaten'!$J:$J,'MSZ-Bewegungsdaten'!$C:$C,B73,'MSZ-Bewegungsdaten'!$A:$A,B72)-SUMIFS('MSZ-Bewegungsdaten'!$H:$H,'MSZ-Bewegungsdaten'!$C:$C,B73,'MSZ-Bewegungsdaten'!$A:$A,B72)</f>
        <v>0</v>
      </c>
      <c r="I72" s="278">
        <f>SUMIFS('MSZ-Bewegungsdaten'!$K:$K,'MSZ-Bewegungsdaten'!$C:$C,B73,'MSZ-Bewegungsdaten'!$A:$A,B72)-SUMIFS('MSZ-Bewegungsdaten'!$I:$I,'MSZ-Bewegungsdaten'!$C:$C,B73,'MSZ-Bewegungsdaten'!$A:$A,B72)</f>
        <v>0</v>
      </c>
      <c r="J72" s="278">
        <f>SUMIFS('DV-Bewegungsdaten'!$K:$K,'DV-Bewegungsdaten'!$C:$C,B73,'DV-Bewegungsdaten'!$A:$A,B72,'DV-Bewegungsdaten'!$E:$E,"*FL*")-SUMIFS('DV-Bewegungsdaten'!$I:$I,'DV-Bewegungsdaten'!$C:$C,B73,'DV-Bewegungsdaten'!$A:$A,B72,'DV-Bewegungsdaten'!$E:$E,"*FL*")</f>
        <v>0</v>
      </c>
      <c r="K72" s="278">
        <f>SUMIFS('vNE-Bewegungsdaten'!$I:$I,'vNE-Bewegungsdaten'!A:A,B72,'vNE-Bewegungsdaten'!$C:$C,B73)-SUMIFS('vNE-Bewegungsdaten'!$H:$H,'vNE-Bewegungsdaten'!A:A,B72,'vNE-Bewegungsdaten'!$C:$C,B73)</f>
        <v>0</v>
      </c>
      <c r="L72" s="280">
        <f>E72+G72+I72+J72-K72</f>
        <v>0</v>
      </c>
      <c r="M72" s="166">
        <f>COUNTIFS('VGT-Bewegungsdaten'!A:A,B72,'VGT-Bewegungsdaten'!C:C,B73)+COUNTIFS('DV-Bewegungsdaten'!A:A,B72,'DV-Bewegungsdaten'!C:C,B73)+COUNTIFS('MSZ-Bewegungsdaten'!A:A,B72,'MSZ-Bewegungsdaten'!C:C,B73)+COUNTIFS('AV-Bewegungsdaten'!A:A,B72,'AV-Bewegungsdaten'!C:C,B73)+COUNTIFS('vNE-Bewegungsdaten'!A:A,B72,'vNE-Bewegungsdaten'!C:C,B73)</f>
        <v>0</v>
      </c>
    </row>
    <row r="73" spans="1:13" ht="15.75" thickBot="1" x14ac:dyDescent="0.3">
      <c r="A73" s="168" t="s">
        <v>260</v>
      </c>
      <c r="B73" s="169">
        <v>2018</v>
      </c>
      <c r="C73" s="169" t="s">
        <v>263</v>
      </c>
      <c r="D73" s="283"/>
      <c r="E73" s="279"/>
      <c r="F73" s="283"/>
      <c r="G73" s="279"/>
      <c r="H73" s="283"/>
      <c r="I73" s="279"/>
      <c r="J73" s="279"/>
      <c r="K73" s="279"/>
      <c r="L73" s="281"/>
      <c r="M73" s="166"/>
    </row>
    <row r="74" spans="1:13" ht="16.5" thickTop="1" thickBot="1" x14ac:dyDescent="0.3">
      <c r="A74" s="164" t="s">
        <v>261</v>
      </c>
      <c r="B74" s="165">
        <v>6</v>
      </c>
      <c r="C74" s="165" t="s">
        <v>262</v>
      </c>
      <c r="D74" s="282">
        <f>SUMIFS('VGT-Bewegungsdaten'!$J:$J,'VGT-Bewegungsdaten'!$C:$C,B75,'VGT-Bewegungsdaten'!$A:$A,B74)-SUMIFS('VGT-Bewegungsdaten'!$H:$H,'VGT-Bewegungsdaten'!$C:$C,B75,'VGT-Bewegungsdaten'!$A:$A,B74)-SUMIFS('VGT-Bewegungsdaten'!$J:$J,'VGT-Bewegungsdaten'!$C:$C,B75,'VGT-Bewegungsdaten'!$A:$A,B74,'VGT-Bewegungsdaten'!E:E,"*20PZ")+SUMIFS('VGT-Bewegungsdaten'!$H:$H,'VGT-Bewegungsdaten'!$C:$C,B75,'VGT-Bewegungsdaten'!$A:$A,B74,'VGT-Bewegungsdaten'!E:E,"*20PZ")-SUMIFS('VGT-Bewegungsdaten'!$J:$J,'VGT-Bewegungsdaten'!$C:$C,B75,'VGT-Bewegungsdaten'!$A:$A,B74,'VGT-Bewegungsdaten'!E:E,"*SV*")+SUMIFS('VGT-Bewegungsdaten'!$H:$H,'VGT-Bewegungsdaten'!$C:$C,B75,'VGT-Bewegungsdaten'!$A:$A,B74,'VGT-Bewegungsdaten'!E:E,"*SV*")-SUMIFS('VGT-Bewegungsdaten'!$J:$J,'VGT-Bewegungsdaten'!$C:$C,B75,'VGT-Bewegungsdaten'!$A:$A,B74,'VGT-Bewegungsdaten'!E:E,"*K53b-*")+SUMIFS('VGT-Bewegungsdaten'!$H:$H,'VGT-Bewegungsdaten'!$C:$C,B75,'VGT-Bewegungsdaten'!$A:$A,B74,'VGT-Bewegungsdaten'!E:E,"*K53b-*")+SUMIFS('AV-Bewegungsdaten'!$J:$J,'AV-Bewegungsdaten'!$C:$C,B75,'AV-Bewegungsdaten'!$A:$A,B74)-SUMIFS('AV-Bewegungsdaten'!$H:$H,'AV-Bewegungsdaten'!$C:$C,B75,'AV-Bewegungsdaten'!$A:$A,B74)-SUMIFS('AV-Bewegungsdaten'!$J:$J,'AV-Bewegungsdaten'!$C:$C,B75,'AV-Bewegungsdaten'!$A:$A,B74,'AV-Bewegungsdaten'!E:E,"*20PZ")+SUMIFS('AV-Bewegungsdaten'!$H:$H,'AV-Bewegungsdaten'!$C:$C,B75,'AV-Bewegungsdaten'!$A:$A,B74,'AV-Bewegungsdaten'!E:E,"*20PZ")-SUMIFS('AV-Bewegungsdaten'!$J:$J,'AV-Bewegungsdaten'!$C:$C,B75,'AV-Bewegungsdaten'!$A:$A,B74,'AV-Bewegungsdaten'!E:E,"*SV*")+SUMIFS('AV-Bewegungsdaten'!$H:$H,'AV-Bewegungsdaten'!$C:$C,B75,'AV-Bewegungsdaten'!$A:$A,B74,'AV-Bewegungsdaten'!E:E,"*SV*")-SUMIFS('AV-Bewegungsdaten'!$J:$J,'AV-Bewegungsdaten'!$C:$C,B75,'AV-Bewegungsdaten'!$A:$A,B74,'AV-Bewegungsdaten'!E:E,"*K53b-*")+SUMIFS('AV-Bewegungsdaten'!$H:$H,'AV-Bewegungsdaten'!$C:$C,B75,'AV-Bewegungsdaten'!$A:$A,B74,'AV-Bewegungsdaten'!E:E,"*K53b-*")</f>
        <v>0</v>
      </c>
      <c r="E74" s="278">
        <f>SUMIFS('VGT-Bewegungsdaten'!$K:$K,'VGT-Bewegungsdaten'!$C:$C,B75,'VGT-Bewegungsdaten'!$A:$A,B74)-SUMIFS('VGT-Bewegungsdaten'!$I:$I,'VGT-Bewegungsdaten'!$C:$C,B75,'VGT-Bewegungsdaten'!$A:$A,B74)+SUMIFS('AV-Bewegungsdaten'!$K:$K,'AV-Bewegungsdaten'!$C:$C,B75,'AV-Bewegungsdaten'!$A:$A,B74)-SUMIFS('AV-Bewegungsdaten'!$I:$I,'AV-Bewegungsdaten'!$C:$C,B75,'AV-Bewegungsdaten'!$A:$A,B74)</f>
        <v>0</v>
      </c>
      <c r="F74" s="282">
        <f>SUMIFS('DV-Bewegungsdaten'!$J:$J,'DV-Bewegungsdaten'!$C:$C,B75,'DV-Bewegungsdaten'!$A:$A,B74)-SUMIFS('DV-Bewegungsdaten'!$H:$H,'DV-Bewegungsdaten'!$C:$C,B75,'DV-Bewegungsdaten'!$A:$A,B74)-SUMIFS('DV-Bewegungsdaten'!$J:$J,'DV-Bewegungsdaten'!$C:$C,B75,'DV-Bewegungsdaten'!$A:$A,B74,'DV-Bewegungsdaten'!E:E,"*FLP")+SUMIFS('DV-Bewegungsdaten'!$H:$H,'DV-Bewegungsdaten'!$C:$C,B75,'DV-Bewegungsdaten'!$A:$A,B74,'DV-Bewegungsdaten'!E:E,"*FLP")-SUMIFS('DV-Bewegungsdaten'!$J:$J,'DV-Bewegungsdaten'!$C:$C,B75,'DV-Bewegungsdaten'!$A:$A,B74,'DV-Bewegungsdaten'!E:E,"*20PZ")+SUMIFS('DV-Bewegungsdaten'!$H:$H,'DV-Bewegungsdaten'!$C:$C,B75,'DV-Bewegungsdaten'!$A:$A,B74,'DV-Bewegungsdaten'!E:E,"*20PZ")-SUMIFS('DV-Bewegungsdaten'!$J:$J,'DV-Bewegungsdaten'!$C:$C,B75,'DV-Bewegungsdaten'!$A:$A,B74,'DV-Bewegungsdaten'!E:E,"*K53b-")+SUMIFS('DV-Bewegungsdaten'!$H:$H,'DV-Bewegungsdaten'!$C:$C,B75,'DV-Bewegungsdaten'!$A:$A,B74,'DV-Bewegungsdaten'!E:E,"*K53b-")</f>
        <v>0</v>
      </c>
      <c r="G74" s="278">
        <f>SUMIFS('DV-Bewegungsdaten'!$K:$K,'DV-Bewegungsdaten'!$C:$C,B75,'DV-Bewegungsdaten'!$A:$A,B74)-SUMIFS('DV-Bewegungsdaten'!$I:$I,'DV-Bewegungsdaten'!$C:$C,B75,'DV-Bewegungsdaten'!$A:$A,B74)-J74</f>
        <v>0</v>
      </c>
      <c r="H74" s="282">
        <f>SUMIFS('MSZ-Bewegungsdaten'!$J:$J,'MSZ-Bewegungsdaten'!$C:$C,B75,'MSZ-Bewegungsdaten'!$A:$A,B74)-SUMIFS('MSZ-Bewegungsdaten'!$H:$H,'MSZ-Bewegungsdaten'!$C:$C,B75,'MSZ-Bewegungsdaten'!$A:$A,B74)</f>
        <v>0</v>
      </c>
      <c r="I74" s="278">
        <f>SUMIFS('MSZ-Bewegungsdaten'!$K:$K,'MSZ-Bewegungsdaten'!$C:$C,B75,'MSZ-Bewegungsdaten'!$A:$A,B74)-SUMIFS('MSZ-Bewegungsdaten'!$I:$I,'MSZ-Bewegungsdaten'!$C:$C,B75,'MSZ-Bewegungsdaten'!$A:$A,B74)</f>
        <v>0</v>
      </c>
      <c r="J74" s="278">
        <f>SUMIFS('DV-Bewegungsdaten'!$K:$K,'DV-Bewegungsdaten'!$C:$C,B75,'DV-Bewegungsdaten'!$A:$A,B74,'DV-Bewegungsdaten'!$E:$E,"*FL*")-SUMIFS('DV-Bewegungsdaten'!$I:$I,'DV-Bewegungsdaten'!$C:$C,B75,'DV-Bewegungsdaten'!$A:$A,B74,'DV-Bewegungsdaten'!$E:$E,"*FL*")</f>
        <v>0</v>
      </c>
      <c r="K74" s="278">
        <f>SUMIFS('vNE-Bewegungsdaten'!$I:$I,'vNE-Bewegungsdaten'!A:A,B74,'vNE-Bewegungsdaten'!$C:$C,B75)-SUMIFS('vNE-Bewegungsdaten'!$H:$H,'vNE-Bewegungsdaten'!A:A,B74,'vNE-Bewegungsdaten'!$C:$C,B75)</f>
        <v>0</v>
      </c>
      <c r="L74" s="280">
        <f>E74+G74+I74+J74-K74</f>
        <v>0</v>
      </c>
      <c r="M74" s="166">
        <f>COUNTIFS('VGT-Bewegungsdaten'!A:A,B74,'VGT-Bewegungsdaten'!C:C,B75)+COUNTIFS('DV-Bewegungsdaten'!A:A,B74,'DV-Bewegungsdaten'!C:C,B75)+COUNTIFS('MSZ-Bewegungsdaten'!A:A,B74,'MSZ-Bewegungsdaten'!C:C,B75)+COUNTIFS('AV-Bewegungsdaten'!A:A,B74,'AV-Bewegungsdaten'!C:C,B75)+COUNTIFS('vNE-Bewegungsdaten'!A:A,B74,'vNE-Bewegungsdaten'!C:C,B75)</f>
        <v>0</v>
      </c>
    </row>
    <row r="75" spans="1:13" ht="15.75" thickBot="1" x14ac:dyDescent="0.3">
      <c r="A75" s="168" t="s">
        <v>260</v>
      </c>
      <c r="B75" s="169">
        <v>2018</v>
      </c>
      <c r="C75" s="169" t="s">
        <v>263</v>
      </c>
      <c r="D75" s="283"/>
      <c r="E75" s="279"/>
      <c r="F75" s="283"/>
      <c r="G75" s="279"/>
      <c r="H75" s="283"/>
      <c r="I75" s="279"/>
      <c r="J75" s="279"/>
      <c r="K75" s="279"/>
      <c r="L75" s="281"/>
      <c r="M75" s="166"/>
    </row>
    <row r="76" spans="1:13" ht="16.5" thickTop="1" thickBot="1" x14ac:dyDescent="0.3">
      <c r="A76" s="164" t="s">
        <v>261</v>
      </c>
      <c r="B76" s="165">
        <v>7</v>
      </c>
      <c r="C76" s="165" t="s">
        <v>262</v>
      </c>
      <c r="D76" s="282">
        <f>SUMIFS('VGT-Bewegungsdaten'!$J:$J,'VGT-Bewegungsdaten'!$C:$C,B77,'VGT-Bewegungsdaten'!$A:$A,B76)-SUMIFS('VGT-Bewegungsdaten'!$H:$H,'VGT-Bewegungsdaten'!$C:$C,B77,'VGT-Bewegungsdaten'!$A:$A,B76)-SUMIFS('VGT-Bewegungsdaten'!$J:$J,'VGT-Bewegungsdaten'!$C:$C,B77,'VGT-Bewegungsdaten'!$A:$A,B76,'VGT-Bewegungsdaten'!E:E,"*20PZ")+SUMIFS('VGT-Bewegungsdaten'!$H:$H,'VGT-Bewegungsdaten'!$C:$C,B77,'VGT-Bewegungsdaten'!$A:$A,B76,'VGT-Bewegungsdaten'!E:E,"*20PZ")-SUMIFS('VGT-Bewegungsdaten'!$J:$J,'VGT-Bewegungsdaten'!$C:$C,B77,'VGT-Bewegungsdaten'!$A:$A,B76,'VGT-Bewegungsdaten'!E:E,"*SV*")+SUMIFS('VGT-Bewegungsdaten'!$H:$H,'VGT-Bewegungsdaten'!$C:$C,B77,'VGT-Bewegungsdaten'!$A:$A,B76,'VGT-Bewegungsdaten'!E:E,"*SV*")-SUMIFS('VGT-Bewegungsdaten'!$J:$J,'VGT-Bewegungsdaten'!$C:$C,B77,'VGT-Bewegungsdaten'!$A:$A,B76,'VGT-Bewegungsdaten'!E:E,"*K53b-*")+SUMIFS('VGT-Bewegungsdaten'!$H:$H,'VGT-Bewegungsdaten'!$C:$C,B77,'VGT-Bewegungsdaten'!$A:$A,B76,'VGT-Bewegungsdaten'!E:E,"*K53b-*")+SUMIFS('AV-Bewegungsdaten'!$J:$J,'AV-Bewegungsdaten'!$C:$C,B77,'AV-Bewegungsdaten'!$A:$A,B76)-SUMIFS('AV-Bewegungsdaten'!$H:$H,'AV-Bewegungsdaten'!$C:$C,B77,'AV-Bewegungsdaten'!$A:$A,B76)-SUMIFS('AV-Bewegungsdaten'!$J:$J,'AV-Bewegungsdaten'!$C:$C,B77,'AV-Bewegungsdaten'!$A:$A,B76,'AV-Bewegungsdaten'!E:E,"*20PZ")+SUMIFS('AV-Bewegungsdaten'!$H:$H,'AV-Bewegungsdaten'!$C:$C,B77,'AV-Bewegungsdaten'!$A:$A,B76,'AV-Bewegungsdaten'!E:E,"*20PZ")-SUMIFS('AV-Bewegungsdaten'!$J:$J,'AV-Bewegungsdaten'!$C:$C,B77,'AV-Bewegungsdaten'!$A:$A,B76,'AV-Bewegungsdaten'!E:E,"*SV*")+SUMIFS('AV-Bewegungsdaten'!$H:$H,'AV-Bewegungsdaten'!$C:$C,B77,'AV-Bewegungsdaten'!$A:$A,B76,'AV-Bewegungsdaten'!E:E,"*SV*")-SUMIFS('AV-Bewegungsdaten'!$J:$J,'AV-Bewegungsdaten'!$C:$C,B77,'AV-Bewegungsdaten'!$A:$A,B76,'AV-Bewegungsdaten'!E:E,"*K53b-*")+SUMIFS('AV-Bewegungsdaten'!$H:$H,'AV-Bewegungsdaten'!$C:$C,B77,'AV-Bewegungsdaten'!$A:$A,B76,'AV-Bewegungsdaten'!E:E,"*K53b-*")</f>
        <v>0</v>
      </c>
      <c r="E76" s="278">
        <f>SUMIFS('VGT-Bewegungsdaten'!$K:$K,'VGT-Bewegungsdaten'!$C:$C,B77,'VGT-Bewegungsdaten'!$A:$A,B76)-SUMIFS('VGT-Bewegungsdaten'!$I:$I,'VGT-Bewegungsdaten'!$C:$C,B77,'VGT-Bewegungsdaten'!$A:$A,B76)+SUMIFS('AV-Bewegungsdaten'!$K:$K,'AV-Bewegungsdaten'!$C:$C,B77,'AV-Bewegungsdaten'!$A:$A,B76)-SUMIFS('AV-Bewegungsdaten'!$I:$I,'AV-Bewegungsdaten'!$C:$C,B77,'AV-Bewegungsdaten'!$A:$A,B76)</f>
        <v>0</v>
      </c>
      <c r="F76" s="282">
        <f>SUMIFS('DV-Bewegungsdaten'!$J:$J,'DV-Bewegungsdaten'!$C:$C,B77,'DV-Bewegungsdaten'!$A:$A,B76)-SUMIFS('DV-Bewegungsdaten'!$H:$H,'DV-Bewegungsdaten'!$C:$C,B77,'DV-Bewegungsdaten'!$A:$A,B76)-SUMIFS('DV-Bewegungsdaten'!$J:$J,'DV-Bewegungsdaten'!$C:$C,B77,'DV-Bewegungsdaten'!$A:$A,B76,'DV-Bewegungsdaten'!E:E,"*FLP")+SUMIFS('DV-Bewegungsdaten'!$H:$H,'DV-Bewegungsdaten'!$C:$C,B77,'DV-Bewegungsdaten'!$A:$A,B76,'DV-Bewegungsdaten'!E:E,"*FLP")-SUMIFS('DV-Bewegungsdaten'!$J:$J,'DV-Bewegungsdaten'!$C:$C,B77,'DV-Bewegungsdaten'!$A:$A,B76,'DV-Bewegungsdaten'!E:E,"*20PZ")+SUMIFS('DV-Bewegungsdaten'!$H:$H,'DV-Bewegungsdaten'!$C:$C,B77,'DV-Bewegungsdaten'!$A:$A,B76,'DV-Bewegungsdaten'!E:E,"*20PZ")-SUMIFS('DV-Bewegungsdaten'!$J:$J,'DV-Bewegungsdaten'!$C:$C,B77,'DV-Bewegungsdaten'!$A:$A,B76,'DV-Bewegungsdaten'!E:E,"*K53b-")+SUMIFS('DV-Bewegungsdaten'!$H:$H,'DV-Bewegungsdaten'!$C:$C,B77,'DV-Bewegungsdaten'!$A:$A,B76,'DV-Bewegungsdaten'!E:E,"*K53b-")</f>
        <v>0</v>
      </c>
      <c r="G76" s="278">
        <f>SUMIFS('DV-Bewegungsdaten'!$K:$K,'DV-Bewegungsdaten'!$C:$C,B77,'DV-Bewegungsdaten'!$A:$A,B76)-SUMIFS('DV-Bewegungsdaten'!$I:$I,'DV-Bewegungsdaten'!$C:$C,B77,'DV-Bewegungsdaten'!$A:$A,B76)-J76</f>
        <v>0</v>
      </c>
      <c r="H76" s="282">
        <f>SUMIFS('MSZ-Bewegungsdaten'!$J:$J,'MSZ-Bewegungsdaten'!$C:$C,B77,'MSZ-Bewegungsdaten'!$A:$A,B76)-SUMIFS('MSZ-Bewegungsdaten'!$H:$H,'MSZ-Bewegungsdaten'!$C:$C,B77,'MSZ-Bewegungsdaten'!$A:$A,B76)</f>
        <v>0</v>
      </c>
      <c r="I76" s="278">
        <f>SUMIFS('MSZ-Bewegungsdaten'!$K:$K,'MSZ-Bewegungsdaten'!$C:$C,B77,'MSZ-Bewegungsdaten'!$A:$A,B76)-SUMIFS('MSZ-Bewegungsdaten'!$I:$I,'MSZ-Bewegungsdaten'!$C:$C,B77,'MSZ-Bewegungsdaten'!$A:$A,B76)</f>
        <v>0</v>
      </c>
      <c r="J76" s="278">
        <f>SUMIFS('DV-Bewegungsdaten'!$K:$K,'DV-Bewegungsdaten'!$C:$C,B77,'DV-Bewegungsdaten'!$A:$A,B76,'DV-Bewegungsdaten'!$E:$E,"*FL*")-SUMIFS('DV-Bewegungsdaten'!$I:$I,'DV-Bewegungsdaten'!$C:$C,B77,'DV-Bewegungsdaten'!$A:$A,B76,'DV-Bewegungsdaten'!$E:$E,"*FL*")</f>
        <v>0</v>
      </c>
      <c r="K76" s="278">
        <f>SUMIFS('vNE-Bewegungsdaten'!$I:$I,'vNE-Bewegungsdaten'!A:A,B76,'vNE-Bewegungsdaten'!$C:$C,B77)-SUMIFS('vNE-Bewegungsdaten'!$H:$H,'vNE-Bewegungsdaten'!A:A,B76,'vNE-Bewegungsdaten'!$C:$C,B77)</f>
        <v>0</v>
      </c>
      <c r="L76" s="280">
        <f>E76+G76+I76+J76-K76</f>
        <v>0</v>
      </c>
      <c r="M76" s="166">
        <f>COUNTIFS('VGT-Bewegungsdaten'!A:A,B76,'VGT-Bewegungsdaten'!C:C,B77)+COUNTIFS('DV-Bewegungsdaten'!A:A,B76,'DV-Bewegungsdaten'!C:C,B77)+COUNTIFS('MSZ-Bewegungsdaten'!A:A,B76,'MSZ-Bewegungsdaten'!C:C,B77)+COUNTIFS('AV-Bewegungsdaten'!A:A,B76,'AV-Bewegungsdaten'!C:C,B77)+COUNTIFS('vNE-Bewegungsdaten'!A:A,B76,'vNE-Bewegungsdaten'!C:C,B77)</f>
        <v>0</v>
      </c>
    </row>
    <row r="77" spans="1:13" ht="15.75" thickBot="1" x14ac:dyDescent="0.3">
      <c r="A77" s="168" t="s">
        <v>260</v>
      </c>
      <c r="B77" s="169">
        <v>2018</v>
      </c>
      <c r="C77" s="169" t="s">
        <v>263</v>
      </c>
      <c r="D77" s="283"/>
      <c r="E77" s="279"/>
      <c r="F77" s="283"/>
      <c r="G77" s="279"/>
      <c r="H77" s="283"/>
      <c r="I77" s="279"/>
      <c r="J77" s="279"/>
      <c r="K77" s="279"/>
      <c r="L77" s="281"/>
      <c r="M77" s="166"/>
    </row>
    <row r="78" spans="1:13" ht="16.5" thickTop="1" thickBot="1" x14ac:dyDescent="0.3">
      <c r="A78" s="164" t="s">
        <v>261</v>
      </c>
      <c r="B78" s="165">
        <v>1</v>
      </c>
      <c r="C78" s="165" t="s">
        <v>262</v>
      </c>
      <c r="D78" s="282">
        <f>SUMIFS('VGT-Bewegungsdaten'!$J:$J,'VGT-Bewegungsdaten'!$C:$C,B79,'VGT-Bewegungsdaten'!$A:$A,B78)-SUMIFS('VGT-Bewegungsdaten'!$H:$H,'VGT-Bewegungsdaten'!$C:$C,B79,'VGT-Bewegungsdaten'!$A:$A,B78)-SUMIFS('VGT-Bewegungsdaten'!$J:$J,'VGT-Bewegungsdaten'!$C:$C,B79,'VGT-Bewegungsdaten'!$A:$A,B78,'VGT-Bewegungsdaten'!E:E,"*20PZ")+SUMIFS('VGT-Bewegungsdaten'!$H:$H,'VGT-Bewegungsdaten'!$C:$C,B79,'VGT-Bewegungsdaten'!$A:$A,B78,'VGT-Bewegungsdaten'!E:E,"*20PZ")-SUMIFS('VGT-Bewegungsdaten'!$J:$J,'VGT-Bewegungsdaten'!$C:$C,B79,'VGT-Bewegungsdaten'!$A:$A,B78,'VGT-Bewegungsdaten'!E:E,"*SV*")+SUMIFS('VGT-Bewegungsdaten'!$H:$H,'VGT-Bewegungsdaten'!$C:$C,B79,'VGT-Bewegungsdaten'!$A:$A,B78,'VGT-Bewegungsdaten'!E:E,"*SV*")-SUMIFS('VGT-Bewegungsdaten'!$J:$J,'VGT-Bewegungsdaten'!$C:$C,B79,'VGT-Bewegungsdaten'!$A:$A,B78,'VGT-Bewegungsdaten'!E:E,"*K53b-*")+SUMIFS('VGT-Bewegungsdaten'!$H:$H,'VGT-Bewegungsdaten'!$C:$C,B79,'VGT-Bewegungsdaten'!$A:$A,B78,'VGT-Bewegungsdaten'!E:E,"*K53b-*")+SUMIFS('AV-Bewegungsdaten'!$J:$J,'AV-Bewegungsdaten'!$C:$C,B79,'AV-Bewegungsdaten'!$A:$A,B78)-SUMIFS('AV-Bewegungsdaten'!$H:$H,'AV-Bewegungsdaten'!$C:$C,B79,'AV-Bewegungsdaten'!$A:$A,B78)-SUMIFS('AV-Bewegungsdaten'!$J:$J,'AV-Bewegungsdaten'!$C:$C,B79,'AV-Bewegungsdaten'!$A:$A,B78,'AV-Bewegungsdaten'!E:E,"*20PZ")+SUMIFS('AV-Bewegungsdaten'!$H:$H,'AV-Bewegungsdaten'!$C:$C,B79,'AV-Bewegungsdaten'!$A:$A,B78,'AV-Bewegungsdaten'!E:E,"*20PZ")-SUMIFS('AV-Bewegungsdaten'!$J:$J,'AV-Bewegungsdaten'!$C:$C,B79,'AV-Bewegungsdaten'!$A:$A,B78,'AV-Bewegungsdaten'!E:E,"*SV*")+SUMIFS('AV-Bewegungsdaten'!$H:$H,'AV-Bewegungsdaten'!$C:$C,B79,'AV-Bewegungsdaten'!$A:$A,B78,'AV-Bewegungsdaten'!E:E,"*SV*")-SUMIFS('AV-Bewegungsdaten'!$J:$J,'AV-Bewegungsdaten'!$C:$C,B79,'AV-Bewegungsdaten'!$A:$A,B78,'AV-Bewegungsdaten'!E:E,"*K53b-*")+SUMIFS('AV-Bewegungsdaten'!$H:$H,'AV-Bewegungsdaten'!$C:$C,B79,'AV-Bewegungsdaten'!$A:$A,B78,'AV-Bewegungsdaten'!E:E,"*K53b-*")</f>
        <v>0</v>
      </c>
      <c r="E78" s="278">
        <f>SUMIFS('VGT-Bewegungsdaten'!$K:$K,'VGT-Bewegungsdaten'!$C:$C,B79,'VGT-Bewegungsdaten'!$A:$A,B78)-SUMIFS('VGT-Bewegungsdaten'!$I:$I,'VGT-Bewegungsdaten'!$C:$C,B79,'VGT-Bewegungsdaten'!$A:$A,B78)+SUMIFS('AV-Bewegungsdaten'!$K:$K,'AV-Bewegungsdaten'!$C:$C,B79,'AV-Bewegungsdaten'!$A:$A,B78)-SUMIFS('AV-Bewegungsdaten'!$I:$I,'AV-Bewegungsdaten'!$C:$C,B79,'AV-Bewegungsdaten'!$A:$A,B78)</f>
        <v>0</v>
      </c>
      <c r="F78" s="282">
        <f>SUMIFS('DV-Bewegungsdaten'!$J:$J,'DV-Bewegungsdaten'!$C:$C,B79,'DV-Bewegungsdaten'!$A:$A,B78)-SUMIFS('DV-Bewegungsdaten'!$H:$H,'DV-Bewegungsdaten'!$C:$C,B79,'DV-Bewegungsdaten'!$A:$A,B78)-SUMIFS('DV-Bewegungsdaten'!$J:$J,'DV-Bewegungsdaten'!$C:$C,B79,'DV-Bewegungsdaten'!$A:$A,B78,'DV-Bewegungsdaten'!E:E,"*FLP")+SUMIFS('DV-Bewegungsdaten'!$H:$H,'DV-Bewegungsdaten'!$C:$C,B79,'DV-Bewegungsdaten'!$A:$A,B78,'DV-Bewegungsdaten'!E:E,"*FLP")-SUMIFS('DV-Bewegungsdaten'!$J:$J,'DV-Bewegungsdaten'!$C:$C,B79,'DV-Bewegungsdaten'!$A:$A,B78,'DV-Bewegungsdaten'!E:E,"*20PZ")+SUMIFS('DV-Bewegungsdaten'!$H:$H,'DV-Bewegungsdaten'!$C:$C,B79,'DV-Bewegungsdaten'!$A:$A,B78,'DV-Bewegungsdaten'!E:E,"*20PZ")-SUMIFS('DV-Bewegungsdaten'!$J:$J,'DV-Bewegungsdaten'!$C:$C,B79,'DV-Bewegungsdaten'!$A:$A,B78,'DV-Bewegungsdaten'!E:E,"*K53b-")+SUMIFS('DV-Bewegungsdaten'!$H:$H,'DV-Bewegungsdaten'!$C:$C,B79,'DV-Bewegungsdaten'!$A:$A,B78,'DV-Bewegungsdaten'!E:E,"*K53b-")</f>
        <v>0</v>
      </c>
      <c r="G78" s="278">
        <f>SUMIFS('DV-Bewegungsdaten'!$K:$K,'DV-Bewegungsdaten'!$C:$C,B79,'DV-Bewegungsdaten'!$A:$A,B78)-SUMIFS('DV-Bewegungsdaten'!$I:$I,'DV-Bewegungsdaten'!$C:$C,B79,'DV-Bewegungsdaten'!$A:$A,B78)-J78</f>
        <v>0</v>
      </c>
      <c r="H78" s="282">
        <f>SUMIFS('MSZ-Bewegungsdaten'!$J:$J,'MSZ-Bewegungsdaten'!$C:$C,B79,'MSZ-Bewegungsdaten'!$A:$A,B78)-SUMIFS('MSZ-Bewegungsdaten'!$H:$H,'MSZ-Bewegungsdaten'!$C:$C,B79,'MSZ-Bewegungsdaten'!$A:$A,B78)</f>
        <v>0</v>
      </c>
      <c r="I78" s="278">
        <f>SUMIFS('MSZ-Bewegungsdaten'!$K:$K,'MSZ-Bewegungsdaten'!$C:$C,B79,'MSZ-Bewegungsdaten'!$A:$A,B78)-SUMIFS('MSZ-Bewegungsdaten'!$I:$I,'MSZ-Bewegungsdaten'!$C:$C,B79,'MSZ-Bewegungsdaten'!$A:$A,B78)</f>
        <v>0</v>
      </c>
      <c r="J78" s="278">
        <f>SUMIFS('DV-Bewegungsdaten'!$K:$K,'DV-Bewegungsdaten'!$C:$C,B79,'DV-Bewegungsdaten'!$A:$A,B78,'DV-Bewegungsdaten'!$E:$E,"*FL*")-SUMIFS('DV-Bewegungsdaten'!$I:$I,'DV-Bewegungsdaten'!$C:$C,B79,'DV-Bewegungsdaten'!$A:$A,B78,'DV-Bewegungsdaten'!$E:$E,"*FL*")</f>
        <v>0</v>
      </c>
      <c r="K78" s="278">
        <f>SUMIFS('vNE-Bewegungsdaten'!$I:$I,'vNE-Bewegungsdaten'!A:A,B78,'vNE-Bewegungsdaten'!$C:$C,B79)-SUMIFS('vNE-Bewegungsdaten'!$H:$H,'vNE-Bewegungsdaten'!A:A,B78,'vNE-Bewegungsdaten'!$C:$C,B79)</f>
        <v>0</v>
      </c>
      <c r="L78" s="280">
        <f>E78+G78+I78+J78-K78</f>
        <v>0</v>
      </c>
      <c r="M78" s="166">
        <f>COUNTIFS('VGT-Bewegungsdaten'!A:A,B78,'VGT-Bewegungsdaten'!C:C,B79)+COUNTIFS('DV-Bewegungsdaten'!A:A,B78,'DV-Bewegungsdaten'!C:C,B79)+COUNTIFS('MSZ-Bewegungsdaten'!A:A,B78,'MSZ-Bewegungsdaten'!C:C,B79)+COUNTIFS('AV-Bewegungsdaten'!A:A,B78,'AV-Bewegungsdaten'!C:C,B79)+COUNTIFS('vNE-Bewegungsdaten'!A:A,B78,'vNE-Bewegungsdaten'!C:C,B79)</f>
        <v>0</v>
      </c>
    </row>
    <row r="79" spans="1:13" ht="15.75" thickBot="1" x14ac:dyDescent="0.3">
      <c r="A79" s="168" t="s">
        <v>260</v>
      </c>
      <c r="B79" s="169">
        <v>2017</v>
      </c>
      <c r="C79" s="169" t="s">
        <v>263</v>
      </c>
      <c r="D79" s="283"/>
      <c r="E79" s="279"/>
      <c r="F79" s="283"/>
      <c r="G79" s="279"/>
      <c r="H79" s="283"/>
      <c r="I79" s="279"/>
      <c r="J79" s="279"/>
      <c r="K79" s="279"/>
      <c r="L79" s="281"/>
      <c r="M79" s="166"/>
    </row>
    <row r="80" spans="1:13" ht="16.5" thickTop="1" thickBot="1" x14ac:dyDescent="0.3">
      <c r="A80" s="164" t="s">
        <v>261</v>
      </c>
      <c r="B80" s="165">
        <v>2</v>
      </c>
      <c r="C80" s="165" t="s">
        <v>262</v>
      </c>
      <c r="D80" s="282">
        <f>SUMIFS('VGT-Bewegungsdaten'!$J:$J,'VGT-Bewegungsdaten'!$C:$C,B81,'VGT-Bewegungsdaten'!$A:$A,B80)-SUMIFS('VGT-Bewegungsdaten'!$H:$H,'VGT-Bewegungsdaten'!$C:$C,B81,'VGT-Bewegungsdaten'!$A:$A,B80)-SUMIFS('VGT-Bewegungsdaten'!$J:$J,'VGT-Bewegungsdaten'!$C:$C,B81,'VGT-Bewegungsdaten'!$A:$A,B80,'VGT-Bewegungsdaten'!E:E,"*20PZ")+SUMIFS('VGT-Bewegungsdaten'!$H:$H,'VGT-Bewegungsdaten'!$C:$C,B81,'VGT-Bewegungsdaten'!$A:$A,B80,'VGT-Bewegungsdaten'!E:E,"*20PZ")-SUMIFS('VGT-Bewegungsdaten'!$J:$J,'VGT-Bewegungsdaten'!$C:$C,B81,'VGT-Bewegungsdaten'!$A:$A,B80,'VGT-Bewegungsdaten'!E:E,"*SV*")+SUMIFS('VGT-Bewegungsdaten'!$H:$H,'VGT-Bewegungsdaten'!$C:$C,B81,'VGT-Bewegungsdaten'!$A:$A,B80,'VGT-Bewegungsdaten'!E:E,"*SV*")-SUMIFS('VGT-Bewegungsdaten'!$J:$J,'VGT-Bewegungsdaten'!$C:$C,B81,'VGT-Bewegungsdaten'!$A:$A,B80,'VGT-Bewegungsdaten'!E:E,"*K53b-*")+SUMIFS('VGT-Bewegungsdaten'!$H:$H,'VGT-Bewegungsdaten'!$C:$C,B81,'VGT-Bewegungsdaten'!$A:$A,B80,'VGT-Bewegungsdaten'!E:E,"*K53b-*")+SUMIFS('AV-Bewegungsdaten'!$J:$J,'AV-Bewegungsdaten'!$C:$C,B81,'AV-Bewegungsdaten'!$A:$A,B80)-SUMIFS('AV-Bewegungsdaten'!$H:$H,'AV-Bewegungsdaten'!$C:$C,B81,'AV-Bewegungsdaten'!$A:$A,B80)-SUMIFS('AV-Bewegungsdaten'!$J:$J,'AV-Bewegungsdaten'!$C:$C,B81,'AV-Bewegungsdaten'!$A:$A,B80,'AV-Bewegungsdaten'!E:E,"*20PZ")+SUMIFS('AV-Bewegungsdaten'!$H:$H,'AV-Bewegungsdaten'!$C:$C,B81,'AV-Bewegungsdaten'!$A:$A,B80,'AV-Bewegungsdaten'!E:E,"*20PZ")-SUMIFS('AV-Bewegungsdaten'!$J:$J,'AV-Bewegungsdaten'!$C:$C,B81,'AV-Bewegungsdaten'!$A:$A,B80,'AV-Bewegungsdaten'!E:E,"*SV*")+SUMIFS('AV-Bewegungsdaten'!$H:$H,'AV-Bewegungsdaten'!$C:$C,B81,'AV-Bewegungsdaten'!$A:$A,B80,'AV-Bewegungsdaten'!E:E,"*SV*")-SUMIFS('AV-Bewegungsdaten'!$J:$J,'AV-Bewegungsdaten'!$C:$C,B81,'AV-Bewegungsdaten'!$A:$A,B80,'AV-Bewegungsdaten'!E:E,"*K53b-*")+SUMIFS('AV-Bewegungsdaten'!$H:$H,'AV-Bewegungsdaten'!$C:$C,B81,'AV-Bewegungsdaten'!$A:$A,B80,'AV-Bewegungsdaten'!E:E,"*K53b-*")</f>
        <v>0</v>
      </c>
      <c r="E80" s="278">
        <f>SUMIFS('VGT-Bewegungsdaten'!$K:$K,'VGT-Bewegungsdaten'!$C:$C,B81,'VGT-Bewegungsdaten'!$A:$A,B80)-SUMIFS('VGT-Bewegungsdaten'!$I:$I,'VGT-Bewegungsdaten'!$C:$C,B81,'VGT-Bewegungsdaten'!$A:$A,B80)+SUMIFS('AV-Bewegungsdaten'!$K:$K,'AV-Bewegungsdaten'!$C:$C,B81,'AV-Bewegungsdaten'!$A:$A,B80)-SUMIFS('AV-Bewegungsdaten'!$I:$I,'AV-Bewegungsdaten'!$C:$C,B81,'AV-Bewegungsdaten'!$A:$A,B80)</f>
        <v>0</v>
      </c>
      <c r="F80" s="282">
        <f>SUMIFS('DV-Bewegungsdaten'!$J:$J,'DV-Bewegungsdaten'!$C:$C,B81,'DV-Bewegungsdaten'!$A:$A,B80)-SUMIFS('DV-Bewegungsdaten'!$H:$H,'DV-Bewegungsdaten'!$C:$C,B81,'DV-Bewegungsdaten'!$A:$A,B80)-SUMIFS('DV-Bewegungsdaten'!$J:$J,'DV-Bewegungsdaten'!$C:$C,B81,'DV-Bewegungsdaten'!$A:$A,B80,'DV-Bewegungsdaten'!E:E,"*FLP")+SUMIFS('DV-Bewegungsdaten'!$H:$H,'DV-Bewegungsdaten'!$C:$C,B81,'DV-Bewegungsdaten'!$A:$A,B80,'DV-Bewegungsdaten'!E:E,"*FLP")-SUMIFS('DV-Bewegungsdaten'!$J:$J,'DV-Bewegungsdaten'!$C:$C,B81,'DV-Bewegungsdaten'!$A:$A,B80,'DV-Bewegungsdaten'!E:E,"*20PZ")+SUMIFS('DV-Bewegungsdaten'!$H:$H,'DV-Bewegungsdaten'!$C:$C,B81,'DV-Bewegungsdaten'!$A:$A,B80,'DV-Bewegungsdaten'!E:E,"*20PZ")-SUMIFS('DV-Bewegungsdaten'!$J:$J,'DV-Bewegungsdaten'!$C:$C,B81,'DV-Bewegungsdaten'!$A:$A,B80,'DV-Bewegungsdaten'!E:E,"*K53b-")+SUMIFS('DV-Bewegungsdaten'!$H:$H,'DV-Bewegungsdaten'!$C:$C,B81,'DV-Bewegungsdaten'!$A:$A,B80,'DV-Bewegungsdaten'!E:E,"*K53b-")</f>
        <v>0</v>
      </c>
      <c r="G80" s="278">
        <f>SUMIFS('DV-Bewegungsdaten'!$K:$K,'DV-Bewegungsdaten'!$C:$C,B81,'DV-Bewegungsdaten'!$A:$A,B80)-SUMIFS('DV-Bewegungsdaten'!$I:$I,'DV-Bewegungsdaten'!$C:$C,B81,'DV-Bewegungsdaten'!$A:$A,B80)-J80</f>
        <v>0</v>
      </c>
      <c r="H80" s="282">
        <f>SUMIFS('MSZ-Bewegungsdaten'!$J:$J,'MSZ-Bewegungsdaten'!$C:$C,B81,'MSZ-Bewegungsdaten'!$A:$A,B80)-SUMIFS('MSZ-Bewegungsdaten'!$H:$H,'MSZ-Bewegungsdaten'!$C:$C,B81,'MSZ-Bewegungsdaten'!$A:$A,B80)</f>
        <v>0</v>
      </c>
      <c r="I80" s="278">
        <f>SUMIFS('MSZ-Bewegungsdaten'!$K:$K,'MSZ-Bewegungsdaten'!$C:$C,B81,'MSZ-Bewegungsdaten'!$A:$A,B80)-SUMIFS('MSZ-Bewegungsdaten'!$I:$I,'MSZ-Bewegungsdaten'!$C:$C,B81,'MSZ-Bewegungsdaten'!$A:$A,B80)</f>
        <v>0</v>
      </c>
      <c r="J80" s="278">
        <f>SUMIFS('DV-Bewegungsdaten'!$K:$K,'DV-Bewegungsdaten'!$C:$C,B81,'DV-Bewegungsdaten'!$A:$A,B80,'DV-Bewegungsdaten'!$E:$E,"*FL*")-SUMIFS('DV-Bewegungsdaten'!$I:$I,'DV-Bewegungsdaten'!$C:$C,B81,'DV-Bewegungsdaten'!$A:$A,B80,'DV-Bewegungsdaten'!$E:$E,"*FL*")</f>
        <v>0</v>
      </c>
      <c r="K80" s="278">
        <f>SUMIFS('vNE-Bewegungsdaten'!$I:$I,'vNE-Bewegungsdaten'!A:A,B80,'vNE-Bewegungsdaten'!$C:$C,B81)-SUMIFS('vNE-Bewegungsdaten'!$H:$H,'vNE-Bewegungsdaten'!A:A,B80,'vNE-Bewegungsdaten'!$C:$C,B81)</f>
        <v>0</v>
      </c>
      <c r="L80" s="280">
        <f>E80+G80+I80+J80-K80</f>
        <v>0</v>
      </c>
      <c r="M80" s="166">
        <f>COUNTIFS('VGT-Bewegungsdaten'!A:A,B80,'VGT-Bewegungsdaten'!C:C,B81)+COUNTIFS('DV-Bewegungsdaten'!A:A,B80,'DV-Bewegungsdaten'!C:C,B81)+COUNTIFS('MSZ-Bewegungsdaten'!A:A,B80,'MSZ-Bewegungsdaten'!C:C,B81)+COUNTIFS('AV-Bewegungsdaten'!A:A,B80,'AV-Bewegungsdaten'!C:C,B81)+COUNTIFS('vNE-Bewegungsdaten'!A:A,B80,'vNE-Bewegungsdaten'!C:C,B81)</f>
        <v>0</v>
      </c>
    </row>
    <row r="81" spans="1:13" ht="15.75" thickBot="1" x14ac:dyDescent="0.3">
      <c r="A81" s="168" t="s">
        <v>260</v>
      </c>
      <c r="B81" s="169">
        <v>2017</v>
      </c>
      <c r="C81" s="169" t="s">
        <v>263</v>
      </c>
      <c r="D81" s="283"/>
      <c r="E81" s="279"/>
      <c r="F81" s="283"/>
      <c r="G81" s="279"/>
      <c r="H81" s="283"/>
      <c r="I81" s="279"/>
      <c r="J81" s="279"/>
      <c r="K81" s="279"/>
      <c r="L81" s="281"/>
      <c r="M81" s="166"/>
    </row>
    <row r="82" spans="1:13" ht="16.5" thickTop="1" thickBot="1" x14ac:dyDescent="0.3">
      <c r="A82" s="164" t="s">
        <v>261</v>
      </c>
      <c r="B82" s="165">
        <v>3</v>
      </c>
      <c r="C82" s="165" t="s">
        <v>262</v>
      </c>
      <c r="D82" s="282">
        <f>SUMIFS('VGT-Bewegungsdaten'!$J:$J,'VGT-Bewegungsdaten'!$C:$C,B83,'VGT-Bewegungsdaten'!$A:$A,B82)-SUMIFS('VGT-Bewegungsdaten'!$H:$H,'VGT-Bewegungsdaten'!$C:$C,B83,'VGT-Bewegungsdaten'!$A:$A,B82)-SUMIFS('VGT-Bewegungsdaten'!$J:$J,'VGT-Bewegungsdaten'!$C:$C,B83,'VGT-Bewegungsdaten'!$A:$A,B82,'VGT-Bewegungsdaten'!E:E,"*20PZ")+SUMIFS('VGT-Bewegungsdaten'!$H:$H,'VGT-Bewegungsdaten'!$C:$C,B83,'VGT-Bewegungsdaten'!$A:$A,B82,'VGT-Bewegungsdaten'!E:E,"*20PZ")-SUMIFS('VGT-Bewegungsdaten'!$J:$J,'VGT-Bewegungsdaten'!$C:$C,B83,'VGT-Bewegungsdaten'!$A:$A,B82,'VGT-Bewegungsdaten'!E:E,"*SV*")+SUMIFS('VGT-Bewegungsdaten'!$H:$H,'VGT-Bewegungsdaten'!$C:$C,B83,'VGT-Bewegungsdaten'!$A:$A,B82,'VGT-Bewegungsdaten'!E:E,"*SV*")-SUMIFS('VGT-Bewegungsdaten'!$J:$J,'VGT-Bewegungsdaten'!$C:$C,B83,'VGT-Bewegungsdaten'!$A:$A,B82,'VGT-Bewegungsdaten'!E:E,"*K53b-*")+SUMIFS('VGT-Bewegungsdaten'!$H:$H,'VGT-Bewegungsdaten'!$C:$C,B83,'VGT-Bewegungsdaten'!$A:$A,B82,'VGT-Bewegungsdaten'!E:E,"*K53b-*")+SUMIFS('AV-Bewegungsdaten'!$J:$J,'AV-Bewegungsdaten'!$C:$C,B83,'AV-Bewegungsdaten'!$A:$A,B82)-SUMIFS('AV-Bewegungsdaten'!$H:$H,'AV-Bewegungsdaten'!$C:$C,B83,'AV-Bewegungsdaten'!$A:$A,B82)-SUMIFS('AV-Bewegungsdaten'!$J:$J,'AV-Bewegungsdaten'!$C:$C,B83,'AV-Bewegungsdaten'!$A:$A,B82,'AV-Bewegungsdaten'!E:E,"*20PZ")+SUMIFS('AV-Bewegungsdaten'!$H:$H,'AV-Bewegungsdaten'!$C:$C,B83,'AV-Bewegungsdaten'!$A:$A,B82,'AV-Bewegungsdaten'!E:E,"*20PZ")-SUMIFS('AV-Bewegungsdaten'!$J:$J,'AV-Bewegungsdaten'!$C:$C,B83,'AV-Bewegungsdaten'!$A:$A,B82,'AV-Bewegungsdaten'!E:E,"*SV*")+SUMIFS('AV-Bewegungsdaten'!$H:$H,'AV-Bewegungsdaten'!$C:$C,B83,'AV-Bewegungsdaten'!$A:$A,B82,'AV-Bewegungsdaten'!E:E,"*SV*")-SUMIFS('AV-Bewegungsdaten'!$J:$J,'AV-Bewegungsdaten'!$C:$C,B83,'AV-Bewegungsdaten'!$A:$A,B82,'AV-Bewegungsdaten'!E:E,"*K53b-*")+SUMIFS('AV-Bewegungsdaten'!$H:$H,'AV-Bewegungsdaten'!$C:$C,B83,'AV-Bewegungsdaten'!$A:$A,B82,'AV-Bewegungsdaten'!E:E,"*K53b-*")</f>
        <v>0</v>
      </c>
      <c r="E82" s="278">
        <f>SUMIFS('VGT-Bewegungsdaten'!$K:$K,'VGT-Bewegungsdaten'!$C:$C,B83,'VGT-Bewegungsdaten'!$A:$A,B82)-SUMIFS('VGT-Bewegungsdaten'!$I:$I,'VGT-Bewegungsdaten'!$C:$C,B83,'VGT-Bewegungsdaten'!$A:$A,B82)+SUMIFS('AV-Bewegungsdaten'!$K:$K,'AV-Bewegungsdaten'!$C:$C,B83,'AV-Bewegungsdaten'!$A:$A,B82)-SUMIFS('AV-Bewegungsdaten'!$I:$I,'AV-Bewegungsdaten'!$C:$C,B83,'AV-Bewegungsdaten'!$A:$A,B82)</f>
        <v>0</v>
      </c>
      <c r="F82" s="282">
        <f>SUMIFS('DV-Bewegungsdaten'!$J:$J,'DV-Bewegungsdaten'!$C:$C,B83,'DV-Bewegungsdaten'!$A:$A,B82)-SUMIFS('DV-Bewegungsdaten'!$H:$H,'DV-Bewegungsdaten'!$C:$C,B83,'DV-Bewegungsdaten'!$A:$A,B82)-SUMIFS('DV-Bewegungsdaten'!$J:$J,'DV-Bewegungsdaten'!$C:$C,B83,'DV-Bewegungsdaten'!$A:$A,B82,'DV-Bewegungsdaten'!E:E,"*FLP")+SUMIFS('DV-Bewegungsdaten'!$H:$H,'DV-Bewegungsdaten'!$C:$C,B83,'DV-Bewegungsdaten'!$A:$A,B82,'DV-Bewegungsdaten'!E:E,"*FLP")-SUMIFS('DV-Bewegungsdaten'!$J:$J,'DV-Bewegungsdaten'!$C:$C,B83,'DV-Bewegungsdaten'!$A:$A,B82,'DV-Bewegungsdaten'!E:E,"*20PZ")+SUMIFS('DV-Bewegungsdaten'!$H:$H,'DV-Bewegungsdaten'!$C:$C,B83,'DV-Bewegungsdaten'!$A:$A,B82,'DV-Bewegungsdaten'!E:E,"*20PZ")-SUMIFS('DV-Bewegungsdaten'!$J:$J,'DV-Bewegungsdaten'!$C:$C,B83,'DV-Bewegungsdaten'!$A:$A,B82,'DV-Bewegungsdaten'!E:E,"*K53b-")+SUMIFS('DV-Bewegungsdaten'!$H:$H,'DV-Bewegungsdaten'!$C:$C,B83,'DV-Bewegungsdaten'!$A:$A,B82,'DV-Bewegungsdaten'!E:E,"*K53b-")</f>
        <v>0</v>
      </c>
      <c r="G82" s="278">
        <f>SUMIFS('DV-Bewegungsdaten'!$K:$K,'DV-Bewegungsdaten'!$C:$C,B83,'DV-Bewegungsdaten'!$A:$A,B82)-SUMIFS('DV-Bewegungsdaten'!$I:$I,'DV-Bewegungsdaten'!$C:$C,B83,'DV-Bewegungsdaten'!$A:$A,B82)-J82</f>
        <v>0</v>
      </c>
      <c r="H82" s="282">
        <f>SUMIFS('MSZ-Bewegungsdaten'!$J:$J,'MSZ-Bewegungsdaten'!$C:$C,B83,'MSZ-Bewegungsdaten'!$A:$A,B82)-SUMIFS('MSZ-Bewegungsdaten'!$H:$H,'MSZ-Bewegungsdaten'!$C:$C,B83,'MSZ-Bewegungsdaten'!$A:$A,B82)</f>
        <v>0</v>
      </c>
      <c r="I82" s="278">
        <f>SUMIFS('MSZ-Bewegungsdaten'!$K:$K,'MSZ-Bewegungsdaten'!$C:$C,B83,'MSZ-Bewegungsdaten'!$A:$A,B82)-SUMIFS('MSZ-Bewegungsdaten'!$I:$I,'MSZ-Bewegungsdaten'!$C:$C,B83,'MSZ-Bewegungsdaten'!$A:$A,B82)</f>
        <v>0</v>
      </c>
      <c r="J82" s="278">
        <f>SUMIFS('DV-Bewegungsdaten'!$K:$K,'DV-Bewegungsdaten'!$C:$C,B83,'DV-Bewegungsdaten'!$A:$A,B82,'DV-Bewegungsdaten'!$E:$E,"*FL*")-SUMIFS('DV-Bewegungsdaten'!$I:$I,'DV-Bewegungsdaten'!$C:$C,B83,'DV-Bewegungsdaten'!$A:$A,B82,'DV-Bewegungsdaten'!$E:$E,"*FL*")</f>
        <v>0</v>
      </c>
      <c r="K82" s="278">
        <f>SUMIFS('vNE-Bewegungsdaten'!$I:$I,'vNE-Bewegungsdaten'!A:A,B82,'vNE-Bewegungsdaten'!$C:$C,B83)-SUMIFS('vNE-Bewegungsdaten'!$H:$H,'vNE-Bewegungsdaten'!A:A,B82,'vNE-Bewegungsdaten'!$C:$C,B83)</f>
        <v>0</v>
      </c>
      <c r="L82" s="280">
        <f>E82+G82+I82+J82-K82</f>
        <v>0</v>
      </c>
      <c r="M82" s="166">
        <f>COUNTIFS('VGT-Bewegungsdaten'!A:A,B82,'VGT-Bewegungsdaten'!C:C,B83)+COUNTIFS('DV-Bewegungsdaten'!A:A,B82,'DV-Bewegungsdaten'!C:C,B83)+COUNTIFS('MSZ-Bewegungsdaten'!A:A,B82,'MSZ-Bewegungsdaten'!C:C,B83)+COUNTIFS('AV-Bewegungsdaten'!A:A,B82,'AV-Bewegungsdaten'!C:C,B83)+COUNTIFS('vNE-Bewegungsdaten'!A:A,B82,'vNE-Bewegungsdaten'!C:C,B83)</f>
        <v>0</v>
      </c>
    </row>
    <row r="83" spans="1:13" ht="15.75" thickBot="1" x14ac:dyDescent="0.3">
      <c r="A83" s="168" t="s">
        <v>260</v>
      </c>
      <c r="B83" s="169">
        <v>2017</v>
      </c>
      <c r="C83" s="169" t="s">
        <v>263</v>
      </c>
      <c r="D83" s="283"/>
      <c r="E83" s="279"/>
      <c r="F83" s="283"/>
      <c r="G83" s="279"/>
      <c r="H83" s="283"/>
      <c r="I83" s="279"/>
      <c r="J83" s="279"/>
      <c r="K83" s="279"/>
      <c r="L83" s="281"/>
      <c r="M83" s="166"/>
    </row>
    <row r="84" spans="1:13" ht="16.5" thickTop="1" thickBot="1" x14ac:dyDescent="0.3">
      <c r="A84" s="164" t="s">
        <v>261</v>
      </c>
      <c r="B84" s="165">
        <v>4</v>
      </c>
      <c r="C84" s="165" t="s">
        <v>262</v>
      </c>
      <c r="D84" s="282">
        <f>SUMIFS('VGT-Bewegungsdaten'!$J:$J,'VGT-Bewegungsdaten'!$C:$C,B85,'VGT-Bewegungsdaten'!$A:$A,B84)-SUMIFS('VGT-Bewegungsdaten'!$H:$H,'VGT-Bewegungsdaten'!$C:$C,B85,'VGT-Bewegungsdaten'!$A:$A,B84)-SUMIFS('VGT-Bewegungsdaten'!$J:$J,'VGT-Bewegungsdaten'!$C:$C,B85,'VGT-Bewegungsdaten'!$A:$A,B84,'VGT-Bewegungsdaten'!E:E,"*20PZ")+SUMIFS('VGT-Bewegungsdaten'!$H:$H,'VGT-Bewegungsdaten'!$C:$C,B85,'VGT-Bewegungsdaten'!$A:$A,B84,'VGT-Bewegungsdaten'!E:E,"*20PZ")-SUMIFS('VGT-Bewegungsdaten'!$J:$J,'VGT-Bewegungsdaten'!$C:$C,B85,'VGT-Bewegungsdaten'!$A:$A,B84,'VGT-Bewegungsdaten'!E:E,"*SV*")+SUMIFS('VGT-Bewegungsdaten'!$H:$H,'VGT-Bewegungsdaten'!$C:$C,B85,'VGT-Bewegungsdaten'!$A:$A,B84,'VGT-Bewegungsdaten'!E:E,"*SV*")-SUMIFS('VGT-Bewegungsdaten'!$J:$J,'VGT-Bewegungsdaten'!$C:$C,B85,'VGT-Bewegungsdaten'!$A:$A,B84,'VGT-Bewegungsdaten'!E:E,"*K53b-*")+SUMIFS('VGT-Bewegungsdaten'!$H:$H,'VGT-Bewegungsdaten'!$C:$C,B85,'VGT-Bewegungsdaten'!$A:$A,B84,'VGT-Bewegungsdaten'!E:E,"*K53b-*")+SUMIFS('AV-Bewegungsdaten'!$J:$J,'AV-Bewegungsdaten'!$C:$C,B85,'AV-Bewegungsdaten'!$A:$A,B84)-SUMIFS('AV-Bewegungsdaten'!$H:$H,'AV-Bewegungsdaten'!$C:$C,B85,'AV-Bewegungsdaten'!$A:$A,B84)-SUMIFS('AV-Bewegungsdaten'!$J:$J,'AV-Bewegungsdaten'!$C:$C,B85,'AV-Bewegungsdaten'!$A:$A,B84,'AV-Bewegungsdaten'!E:E,"*20PZ")+SUMIFS('AV-Bewegungsdaten'!$H:$H,'AV-Bewegungsdaten'!$C:$C,B85,'AV-Bewegungsdaten'!$A:$A,B84,'AV-Bewegungsdaten'!E:E,"*20PZ")-SUMIFS('AV-Bewegungsdaten'!$J:$J,'AV-Bewegungsdaten'!$C:$C,B85,'AV-Bewegungsdaten'!$A:$A,B84,'AV-Bewegungsdaten'!E:E,"*SV*")+SUMIFS('AV-Bewegungsdaten'!$H:$H,'AV-Bewegungsdaten'!$C:$C,B85,'AV-Bewegungsdaten'!$A:$A,B84,'AV-Bewegungsdaten'!E:E,"*SV*")-SUMIFS('AV-Bewegungsdaten'!$J:$J,'AV-Bewegungsdaten'!$C:$C,B85,'AV-Bewegungsdaten'!$A:$A,B84,'AV-Bewegungsdaten'!E:E,"*K53b-*")+SUMIFS('AV-Bewegungsdaten'!$H:$H,'AV-Bewegungsdaten'!$C:$C,B85,'AV-Bewegungsdaten'!$A:$A,B84,'AV-Bewegungsdaten'!E:E,"*K53b-*")</f>
        <v>0</v>
      </c>
      <c r="E84" s="278">
        <f>SUMIFS('VGT-Bewegungsdaten'!$K:$K,'VGT-Bewegungsdaten'!$C:$C,B85,'VGT-Bewegungsdaten'!$A:$A,B84)-SUMIFS('VGT-Bewegungsdaten'!$I:$I,'VGT-Bewegungsdaten'!$C:$C,B85,'VGT-Bewegungsdaten'!$A:$A,B84)+SUMIFS('AV-Bewegungsdaten'!$K:$K,'AV-Bewegungsdaten'!$C:$C,B85,'AV-Bewegungsdaten'!$A:$A,B84)-SUMIFS('AV-Bewegungsdaten'!$I:$I,'AV-Bewegungsdaten'!$C:$C,B85,'AV-Bewegungsdaten'!$A:$A,B84)</f>
        <v>0</v>
      </c>
      <c r="F84" s="282">
        <f>SUMIFS('DV-Bewegungsdaten'!$J:$J,'DV-Bewegungsdaten'!$C:$C,B85,'DV-Bewegungsdaten'!$A:$A,B84)-SUMIFS('DV-Bewegungsdaten'!$H:$H,'DV-Bewegungsdaten'!$C:$C,B85,'DV-Bewegungsdaten'!$A:$A,B84)-SUMIFS('DV-Bewegungsdaten'!$J:$J,'DV-Bewegungsdaten'!$C:$C,B85,'DV-Bewegungsdaten'!$A:$A,B84,'DV-Bewegungsdaten'!E:E,"*FLP")+SUMIFS('DV-Bewegungsdaten'!$H:$H,'DV-Bewegungsdaten'!$C:$C,B85,'DV-Bewegungsdaten'!$A:$A,B84,'DV-Bewegungsdaten'!E:E,"*FLP")-SUMIFS('DV-Bewegungsdaten'!$J:$J,'DV-Bewegungsdaten'!$C:$C,B85,'DV-Bewegungsdaten'!$A:$A,B84,'DV-Bewegungsdaten'!E:E,"*20PZ")+SUMIFS('DV-Bewegungsdaten'!$H:$H,'DV-Bewegungsdaten'!$C:$C,B85,'DV-Bewegungsdaten'!$A:$A,B84,'DV-Bewegungsdaten'!E:E,"*20PZ")-SUMIFS('DV-Bewegungsdaten'!$J:$J,'DV-Bewegungsdaten'!$C:$C,B85,'DV-Bewegungsdaten'!$A:$A,B84,'DV-Bewegungsdaten'!E:E,"*K53b-")+SUMIFS('DV-Bewegungsdaten'!$H:$H,'DV-Bewegungsdaten'!$C:$C,B85,'DV-Bewegungsdaten'!$A:$A,B84,'DV-Bewegungsdaten'!E:E,"*K53b-")</f>
        <v>0</v>
      </c>
      <c r="G84" s="278">
        <f>SUMIFS('DV-Bewegungsdaten'!$K:$K,'DV-Bewegungsdaten'!$C:$C,B85,'DV-Bewegungsdaten'!$A:$A,B84)-SUMIFS('DV-Bewegungsdaten'!$I:$I,'DV-Bewegungsdaten'!$C:$C,B85,'DV-Bewegungsdaten'!$A:$A,B84)-J84</f>
        <v>0</v>
      </c>
      <c r="H84" s="282">
        <f>SUMIFS('MSZ-Bewegungsdaten'!$J:$J,'MSZ-Bewegungsdaten'!$C:$C,B85,'MSZ-Bewegungsdaten'!$A:$A,B84)-SUMIFS('MSZ-Bewegungsdaten'!$H:$H,'MSZ-Bewegungsdaten'!$C:$C,B85,'MSZ-Bewegungsdaten'!$A:$A,B84)</f>
        <v>0</v>
      </c>
      <c r="I84" s="278">
        <f>SUMIFS('MSZ-Bewegungsdaten'!$K:$K,'MSZ-Bewegungsdaten'!$C:$C,B85,'MSZ-Bewegungsdaten'!$A:$A,B84)-SUMIFS('MSZ-Bewegungsdaten'!$I:$I,'MSZ-Bewegungsdaten'!$C:$C,B85,'MSZ-Bewegungsdaten'!$A:$A,B84)</f>
        <v>0</v>
      </c>
      <c r="J84" s="278">
        <f>SUMIFS('DV-Bewegungsdaten'!$K:$K,'DV-Bewegungsdaten'!$C:$C,B85,'DV-Bewegungsdaten'!$A:$A,B84,'DV-Bewegungsdaten'!$E:$E,"*FL*")-SUMIFS('DV-Bewegungsdaten'!$I:$I,'DV-Bewegungsdaten'!$C:$C,B85,'DV-Bewegungsdaten'!$A:$A,B84,'DV-Bewegungsdaten'!$E:$E,"*FL*")</f>
        <v>0</v>
      </c>
      <c r="K84" s="278">
        <f>SUMIFS('vNE-Bewegungsdaten'!$I:$I,'vNE-Bewegungsdaten'!A:A,B84,'vNE-Bewegungsdaten'!$C:$C,B85)-SUMIFS('vNE-Bewegungsdaten'!$H:$H,'vNE-Bewegungsdaten'!A:A,B84,'vNE-Bewegungsdaten'!$C:$C,B85)</f>
        <v>0</v>
      </c>
      <c r="L84" s="280">
        <f>E84+G84+I84+J84-K84</f>
        <v>0</v>
      </c>
      <c r="M84" s="166">
        <f>COUNTIFS('VGT-Bewegungsdaten'!A:A,B84,'VGT-Bewegungsdaten'!C:C,B85)+COUNTIFS('DV-Bewegungsdaten'!A:A,B84,'DV-Bewegungsdaten'!C:C,B85)+COUNTIFS('MSZ-Bewegungsdaten'!A:A,B84,'MSZ-Bewegungsdaten'!C:C,B85)+COUNTIFS('AV-Bewegungsdaten'!A:A,B84,'AV-Bewegungsdaten'!C:C,B85)+COUNTIFS('vNE-Bewegungsdaten'!A:A,B84,'vNE-Bewegungsdaten'!C:C,B85)</f>
        <v>0</v>
      </c>
    </row>
    <row r="85" spans="1:13" ht="15.75" thickBot="1" x14ac:dyDescent="0.3">
      <c r="A85" s="168" t="s">
        <v>260</v>
      </c>
      <c r="B85" s="169">
        <v>2017</v>
      </c>
      <c r="C85" s="169" t="s">
        <v>263</v>
      </c>
      <c r="D85" s="283"/>
      <c r="E85" s="279"/>
      <c r="F85" s="283"/>
      <c r="G85" s="279"/>
      <c r="H85" s="283"/>
      <c r="I85" s="279"/>
      <c r="J85" s="279"/>
      <c r="K85" s="279"/>
      <c r="L85" s="281"/>
      <c r="M85" s="166"/>
    </row>
    <row r="86" spans="1:13" ht="16.5" thickTop="1" thickBot="1" x14ac:dyDescent="0.3">
      <c r="A86" s="164" t="s">
        <v>261</v>
      </c>
      <c r="B86" s="165">
        <v>5</v>
      </c>
      <c r="C86" s="165" t="s">
        <v>262</v>
      </c>
      <c r="D86" s="282">
        <f>SUMIFS('VGT-Bewegungsdaten'!$J:$J,'VGT-Bewegungsdaten'!$C:$C,B87,'VGT-Bewegungsdaten'!$A:$A,B86)-SUMIFS('VGT-Bewegungsdaten'!$H:$H,'VGT-Bewegungsdaten'!$C:$C,B87,'VGT-Bewegungsdaten'!$A:$A,B86)-SUMIFS('VGT-Bewegungsdaten'!$J:$J,'VGT-Bewegungsdaten'!$C:$C,B87,'VGT-Bewegungsdaten'!$A:$A,B86,'VGT-Bewegungsdaten'!E:E,"*20PZ")+SUMIFS('VGT-Bewegungsdaten'!$H:$H,'VGT-Bewegungsdaten'!$C:$C,B87,'VGT-Bewegungsdaten'!$A:$A,B86,'VGT-Bewegungsdaten'!E:E,"*20PZ")-SUMIFS('VGT-Bewegungsdaten'!$J:$J,'VGT-Bewegungsdaten'!$C:$C,B87,'VGT-Bewegungsdaten'!$A:$A,B86,'VGT-Bewegungsdaten'!E:E,"*SV*")+SUMIFS('VGT-Bewegungsdaten'!$H:$H,'VGT-Bewegungsdaten'!$C:$C,B87,'VGT-Bewegungsdaten'!$A:$A,B86,'VGT-Bewegungsdaten'!E:E,"*SV*")-SUMIFS('VGT-Bewegungsdaten'!$J:$J,'VGT-Bewegungsdaten'!$C:$C,B87,'VGT-Bewegungsdaten'!$A:$A,B86,'VGT-Bewegungsdaten'!E:E,"*K53b-*")+SUMIFS('VGT-Bewegungsdaten'!$H:$H,'VGT-Bewegungsdaten'!$C:$C,B87,'VGT-Bewegungsdaten'!$A:$A,B86,'VGT-Bewegungsdaten'!E:E,"*K53b-*")+SUMIFS('AV-Bewegungsdaten'!$J:$J,'AV-Bewegungsdaten'!$C:$C,B87,'AV-Bewegungsdaten'!$A:$A,B86)-SUMIFS('AV-Bewegungsdaten'!$H:$H,'AV-Bewegungsdaten'!$C:$C,B87,'AV-Bewegungsdaten'!$A:$A,B86)-SUMIFS('AV-Bewegungsdaten'!$J:$J,'AV-Bewegungsdaten'!$C:$C,B87,'AV-Bewegungsdaten'!$A:$A,B86,'AV-Bewegungsdaten'!E:E,"*20PZ")+SUMIFS('AV-Bewegungsdaten'!$H:$H,'AV-Bewegungsdaten'!$C:$C,B87,'AV-Bewegungsdaten'!$A:$A,B86,'AV-Bewegungsdaten'!E:E,"*20PZ")-SUMIFS('AV-Bewegungsdaten'!$J:$J,'AV-Bewegungsdaten'!$C:$C,B87,'AV-Bewegungsdaten'!$A:$A,B86,'AV-Bewegungsdaten'!E:E,"*SV*")+SUMIFS('AV-Bewegungsdaten'!$H:$H,'AV-Bewegungsdaten'!$C:$C,B87,'AV-Bewegungsdaten'!$A:$A,B86,'AV-Bewegungsdaten'!E:E,"*SV*")-SUMIFS('AV-Bewegungsdaten'!$J:$J,'AV-Bewegungsdaten'!$C:$C,B87,'AV-Bewegungsdaten'!$A:$A,B86,'AV-Bewegungsdaten'!E:E,"*K53b-*")+SUMIFS('AV-Bewegungsdaten'!$H:$H,'AV-Bewegungsdaten'!$C:$C,B87,'AV-Bewegungsdaten'!$A:$A,B86,'AV-Bewegungsdaten'!E:E,"*K53b-*")</f>
        <v>0</v>
      </c>
      <c r="E86" s="278">
        <f>SUMIFS('VGT-Bewegungsdaten'!$K:$K,'VGT-Bewegungsdaten'!$C:$C,B87,'VGT-Bewegungsdaten'!$A:$A,B86)-SUMIFS('VGT-Bewegungsdaten'!$I:$I,'VGT-Bewegungsdaten'!$C:$C,B87,'VGT-Bewegungsdaten'!$A:$A,B86)+SUMIFS('AV-Bewegungsdaten'!$K:$K,'AV-Bewegungsdaten'!$C:$C,B87,'AV-Bewegungsdaten'!$A:$A,B86)-SUMIFS('AV-Bewegungsdaten'!$I:$I,'AV-Bewegungsdaten'!$C:$C,B87,'AV-Bewegungsdaten'!$A:$A,B86)</f>
        <v>0</v>
      </c>
      <c r="F86" s="282">
        <f>SUMIFS('DV-Bewegungsdaten'!$J:$J,'DV-Bewegungsdaten'!$C:$C,B87,'DV-Bewegungsdaten'!$A:$A,B86)-SUMIFS('DV-Bewegungsdaten'!$H:$H,'DV-Bewegungsdaten'!$C:$C,B87,'DV-Bewegungsdaten'!$A:$A,B86)-SUMIFS('DV-Bewegungsdaten'!$J:$J,'DV-Bewegungsdaten'!$C:$C,B87,'DV-Bewegungsdaten'!$A:$A,B86,'DV-Bewegungsdaten'!E:E,"*FLP")+SUMIFS('DV-Bewegungsdaten'!$H:$H,'DV-Bewegungsdaten'!$C:$C,B87,'DV-Bewegungsdaten'!$A:$A,B86,'DV-Bewegungsdaten'!E:E,"*FLP")-SUMIFS('DV-Bewegungsdaten'!$J:$J,'DV-Bewegungsdaten'!$C:$C,B87,'DV-Bewegungsdaten'!$A:$A,B86,'DV-Bewegungsdaten'!E:E,"*20PZ")+SUMIFS('DV-Bewegungsdaten'!$H:$H,'DV-Bewegungsdaten'!$C:$C,B87,'DV-Bewegungsdaten'!$A:$A,B86,'DV-Bewegungsdaten'!E:E,"*20PZ")-SUMIFS('DV-Bewegungsdaten'!$J:$J,'DV-Bewegungsdaten'!$C:$C,B87,'DV-Bewegungsdaten'!$A:$A,B86,'DV-Bewegungsdaten'!E:E,"*K53b-")+SUMIFS('DV-Bewegungsdaten'!$H:$H,'DV-Bewegungsdaten'!$C:$C,B87,'DV-Bewegungsdaten'!$A:$A,B86,'DV-Bewegungsdaten'!E:E,"*K53b-")</f>
        <v>0</v>
      </c>
      <c r="G86" s="278">
        <f>SUMIFS('DV-Bewegungsdaten'!$K:$K,'DV-Bewegungsdaten'!$C:$C,B87,'DV-Bewegungsdaten'!$A:$A,B86)-SUMIFS('DV-Bewegungsdaten'!$I:$I,'DV-Bewegungsdaten'!$C:$C,B87,'DV-Bewegungsdaten'!$A:$A,B86)-J86</f>
        <v>0</v>
      </c>
      <c r="H86" s="282">
        <f>SUMIFS('MSZ-Bewegungsdaten'!$J:$J,'MSZ-Bewegungsdaten'!$C:$C,B87,'MSZ-Bewegungsdaten'!$A:$A,B86)-SUMIFS('MSZ-Bewegungsdaten'!$H:$H,'MSZ-Bewegungsdaten'!$C:$C,B87,'MSZ-Bewegungsdaten'!$A:$A,B86)</f>
        <v>0</v>
      </c>
      <c r="I86" s="278">
        <f>SUMIFS('MSZ-Bewegungsdaten'!$K:$K,'MSZ-Bewegungsdaten'!$C:$C,B87,'MSZ-Bewegungsdaten'!$A:$A,B86)-SUMIFS('MSZ-Bewegungsdaten'!$I:$I,'MSZ-Bewegungsdaten'!$C:$C,B87,'MSZ-Bewegungsdaten'!$A:$A,B86)</f>
        <v>0</v>
      </c>
      <c r="J86" s="278">
        <f>SUMIFS('DV-Bewegungsdaten'!$K:$K,'DV-Bewegungsdaten'!$C:$C,B87,'DV-Bewegungsdaten'!$A:$A,B86,'DV-Bewegungsdaten'!$E:$E,"*FL*")-SUMIFS('DV-Bewegungsdaten'!$I:$I,'DV-Bewegungsdaten'!$C:$C,B87,'DV-Bewegungsdaten'!$A:$A,B86,'DV-Bewegungsdaten'!$E:$E,"*FL*")</f>
        <v>0</v>
      </c>
      <c r="K86" s="278">
        <f>SUMIFS('vNE-Bewegungsdaten'!$I:$I,'vNE-Bewegungsdaten'!A:A,B86,'vNE-Bewegungsdaten'!$C:$C,B87)-SUMIFS('vNE-Bewegungsdaten'!$H:$H,'vNE-Bewegungsdaten'!A:A,B86,'vNE-Bewegungsdaten'!$C:$C,B87)</f>
        <v>0</v>
      </c>
      <c r="L86" s="280">
        <f>E86+G86+I86+J86-K86</f>
        <v>0</v>
      </c>
      <c r="M86" s="166">
        <f>COUNTIFS('VGT-Bewegungsdaten'!A:A,B86,'VGT-Bewegungsdaten'!C:C,B87)+COUNTIFS('DV-Bewegungsdaten'!A:A,B86,'DV-Bewegungsdaten'!C:C,B87)+COUNTIFS('MSZ-Bewegungsdaten'!A:A,B86,'MSZ-Bewegungsdaten'!C:C,B87)+COUNTIFS('AV-Bewegungsdaten'!A:A,B86,'AV-Bewegungsdaten'!C:C,B87)+COUNTIFS('vNE-Bewegungsdaten'!A:A,B86,'vNE-Bewegungsdaten'!C:C,B87)</f>
        <v>0</v>
      </c>
    </row>
    <row r="87" spans="1:13" ht="15.75" thickBot="1" x14ac:dyDescent="0.3">
      <c r="A87" s="168" t="s">
        <v>260</v>
      </c>
      <c r="B87" s="169">
        <v>2017</v>
      </c>
      <c r="C87" s="169" t="s">
        <v>263</v>
      </c>
      <c r="D87" s="283"/>
      <c r="E87" s="279"/>
      <c r="F87" s="283"/>
      <c r="G87" s="279"/>
      <c r="H87" s="283"/>
      <c r="I87" s="279"/>
      <c r="J87" s="279"/>
      <c r="K87" s="279"/>
      <c r="L87" s="281"/>
      <c r="M87" s="166"/>
    </row>
    <row r="88" spans="1:13" ht="16.5" thickTop="1" thickBot="1" x14ac:dyDescent="0.3">
      <c r="A88" s="164" t="s">
        <v>261</v>
      </c>
      <c r="B88" s="165">
        <v>6</v>
      </c>
      <c r="C88" s="165" t="s">
        <v>262</v>
      </c>
      <c r="D88" s="282">
        <f>SUMIFS('VGT-Bewegungsdaten'!$J:$J,'VGT-Bewegungsdaten'!$C:$C,B89,'VGT-Bewegungsdaten'!$A:$A,B88)-SUMIFS('VGT-Bewegungsdaten'!$H:$H,'VGT-Bewegungsdaten'!$C:$C,B89,'VGT-Bewegungsdaten'!$A:$A,B88)-SUMIFS('VGT-Bewegungsdaten'!$J:$J,'VGT-Bewegungsdaten'!$C:$C,B89,'VGT-Bewegungsdaten'!$A:$A,B88,'VGT-Bewegungsdaten'!E:E,"*20PZ")+SUMIFS('VGT-Bewegungsdaten'!$H:$H,'VGT-Bewegungsdaten'!$C:$C,B89,'VGT-Bewegungsdaten'!$A:$A,B88,'VGT-Bewegungsdaten'!E:E,"*20PZ")-SUMIFS('VGT-Bewegungsdaten'!$J:$J,'VGT-Bewegungsdaten'!$C:$C,B89,'VGT-Bewegungsdaten'!$A:$A,B88,'VGT-Bewegungsdaten'!E:E,"*SV*")+SUMIFS('VGT-Bewegungsdaten'!$H:$H,'VGT-Bewegungsdaten'!$C:$C,B89,'VGT-Bewegungsdaten'!$A:$A,B88,'VGT-Bewegungsdaten'!E:E,"*SV*")-SUMIFS('VGT-Bewegungsdaten'!$J:$J,'VGT-Bewegungsdaten'!$C:$C,B89,'VGT-Bewegungsdaten'!$A:$A,B88,'VGT-Bewegungsdaten'!E:E,"*K53b-*")+SUMIFS('VGT-Bewegungsdaten'!$H:$H,'VGT-Bewegungsdaten'!$C:$C,B89,'VGT-Bewegungsdaten'!$A:$A,B88,'VGT-Bewegungsdaten'!E:E,"*K53b-*")+SUMIFS('AV-Bewegungsdaten'!$J:$J,'AV-Bewegungsdaten'!$C:$C,B89,'AV-Bewegungsdaten'!$A:$A,B88)-SUMIFS('AV-Bewegungsdaten'!$H:$H,'AV-Bewegungsdaten'!$C:$C,B89,'AV-Bewegungsdaten'!$A:$A,B88)-SUMIFS('AV-Bewegungsdaten'!$J:$J,'AV-Bewegungsdaten'!$C:$C,B89,'AV-Bewegungsdaten'!$A:$A,B88,'AV-Bewegungsdaten'!E:E,"*20PZ")+SUMIFS('AV-Bewegungsdaten'!$H:$H,'AV-Bewegungsdaten'!$C:$C,B89,'AV-Bewegungsdaten'!$A:$A,B88,'AV-Bewegungsdaten'!E:E,"*20PZ")-SUMIFS('AV-Bewegungsdaten'!$J:$J,'AV-Bewegungsdaten'!$C:$C,B89,'AV-Bewegungsdaten'!$A:$A,B88,'AV-Bewegungsdaten'!E:E,"*SV*")+SUMIFS('AV-Bewegungsdaten'!$H:$H,'AV-Bewegungsdaten'!$C:$C,B89,'AV-Bewegungsdaten'!$A:$A,B88,'AV-Bewegungsdaten'!E:E,"*SV*")-SUMIFS('AV-Bewegungsdaten'!$J:$J,'AV-Bewegungsdaten'!$C:$C,B89,'AV-Bewegungsdaten'!$A:$A,B88,'AV-Bewegungsdaten'!E:E,"*K53b-*")+SUMIFS('AV-Bewegungsdaten'!$H:$H,'AV-Bewegungsdaten'!$C:$C,B89,'AV-Bewegungsdaten'!$A:$A,B88,'AV-Bewegungsdaten'!E:E,"*K53b-*")</f>
        <v>0</v>
      </c>
      <c r="E88" s="278">
        <f>SUMIFS('VGT-Bewegungsdaten'!$K:$K,'VGT-Bewegungsdaten'!$C:$C,B89,'VGT-Bewegungsdaten'!$A:$A,B88)-SUMIFS('VGT-Bewegungsdaten'!$I:$I,'VGT-Bewegungsdaten'!$C:$C,B89,'VGT-Bewegungsdaten'!$A:$A,B88)+SUMIFS('AV-Bewegungsdaten'!$K:$K,'AV-Bewegungsdaten'!$C:$C,B89,'AV-Bewegungsdaten'!$A:$A,B88)-SUMIFS('AV-Bewegungsdaten'!$I:$I,'AV-Bewegungsdaten'!$C:$C,B89,'AV-Bewegungsdaten'!$A:$A,B88)</f>
        <v>0</v>
      </c>
      <c r="F88" s="282">
        <f>SUMIFS('DV-Bewegungsdaten'!$J:$J,'DV-Bewegungsdaten'!$C:$C,B89,'DV-Bewegungsdaten'!$A:$A,B88)-SUMIFS('DV-Bewegungsdaten'!$H:$H,'DV-Bewegungsdaten'!$C:$C,B89,'DV-Bewegungsdaten'!$A:$A,B88)-SUMIFS('DV-Bewegungsdaten'!$J:$J,'DV-Bewegungsdaten'!$C:$C,B89,'DV-Bewegungsdaten'!$A:$A,B88,'DV-Bewegungsdaten'!E:E,"*FLP")+SUMIFS('DV-Bewegungsdaten'!$H:$H,'DV-Bewegungsdaten'!$C:$C,B89,'DV-Bewegungsdaten'!$A:$A,B88,'DV-Bewegungsdaten'!E:E,"*FLP")-SUMIFS('DV-Bewegungsdaten'!$J:$J,'DV-Bewegungsdaten'!$C:$C,B89,'DV-Bewegungsdaten'!$A:$A,B88,'DV-Bewegungsdaten'!E:E,"*20PZ")+SUMIFS('DV-Bewegungsdaten'!$H:$H,'DV-Bewegungsdaten'!$C:$C,B89,'DV-Bewegungsdaten'!$A:$A,B88,'DV-Bewegungsdaten'!E:E,"*20PZ")-SUMIFS('DV-Bewegungsdaten'!$J:$J,'DV-Bewegungsdaten'!$C:$C,B89,'DV-Bewegungsdaten'!$A:$A,B88,'DV-Bewegungsdaten'!E:E,"*K53b-")+SUMIFS('DV-Bewegungsdaten'!$H:$H,'DV-Bewegungsdaten'!$C:$C,B89,'DV-Bewegungsdaten'!$A:$A,B88,'DV-Bewegungsdaten'!E:E,"*K53b-")</f>
        <v>0</v>
      </c>
      <c r="G88" s="278">
        <f>SUMIFS('DV-Bewegungsdaten'!$K:$K,'DV-Bewegungsdaten'!$C:$C,B89,'DV-Bewegungsdaten'!$A:$A,B88)-SUMIFS('DV-Bewegungsdaten'!$I:$I,'DV-Bewegungsdaten'!$C:$C,B89,'DV-Bewegungsdaten'!$A:$A,B88)-J88</f>
        <v>0</v>
      </c>
      <c r="H88" s="282">
        <f>SUMIFS('MSZ-Bewegungsdaten'!$J:$J,'MSZ-Bewegungsdaten'!$C:$C,B89,'MSZ-Bewegungsdaten'!$A:$A,B88)-SUMIFS('MSZ-Bewegungsdaten'!$H:$H,'MSZ-Bewegungsdaten'!$C:$C,B89,'MSZ-Bewegungsdaten'!$A:$A,B88)</f>
        <v>0</v>
      </c>
      <c r="I88" s="278">
        <f>SUMIFS('MSZ-Bewegungsdaten'!$K:$K,'MSZ-Bewegungsdaten'!$C:$C,B89,'MSZ-Bewegungsdaten'!$A:$A,B88)-SUMIFS('MSZ-Bewegungsdaten'!$I:$I,'MSZ-Bewegungsdaten'!$C:$C,B89,'MSZ-Bewegungsdaten'!$A:$A,B88)</f>
        <v>0</v>
      </c>
      <c r="J88" s="278">
        <f>SUMIFS('DV-Bewegungsdaten'!$K:$K,'DV-Bewegungsdaten'!$C:$C,B89,'DV-Bewegungsdaten'!$A:$A,B88,'DV-Bewegungsdaten'!$E:$E,"*FL*")-SUMIFS('DV-Bewegungsdaten'!$I:$I,'DV-Bewegungsdaten'!$C:$C,B89,'DV-Bewegungsdaten'!$A:$A,B88,'DV-Bewegungsdaten'!$E:$E,"*FL*")</f>
        <v>0</v>
      </c>
      <c r="K88" s="278">
        <f>SUMIFS('vNE-Bewegungsdaten'!$I:$I,'vNE-Bewegungsdaten'!A:A,B88,'vNE-Bewegungsdaten'!$C:$C,B89)-SUMIFS('vNE-Bewegungsdaten'!$H:$H,'vNE-Bewegungsdaten'!A:A,B88,'vNE-Bewegungsdaten'!$C:$C,B89)</f>
        <v>0</v>
      </c>
      <c r="L88" s="280">
        <f>E88+G88+I88+J88-K88</f>
        <v>0</v>
      </c>
      <c r="M88" s="166">
        <f>COUNTIFS('VGT-Bewegungsdaten'!A:A,B88,'VGT-Bewegungsdaten'!C:C,B89)+COUNTIFS('DV-Bewegungsdaten'!A:A,B88,'DV-Bewegungsdaten'!C:C,B89)+COUNTIFS('MSZ-Bewegungsdaten'!A:A,B88,'MSZ-Bewegungsdaten'!C:C,B89)+COUNTIFS('AV-Bewegungsdaten'!A:A,B88,'AV-Bewegungsdaten'!C:C,B89)+COUNTIFS('vNE-Bewegungsdaten'!A:A,B88,'vNE-Bewegungsdaten'!C:C,B89)</f>
        <v>0</v>
      </c>
    </row>
    <row r="89" spans="1:13" ht="15.75" thickBot="1" x14ac:dyDescent="0.3">
      <c r="A89" s="168" t="s">
        <v>260</v>
      </c>
      <c r="B89" s="169">
        <v>2017</v>
      </c>
      <c r="C89" s="169" t="s">
        <v>263</v>
      </c>
      <c r="D89" s="283"/>
      <c r="E89" s="279"/>
      <c r="F89" s="283"/>
      <c r="G89" s="279"/>
      <c r="H89" s="283"/>
      <c r="I89" s="279"/>
      <c r="J89" s="279"/>
      <c r="K89" s="279"/>
      <c r="L89" s="281"/>
      <c r="M89" s="166"/>
    </row>
    <row r="90" spans="1:13" ht="16.5" thickTop="1" thickBot="1" x14ac:dyDescent="0.3">
      <c r="A90" s="164" t="s">
        <v>261</v>
      </c>
      <c r="B90" s="165">
        <v>7</v>
      </c>
      <c r="C90" s="165" t="s">
        <v>262</v>
      </c>
      <c r="D90" s="282">
        <f>SUMIFS('VGT-Bewegungsdaten'!$J:$J,'VGT-Bewegungsdaten'!$C:$C,B91,'VGT-Bewegungsdaten'!$A:$A,B90)-SUMIFS('VGT-Bewegungsdaten'!$H:$H,'VGT-Bewegungsdaten'!$C:$C,B91,'VGT-Bewegungsdaten'!$A:$A,B90)-SUMIFS('VGT-Bewegungsdaten'!$J:$J,'VGT-Bewegungsdaten'!$C:$C,B91,'VGT-Bewegungsdaten'!$A:$A,B90,'VGT-Bewegungsdaten'!E:E,"*20PZ")+SUMIFS('VGT-Bewegungsdaten'!$H:$H,'VGT-Bewegungsdaten'!$C:$C,B91,'VGT-Bewegungsdaten'!$A:$A,B90,'VGT-Bewegungsdaten'!E:E,"*20PZ")-SUMIFS('VGT-Bewegungsdaten'!$J:$J,'VGT-Bewegungsdaten'!$C:$C,B91,'VGT-Bewegungsdaten'!$A:$A,B90,'VGT-Bewegungsdaten'!E:E,"*SV*")+SUMIFS('VGT-Bewegungsdaten'!$H:$H,'VGT-Bewegungsdaten'!$C:$C,B91,'VGT-Bewegungsdaten'!$A:$A,B90,'VGT-Bewegungsdaten'!E:E,"*SV*")-SUMIFS('VGT-Bewegungsdaten'!$J:$J,'VGT-Bewegungsdaten'!$C:$C,B91,'VGT-Bewegungsdaten'!$A:$A,B90,'VGT-Bewegungsdaten'!E:E,"*K53b-*")+SUMIFS('VGT-Bewegungsdaten'!$H:$H,'VGT-Bewegungsdaten'!$C:$C,B91,'VGT-Bewegungsdaten'!$A:$A,B90,'VGT-Bewegungsdaten'!E:E,"*K53b-*")+SUMIFS('AV-Bewegungsdaten'!$J:$J,'AV-Bewegungsdaten'!$C:$C,B91,'AV-Bewegungsdaten'!$A:$A,B90)-SUMIFS('AV-Bewegungsdaten'!$H:$H,'AV-Bewegungsdaten'!$C:$C,B91,'AV-Bewegungsdaten'!$A:$A,B90)-SUMIFS('AV-Bewegungsdaten'!$J:$J,'AV-Bewegungsdaten'!$C:$C,B91,'AV-Bewegungsdaten'!$A:$A,B90,'AV-Bewegungsdaten'!E:E,"*20PZ")+SUMIFS('AV-Bewegungsdaten'!$H:$H,'AV-Bewegungsdaten'!$C:$C,B91,'AV-Bewegungsdaten'!$A:$A,B90,'AV-Bewegungsdaten'!E:E,"*20PZ")-SUMIFS('AV-Bewegungsdaten'!$J:$J,'AV-Bewegungsdaten'!$C:$C,B91,'AV-Bewegungsdaten'!$A:$A,B90,'AV-Bewegungsdaten'!E:E,"*SV*")+SUMIFS('AV-Bewegungsdaten'!$H:$H,'AV-Bewegungsdaten'!$C:$C,B91,'AV-Bewegungsdaten'!$A:$A,B90,'AV-Bewegungsdaten'!E:E,"*SV*")-SUMIFS('AV-Bewegungsdaten'!$J:$J,'AV-Bewegungsdaten'!$C:$C,B91,'AV-Bewegungsdaten'!$A:$A,B90,'AV-Bewegungsdaten'!E:E,"*K53b-*")+SUMIFS('AV-Bewegungsdaten'!$H:$H,'AV-Bewegungsdaten'!$C:$C,B91,'AV-Bewegungsdaten'!$A:$A,B90,'AV-Bewegungsdaten'!E:E,"*K53b-*")</f>
        <v>0</v>
      </c>
      <c r="E90" s="278">
        <f>SUMIFS('VGT-Bewegungsdaten'!$K:$K,'VGT-Bewegungsdaten'!$C:$C,B91,'VGT-Bewegungsdaten'!$A:$A,B90)-SUMIFS('VGT-Bewegungsdaten'!$I:$I,'VGT-Bewegungsdaten'!$C:$C,B91,'VGT-Bewegungsdaten'!$A:$A,B90)+SUMIFS('AV-Bewegungsdaten'!$K:$K,'AV-Bewegungsdaten'!$C:$C,B91,'AV-Bewegungsdaten'!$A:$A,B90)-SUMIFS('AV-Bewegungsdaten'!$I:$I,'AV-Bewegungsdaten'!$C:$C,B91,'AV-Bewegungsdaten'!$A:$A,B90)</f>
        <v>0</v>
      </c>
      <c r="F90" s="282">
        <f>SUMIFS('DV-Bewegungsdaten'!$J:$J,'DV-Bewegungsdaten'!$C:$C,B91,'DV-Bewegungsdaten'!$A:$A,B90)-SUMIFS('DV-Bewegungsdaten'!$H:$H,'DV-Bewegungsdaten'!$C:$C,B91,'DV-Bewegungsdaten'!$A:$A,B90)-SUMIFS('DV-Bewegungsdaten'!$J:$J,'DV-Bewegungsdaten'!$C:$C,B91,'DV-Bewegungsdaten'!$A:$A,B90,'DV-Bewegungsdaten'!E:E,"*FLP")+SUMIFS('DV-Bewegungsdaten'!$H:$H,'DV-Bewegungsdaten'!$C:$C,B91,'DV-Bewegungsdaten'!$A:$A,B90,'DV-Bewegungsdaten'!E:E,"*FLP")-SUMIFS('DV-Bewegungsdaten'!$J:$J,'DV-Bewegungsdaten'!$C:$C,B91,'DV-Bewegungsdaten'!$A:$A,B90,'DV-Bewegungsdaten'!E:E,"*20PZ")+SUMIFS('DV-Bewegungsdaten'!$H:$H,'DV-Bewegungsdaten'!$C:$C,B91,'DV-Bewegungsdaten'!$A:$A,B90,'DV-Bewegungsdaten'!E:E,"*20PZ")-SUMIFS('DV-Bewegungsdaten'!$J:$J,'DV-Bewegungsdaten'!$C:$C,B91,'DV-Bewegungsdaten'!$A:$A,B90,'DV-Bewegungsdaten'!E:E,"*K53b-")+SUMIFS('DV-Bewegungsdaten'!$H:$H,'DV-Bewegungsdaten'!$C:$C,B91,'DV-Bewegungsdaten'!$A:$A,B90,'DV-Bewegungsdaten'!E:E,"*K53b-")</f>
        <v>0</v>
      </c>
      <c r="G90" s="278">
        <f>SUMIFS('DV-Bewegungsdaten'!$K:$K,'DV-Bewegungsdaten'!$C:$C,B91,'DV-Bewegungsdaten'!$A:$A,B90)-SUMIFS('DV-Bewegungsdaten'!$I:$I,'DV-Bewegungsdaten'!$C:$C,B91,'DV-Bewegungsdaten'!$A:$A,B90)-J90</f>
        <v>0</v>
      </c>
      <c r="H90" s="282">
        <f>SUMIFS('MSZ-Bewegungsdaten'!$J:$J,'MSZ-Bewegungsdaten'!$C:$C,B91,'MSZ-Bewegungsdaten'!$A:$A,B90)-SUMIFS('MSZ-Bewegungsdaten'!$H:$H,'MSZ-Bewegungsdaten'!$C:$C,B91,'MSZ-Bewegungsdaten'!$A:$A,B90)</f>
        <v>0</v>
      </c>
      <c r="I90" s="278">
        <f>SUMIFS('MSZ-Bewegungsdaten'!$K:$K,'MSZ-Bewegungsdaten'!$C:$C,B91,'MSZ-Bewegungsdaten'!$A:$A,B90)-SUMIFS('MSZ-Bewegungsdaten'!$I:$I,'MSZ-Bewegungsdaten'!$C:$C,B91,'MSZ-Bewegungsdaten'!$A:$A,B90)</f>
        <v>0</v>
      </c>
      <c r="J90" s="278">
        <f>SUMIFS('DV-Bewegungsdaten'!$K:$K,'DV-Bewegungsdaten'!$C:$C,B91,'DV-Bewegungsdaten'!$A:$A,B90,'DV-Bewegungsdaten'!$E:$E,"*FL*")-SUMIFS('DV-Bewegungsdaten'!$I:$I,'DV-Bewegungsdaten'!$C:$C,B91,'DV-Bewegungsdaten'!$A:$A,B90,'DV-Bewegungsdaten'!$E:$E,"*FL*")</f>
        <v>0</v>
      </c>
      <c r="K90" s="278">
        <f>SUMIFS('vNE-Bewegungsdaten'!$I:$I,'vNE-Bewegungsdaten'!A:A,B90,'vNE-Bewegungsdaten'!$C:$C,B91)-SUMIFS('vNE-Bewegungsdaten'!$H:$H,'vNE-Bewegungsdaten'!A:A,B90,'vNE-Bewegungsdaten'!$C:$C,B91)</f>
        <v>0</v>
      </c>
      <c r="L90" s="280">
        <f>E90+G90+I90+J90-K90</f>
        <v>0</v>
      </c>
      <c r="M90" s="166">
        <f>COUNTIFS('VGT-Bewegungsdaten'!A:A,B90,'VGT-Bewegungsdaten'!C:C,B91)+COUNTIFS('DV-Bewegungsdaten'!A:A,B90,'DV-Bewegungsdaten'!C:C,B91)+COUNTIFS('MSZ-Bewegungsdaten'!A:A,B90,'MSZ-Bewegungsdaten'!C:C,B91)+COUNTIFS('AV-Bewegungsdaten'!A:A,B90,'AV-Bewegungsdaten'!C:C,B91)+COUNTIFS('vNE-Bewegungsdaten'!A:A,B90,'vNE-Bewegungsdaten'!C:C,B91)</f>
        <v>0</v>
      </c>
    </row>
    <row r="91" spans="1:13" ht="15.75" thickBot="1" x14ac:dyDescent="0.3">
      <c r="A91" s="168" t="s">
        <v>260</v>
      </c>
      <c r="B91" s="169">
        <v>2017</v>
      </c>
      <c r="C91" s="169" t="s">
        <v>263</v>
      </c>
      <c r="D91" s="283"/>
      <c r="E91" s="279"/>
      <c r="F91" s="283"/>
      <c r="G91" s="279"/>
      <c r="H91" s="283"/>
      <c r="I91" s="279"/>
      <c r="J91" s="279"/>
      <c r="K91" s="279"/>
      <c r="L91" s="281"/>
      <c r="M91" s="166"/>
    </row>
    <row r="92" spans="1:13" ht="16.5" thickTop="1" thickBot="1" x14ac:dyDescent="0.3">
      <c r="A92" s="164" t="s">
        <v>261</v>
      </c>
      <c r="B92" s="165">
        <v>1</v>
      </c>
      <c r="C92" s="165" t="s">
        <v>262</v>
      </c>
      <c r="D92" s="282">
        <f>SUMIFS('VGT-Bewegungsdaten'!$J:$J,'VGT-Bewegungsdaten'!$C:$C,B93,'VGT-Bewegungsdaten'!$A:$A,B92)-SUMIFS('VGT-Bewegungsdaten'!$H:$H,'VGT-Bewegungsdaten'!$C:$C,B93,'VGT-Bewegungsdaten'!$A:$A,B92)-SUMIFS('VGT-Bewegungsdaten'!$J:$J,'VGT-Bewegungsdaten'!$C:$C,B93,'VGT-Bewegungsdaten'!$A:$A,B92,'VGT-Bewegungsdaten'!E:E,"*20PZ")+SUMIFS('VGT-Bewegungsdaten'!$H:$H,'VGT-Bewegungsdaten'!$C:$C,B93,'VGT-Bewegungsdaten'!$A:$A,B92,'VGT-Bewegungsdaten'!E:E,"*20PZ")-SUMIFS('VGT-Bewegungsdaten'!$J:$J,'VGT-Bewegungsdaten'!$C:$C,B93,'VGT-Bewegungsdaten'!$A:$A,B92,'VGT-Bewegungsdaten'!E:E,"*SV*")+SUMIFS('VGT-Bewegungsdaten'!$H:$H,'VGT-Bewegungsdaten'!$C:$C,B93,'VGT-Bewegungsdaten'!$A:$A,B92,'VGT-Bewegungsdaten'!E:E,"*SV*")-SUMIFS('VGT-Bewegungsdaten'!$J:$J,'VGT-Bewegungsdaten'!$C:$C,B93,'VGT-Bewegungsdaten'!$A:$A,B92,'VGT-Bewegungsdaten'!E:E,"*K53b-*")+SUMIFS('VGT-Bewegungsdaten'!$H:$H,'VGT-Bewegungsdaten'!$C:$C,B93,'VGT-Bewegungsdaten'!$A:$A,B92,'VGT-Bewegungsdaten'!E:E,"*K53b-*")+SUMIFS('AV-Bewegungsdaten'!$J:$J,'AV-Bewegungsdaten'!$C:$C,B93,'AV-Bewegungsdaten'!$A:$A,B92)-SUMIFS('AV-Bewegungsdaten'!$H:$H,'AV-Bewegungsdaten'!$C:$C,B93,'AV-Bewegungsdaten'!$A:$A,B92)-SUMIFS('AV-Bewegungsdaten'!$J:$J,'AV-Bewegungsdaten'!$C:$C,B93,'AV-Bewegungsdaten'!$A:$A,B92,'AV-Bewegungsdaten'!E:E,"*20PZ")+SUMIFS('AV-Bewegungsdaten'!$H:$H,'AV-Bewegungsdaten'!$C:$C,B93,'AV-Bewegungsdaten'!$A:$A,B92,'AV-Bewegungsdaten'!E:E,"*20PZ")-SUMIFS('AV-Bewegungsdaten'!$J:$J,'AV-Bewegungsdaten'!$C:$C,B93,'AV-Bewegungsdaten'!$A:$A,B92,'AV-Bewegungsdaten'!E:E,"*SV*")+SUMIFS('AV-Bewegungsdaten'!$H:$H,'AV-Bewegungsdaten'!$C:$C,B93,'AV-Bewegungsdaten'!$A:$A,B92,'AV-Bewegungsdaten'!E:E,"*SV*")-SUMIFS('AV-Bewegungsdaten'!$J:$J,'AV-Bewegungsdaten'!$C:$C,B93,'AV-Bewegungsdaten'!$A:$A,B92,'AV-Bewegungsdaten'!E:E,"*K53b-*")+SUMIFS('AV-Bewegungsdaten'!$H:$H,'AV-Bewegungsdaten'!$C:$C,B93,'AV-Bewegungsdaten'!$A:$A,B92,'AV-Bewegungsdaten'!E:E,"*K53b-*")</f>
        <v>0</v>
      </c>
      <c r="E92" s="278">
        <f>SUMIFS('VGT-Bewegungsdaten'!$K:$K,'VGT-Bewegungsdaten'!$C:$C,B93,'VGT-Bewegungsdaten'!$A:$A,B92)-SUMIFS('VGT-Bewegungsdaten'!$I:$I,'VGT-Bewegungsdaten'!$C:$C,B93,'VGT-Bewegungsdaten'!$A:$A,B92)+SUMIFS('AV-Bewegungsdaten'!$K:$K,'AV-Bewegungsdaten'!$C:$C,B93,'AV-Bewegungsdaten'!$A:$A,B92)-SUMIFS('AV-Bewegungsdaten'!$I:$I,'AV-Bewegungsdaten'!$C:$C,B93,'AV-Bewegungsdaten'!$A:$A,B92)</f>
        <v>0</v>
      </c>
      <c r="F92" s="282">
        <f>SUMIFS('DV-Bewegungsdaten'!$J:$J,'DV-Bewegungsdaten'!$C:$C,B93,'DV-Bewegungsdaten'!$A:$A,B92)-SUMIFS('DV-Bewegungsdaten'!$H:$H,'DV-Bewegungsdaten'!$C:$C,B93,'DV-Bewegungsdaten'!$A:$A,B92)-SUMIFS('DV-Bewegungsdaten'!$J:$J,'DV-Bewegungsdaten'!$C:$C,B93,'DV-Bewegungsdaten'!$A:$A,B92,'DV-Bewegungsdaten'!E:E,"*FLP")+SUMIFS('DV-Bewegungsdaten'!$H:$H,'DV-Bewegungsdaten'!$C:$C,B93,'DV-Bewegungsdaten'!$A:$A,B92,'DV-Bewegungsdaten'!E:E,"*FLP")-SUMIFS('DV-Bewegungsdaten'!$J:$J,'DV-Bewegungsdaten'!$C:$C,B93,'DV-Bewegungsdaten'!$A:$A,B92,'DV-Bewegungsdaten'!E:E,"*20PZ")+SUMIFS('DV-Bewegungsdaten'!$H:$H,'DV-Bewegungsdaten'!$C:$C,B93,'DV-Bewegungsdaten'!$A:$A,B92,'DV-Bewegungsdaten'!E:E,"*20PZ")-SUMIFS('DV-Bewegungsdaten'!$J:$J,'DV-Bewegungsdaten'!$C:$C,B93,'DV-Bewegungsdaten'!$A:$A,B92,'DV-Bewegungsdaten'!E:E,"*K53b-")+SUMIFS('DV-Bewegungsdaten'!$H:$H,'DV-Bewegungsdaten'!$C:$C,B93,'DV-Bewegungsdaten'!$A:$A,B92,'DV-Bewegungsdaten'!E:E,"*K53b-")</f>
        <v>0</v>
      </c>
      <c r="G92" s="278">
        <f>SUMIFS('DV-Bewegungsdaten'!$K:$K,'DV-Bewegungsdaten'!$C:$C,B93,'DV-Bewegungsdaten'!$A:$A,B92)-SUMIFS('DV-Bewegungsdaten'!$I:$I,'DV-Bewegungsdaten'!$C:$C,B93,'DV-Bewegungsdaten'!$A:$A,B92)-J92</f>
        <v>0</v>
      </c>
      <c r="H92" s="282">
        <f>SUMIFS('MSZ-Bewegungsdaten'!$J:$J,'MSZ-Bewegungsdaten'!$C:$C,B93,'MSZ-Bewegungsdaten'!$A:$A,B92)-SUMIFS('MSZ-Bewegungsdaten'!$H:$H,'MSZ-Bewegungsdaten'!$C:$C,B93,'MSZ-Bewegungsdaten'!$A:$A,B92)</f>
        <v>0</v>
      </c>
      <c r="I92" s="278">
        <f>SUMIFS('MSZ-Bewegungsdaten'!$K:$K,'MSZ-Bewegungsdaten'!$C:$C,B93,'MSZ-Bewegungsdaten'!$A:$A,B92)-SUMIFS('MSZ-Bewegungsdaten'!$I:$I,'MSZ-Bewegungsdaten'!$C:$C,B93,'MSZ-Bewegungsdaten'!$A:$A,B92)</f>
        <v>0</v>
      </c>
      <c r="J92" s="278">
        <f>SUMIFS('DV-Bewegungsdaten'!$K:$K,'DV-Bewegungsdaten'!$C:$C,B93,'DV-Bewegungsdaten'!$A:$A,B92,'DV-Bewegungsdaten'!$E:$E,"*FL*")-SUMIFS('DV-Bewegungsdaten'!$I:$I,'DV-Bewegungsdaten'!$C:$C,B93,'DV-Bewegungsdaten'!$A:$A,B92,'DV-Bewegungsdaten'!$E:$E,"*FL*")</f>
        <v>0</v>
      </c>
      <c r="K92" s="278">
        <f>SUMIFS('vNE-Bewegungsdaten'!$I:$I,'vNE-Bewegungsdaten'!A:A,B92,'vNE-Bewegungsdaten'!$C:$C,B93)-SUMIFS('vNE-Bewegungsdaten'!$H:$H,'vNE-Bewegungsdaten'!A:A,B92,'vNE-Bewegungsdaten'!$C:$C,B93)</f>
        <v>0</v>
      </c>
      <c r="L92" s="280">
        <f>E92+G92+I92+J92-K92</f>
        <v>0</v>
      </c>
      <c r="M92" s="166">
        <f>COUNTIFS('VGT-Bewegungsdaten'!A:A,B92,'VGT-Bewegungsdaten'!C:C,B93)+COUNTIFS('DV-Bewegungsdaten'!A:A,B92,'DV-Bewegungsdaten'!C:C,B93)+COUNTIFS('MSZ-Bewegungsdaten'!A:A,B92,'MSZ-Bewegungsdaten'!C:C,B93)+COUNTIFS('AV-Bewegungsdaten'!A:A,B92,'AV-Bewegungsdaten'!C:C,B93)+COUNTIFS('vNE-Bewegungsdaten'!A:A,B92,'vNE-Bewegungsdaten'!C:C,B93)</f>
        <v>0</v>
      </c>
    </row>
    <row r="93" spans="1:13" ht="15.75" thickBot="1" x14ac:dyDescent="0.3">
      <c r="A93" s="168" t="s">
        <v>260</v>
      </c>
      <c r="B93" s="169">
        <v>2016</v>
      </c>
      <c r="C93" s="169" t="s">
        <v>263</v>
      </c>
      <c r="D93" s="283"/>
      <c r="E93" s="279"/>
      <c r="F93" s="283"/>
      <c r="G93" s="279"/>
      <c r="H93" s="283"/>
      <c r="I93" s="279"/>
      <c r="J93" s="279"/>
      <c r="K93" s="279"/>
      <c r="L93" s="281"/>
      <c r="M93" s="166"/>
    </row>
    <row r="94" spans="1:13" ht="16.5" thickTop="1" thickBot="1" x14ac:dyDescent="0.3">
      <c r="A94" s="164" t="s">
        <v>261</v>
      </c>
      <c r="B94" s="165">
        <v>2</v>
      </c>
      <c r="C94" s="165" t="s">
        <v>262</v>
      </c>
      <c r="D94" s="282">
        <f>SUMIFS('VGT-Bewegungsdaten'!$J:$J,'VGT-Bewegungsdaten'!$C:$C,B95,'VGT-Bewegungsdaten'!$A:$A,B94)-SUMIFS('VGT-Bewegungsdaten'!$H:$H,'VGT-Bewegungsdaten'!$C:$C,B95,'VGT-Bewegungsdaten'!$A:$A,B94)-SUMIFS('VGT-Bewegungsdaten'!$J:$J,'VGT-Bewegungsdaten'!$C:$C,B95,'VGT-Bewegungsdaten'!$A:$A,B94,'VGT-Bewegungsdaten'!E:E,"*20PZ")+SUMIFS('VGT-Bewegungsdaten'!$H:$H,'VGT-Bewegungsdaten'!$C:$C,B95,'VGT-Bewegungsdaten'!$A:$A,B94,'VGT-Bewegungsdaten'!E:E,"*20PZ")-SUMIFS('VGT-Bewegungsdaten'!$J:$J,'VGT-Bewegungsdaten'!$C:$C,B95,'VGT-Bewegungsdaten'!$A:$A,B94,'VGT-Bewegungsdaten'!E:E,"*SV*")+SUMIFS('VGT-Bewegungsdaten'!$H:$H,'VGT-Bewegungsdaten'!$C:$C,B95,'VGT-Bewegungsdaten'!$A:$A,B94,'VGT-Bewegungsdaten'!E:E,"*SV*")-SUMIFS('VGT-Bewegungsdaten'!$J:$J,'VGT-Bewegungsdaten'!$C:$C,B95,'VGT-Bewegungsdaten'!$A:$A,B94,'VGT-Bewegungsdaten'!E:E,"*K53b-*")+SUMIFS('VGT-Bewegungsdaten'!$H:$H,'VGT-Bewegungsdaten'!$C:$C,B95,'VGT-Bewegungsdaten'!$A:$A,B94,'VGT-Bewegungsdaten'!E:E,"*K53b-*")+SUMIFS('AV-Bewegungsdaten'!$J:$J,'AV-Bewegungsdaten'!$C:$C,B95,'AV-Bewegungsdaten'!$A:$A,B94)-SUMIFS('AV-Bewegungsdaten'!$H:$H,'AV-Bewegungsdaten'!$C:$C,B95,'AV-Bewegungsdaten'!$A:$A,B94)-SUMIFS('AV-Bewegungsdaten'!$J:$J,'AV-Bewegungsdaten'!$C:$C,B95,'AV-Bewegungsdaten'!$A:$A,B94,'AV-Bewegungsdaten'!E:E,"*20PZ")+SUMIFS('AV-Bewegungsdaten'!$H:$H,'AV-Bewegungsdaten'!$C:$C,B95,'AV-Bewegungsdaten'!$A:$A,B94,'AV-Bewegungsdaten'!E:E,"*20PZ")-SUMIFS('AV-Bewegungsdaten'!$J:$J,'AV-Bewegungsdaten'!$C:$C,B95,'AV-Bewegungsdaten'!$A:$A,B94,'AV-Bewegungsdaten'!E:E,"*SV*")+SUMIFS('AV-Bewegungsdaten'!$H:$H,'AV-Bewegungsdaten'!$C:$C,B95,'AV-Bewegungsdaten'!$A:$A,B94,'AV-Bewegungsdaten'!E:E,"*SV*")-SUMIFS('AV-Bewegungsdaten'!$J:$J,'AV-Bewegungsdaten'!$C:$C,B95,'AV-Bewegungsdaten'!$A:$A,B94,'AV-Bewegungsdaten'!E:E,"*K53b-*")+SUMIFS('AV-Bewegungsdaten'!$H:$H,'AV-Bewegungsdaten'!$C:$C,B95,'AV-Bewegungsdaten'!$A:$A,B94,'AV-Bewegungsdaten'!E:E,"*K53b-*")</f>
        <v>0</v>
      </c>
      <c r="E94" s="278">
        <f>SUMIFS('VGT-Bewegungsdaten'!$K:$K,'VGT-Bewegungsdaten'!$C:$C,B95,'VGT-Bewegungsdaten'!$A:$A,B94)-SUMIFS('VGT-Bewegungsdaten'!$I:$I,'VGT-Bewegungsdaten'!$C:$C,B95,'VGT-Bewegungsdaten'!$A:$A,B94)+SUMIFS('AV-Bewegungsdaten'!$K:$K,'AV-Bewegungsdaten'!$C:$C,B95,'AV-Bewegungsdaten'!$A:$A,B94)-SUMIFS('AV-Bewegungsdaten'!$I:$I,'AV-Bewegungsdaten'!$C:$C,B95,'AV-Bewegungsdaten'!$A:$A,B94)</f>
        <v>0</v>
      </c>
      <c r="F94" s="282">
        <f>SUMIFS('DV-Bewegungsdaten'!$J:$J,'DV-Bewegungsdaten'!$C:$C,B95,'DV-Bewegungsdaten'!$A:$A,B94)-SUMIFS('DV-Bewegungsdaten'!$H:$H,'DV-Bewegungsdaten'!$C:$C,B95,'DV-Bewegungsdaten'!$A:$A,B94)-SUMIFS('DV-Bewegungsdaten'!$J:$J,'DV-Bewegungsdaten'!$C:$C,B95,'DV-Bewegungsdaten'!$A:$A,B94,'DV-Bewegungsdaten'!E:E,"*FLP")+SUMIFS('DV-Bewegungsdaten'!$H:$H,'DV-Bewegungsdaten'!$C:$C,B95,'DV-Bewegungsdaten'!$A:$A,B94,'DV-Bewegungsdaten'!E:E,"*FLP")-SUMIFS('DV-Bewegungsdaten'!$J:$J,'DV-Bewegungsdaten'!$C:$C,B95,'DV-Bewegungsdaten'!$A:$A,B94,'DV-Bewegungsdaten'!E:E,"*20PZ")+SUMIFS('DV-Bewegungsdaten'!$H:$H,'DV-Bewegungsdaten'!$C:$C,B95,'DV-Bewegungsdaten'!$A:$A,B94,'DV-Bewegungsdaten'!E:E,"*20PZ")-SUMIFS('DV-Bewegungsdaten'!$J:$J,'DV-Bewegungsdaten'!$C:$C,B95,'DV-Bewegungsdaten'!$A:$A,B94,'DV-Bewegungsdaten'!E:E,"*K53b-")+SUMIFS('DV-Bewegungsdaten'!$H:$H,'DV-Bewegungsdaten'!$C:$C,B95,'DV-Bewegungsdaten'!$A:$A,B94,'DV-Bewegungsdaten'!E:E,"*K53b-")</f>
        <v>0</v>
      </c>
      <c r="G94" s="278">
        <f>SUMIFS('DV-Bewegungsdaten'!$K:$K,'DV-Bewegungsdaten'!$C:$C,B95,'DV-Bewegungsdaten'!$A:$A,B94)-SUMIFS('DV-Bewegungsdaten'!$I:$I,'DV-Bewegungsdaten'!$C:$C,B95,'DV-Bewegungsdaten'!$A:$A,B94)-J94</f>
        <v>0</v>
      </c>
      <c r="H94" s="282">
        <f>SUMIFS('MSZ-Bewegungsdaten'!$J:$J,'MSZ-Bewegungsdaten'!$C:$C,B95,'MSZ-Bewegungsdaten'!$A:$A,B94)-SUMIFS('MSZ-Bewegungsdaten'!$H:$H,'MSZ-Bewegungsdaten'!$C:$C,B95,'MSZ-Bewegungsdaten'!$A:$A,B94)</f>
        <v>0</v>
      </c>
      <c r="I94" s="278">
        <f>SUMIFS('MSZ-Bewegungsdaten'!$K:$K,'MSZ-Bewegungsdaten'!$C:$C,B95,'MSZ-Bewegungsdaten'!$A:$A,B94)-SUMIFS('MSZ-Bewegungsdaten'!$I:$I,'MSZ-Bewegungsdaten'!$C:$C,B95,'MSZ-Bewegungsdaten'!$A:$A,B94)</f>
        <v>0</v>
      </c>
      <c r="J94" s="278">
        <f>SUMIFS('DV-Bewegungsdaten'!$K:$K,'DV-Bewegungsdaten'!$C:$C,B95,'DV-Bewegungsdaten'!$A:$A,B94,'DV-Bewegungsdaten'!$E:$E,"*FL*")-SUMIFS('DV-Bewegungsdaten'!$I:$I,'DV-Bewegungsdaten'!$C:$C,B95,'DV-Bewegungsdaten'!$A:$A,B94,'DV-Bewegungsdaten'!$E:$E,"*FL*")</f>
        <v>0</v>
      </c>
      <c r="K94" s="278">
        <f>SUMIFS('vNE-Bewegungsdaten'!$I:$I,'vNE-Bewegungsdaten'!A:A,B94,'vNE-Bewegungsdaten'!$C:$C,B95)-SUMIFS('vNE-Bewegungsdaten'!$H:$H,'vNE-Bewegungsdaten'!A:A,B94,'vNE-Bewegungsdaten'!$C:$C,B95)</f>
        <v>0</v>
      </c>
      <c r="L94" s="280">
        <f>E94+G94+I94+J94-K94</f>
        <v>0</v>
      </c>
      <c r="M94" s="166">
        <f>COUNTIFS('VGT-Bewegungsdaten'!A:A,B94,'VGT-Bewegungsdaten'!C:C,B95)+COUNTIFS('DV-Bewegungsdaten'!A:A,B94,'DV-Bewegungsdaten'!C:C,B95)+COUNTIFS('MSZ-Bewegungsdaten'!A:A,B94,'MSZ-Bewegungsdaten'!C:C,B95)+COUNTIFS('AV-Bewegungsdaten'!A:A,B94,'AV-Bewegungsdaten'!C:C,B95)+COUNTIFS('vNE-Bewegungsdaten'!A:A,B94,'vNE-Bewegungsdaten'!C:C,B95)</f>
        <v>0</v>
      </c>
    </row>
    <row r="95" spans="1:13" ht="15.75" thickBot="1" x14ac:dyDescent="0.3">
      <c r="A95" s="168" t="s">
        <v>260</v>
      </c>
      <c r="B95" s="169">
        <v>2016</v>
      </c>
      <c r="C95" s="169" t="s">
        <v>263</v>
      </c>
      <c r="D95" s="283"/>
      <c r="E95" s="279"/>
      <c r="F95" s="283"/>
      <c r="G95" s="279"/>
      <c r="H95" s="283"/>
      <c r="I95" s="279"/>
      <c r="J95" s="279"/>
      <c r="K95" s="279"/>
      <c r="L95" s="281"/>
      <c r="M95" s="166"/>
    </row>
    <row r="96" spans="1:13" ht="16.5" thickTop="1" thickBot="1" x14ac:dyDescent="0.3">
      <c r="A96" s="164" t="s">
        <v>261</v>
      </c>
      <c r="B96" s="165">
        <v>3</v>
      </c>
      <c r="C96" s="165" t="s">
        <v>262</v>
      </c>
      <c r="D96" s="282">
        <f>SUMIFS('VGT-Bewegungsdaten'!$J:$J,'VGT-Bewegungsdaten'!$C:$C,B97,'VGT-Bewegungsdaten'!$A:$A,B96)-SUMIFS('VGT-Bewegungsdaten'!$H:$H,'VGT-Bewegungsdaten'!$C:$C,B97,'VGT-Bewegungsdaten'!$A:$A,B96)-SUMIFS('VGT-Bewegungsdaten'!$J:$J,'VGT-Bewegungsdaten'!$C:$C,B97,'VGT-Bewegungsdaten'!$A:$A,B96,'VGT-Bewegungsdaten'!E:E,"*20PZ")+SUMIFS('VGT-Bewegungsdaten'!$H:$H,'VGT-Bewegungsdaten'!$C:$C,B97,'VGT-Bewegungsdaten'!$A:$A,B96,'VGT-Bewegungsdaten'!E:E,"*20PZ")-SUMIFS('VGT-Bewegungsdaten'!$J:$J,'VGT-Bewegungsdaten'!$C:$C,B97,'VGT-Bewegungsdaten'!$A:$A,B96,'VGT-Bewegungsdaten'!E:E,"*SV*")+SUMIFS('VGT-Bewegungsdaten'!$H:$H,'VGT-Bewegungsdaten'!$C:$C,B97,'VGT-Bewegungsdaten'!$A:$A,B96,'VGT-Bewegungsdaten'!E:E,"*SV*")-SUMIFS('VGT-Bewegungsdaten'!$J:$J,'VGT-Bewegungsdaten'!$C:$C,B97,'VGT-Bewegungsdaten'!$A:$A,B96,'VGT-Bewegungsdaten'!E:E,"*K53b-*")+SUMIFS('VGT-Bewegungsdaten'!$H:$H,'VGT-Bewegungsdaten'!$C:$C,B97,'VGT-Bewegungsdaten'!$A:$A,B96,'VGT-Bewegungsdaten'!E:E,"*K53b-*")+SUMIFS('AV-Bewegungsdaten'!$J:$J,'AV-Bewegungsdaten'!$C:$C,B97,'AV-Bewegungsdaten'!$A:$A,B96)-SUMIFS('AV-Bewegungsdaten'!$H:$H,'AV-Bewegungsdaten'!$C:$C,B97,'AV-Bewegungsdaten'!$A:$A,B96)-SUMIFS('AV-Bewegungsdaten'!$J:$J,'AV-Bewegungsdaten'!$C:$C,B97,'AV-Bewegungsdaten'!$A:$A,B96,'AV-Bewegungsdaten'!E:E,"*20PZ")+SUMIFS('AV-Bewegungsdaten'!$H:$H,'AV-Bewegungsdaten'!$C:$C,B97,'AV-Bewegungsdaten'!$A:$A,B96,'AV-Bewegungsdaten'!E:E,"*20PZ")-SUMIFS('AV-Bewegungsdaten'!$J:$J,'AV-Bewegungsdaten'!$C:$C,B97,'AV-Bewegungsdaten'!$A:$A,B96,'AV-Bewegungsdaten'!E:E,"*SV*")+SUMIFS('AV-Bewegungsdaten'!$H:$H,'AV-Bewegungsdaten'!$C:$C,B97,'AV-Bewegungsdaten'!$A:$A,B96,'AV-Bewegungsdaten'!E:E,"*SV*")-SUMIFS('AV-Bewegungsdaten'!$J:$J,'AV-Bewegungsdaten'!$C:$C,B97,'AV-Bewegungsdaten'!$A:$A,B96,'AV-Bewegungsdaten'!E:E,"*K53b-*")+SUMIFS('AV-Bewegungsdaten'!$H:$H,'AV-Bewegungsdaten'!$C:$C,B97,'AV-Bewegungsdaten'!$A:$A,B96,'AV-Bewegungsdaten'!E:E,"*K53b-*")</f>
        <v>0</v>
      </c>
      <c r="E96" s="278">
        <f>SUMIFS('VGT-Bewegungsdaten'!$K:$K,'VGT-Bewegungsdaten'!$C:$C,B97,'VGT-Bewegungsdaten'!$A:$A,B96)-SUMIFS('VGT-Bewegungsdaten'!$I:$I,'VGT-Bewegungsdaten'!$C:$C,B97,'VGT-Bewegungsdaten'!$A:$A,B96)+SUMIFS('AV-Bewegungsdaten'!$K:$K,'AV-Bewegungsdaten'!$C:$C,B97,'AV-Bewegungsdaten'!$A:$A,B96)-SUMIFS('AV-Bewegungsdaten'!$I:$I,'AV-Bewegungsdaten'!$C:$C,B97,'AV-Bewegungsdaten'!$A:$A,B96)</f>
        <v>0</v>
      </c>
      <c r="F96" s="282">
        <f>SUMIFS('DV-Bewegungsdaten'!$J:$J,'DV-Bewegungsdaten'!$C:$C,B97,'DV-Bewegungsdaten'!$A:$A,B96)-SUMIFS('DV-Bewegungsdaten'!$H:$H,'DV-Bewegungsdaten'!$C:$C,B97,'DV-Bewegungsdaten'!$A:$A,B96)-SUMIFS('DV-Bewegungsdaten'!$J:$J,'DV-Bewegungsdaten'!$C:$C,B97,'DV-Bewegungsdaten'!$A:$A,B96,'DV-Bewegungsdaten'!E:E,"*FLP")+SUMIFS('DV-Bewegungsdaten'!$H:$H,'DV-Bewegungsdaten'!$C:$C,B97,'DV-Bewegungsdaten'!$A:$A,B96,'DV-Bewegungsdaten'!E:E,"*FLP")-SUMIFS('DV-Bewegungsdaten'!$J:$J,'DV-Bewegungsdaten'!$C:$C,B97,'DV-Bewegungsdaten'!$A:$A,B96,'DV-Bewegungsdaten'!E:E,"*20PZ")+SUMIFS('DV-Bewegungsdaten'!$H:$H,'DV-Bewegungsdaten'!$C:$C,B97,'DV-Bewegungsdaten'!$A:$A,B96,'DV-Bewegungsdaten'!E:E,"*20PZ")-SUMIFS('DV-Bewegungsdaten'!$J:$J,'DV-Bewegungsdaten'!$C:$C,B97,'DV-Bewegungsdaten'!$A:$A,B96,'DV-Bewegungsdaten'!E:E,"*K53b-")+SUMIFS('DV-Bewegungsdaten'!$H:$H,'DV-Bewegungsdaten'!$C:$C,B97,'DV-Bewegungsdaten'!$A:$A,B96,'DV-Bewegungsdaten'!E:E,"*K53b-")</f>
        <v>0</v>
      </c>
      <c r="G96" s="278">
        <f>SUMIFS('DV-Bewegungsdaten'!$K:$K,'DV-Bewegungsdaten'!$C:$C,B97,'DV-Bewegungsdaten'!$A:$A,B96)-SUMIFS('DV-Bewegungsdaten'!$I:$I,'DV-Bewegungsdaten'!$C:$C,B97,'DV-Bewegungsdaten'!$A:$A,B96)-J96</f>
        <v>0</v>
      </c>
      <c r="H96" s="282">
        <f>SUMIFS('MSZ-Bewegungsdaten'!$J:$J,'MSZ-Bewegungsdaten'!$C:$C,B97,'MSZ-Bewegungsdaten'!$A:$A,B96)-SUMIFS('MSZ-Bewegungsdaten'!$H:$H,'MSZ-Bewegungsdaten'!$C:$C,B97,'MSZ-Bewegungsdaten'!$A:$A,B96)</f>
        <v>0</v>
      </c>
      <c r="I96" s="278">
        <f>SUMIFS('MSZ-Bewegungsdaten'!$K:$K,'MSZ-Bewegungsdaten'!$C:$C,B97,'MSZ-Bewegungsdaten'!$A:$A,B96)-SUMIFS('MSZ-Bewegungsdaten'!$I:$I,'MSZ-Bewegungsdaten'!$C:$C,B97,'MSZ-Bewegungsdaten'!$A:$A,B96)</f>
        <v>0</v>
      </c>
      <c r="J96" s="278">
        <f>SUMIFS('DV-Bewegungsdaten'!$K:$K,'DV-Bewegungsdaten'!$C:$C,B97,'DV-Bewegungsdaten'!$A:$A,B96,'DV-Bewegungsdaten'!$E:$E,"*FL*")-SUMIFS('DV-Bewegungsdaten'!$I:$I,'DV-Bewegungsdaten'!$C:$C,B97,'DV-Bewegungsdaten'!$A:$A,B96,'DV-Bewegungsdaten'!$E:$E,"*FL*")</f>
        <v>0</v>
      </c>
      <c r="K96" s="278">
        <f>SUMIFS('vNE-Bewegungsdaten'!$I:$I,'vNE-Bewegungsdaten'!A:A,B96,'vNE-Bewegungsdaten'!$C:$C,B97)-SUMIFS('vNE-Bewegungsdaten'!$H:$H,'vNE-Bewegungsdaten'!A:A,B96,'vNE-Bewegungsdaten'!$C:$C,B97)</f>
        <v>0</v>
      </c>
      <c r="L96" s="280">
        <f>E96+G96+I96+J96-K96</f>
        <v>0</v>
      </c>
      <c r="M96" s="166">
        <f>COUNTIFS('VGT-Bewegungsdaten'!A:A,B96,'VGT-Bewegungsdaten'!C:C,B97)+COUNTIFS('DV-Bewegungsdaten'!A:A,B96,'DV-Bewegungsdaten'!C:C,B97)+COUNTIFS('MSZ-Bewegungsdaten'!A:A,B96,'MSZ-Bewegungsdaten'!C:C,B97)+COUNTIFS('AV-Bewegungsdaten'!A:A,B96,'AV-Bewegungsdaten'!C:C,B97)+COUNTIFS('vNE-Bewegungsdaten'!A:A,B96,'vNE-Bewegungsdaten'!C:C,B97)</f>
        <v>0</v>
      </c>
    </row>
    <row r="97" spans="1:13" ht="15.75" thickBot="1" x14ac:dyDescent="0.3">
      <c r="A97" s="168" t="s">
        <v>260</v>
      </c>
      <c r="B97" s="169">
        <v>2016</v>
      </c>
      <c r="C97" s="169" t="s">
        <v>263</v>
      </c>
      <c r="D97" s="283"/>
      <c r="E97" s="279"/>
      <c r="F97" s="283"/>
      <c r="G97" s="279"/>
      <c r="H97" s="283"/>
      <c r="I97" s="279"/>
      <c r="J97" s="279"/>
      <c r="K97" s="279"/>
      <c r="L97" s="281"/>
      <c r="M97" s="166"/>
    </row>
    <row r="98" spans="1:13" ht="16.5" thickTop="1" thickBot="1" x14ac:dyDescent="0.3">
      <c r="A98" s="164" t="s">
        <v>261</v>
      </c>
      <c r="B98" s="165">
        <v>4</v>
      </c>
      <c r="C98" s="165" t="s">
        <v>262</v>
      </c>
      <c r="D98" s="282">
        <f>SUMIFS('VGT-Bewegungsdaten'!$J:$J,'VGT-Bewegungsdaten'!$C:$C,B99,'VGT-Bewegungsdaten'!$A:$A,B98)-SUMIFS('VGT-Bewegungsdaten'!$H:$H,'VGT-Bewegungsdaten'!$C:$C,B99,'VGT-Bewegungsdaten'!$A:$A,B98)-SUMIFS('VGT-Bewegungsdaten'!$J:$J,'VGT-Bewegungsdaten'!$C:$C,B99,'VGT-Bewegungsdaten'!$A:$A,B98,'VGT-Bewegungsdaten'!E:E,"*20PZ")+SUMIFS('VGT-Bewegungsdaten'!$H:$H,'VGT-Bewegungsdaten'!$C:$C,B99,'VGT-Bewegungsdaten'!$A:$A,B98,'VGT-Bewegungsdaten'!E:E,"*20PZ")-SUMIFS('VGT-Bewegungsdaten'!$J:$J,'VGT-Bewegungsdaten'!$C:$C,B99,'VGT-Bewegungsdaten'!$A:$A,B98,'VGT-Bewegungsdaten'!E:E,"*SV*")+SUMIFS('VGT-Bewegungsdaten'!$H:$H,'VGT-Bewegungsdaten'!$C:$C,B99,'VGT-Bewegungsdaten'!$A:$A,B98,'VGT-Bewegungsdaten'!E:E,"*SV*")-SUMIFS('VGT-Bewegungsdaten'!$J:$J,'VGT-Bewegungsdaten'!$C:$C,B99,'VGT-Bewegungsdaten'!$A:$A,B98,'VGT-Bewegungsdaten'!E:E,"*K53b-*")+SUMIFS('VGT-Bewegungsdaten'!$H:$H,'VGT-Bewegungsdaten'!$C:$C,B99,'VGT-Bewegungsdaten'!$A:$A,B98,'VGT-Bewegungsdaten'!E:E,"*K53b-*")+SUMIFS('AV-Bewegungsdaten'!$J:$J,'AV-Bewegungsdaten'!$C:$C,B99,'AV-Bewegungsdaten'!$A:$A,B98)-SUMIFS('AV-Bewegungsdaten'!$H:$H,'AV-Bewegungsdaten'!$C:$C,B99,'AV-Bewegungsdaten'!$A:$A,B98)-SUMIFS('AV-Bewegungsdaten'!$J:$J,'AV-Bewegungsdaten'!$C:$C,B99,'AV-Bewegungsdaten'!$A:$A,B98,'AV-Bewegungsdaten'!E:E,"*20PZ")+SUMIFS('AV-Bewegungsdaten'!$H:$H,'AV-Bewegungsdaten'!$C:$C,B99,'AV-Bewegungsdaten'!$A:$A,B98,'AV-Bewegungsdaten'!E:E,"*20PZ")-SUMIFS('AV-Bewegungsdaten'!$J:$J,'AV-Bewegungsdaten'!$C:$C,B99,'AV-Bewegungsdaten'!$A:$A,B98,'AV-Bewegungsdaten'!E:E,"*SV*")+SUMIFS('AV-Bewegungsdaten'!$H:$H,'AV-Bewegungsdaten'!$C:$C,B99,'AV-Bewegungsdaten'!$A:$A,B98,'AV-Bewegungsdaten'!E:E,"*SV*")-SUMIFS('AV-Bewegungsdaten'!$J:$J,'AV-Bewegungsdaten'!$C:$C,B99,'AV-Bewegungsdaten'!$A:$A,B98,'AV-Bewegungsdaten'!E:E,"*K53b-*")+SUMIFS('AV-Bewegungsdaten'!$H:$H,'AV-Bewegungsdaten'!$C:$C,B99,'AV-Bewegungsdaten'!$A:$A,B98,'AV-Bewegungsdaten'!E:E,"*K53b-*")</f>
        <v>0</v>
      </c>
      <c r="E98" s="278">
        <f>SUMIFS('VGT-Bewegungsdaten'!$K:$K,'VGT-Bewegungsdaten'!$C:$C,B99,'VGT-Bewegungsdaten'!$A:$A,B98)-SUMIFS('VGT-Bewegungsdaten'!$I:$I,'VGT-Bewegungsdaten'!$C:$C,B99,'VGT-Bewegungsdaten'!$A:$A,B98)+SUMIFS('AV-Bewegungsdaten'!$K:$K,'AV-Bewegungsdaten'!$C:$C,B99,'AV-Bewegungsdaten'!$A:$A,B98)-SUMIFS('AV-Bewegungsdaten'!$I:$I,'AV-Bewegungsdaten'!$C:$C,B99,'AV-Bewegungsdaten'!$A:$A,B98)</f>
        <v>0</v>
      </c>
      <c r="F98" s="282">
        <f>SUMIFS('DV-Bewegungsdaten'!$J:$J,'DV-Bewegungsdaten'!$C:$C,B99,'DV-Bewegungsdaten'!$A:$A,B98)-SUMIFS('DV-Bewegungsdaten'!$H:$H,'DV-Bewegungsdaten'!$C:$C,B99,'DV-Bewegungsdaten'!$A:$A,B98)-SUMIFS('DV-Bewegungsdaten'!$J:$J,'DV-Bewegungsdaten'!$C:$C,B99,'DV-Bewegungsdaten'!$A:$A,B98,'DV-Bewegungsdaten'!E:E,"*FLP")+SUMIFS('DV-Bewegungsdaten'!$H:$H,'DV-Bewegungsdaten'!$C:$C,B99,'DV-Bewegungsdaten'!$A:$A,B98,'DV-Bewegungsdaten'!E:E,"*FLP")-SUMIFS('DV-Bewegungsdaten'!$J:$J,'DV-Bewegungsdaten'!$C:$C,B99,'DV-Bewegungsdaten'!$A:$A,B98,'DV-Bewegungsdaten'!E:E,"*20PZ")+SUMIFS('DV-Bewegungsdaten'!$H:$H,'DV-Bewegungsdaten'!$C:$C,B99,'DV-Bewegungsdaten'!$A:$A,B98,'DV-Bewegungsdaten'!E:E,"*20PZ")-SUMIFS('DV-Bewegungsdaten'!$J:$J,'DV-Bewegungsdaten'!$C:$C,B99,'DV-Bewegungsdaten'!$A:$A,B98,'DV-Bewegungsdaten'!E:E,"*K53b-")+SUMIFS('DV-Bewegungsdaten'!$H:$H,'DV-Bewegungsdaten'!$C:$C,B99,'DV-Bewegungsdaten'!$A:$A,B98,'DV-Bewegungsdaten'!E:E,"*K53b-")</f>
        <v>0</v>
      </c>
      <c r="G98" s="278">
        <f>SUMIFS('DV-Bewegungsdaten'!$K:$K,'DV-Bewegungsdaten'!$C:$C,B99,'DV-Bewegungsdaten'!$A:$A,B98)-SUMIFS('DV-Bewegungsdaten'!$I:$I,'DV-Bewegungsdaten'!$C:$C,B99,'DV-Bewegungsdaten'!$A:$A,B98)-J98</f>
        <v>0</v>
      </c>
      <c r="H98" s="282">
        <f>SUMIFS('MSZ-Bewegungsdaten'!$J:$J,'MSZ-Bewegungsdaten'!$C:$C,B99,'MSZ-Bewegungsdaten'!$A:$A,B98)-SUMIFS('MSZ-Bewegungsdaten'!$H:$H,'MSZ-Bewegungsdaten'!$C:$C,B99,'MSZ-Bewegungsdaten'!$A:$A,B98)</f>
        <v>0</v>
      </c>
      <c r="I98" s="278">
        <f>SUMIFS('MSZ-Bewegungsdaten'!$K:$K,'MSZ-Bewegungsdaten'!$C:$C,B99,'MSZ-Bewegungsdaten'!$A:$A,B98)-SUMIFS('MSZ-Bewegungsdaten'!$I:$I,'MSZ-Bewegungsdaten'!$C:$C,B99,'MSZ-Bewegungsdaten'!$A:$A,B98)</f>
        <v>0</v>
      </c>
      <c r="J98" s="278">
        <f>SUMIFS('DV-Bewegungsdaten'!$K:$K,'DV-Bewegungsdaten'!$C:$C,B99,'DV-Bewegungsdaten'!$A:$A,B98,'DV-Bewegungsdaten'!$E:$E,"*FL*")-SUMIFS('DV-Bewegungsdaten'!$I:$I,'DV-Bewegungsdaten'!$C:$C,B99,'DV-Bewegungsdaten'!$A:$A,B98,'DV-Bewegungsdaten'!$E:$E,"*FL*")</f>
        <v>0</v>
      </c>
      <c r="K98" s="278">
        <f>SUMIFS('vNE-Bewegungsdaten'!$I:$I,'vNE-Bewegungsdaten'!A:A,B98,'vNE-Bewegungsdaten'!$C:$C,B99)-SUMIFS('vNE-Bewegungsdaten'!$H:$H,'vNE-Bewegungsdaten'!A:A,B98,'vNE-Bewegungsdaten'!$C:$C,B99)</f>
        <v>0</v>
      </c>
      <c r="L98" s="280">
        <f>E98+G98+I98+J98-K98</f>
        <v>0</v>
      </c>
      <c r="M98" s="166">
        <f>COUNTIFS('VGT-Bewegungsdaten'!A:A,B98,'VGT-Bewegungsdaten'!C:C,B99)+COUNTIFS('DV-Bewegungsdaten'!A:A,B98,'DV-Bewegungsdaten'!C:C,B99)+COUNTIFS('MSZ-Bewegungsdaten'!A:A,B98,'MSZ-Bewegungsdaten'!C:C,B99)+COUNTIFS('AV-Bewegungsdaten'!A:A,B98,'AV-Bewegungsdaten'!C:C,B99)+COUNTIFS('vNE-Bewegungsdaten'!A:A,B98,'vNE-Bewegungsdaten'!C:C,B99)</f>
        <v>0</v>
      </c>
    </row>
    <row r="99" spans="1:13" ht="15.75" thickBot="1" x14ac:dyDescent="0.3">
      <c r="A99" s="168" t="s">
        <v>260</v>
      </c>
      <c r="B99" s="169">
        <v>2016</v>
      </c>
      <c r="C99" s="169" t="s">
        <v>263</v>
      </c>
      <c r="D99" s="283"/>
      <c r="E99" s="279"/>
      <c r="F99" s="283"/>
      <c r="G99" s="279"/>
      <c r="H99" s="283"/>
      <c r="I99" s="279"/>
      <c r="J99" s="279"/>
      <c r="K99" s="279"/>
      <c r="L99" s="281"/>
      <c r="M99" s="166"/>
    </row>
    <row r="100" spans="1:13" ht="16.5" thickTop="1" thickBot="1" x14ac:dyDescent="0.3">
      <c r="A100" s="164" t="s">
        <v>261</v>
      </c>
      <c r="B100" s="165">
        <v>5</v>
      </c>
      <c r="C100" s="165" t="s">
        <v>262</v>
      </c>
      <c r="D100" s="282">
        <f>SUMIFS('VGT-Bewegungsdaten'!$J:$J,'VGT-Bewegungsdaten'!$C:$C,B101,'VGT-Bewegungsdaten'!$A:$A,B100)-SUMIFS('VGT-Bewegungsdaten'!$H:$H,'VGT-Bewegungsdaten'!$C:$C,B101,'VGT-Bewegungsdaten'!$A:$A,B100)-SUMIFS('VGT-Bewegungsdaten'!$J:$J,'VGT-Bewegungsdaten'!$C:$C,B101,'VGT-Bewegungsdaten'!$A:$A,B100,'VGT-Bewegungsdaten'!E:E,"*20PZ")+SUMIFS('VGT-Bewegungsdaten'!$H:$H,'VGT-Bewegungsdaten'!$C:$C,B101,'VGT-Bewegungsdaten'!$A:$A,B100,'VGT-Bewegungsdaten'!E:E,"*20PZ")-SUMIFS('VGT-Bewegungsdaten'!$J:$J,'VGT-Bewegungsdaten'!$C:$C,B101,'VGT-Bewegungsdaten'!$A:$A,B100,'VGT-Bewegungsdaten'!E:E,"*SV*")+SUMIFS('VGT-Bewegungsdaten'!$H:$H,'VGT-Bewegungsdaten'!$C:$C,B101,'VGT-Bewegungsdaten'!$A:$A,B100,'VGT-Bewegungsdaten'!E:E,"*SV*")-SUMIFS('VGT-Bewegungsdaten'!$J:$J,'VGT-Bewegungsdaten'!$C:$C,B101,'VGT-Bewegungsdaten'!$A:$A,B100,'VGT-Bewegungsdaten'!E:E,"*K53b-*")+SUMIFS('VGT-Bewegungsdaten'!$H:$H,'VGT-Bewegungsdaten'!$C:$C,B101,'VGT-Bewegungsdaten'!$A:$A,B100,'VGT-Bewegungsdaten'!E:E,"*K53b-*")+SUMIFS('AV-Bewegungsdaten'!$J:$J,'AV-Bewegungsdaten'!$C:$C,B101,'AV-Bewegungsdaten'!$A:$A,B100)-SUMIFS('AV-Bewegungsdaten'!$H:$H,'AV-Bewegungsdaten'!$C:$C,B101,'AV-Bewegungsdaten'!$A:$A,B100)-SUMIFS('AV-Bewegungsdaten'!$J:$J,'AV-Bewegungsdaten'!$C:$C,B101,'AV-Bewegungsdaten'!$A:$A,B100,'AV-Bewegungsdaten'!E:E,"*20PZ")+SUMIFS('AV-Bewegungsdaten'!$H:$H,'AV-Bewegungsdaten'!$C:$C,B101,'AV-Bewegungsdaten'!$A:$A,B100,'AV-Bewegungsdaten'!E:E,"*20PZ")-SUMIFS('AV-Bewegungsdaten'!$J:$J,'AV-Bewegungsdaten'!$C:$C,B101,'AV-Bewegungsdaten'!$A:$A,B100,'AV-Bewegungsdaten'!E:E,"*SV*")+SUMIFS('AV-Bewegungsdaten'!$H:$H,'AV-Bewegungsdaten'!$C:$C,B101,'AV-Bewegungsdaten'!$A:$A,B100,'AV-Bewegungsdaten'!E:E,"*SV*")-SUMIFS('AV-Bewegungsdaten'!$J:$J,'AV-Bewegungsdaten'!$C:$C,B101,'AV-Bewegungsdaten'!$A:$A,B100,'AV-Bewegungsdaten'!E:E,"*K53b-*")+SUMIFS('AV-Bewegungsdaten'!$H:$H,'AV-Bewegungsdaten'!$C:$C,B101,'AV-Bewegungsdaten'!$A:$A,B100,'AV-Bewegungsdaten'!E:E,"*K53b-*")</f>
        <v>0</v>
      </c>
      <c r="E100" s="278">
        <f>SUMIFS('VGT-Bewegungsdaten'!$K:$K,'VGT-Bewegungsdaten'!$C:$C,B101,'VGT-Bewegungsdaten'!$A:$A,B100)-SUMIFS('VGT-Bewegungsdaten'!$I:$I,'VGT-Bewegungsdaten'!$C:$C,B101,'VGT-Bewegungsdaten'!$A:$A,B100)+SUMIFS('AV-Bewegungsdaten'!$K:$K,'AV-Bewegungsdaten'!$C:$C,B101,'AV-Bewegungsdaten'!$A:$A,B100)-SUMIFS('AV-Bewegungsdaten'!$I:$I,'AV-Bewegungsdaten'!$C:$C,B101,'AV-Bewegungsdaten'!$A:$A,B100)</f>
        <v>0</v>
      </c>
      <c r="F100" s="282">
        <f>SUMIFS('DV-Bewegungsdaten'!$J:$J,'DV-Bewegungsdaten'!$C:$C,B101,'DV-Bewegungsdaten'!$A:$A,B100)-SUMIFS('DV-Bewegungsdaten'!$H:$H,'DV-Bewegungsdaten'!$C:$C,B101,'DV-Bewegungsdaten'!$A:$A,B100)-SUMIFS('DV-Bewegungsdaten'!$J:$J,'DV-Bewegungsdaten'!$C:$C,B101,'DV-Bewegungsdaten'!$A:$A,B100,'DV-Bewegungsdaten'!E:E,"*FLP")+SUMIFS('DV-Bewegungsdaten'!$H:$H,'DV-Bewegungsdaten'!$C:$C,B101,'DV-Bewegungsdaten'!$A:$A,B100,'DV-Bewegungsdaten'!E:E,"*FLP")-SUMIFS('DV-Bewegungsdaten'!$J:$J,'DV-Bewegungsdaten'!$C:$C,B101,'DV-Bewegungsdaten'!$A:$A,B100,'DV-Bewegungsdaten'!E:E,"*20PZ")+SUMIFS('DV-Bewegungsdaten'!$H:$H,'DV-Bewegungsdaten'!$C:$C,B101,'DV-Bewegungsdaten'!$A:$A,B100,'DV-Bewegungsdaten'!E:E,"*20PZ")-SUMIFS('DV-Bewegungsdaten'!$J:$J,'DV-Bewegungsdaten'!$C:$C,B101,'DV-Bewegungsdaten'!$A:$A,B100,'DV-Bewegungsdaten'!E:E,"*K53b-")+SUMIFS('DV-Bewegungsdaten'!$H:$H,'DV-Bewegungsdaten'!$C:$C,B101,'DV-Bewegungsdaten'!$A:$A,B100,'DV-Bewegungsdaten'!E:E,"*K53b-")</f>
        <v>0</v>
      </c>
      <c r="G100" s="278">
        <f>SUMIFS('DV-Bewegungsdaten'!$K:$K,'DV-Bewegungsdaten'!$C:$C,B101,'DV-Bewegungsdaten'!$A:$A,B100)-SUMIFS('DV-Bewegungsdaten'!$I:$I,'DV-Bewegungsdaten'!$C:$C,B101,'DV-Bewegungsdaten'!$A:$A,B100)-J100</f>
        <v>0</v>
      </c>
      <c r="H100" s="282">
        <f>SUMIFS('MSZ-Bewegungsdaten'!$J:$J,'MSZ-Bewegungsdaten'!$C:$C,B101,'MSZ-Bewegungsdaten'!$A:$A,B100)-SUMIFS('MSZ-Bewegungsdaten'!$H:$H,'MSZ-Bewegungsdaten'!$C:$C,B101,'MSZ-Bewegungsdaten'!$A:$A,B100)</f>
        <v>0</v>
      </c>
      <c r="I100" s="278">
        <f>SUMIFS('MSZ-Bewegungsdaten'!$K:$K,'MSZ-Bewegungsdaten'!$C:$C,B101,'MSZ-Bewegungsdaten'!$A:$A,B100)-SUMIFS('MSZ-Bewegungsdaten'!$I:$I,'MSZ-Bewegungsdaten'!$C:$C,B101,'MSZ-Bewegungsdaten'!$A:$A,B100)</f>
        <v>0</v>
      </c>
      <c r="J100" s="278">
        <f>SUMIFS('DV-Bewegungsdaten'!$K:$K,'DV-Bewegungsdaten'!$C:$C,B101,'DV-Bewegungsdaten'!$A:$A,B100,'DV-Bewegungsdaten'!$E:$E,"*FL*")-SUMIFS('DV-Bewegungsdaten'!$I:$I,'DV-Bewegungsdaten'!$C:$C,B101,'DV-Bewegungsdaten'!$A:$A,B100,'DV-Bewegungsdaten'!$E:$E,"*FL*")</f>
        <v>0</v>
      </c>
      <c r="K100" s="278">
        <f>SUMIFS('vNE-Bewegungsdaten'!$I:$I,'vNE-Bewegungsdaten'!A:A,B100,'vNE-Bewegungsdaten'!$C:$C,B101)-SUMIFS('vNE-Bewegungsdaten'!$H:$H,'vNE-Bewegungsdaten'!A:A,B100,'vNE-Bewegungsdaten'!$C:$C,B101)</f>
        <v>0</v>
      </c>
      <c r="L100" s="280">
        <f>E100+G100+I100+J100-K100</f>
        <v>0</v>
      </c>
      <c r="M100" s="166">
        <f>COUNTIFS('VGT-Bewegungsdaten'!A:A,B100,'VGT-Bewegungsdaten'!C:C,B101)+COUNTIFS('DV-Bewegungsdaten'!A:A,B100,'DV-Bewegungsdaten'!C:C,B101)+COUNTIFS('MSZ-Bewegungsdaten'!A:A,B100,'MSZ-Bewegungsdaten'!C:C,B101)+COUNTIFS('AV-Bewegungsdaten'!A:A,B100,'AV-Bewegungsdaten'!C:C,B101)+COUNTIFS('vNE-Bewegungsdaten'!A:A,B100,'vNE-Bewegungsdaten'!C:C,B101)</f>
        <v>0</v>
      </c>
    </row>
    <row r="101" spans="1:13" ht="15.75" thickBot="1" x14ac:dyDescent="0.3">
      <c r="A101" s="168" t="s">
        <v>260</v>
      </c>
      <c r="B101" s="169">
        <v>2016</v>
      </c>
      <c r="C101" s="169" t="s">
        <v>263</v>
      </c>
      <c r="D101" s="283"/>
      <c r="E101" s="279"/>
      <c r="F101" s="283"/>
      <c r="G101" s="279"/>
      <c r="H101" s="283"/>
      <c r="I101" s="279"/>
      <c r="J101" s="279"/>
      <c r="K101" s="279"/>
      <c r="L101" s="281"/>
      <c r="M101" s="166"/>
    </row>
    <row r="102" spans="1:13" ht="16.5" thickTop="1" thickBot="1" x14ac:dyDescent="0.3">
      <c r="A102" s="164" t="s">
        <v>261</v>
      </c>
      <c r="B102" s="165">
        <v>6</v>
      </c>
      <c r="C102" s="165" t="s">
        <v>262</v>
      </c>
      <c r="D102" s="282">
        <f>SUMIFS('VGT-Bewegungsdaten'!$J:$J,'VGT-Bewegungsdaten'!$C:$C,B103,'VGT-Bewegungsdaten'!$A:$A,B102)-SUMIFS('VGT-Bewegungsdaten'!$H:$H,'VGT-Bewegungsdaten'!$C:$C,B103,'VGT-Bewegungsdaten'!$A:$A,B102)-SUMIFS('VGT-Bewegungsdaten'!$J:$J,'VGT-Bewegungsdaten'!$C:$C,B103,'VGT-Bewegungsdaten'!$A:$A,B102,'VGT-Bewegungsdaten'!E:E,"*20PZ")+SUMIFS('VGT-Bewegungsdaten'!$H:$H,'VGT-Bewegungsdaten'!$C:$C,B103,'VGT-Bewegungsdaten'!$A:$A,B102,'VGT-Bewegungsdaten'!E:E,"*20PZ")-SUMIFS('VGT-Bewegungsdaten'!$J:$J,'VGT-Bewegungsdaten'!$C:$C,B103,'VGT-Bewegungsdaten'!$A:$A,B102,'VGT-Bewegungsdaten'!E:E,"*SV*")+SUMIFS('VGT-Bewegungsdaten'!$H:$H,'VGT-Bewegungsdaten'!$C:$C,B103,'VGT-Bewegungsdaten'!$A:$A,B102,'VGT-Bewegungsdaten'!E:E,"*SV*")-SUMIFS('VGT-Bewegungsdaten'!$J:$J,'VGT-Bewegungsdaten'!$C:$C,B103,'VGT-Bewegungsdaten'!$A:$A,B102,'VGT-Bewegungsdaten'!E:E,"*K53b-*")+SUMIFS('VGT-Bewegungsdaten'!$H:$H,'VGT-Bewegungsdaten'!$C:$C,B103,'VGT-Bewegungsdaten'!$A:$A,B102,'VGT-Bewegungsdaten'!E:E,"*K53b-*")+SUMIFS('AV-Bewegungsdaten'!$J:$J,'AV-Bewegungsdaten'!$C:$C,B103,'AV-Bewegungsdaten'!$A:$A,B102)-SUMIFS('AV-Bewegungsdaten'!$H:$H,'AV-Bewegungsdaten'!$C:$C,B103,'AV-Bewegungsdaten'!$A:$A,B102)-SUMIFS('AV-Bewegungsdaten'!$J:$J,'AV-Bewegungsdaten'!$C:$C,B103,'AV-Bewegungsdaten'!$A:$A,B102,'AV-Bewegungsdaten'!E:E,"*20PZ")+SUMIFS('AV-Bewegungsdaten'!$H:$H,'AV-Bewegungsdaten'!$C:$C,B103,'AV-Bewegungsdaten'!$A:$A,B102,'AV-Bewegungsdaten'!E:E,"*20PZ")-SUMIFS('AV-Bewegungsdaten'!$J:$J,'AV-Bewegungsdaten'!$C:$C,B103,'AV-Bewegungsdaten'!$A:$A,B102,'AV-Bewegungsdaten'!E:E,"*SV*")+SUMIFS('AV-Bewegungsdaten'!$H:$H,'AV-Bewegungsdaten'!$C:$C,B103,'AV-Bewegungsdaten'!$A:$A,B102,'AV-Bewegungsdaten'!E:E,"*SV*")-SUMIFS('AV-Bewegungsdaten'!$J:$J,'AV-Bewegungsdaten'!$C:$C,B103,'AV-Bewegungsdaten'!$A:$A,B102,'AV-Bewegungsdaten'!E:E,"*K53b-*")+SUMIFS('AV-Bewegungsdaten'!$H:$H,'AV-Bewegungsdaten'!$C:$C,B103,'AV-Bewegungsdaten'!$A:$A,B102,'AV-Bewegungsdaten'!E:E,"*K53b-*")</f>
        <v>0</v>
      </c>
      <c r="E102" s="278">
        <f>SUMIFS('VGT-Bewegungsdaten'!$K:$K,'VGT-Bewegungsdaten'!$C:$C,B103,'VGT-Bewegungsdaten'!$A:$A,B102)-SUMIFS('VGT-Bewegungsdaten'!$I:$I,'VGT-Bewegungsdaten'!$C:$C,B103,'VGT-Bewegungsdaten'!$A:$A,B102)+SUMIFS('AV-Bewegungsdaten'!$K:$K,'AV-Bewegungsdaten'!$C:$C,B103,'AV-Bewegungsdaten'!$A:$A,B102)-SUMIFS('AV-Bewegungsdaten'!$I:$I,'AV-Bewegungsdaten'!$C:$C,B103,'AV-Bewegungsdaten'!$A:$A,B102)</f>
        <v>0</v>
      </c>
      <c r="F102" s="282">
        <f>SUMIFS('DV-Bewegungsdaten'!$J:$J,'DV-Bewegungsdaten'!$C:$C,B103,'DV-Bewegungsdaten'!$A:$A,B102)-SUMIFS('DV-Bewegungsdaten'!$H:$H,'DV-Bewegungsdaten'!$C:$C,B103,'DV-Bewegungsdaten'!$A:$A,B102)-SUMIFS('DV-Bewegungsdaten'!$J:$J,'DV-Bewegungsdaten'!$C:$C,B103,'DV-Bewegungsdaten'!$A:$A,B102,'DV-Bewegungsdaten'!E:E,"*FLP")+SUMIFS('DV-Bewegungsdaten'!$H:$H,'DV-Bewegungsdaten'!$C:$C,B103,'DV-Bewegungsdaten'!$A:$A,B102,'DV-Bewegungsdaten'!E:E,"*FLP")-SUMIFS('DV-Bewegungsdaten'!$J:$J,'DV-Bewegungsdaten'!$C:$C,B103,'DV-Bewegungsdaten'!$A:$A,B102,'DV-Bewegungsdaten'!E:E,"*20PZ")+SUMIFS('DV-Bewegungsdaten'!$H:$H,'DV-Bewegungsdaten'!$C:$C,B103,'DV-Bewegungsdaten'!$A:$A,B102,'DV-Bewegungsdaten'!E:E,"*20PZ")-SUMIFS('DV-Bewegungsdaten'!$J:$J,'DV-Bewegungsdaten'!$C:$C,B103,'DV-Bewegungsdaten'!$A:$A,B102,'DV-Bewegungsdaten'!E:E,"*K53b-")+SUMIFS('DV-Bewegungsdaten'!$H:$H,'DV-Bewegungsdaten'!$C:$C,B103,'DV-Bewegungsdaten'!$A:$A,B102,'DV-Bewegungsdaten'!E:E,"*K53b-")</f>
        <v>0</v>
      </c>
      <c r="G102" s="278">
        <f>SUMIFS('DV-Bewegungsdaten'!$K:$K,'DV-Bewegungsdaten'!$C:$C,B103,'DV-Bewegungsdaten'!$A:$A,B102)-SUMIFS('DV-Bewegungsdaten'!$I:$I,'DV-Bewegungsdaten'!$C:$C,B103,'DV-Bewegungsdaten'!$A:$A,B102)-J102</f>
        <v>0</v>
      </c>
      <c r="H102" s="282">
        <f>SUMIFS('MSZ-Bewegungsdaten'!$J:$J,'MSZ-Bewegungsdaten'!$C:$C,B103,'MSZ-Bewegungsdaten'!$A:$A,B102)-SUMIFS('MSZ-Bewegungsdaten'!$H:$H,'MSZ-Bewegungsdaten'!$C:$C,B103,'MSZ-Bewegungsdaten'!$A:$A,B102)</f>
        <v>0</v>
      </c>
      <c r="I102" s="278">
        <f>SUMIFS('MSZ-Bewegungsdaten'!$K:$K,'MSZ-Bewegungsdaten'!$C:$C,B103,'MSZ-Bewegungsdaten'!$A:$A,B102)-SUMIFS('MSZ-Bewegungsdaten'!$I:$I,'MSZ-Bewegungsdaten'!$C:$C,B103,'MSZ-Bewegungsdaten'!$A:$A,B102)</f>
        <v>0</v>
      </c>
      <c r="J102" s="278">
        <f>SUMIFS('DV-Bewegungsdaten'!$K:$K,'DV-Bewegungsdaten'!$C:$C,B103,'DV-Bewegungsdaten'!$A:$A,B102,'DV-Bewegungsdaten'!$E:$E,"*FL*")-SUMIFS('DV-Bewegungsdaten'!$I:$I,'DV-Bewegungsdaten'!$C:$C,B103,'DV-Bewegungsdaten'!$A:$A,B102,'DV-Bewegungsdaten'!$E:$E,"*FL*")</f>
        <v>0</v>
      </c>
      <c r="K102" s="278">
        <f>SUMIFS('vNE-Bewegungsdaten'!$I:$I,'vNE-Bewegungsdaten'!A:A,B102,'vNE-Bewegungsdaten'!$C:$C,B103)-SUMIFS('vNE-Bewegungsdaten'!$H:$H,'vNE-Bewegungsdaten'!A:A,B102,'vNE-Bewegungsdaten'!$C:$C,B103)</f>
        <v>0</v>
      </c>
      <c r="L102" s="280">
        <f>E102+G102+I102+J102-K102</f>
        <v>0</v>
      </c>
      <c r="M102" s="166">
        <f>COUNTIFS('VGT-Bewegungsdaten'!A:A,B102,'VGT-Bewegungsdaten'!C:C,B103)+COUNTIFS('DV-Bewegungsdaten'!A:A,B102,'DV-Bewegungsdaten'!C:C,B103)+COUNTIFS('MSZ-Bewegungsdaten'!A:A,B102,'MSZ-Bewegungsdaten'!C:C,B103)+COUNTIFS('AV-Bewegungsdaten'!A:A,B102,'AV-Bewegungsdaten'!C:C,B103)+COUNTIFS('vNE-Bewegungsdaten'!A:A,B102,'vNE-Bewegungsdaten'!C:C,B103)</f>
        <v>0</v>
      </c>
    </row>
    <row r="103" spans="1:13" ht="15.75" thickBot="1" x14ac:dyDescent="0.3">
      <c r="A103" s="168" t="s">
        <v>260</v>
      </c>
      <c r="B103" s="169">
        <v>2016</v>
      </c>
      <c r="C103" s="169" t="s">
        <v>263</v>
      </c>
      <c r="D103" s="283"/>
      <c r="E103" s="279"/>
      <c r="F103" s="283"/>
      <c r="G103" s="279"/>
      <c r="H103" s="283"/>
      <c r="I103" s="279"/>
      <c r="J103" s="279"/>
      <c r="K103" s="279"/>
      <c r="L103" s="281"/>
      <c r="M103" s="166"/>
    </row>
    <row r="104" spans="1:13" ht="16.5" thickTop="1" thickBot="1" x14ac:dyDescent="0.3">
      <c r="A104" s="164" t="s">
        <v>261</v>
      </c>
      <c r="B104" s="165">
        <v>7</v>
      </c>
      <c r="C104" s="165" t="s">
        <v>262</v>
      </c>
      <c r="D104" s="282">
        <f>SUMIFS('VGT-Bewegungsdaten'!$J:$J,'VGT-Bewegungsdaten'!$C:$C,B105,'VGT-Bewegungsdaten'!$A:$A,B104)-SUMIFS('VGT-Bewegungsdaten'!$H:$H,'VGT-Bewegungsdaten'!$C:$C,B105,'VGT-Bewegungsdaten'!$A:$A,B104)-SUMIFS('VGT-Bewegungsdaten'!$J:$J,'VGT-Bewegungsdaten'!$C:$C,B105,'VGT-Bewegungsdaten'!$A:$A,B104,'VGT-Bewegungsdaten'!E:E,"*20PZ")+SUMIFS('VGT-Bewegungsdaten'!$H:$H,'VGT-Bewegungsdaten'!$C:$C,B105,'VGT-Bewegungsdaten'!$A:$A,B104,'VGT-Bewegungsdaten'!E:E,"*20PZ")-SUMIFS('VGT-Bewegungsdaten'!$J:$J,'VGT-Bewegungsdaten'!$C:$C,B105,'VGT-Bewegungsdaten'!$A:$A,B104,'VGT-Bewegungsdaten'!E:E,"*SV*")+SUMIFS('VGT-Bewegungsdaten'!$H:$H,'VGT-Bewegungsdaten'!$C:$C,B105,'VGT-Bewegungsdaten'!$A:$A,B104,'VGT-Bewegungsdaten'!E:E,"*SV*")-SUMIFS('VGT-Bewegungsdaten'!$J:$J,'VGT-Bewegungsdaten'!$C:$C,B105,'VGT-Bewegungsdaten'!$A:$A,B104,'VGT-Bewegungsdaten'!E:E,"*K53b-*")+SUMIFS('VGT-Bewegungsdaten'!$H:$H,'VGT-Bewegungsdaten'!$C:$C,B105,'VGT-Bewegungsdaten'!$A:$A,B104,'VGT-Bewegungsdaten'!E:E,"*K53b-*")+SUMIFS('AV-Bewegungsdaten'!$J:$J,'AV-Bewegungsdaten'!$C:$C,B105,'AV-Bewegungsdaten'!$A:$A,B104)-SUMIFS('AV-Bewegungsdaten'!$H:$H,'AV-Bewegungsdaten'!$C:$C,B105,'AV-Bewegungsdaten'!$A:$A,B104)-SUMIFS('AV-Bewegungsdaten'!$J:$J,'AV-Bewegungsdaten'!$C:$C,B105,'AV-Bewegungsdaten'!$A:$A,B104,'AV-Bewegungsdaten'!E:E,"*20PZ")+SUMIFS('AV-Bewegungsdaten'!$H:$H,'AV-Bewegungsdaten'!$C:$C,B105,'AV-Bewegungsdaten'!$A:$A,B104,'AV-Bewegungsdaten'!E:E,"*20PZ")-SUMIFS('AV-Bewegungsdaten'!$J:$J,'AV-Bewegungsdaten'!$C:$C,B105,'AV-Bewegungsdaten'!$A:$A,B104,'AV-Bewegungsdaten'!E:E,"*SV*")+SUMIFS('AV-Bewegungsdaten'!$H:$H,'AV-Bewegungsdaten'!$C:$C,B105,'AV-Bewegungsdaten'!$A:$A,B104,'AV-Bewegungsdaten'!E:E,"*SV*")-SUMIFS('AV-Bewegungsdaten'!$J:$J,'AV-Bewegungsdaten'!$C:$C,B105,'AV-Bewegungsdaten'!$A:$A,B104,'AV-Bewegungsdaten'!E:E,"*K53b-*")+SUMIFS('AV-Bewegungsdaten'!$H:$H,'AV-Bewegungsdaten'!$C:$C,B105,'AV-Bewegungsdaten'!$A:$A,B104,'AV-Bewegungsdaten'!E:E,"*K53b-*")</f>
        <v>0</v>
      </c>
      <c r="E104" s="278">
        <f>SUMIFS('VGT-Bewegungsdaten'!$K:$K,'VGT-Bewegungsdaten'!$C:$C,B105,'VGT-Bewegungsdaten'!$A:$A,B104)-SUMIFS('VGT-Bewegungsdaten'!$I:$I,'VGT-Bewegungsdaten'!$C:$C,B105,'VGT-Bewegungsdaten'!$A:$A,B104)+SUMIFS('AV-Bewegungsdaten'!$K:$K,'AV-Bewegungsdaten'!$C:$C,B105,'AV-Bewegungsdaten'!$A:$A,B104)-SUMIFS('AV-Bewegungsdaten'!$I:$I,'AV-Bewegungsdaten'!$C:$C,B105,'AV-Bewegungsdaten'!$A:$A,B104)</f>
        <v>0</v>
      </c>
      <c r="F104" s="282">
        <f>SUMIFS('DV-Bewegungsdaten'!$J:$J,'DV-Bewegungsdaten'!$C:$C,B105,'DV-Bewegungsdaten'!$A:$A,B104)-SUMIFS('DV-Bewegungsdaten'!$H:$H,'DV-Bewegungsdaten'!$C:$C,B105,'DV-Bewegungsdaten'!$A:$A,B104)-SUMIFS('DV-Bewegungsdaten'!$J:$J,'DV-Bewegungsdaten'!$C:$C,B105,'DV-Bewegungsdaten'!$A:$A,B104,'DV-Bewegungsdaten'!E:E,"*FLP")+SUMIFS('DV-Bewegungsdaten'!$H:$H,'DV-Bewegungsdaten'!$C:$C,B105,'DV-Bewegungsdaten'!$A:$A,B104,'DV-Bewegungsdaten'!E:E,"*FLP")-SUMIFS('DV-Bewegungsdaten'!$J:$J,'DV-Bewegungsdaten'!$C:$C,B105,'DV-Bewegungsdaten'!$A:$A,B104,'DV-Bewegungsdaten'!E:E,"*20PZ")+SUMIFS('DV-Bewegungsdaten'!$H:$H,'DV-Bewegungsdaten'!$C:$C,B105,'DV-Bewegungsdaten'!$A:$A,B104,'DV-Bewegungsdaten'!E:E,"*20PZ")-SUMIFS('DV-Bewegungsdaten'!$J:$J,'DV-Bewegungsdaten'!$C:$C,B105,'DV-Bewegungsdaten'!$A:$A,B104,'DV-Bewegungsdaten'!E:E,"*K53b-")+SUMIFS('DV-Bewegungsdaten'!$H:$H,'DV-Bewegungsdaten'!$C:$C,B105,'DV-Bewegungsdaten'!$A:$A,B104,'DV-Bewegungsdaten'!E:E,"*K53b-")</f>
        <v>0</v>
      </c>
      <c r="G104" s="278">
        <f>SUMIFS('DV-Bewegungsdaten'!$K:$K,'DV-Bewegungsdaten'!$C:$C,B105,'DV-Bewegungsdaten'!$A:$A,B104)-SUMIFS('DV-Bewegungsdaten'!$I:$I,'DV-Bewegungsdaten'!$C:$C,B105,'DV-Bewegungsdaten'!$A:$A,B104)-J104</f>
        <v>0</v>
      </c>
      <c r="H104" s="282">
        <f>SUMIFS('MSZ-Bewegungsdaten'!$J:$J,'MSZ-Bewegungsdaten'!$C:$C,B105,'MSZ-Bewegungsdaten'!$A:$A,B104)-SUMIFS('MSZ-Bewegungsdaten'!$H:$H,'MSZ-Bewegungsdaten'!$C:$C,B105,'MSZ-Bewegungsdaten'!$A:$A,B104)</f>
        <v>0</v>
      </c>
      <c r="I104" s="278">
        <f>SUMIFS('MSZ-Bewegungsdaten'!$K:$K,'MSZ-Bewegungsdaten'!$C:$C,B105,'MSZ-Bewegungsdaten'!$A:$A,B104)-SUMIFS('MSZ-Bewegungsdaten'!$I:$I,'MSZ-Bewegungsdaten'!$C:$C,B105,'MSZ-Bewegungsdaten'!$A:$A,B104)</f>
        <v>0</v>
      </c>
      <c r="J104" s="278">
        <f>SUMIFS('DV-Bewegungsdaten'!$K:$K,'DV-Bewegungsdaten'!$C:$C,B105,'DV-Bewegungsdaten'!$A:$A,B104,'DV-Bewegungsdaten'!$E:$E,"*FL*")-SUMIFS('DV-Bewegungsdaten'!$I:$I,'DV-Bewegungsdaten'!$C:$C,B105,'DV-Bewegungsdaten'!$A:$A,B104,'DV-Bewegungsdaten'!$E:$E,"*FL*")</f>
        <v>0</v>
      </c>
      <c r="K104" s="278">
        <f>SUMIFS('vNE-Bewegungsdaten'!$I:$I,'vNE-Bewegungsdaten'!A:A,B104,'vNE-Bewegungsdaten'!$C:$C,B105)-SUMIFS('vNE-Bewegungsdaten'!$H:$H,'vNE-Bewegungsdaten'!A:A,B104,'vNE-Bewegungsdaten'!$C:$C,B105)</f>
        <v>0</v>
      </c>
      <c r="L104" s="280">
        <f>E104+G104+I104+J104-K104</f>
        <v>0</v>
      </c>
      <c r="M104" s="166">
        <f>COUNTIFS('VGT-Bewegungsdaten'!A:A,B104,'VGT-Bewegungsdaten'!C:C,B105)+COUNTIFS('DV-Bewegungsdaten'!A:A,B104,'DV-Bewegungsdaten'!C:C,B105)+COUNTIFS('MSZ-Bewegungsdaten'!A:A,B104,'MSZ-Bewegungsdaten'!C:C,B105)+COUNTIFS('AV-Bewegungsdaten'!A:A,B104,'AV-Bewegungsdaten'!C:C,B105)+COUNTIFS('vNE-Bewegungsdaten'!A:A,B104,'vNE-Bewegungsdaten'!C:C,B105)</f>
        <v>0</v>
      </c>
    </row>
    <row r="105" spans="1:13" ht="15.75" thickBot="1" x14ac:dyDescent="0.3">
      <c r="A105" s="168" t="s">
        <v>260</v>
      </c>
      <c r="B105" s="169">
        <v>2016</v>
      </c>
      <c r="C105" s="169" t="s">
        <v>263</v>
      </c>
      <c r="D105" s="283"/>
      <c r="E105" s="279"/>
      <c r="F105" s="283"/>
      <c r="G105" s="279"/>
      <c r="H105" s="283"/>
      <c r="I105" s="279"/>
      <c r="J105" s="279"/>
      <c r="K105" s="279"/>
      <c r="L105" s="281"/>
      <c r="M105" s="166"/>
    </row>
    <row r="106" spans="1:13" ht="16.5" thickTop="1" thickBot="1" x14ac:dyDescent="0.3">
      <c r="A106" s="164" t="s">
        <v>261</v>
      </c>
      <c r="B106" s="165">
        <v>1</v>
      </c>
      <c r="C106" s="165" t="s">
        <v>262</v>
      </c>
      <c r="D106" s="282">
        <f>SUMIFS('VGT-Bewegungsdaten'!$J:$J,'VGT-Bewegungsdaten'!$C:$C,B107,'VGT-Bewegungsdaten'!$A:$A,B106)-SUMIFS('VGT-Bewegungsdaten'!$H:$H,'VGT-Bewegungsdaten'!$C:$C,B107,'VGT-Bewegungsdaten'!$A:$A,B106)-SUMIFS('VGT-Bewegungsdaten'!$J:$J,'VGT-Bewegungsdaten'!$C:$C,B107,'VGT-Bewegungsdaten'!$A:$A,B106,'VGT-Bewegungsdaten'!E:E,"*20PZ")+SUMIFS('VGT-Bewegungsdaten'!$H:$H,'VGT-Bewegungsdaten'!$C:$C,B107,'VGT-Bewegungsdaten'!$A:$A,B106,'VGT-Bewegungsdaten'!E:E,"*20PZ")-SUMIFS('VGT-Bewegungsdaten'!$J:$J,'VGT-Bewegungsdaten'!$C:$C,B107,'VGT-Bewegungsdaten'!$A:$A,B106,'VGT-Bewegungsdaten'!E:E,"*SV*")+SUMIFS('VGT-Bewegungsdaten'!$H:$H,'VGT-Bewegungsdaten'!$C:$C,B107,'VGT-Bewegungsdaten'!$A:$A,B106,'VGT-Bewegungsdaten'!E:E,"*SV*")-SUMIFS('VGT-Bewegungsdaten'!$J:$J,'VGT-Bewegungsdaten'!$C:$C,B107,'VGT-Bewegungsdaten'!$A:$A,B106,'VGT-Bewegungsdaten'!E:E,"*K53b-*")+SUMIFS('VGT-Bewegungsdaten'!$H:$H,'VGT-Bewegungsdaten'!$C:$C,B107,'VGT-Bewegungsdaten'!$A:$A,B106,'VGT-Bewegungsdaten'!E:E,"*K53b-*")+SUMIFS('AV-Bewegungsdaten'!$J:$J,'AV-Bewegungsdaten'!$C:$C,B107,'AV-Bewegungsdaten'!$A:$A,B106)-SUMIFS('AV-Bewegungsdaten'!$H:$H,'AV-Bewegungsdaten'!$C:$C,B107,'AV-Bewegungsdaten'!$A:$A,B106)-SUMIFS('AV-Bewegungsdaten'!$J:$J,'AV-Bewegungsdaten'!$C:$C,B107,'AV-Bewegungsdaten'!$A:$A,B106,'AV-Bewegungsdaten'!E:E,"*20PZ")+SUMIFS('AV-Bewegungsdaten'!$H:$H,'AV-Bewegungsdaten'!$C:$C,B107,'AV-Bewegungsdaten'!$A:$A,B106,'AV-Bewegungsdaten'!E:E,"*20PZ")-SUMIFS('AV-Bewegungsdaten'!$J:$J,'AV-Bewegungsdaten'!$C:$C,B107,'AV-Bewegungsdaten'!$A:$A,B106,'AV-Bewegungsdaten'!E:E,"*SV*")+SUMIFS('AV-Bewegungsdaten'!$H:$H,'AV-Bewegungsdaten'!$C:$C,B107,'AV-Bewegungsdaten'!$A:$A,B106,'AV-Bewegungsdaten'!E:E,"*SV*")-SUMIFS('AV-Bewegungsdaten'!$J:$J,'AV-Bewegungsdaten'!$C:$C,B107,'AV-Bewegungsdaten'!$A:$A,B106,'AV-Bewegungsdaten'!E:E,"*K53b-*")+SUMIFS('AV-Bewegungsdaten'!$H:$H,'AV-Bewegungsdaten'!$C:$C,B107,'AV-Bewegungsdaten'!$A:$A,B106,'AV-Bewegungsdaten'!E:E,"*K53b-*")</f>
        <v>0</v>
      </c>
      <c r="E106" s="278">
        <f>SUMIFS('VGT-Bewegungsdaten'!$K:$K,'VGT-Bewegungsdaten'!$C:$C,B107,'VGT-Bewegungsdaten'!$A:$A,B106)-SUMIFS('VGT-Bewegungsdaten'!$I:$I,'VGT-Bewegungsdaten'!$C:$C,B107,'VGT-Bewegungsdaten'!$A:$A,B106)+SUMIFS('AV-Bewegungsdaten'!$K:$K,'AV-Bewegungsdaten'!$C:$C,B107,'AV-Bewegungsdaten'!$A:$A,B106)-SUMIFS('AV-Bewegungsdaten'!$I:$I,'AV-Bewegungsdaten'!$C:$C,B107,'AV-Bewegungsdaten'!$A:$A,B106)</f>
        <v>0</v>
      </c>
      <c r="F106" s="282">
        <f>SUMIFS('DV-Bewegungsdaten'!$J:$J,'DV-Bewegungsdaten'!$C:$C,B107,'DV-Bewegungsdaten'!$A:$A,B106)-SUMIFS('DV-Bewegungsdaten'!$H:$H,'DV-Bewegungsdaten'!$C:$C,B107,'DV-Bewegungsdaten'!$A:$A,B106)-SUMIFS('DV-Bewegungsdaten'!$J:$J,'DV-Bewegungsdaten'!$C:$C,B107,'DV-Bewegungsdaten'!$A:$A,B106,'DV-Bewegungsdaten'!E:E,"*FLP")+SUMIFS('DV-Bewegungsdaten'!$H:$H,'DV-Bewegungsdaten'!$C:$C,B107,'DV-Bewegungsdaten'!$A:$A,B106,'DV-Bewegungsdaten'!E:E,"*FLP")-SUMIFS('DV-Bewegungsdaten'!$J:$J,'DV-Bewegungsdaten'!$C:$C,B107,'DV-Bewegungsdaten'!$A:$A,B106,'DV-Bewegungsdaten'!E:E,"*20PZ")+SUMIFS('DV-Bewegungsdaten'!$H:$H,'DV-Bewegungsdaten'!$C:$C,B107,'DV-Bewegungsdaten'!$A:$A,B106,'DV-Bewegungsdaten'!E:E,"*20PZ")-SUMIFS('DV-Bewegungsdaten'!$J:$J,'DV-Bewegungsdaten'!$C:$C,B107,'DV-Bewegungsdaten'!$A:$A,B106,'DV-Bewegungsdaten'!E:E,"*K53b-")+SUMIFS('DV-Bewegungsdaten'!$H:$H,'DV-Bewegungsdaten'!$C:$C,B107,'DV-Bewegungsdaten'!$A:$A,B106,'DV-Bewegungsdaten'!E:E,"*K53b-")</f>
        <v>0</v>
      </c>
      <c r="G106" s="278">
        <f>SUMIFS('DV-Bewegungsdaten'!$K:$K,'DV-Bewegungsdaten'!$C:$C,B107,'DV-Bewegungsdaten'!$A:$A,B106)-SUMIFS('DV-Bewegungsdaten'!$I:$I,'DV-Bewegungsdaten'!$C:$C,B107,'DV-Bewegungsdaten'!$A:$A,B106)-J106</f>
        <v>0</v>
      </c>
      <c r="H106" s="282">
        <f>SUMIFS('MSZ-Bewegungsdaten'!$J:$J,'MSZ-Bewegungsdaten'!$C:$C,B107,'MSZ-Bewegungsdaten'!$A:$A,B106)-SUMIFS('MSZ-Bewegungsdaten'!$H:$H,'MSZ-Bewegungsdaten'!$C:$C,B107,'MSZ-Bewegungsdaten'!$A:$A,B106)</f>
        <v>0</v>
      </c>
      <c r="I106" s="278">
        <f>SUMIFS('MSZ-Bewegungsdaten'!$K:$K,'MSZ-Bewegungsdaten'!$C:$C,B107,'MSZ-Bewegungsdaten'!$A:$A,B106)-SUMIFS('MSZ-Bewegungsdaten'!$I:$I,'MSZ-Bewegungsdaten'!$C:$C,B107,'MSZ-Bewegungsdaten'!$A:$A,B106)</f>
        <v>0</v>
      </c>
      <c r="J106" s="278">
        <f>SUMIFS('DV-Bewegungsdaten'!$K:$K,'DV-Bewegungsdaten'!$C:$C,B107,'DV-Bewegungsdaten'!$A:$A,B106,'DV-Bewegungsdaten'!$E:$E,"*FL*")-SUMIFS('DV-Bewegungsdaten'!$I:$I,'DV-Bewegungsdaten'!$C:$C,B107,'DV-Bewegungsdaten'!$A:$A,B106,'DV-Bewegungsdaten'!$E:$E,"*FL*")</f>
        <v>0</v>
      </c>
      <c r="K106" s="278">
        <f>SUMIFS('vNE-Bewegungsdaten'!$I:$I,'vNE-Bewegungsdaten'!A:A,B106,'vNE-Bewegungsdaten'!$C:$C,B107)-SUMIFS('vNE-Bewegungsdaten'!$H:$H,'vNE-Bewegungsdaten'!A:A,B106,'vNE-Bewegungsdaten'!$C:$C,B107)</f>
        <v>0</v>
      </c>
      <c r="L106" s="280">
        <f>E106+G106+I106+J106-K106</f>
        <v>0</v>
      </c>
      <c r="M106" s="166">
        <f>COUNTIFS('VGT-Bewegungsdaten'!A:A,B106,'VGT-Bewegungsdaten'!C:C,B107)+COUNTIFS('DV-Bewegungsdaten'!A:A,B106,'DV-Bewegungsdaten'!C:C,B107)+COUNTIFS('MSZ-Bewegungsdaten'!A:A,B106,'MSZ-Bewegungsdaten'!C:C,B107)+COUNTIFS('AV-Bewegungsdaten'!A:A,B106,'AV-Bewegungsdaten'!C:C,B107)+COUNTIFS('vNE-Bewegungsdaten'!A:A,B106,'vNE-Bewegungsdaten'!C:C,B107)</f>
        <v>0</v>
      </c>
    </row>
    <row r="107" spans="1:13" ht="15.75" thickBot="1" x14ac:dyDescent="0.3">
      <c r="A107" s="168" t="s">
        <v>260</v>
      </c>
      <c r="B107" s="169">
        <v>2015</v>
      </c>
      <c r="C107" s="169" t="s">
        <v>263</v>
      </c>
      <c r="D107" s="283"/>
      <c r="E107" s="279"/>
      <c r="F107" s="283"/>
      <c r="G107" s="279"/>
      <c r="H107" s="283"/>
      <c r="I107" s="279"/>
      <c r="J107" s="279"/>
      <c r="K107" s="279"/>
      <c r="L107" s="281"/>
      <c r="M107" s="166"/>
    </row>
    <row r="108" spans="1:13" ht="16.5" thickTop="1" thickBot="1" x14ac:dyDescent="0.3">
      <c r="A108" s="164" t="s">
        <v>261</v>
      </c>
      <c r="B108" s="165">
        <v>2</v>
      </c>
      <c r="C108" s="165" t="s">
        <v>262</v>
      </c>
      <c r="D108" s="282">
        <f>SUMIFS('VGT-Bewegungsdaten'!$J:$J,'VGT-Bewegungsdaten'!$C:$C,B109,'VGT-Bewegungsdaten'!$A:$A,B108)-SUMIFS('VGT-Bewegungsdaten'!$H:$H,'VGT-Bewegungsdaten'!$C:$C,B109,'VGT-Bewegungsdaten'!$A:$A,B108)-SUMIFS('VGT-Bewegungsdaten'!$J:$J,'VGT-Bewegungsdaten'!$C:$C,B109,'VGT-Bewegungsdaten'!$A:$A,B108,'VGT-Bewegungsdaten'!E:E,"*20PZ")+SUMIFS('VGT-Bewegungsdaten'!$H:$H,'VGT-Bewegungsdaten'!$C:$C,B109,'VGT-Bewegungsdaten'!$A:$A,B108,'VGT-Bewegungsdaten'!E:E,"*20PZ")-SUMIFS('VGT-Bewegungsdaten'!$J:$J,'VGT-Bewegungsdaten'!$C:$C,B109,'VGT-Bewegungsdaten'!$A:$A,B108,'VGT-Bewegungsdaten'!E:E,"*SV*")+SUMIFS('VGT-Bewegungsdaten'!$H:$H,'VGT-Bewegungsdaten'!$C:$C,B109,'VGT-Bewegungsdaten'!$A:$A,B108,'VGT-Bewegungsdaten'!E:E,"*SV*")-SUMIFS('VGT-Bewegungsdaten'!$J:$J,'VGT-Bewegungsdaten'!$C:$C,B109,'VGT-Bewegungsdaten'!$A:$A,B108,'VGT-Bewegungsdaten'!E:E,"*K53b-*")+SUMIFS('VGT-Bewegungsdaten'!$H:$H,'VGT-Bewegungsdaten'!$C:$C,B109,'VGT-Bewegungsdaten'!$A:$A,B108,'VGT-Bewegungsdaten'!E:E,"*K53b-*")+SUMIFS('AV-Bewegungsdaten'!$J:$J,'AV-Bewegungsdaten'!$C:$C,B109,'AV-Bewegungsdaten'!$A:$A,B108)-SUMIFS('AV-Bewegungsdaten'!$H:$H,'AV-Bewegungsdaten'!$C:$C,B109,'AV-Bewegungsdaten'!$A:$A,B108)-SUMIFS('AV-Bewegungsdaten'!$J:$J,'AV-Bewegungsdaten'!$C:$C,B109,'AV-Bewegungsdaten'!$A:$A,B108,'AV-Bewegungsdaten'!E:E,"*20PZ")+SUMIFS('AV-Bewegungsdaten'!$H:$H,'AV-Bewegungsdaten'!$C:$C,B109,'AV-Bewegungsdaten'!$A:$A,B108,'AV-Bewegungsdaten'!E:E,"*20PZ")-SUMIFS('AV-Bewegungsdaten'!$J:$J,'AV-Bewegungsdaten'!$C:$C,B109,'AV-Bewegungsdaten'!$A:$A,B108,'AV-Bewegungsdaten'!E:E,"*SV*")+SUMIFS('AV-Bewegungsdaten'!$H:$H,'AV-Bewegungsdaten'!$C:$C,B109,'AV-Bewegungsdaten'!$A:$A,B108,'AV-Bewegungsdaten'!E:E,"*SV*")-SUMIFS('AV-Bewegungsdaten'!$J:$J,'AV-Bewegungsdaten'!$C:$C,B109,'AV-Bewegungsdaten'!$A:$A,B108,'AV-Bewegungsdaten'!E:E,"*K53b-*")+SUMIFS('AV-Bewegungsdaten'!$H:$H,'AV-Bewegungsdaten'!$C:$C,B109,'AV-Bewegungsdaten'!$A:$A,B108,'AV-Bewegungsdaten'!E:E,"*K53b-*")</f>
        <v>0</v>
      </c>
      <c r="E108" s="278">
        <f>SUMIFS('VGT-Bewegungsdaten'!$K:$K,'VGT-Bewegungsdaten'!$C:$C,B109,'VGT-Bewegungsdaten'!$A:$A,B108)-SUMIFS('VGT-Bewegungsdaten'!$I:$I,'VGT-Bewegungsdaten'!$C:$C,B109,'VGT-Bewegungsdaten'!$A:$A,B108)+SUMIFS('AV-Bewegungsdaten'!$K:$K,'AV-Bewegungsdaten'!$C:$C,B109,'AV-Bewegungsdaten'!$A:$A,B108)-SUMIFS('AV-Bewegungsdaten'!$I:$I,'AV-Bewegungsdaten'!$C:$C,B109,'AV-Bewegungsdaten'!$A:$A,B108)</f>
        <v>0</v>
      </c>
      <c r="F108" s="282">
        <f>SUMIFS('DV-Bewegungsdaten'!$J:$J,'DV-Bewegungsdaten'!$C:$C,B109,'DV-Bewegungsdaten'!$A:$A,B108)-SUMIFS('DV-Bewegungsdaten'!$H:$H,'DV-Bewegungsdaten'!$C:$C,B109,'DV-Bewegungsdaten'!$A:$A,B108)-SUMIFS('DV-Bewegungsdaten'!$J:$J,'DV-Bewegungsdaten'!$C:$C,B109,'DV-Bewegungsdaten'!$A:$A,B108,'DV-Bewegungsdaten'!E:E,"*FLP")+SUMIFS('DV-Bewegungsdaten'!$H:$H,'DV-Bewegungsdaten'!$C:$C,B109,'DV-Bewegungsdaten'!$A:$A,B108,'DV-Bewegungsdaten'!E:E,"*FLP")-SUMIFS('DV-Bewegungsdaten'!$J:$J,'DV-Bewegungsdaten'!$C:$C,B109,'DV-Bewegungsdaten'!$A:$A,B108,'DV-Bewegungsdaten'!E:E,"*20PZ")+SUMIFS('DV-Bewegungsdaten'!$H:$H,'DV-Bewegungsdaten'!$C:$C,B109,'DV-Bewegungsdaten'!$A:$A,B108,'DV-Bewegungsdaten'!E:E,"*20PZ")-SUMIFS('DV-Bewegungsdaten'!$J:$J,'DV-Bewegungsdaten'!$C:$C,B109,'DV-Bewegungsdaten'!$A:$A,B108,'DV-Bewegungsdaten'!E:E,"*K53b-")+SUMIFS('DV-Bewegungsdaten'!$H:$H,'DV-Bewegungsdaten'!$C:$C,B109,'DV-Bewegungsdaten'!$A:$A,B108,'DV-Bewegungsdaten'!E:E,"*K53b-")</f>
        <v>0</v>
      </c>
      <c r="G108" s="278">
        <f>SUMIFS('DV-Bewegungsdaten'!$K:$K,'DV-Bewegungsdaten'!$C:$C,B109,'DV-Bewegungsdaten'!$A:$A,B108)-SUMIFS('DV-Bewegungsdaten'!$I:$I,'DV-Bewegungsdaten'!$C:$C,B109,'DV-Bewegungsdaten'!$A:$A,B108)-J108</f>
        <v>0</v>
      </c>
      <c r="H108" s="282">
        <f>SUMIFS('MSZ-Bewegungsdaten'!$J:$J,'MSZ-Bewegungsdaten'!$C:$C,B109,'MSZ-Bewegungsdaten'!$A:$A,B108)-SUMIFS('MSZ-Bewegungsdaten'!$H:$H,'MSZ-Bewegungsdaten'!$C:$C,B109,'MSZ-Bewegungsdaten'!$A:$A,B108)</f>
        <v>0</v>
      </c>
      <c r="I108" s="278">
        <f>SUMIFS('MSZ-Bewegungsdaten'!$K:$K,'MSZ-Bewegungsdaten'!$C:$C,B109,'MSZ-Bewegungsdaten'!$A:$A,B108)-SUMIFS('MSZ-Bewegungsdaten'!$I:$I,'MSZ-Bewegungsdaten'!$C:$C,B109,'MSZ-Bewegungsdaten'!$A:$A,B108)</f>
        <v>0</v>
      </c>
      <c r="J108" s="278">
        <f>SUMIFS('DV-Bewegungsdaten'!$K:$K,'DV-Bewegungsdaten'!$C:$C,B109,'DV-Bewegungsdaten'!$A:$A,B108,'DV-Bewegungsdaten'!$E:$E,"*FL*")-SUMIFS('DV-Bewegungsdaten'!$I:$I,'DV-Bewegungsdaten'!$C:$C,B109,'DV-Bewegungsdaten'!$A:$A,B108,'DV-Bewegungsdaten'!$E:$E,"*FL*")</f>
        <v>0</v>
      </c>
      <c r="K108" s="278">
        <f>SUMIFS('vNE-Bewegungsdaten'!$I:$I,'vNE-Bewegungsdaten'!A:A,B108,'vNE-Bewegungsdaten'!$C:$C,B109)-SUMIFS('vNE-Bewegungsdaten'!$H:$H,'vNE-Bewegungsdaten'!A:A,B108,'vNE-Bewegungsdaten'!$C:$C,B109)</f>
        <v>0</v>
      </c>
      <c r="L108" s="280">
        <f>E108+G108+I108+J108-K108</f>
        <v>0</v>
      </c>
      <c r="M108" s="166">
        <f>COUNTIFS('VGT-Bewegungsdaten'!A:A,B108,'VGT-Bewegungsdaten'!C:C,B109)+COUNTIFS('DV-Bewegungsdaten'!A:A,B108,'DV-Bewegungsdaten'!C:C,B109)+COUNTIFS('MSZ-Bewegungsdaten'!A:A,B108,'MSZ-Bewegungsdaten'!C:C,B109)+COUNTIFS('AV-Bewegungsdaten'!A:A,B108,'AV-Bewegungsdaten'!C:C,B109)+COUNTIFS('vNE-Bewegungsdaten'!A:A,B108,'vNE-Bewegungsdaten'!C:C,B109)</f>
        <v>0</v>
      </c>
    </row>
    <row r="109" spans="1:13" ht="15.75" thickBot="1" x14ac:dyDescent="0.3">
      <c r="A109" s="168" t="s">
        <v>260</v>
      </c>
      <c r="B109" s="169">
        <v>2015</v>
      </c>
      <c r="C109" s="169" t="s">
        <v>263</v>
      </c>
      <c r="D109" s="283"/>
      <c r="E109" s="279"/>
      <c r="F109" s="283"/>
      <c r="G109" s="279"/>
      <c r="H109" s="283"/>
      <c r="I109" s="279"/>
      <c r="J109" s="279"/>
      <c r="K109" s="279"/>
      <c r="L109" s="281"/>
      <c r="M109" s="166"/>
    </row>
    <row r="110" spans="1:13" ht="16.5" thickTop="1" thickBot="1" x14ac:dyDescent="0.3">
      <c r="A110" s="164" t="s">
        <v>261</v>
      </c>
      <c r="B110" s="165">
        <v>3</v>
      </c>
      <c r="C110" s="165" t="s">
        <v>262</v>
      </c>
      <c r="D110" s="282">
        <f>SUMIFS('VGT-Bewegungsdaten'!$J:$J,'VGT-Bewegungsdaten'!$C:$C,B111,'VGT-Bewegungsdaten'!$A:$A,B110)-SUMIFS('VGT-Bewegungsdaten'!$H:$H,'VGT-Bewegungsdaten'!$C:$C,B111,'VGT-Bewegungsdaten'!$A:$A,B110)-SUMIFS('VGT-Bewegungsdaten'!$J:$J,'VGT-Bewegungsdaten'!$C:$C,B111,'VGT-Bewegungsdaten'!$A:$A,B110,'VGT-Bewegungsdaten'!E:E,"*20PZ")+SUMIFS('VGT-Bewegungsdaten'!$H:$H,'VGT-Bewegungsdaten'!$C:$C,B111,'VGT-Bewegungsdaten'!$A:$A,B110,'VGT-Bewegungsdaten'!E:E,"*20PZ")-SUMIFS('VGT-Bewegungsdaten'!$J:$J,'VGT-Bewegungsdaten'!$C:$C,B111,'VGT-Bewegungsdaten'!$A:$A,B110,'VGT-Bewegungsdaten'!E:E,"*SV*")+SUMIFS('VGT-Bewegungsdaten'!$H:$H,'VGT-Bewegungsdaten'!$C:$C,B111,'VGT-Bewegungsdaten'!$A:$A,B110,'VGT-Bewegungsdaten'!E:E,"*SV*")-SUMIFS('VGT-Bewegungsdaten'!$J:$J,'VGT-Bewegungsdaten'!$C:$C,B111,'VGT-Bewegungsdaten'!$A:$A,B110,'VGT-Bewegungsdaten'!E:E,"*K53b-*")+SUMIFS('VGT-Bewegungsdaten'!$H:$H,'VGT-Bewegungsdaten'!$C:$C,B111,'VGT-Bewegungsdaten'!$A:$A,B110,'VGT-Bewegungsdaten'!E:E,"*K53b-*")+SUMIFS('AV-Bewegungsdaten'!$J:$J,'AV-Bewegungsdaten'!$C:$C,B111,'AV-Bewegungsdaten'!$A:$A,B110)-SUMIFS('AV-Bewegungsdaten'!$H:$H,'AV-Bewegungsdaten'!$C:$C,B111,'AV-Bewegungsdaten'!$A:$A,B110)-SUMIFS('AV-Bewegungsdaten'!$J:$J,'AV-Bewegungsdaten'!$C:$C,B111,'AV-Bewegungsdaten'!$A:$A,B110,'AV-Bewegungsdaten'!E:E,"*20PZ")+SUMIFS('AV-Bewegungsdaten'!$H:$H,'AV-Bewegungsdaten'!$C:$C,B111,'AV-Bewegungsdaten'!$A:$A,B110,'AV-Bewegungsdaten'!E:E,"*20PZ")-SUMIFS('AV-Bewegungsdaten'!$J:$J,'AV-Bewegungsdaten'!$C:$C,B111,'AV-Bewegungsdaten'!$A:$A,B110,'AV-Bewegungsdaten'!E:E,"*SV*")+SUMIFS('AV-Bewegungsdaten'!$H:$H,'AV-Bewegungsdaten'!$C:$C,B111,'AV-Bewegungsdaten'!$A:$A,B110,'AV-Bewegungsdaten'!E:E,"*SV*")-SUMIFS('AV-Bewegungsdaten'!$J:$J,'AV-Bewegungsdaten'!$C:$C,B111,'AV-Bewegungsdaten'!$A:$A,B110,'AV-Bewegungsdaten'!E:E,"*K53b-*")+SUMIFS('AV-Bewegungsdaten'!$H:$H,'AV-Bewegungsdaten'!$C:$C,B111,'AV-Bewegungsdaten'!$A:$A,B110,'AV-Bewegungsdaten'!E:E,"*K53b-*")</f>
        <v>0</v>
      </c>
      <c r="E110" s="278">
        <f>SUMIFS('VGT-Bewegungsdaten'!$K:$K,'VGT-Bewegungsdaten'!$C:$C,B111,'VGT-Bewegungsdaten'!$A:$A,B110)-SUMIFS('VGT-Bewegungsdaten'!$I:$I,'VGT-Bewegungsdaten'!$C:$C,B111,'VGT-Bewegungsdaten'!$A:$A,B110)+SUMIFS('AV-Bewegungsdaten'!$K:$K,'AV-Bewegungsdaten'!$C:$C,B111,'AV-Bewegungsdaten'!$A:$A,B110)-SUMIFS('AV-Bewegungsdaten'!$I:$I,'AV-Bewegungsdaten'!$C:$C,B111,'AV-Bewegungsdaten'!$A:$A,B110)</f>
        <v>0</v>
      </c>
      <c r="F110" s="282">
        <f>SUMIFS('DV-Bewegungsdaten'!$J:$J,'DV-Bewegungsdaten'!$C:$C,B111,'DV-Bewegungsdaten'!$A:$A,B110)-SUMIFS('DV-Bewegungsdaten'!$H:$H,'DV-Bewegungsdaten'!$C:$C,B111,'DV-Bewegungsdaten'!$A:$A,B110)-SUMIFS('DV-Bewegungsdaten'!$J:$J,'DV-Bewegungsdaten'!$C:$C,B111,'DV-Bewegungsdaten'!$A:$A,B110,'DV-Bewegungsdaten'!E:E,"*FLP")+SUMIFS('DV-Bewegungsdaten'!$H:$H,'DV-Bewegungsdaten'!$C:$C,B111,'DV-Bewegungsdaten'!$A:$A,B110,'DV-Bewegungsdaten'!E:E,"*FLP")-SUMIFS('DV-Bewegungsdaten'!$J:$J,'DV-Bewegungsdaten'!$C:$C,B111,'DV-Bewegungsdaten'!$A:$A,B110,'DV-Bewegungsdaten'!E:E,"*20PZ")+SUMIFS('DV-Bewegungsdaten'!$H:$H,'DV-Bewegungsdaten'!$C:$C,B111,'DV-Bewegungsdaten'!$A:$A,B110,'DV-Bewegungsdaten'!E:E,"*20PZ")-SUMIFS('DV-Bewegungsdaten'!$J:$J,'DV-Bewegungsdaten'!$C:$C,B111,'DV-Bewegungsdaten'!$A:$A,B110,'DV-Bewegungsdaten'!E:E,"*K53b-")+SUMIFS('DV-Bewegungsdaten'!$H:$H,'DV-Bewegungsdaten'!$C:$C,B111,'DV-Bewegungsdaten'!$A:$A,B110,'DV-Bewegungsdaten'!E:E,"*K53b-")</f>
        <v>0</v>
      </c>
      <c r="G110" s="278">
        <f>SUMIFS('DV-Bewegungsdaten'!$K:$K,'DV-Bewegungsdaten'!$C:$C,B111,'DV-Bewegungsdaten'!$A:$A,B110)-SUMIFS('DV-Bewegungsdaten'!$I:$I,'DV-Bewegungsdaten'!$C:$C,B111,'DV-Bewegungsdaten'!$A:$A,B110)-J110</f>
        <v>0</v>
      </c>
      <c r="H110" s="282">
        <f>SUMIFS('MSZ-Bewegungsdaten'!$J:$J,'MSZ-Bewegungsdaten'!$C:$C,B111,'MSZ-Bewegungsdaten'!$A:$A,B110)-SUMIFS('MSZ-Bewegungsdaten'!$H:$H,'MSZ-Bewegungsdaten'!$C:$C,B111,'MSZ-Bewegungsdaten'!$A:$A,B110)</f>
        <v>0</v>
      </c>
      <c r="I110" s="278">
        <f>SUMIFS('MSZ-Bewegungsdaten'!$K:$K,'MSZ-Bewegungsdaten'!$C:$C,B111,'MSZ-Bewegungsdaten'!$A:$A,B110)-SUMIFS('MSZ-Bewegungsdaten'!$I:$I,'MSZ-Bewegungsdaten'!$C:$C,B111,'MSZ-Bewegungsdaten'!$A:$A,B110)</f>
        <v>0</v>
      </c>
      <c r="J110" s="278">
        <f>SUMIFS('DV-Bewegungsdaten'!$K:$K,'DV-Bewegungsdaten'!$C:$C,B111,'DV-Bewegungsdaten'!$A:$A,B110,'DV-Bewegungsdaten'!$E:$E,"*FL*")-SUMIFS('DV-Bewegungsdaten'!$I:$I,'DV-Bewegungsdaten'!$C:$C,B111,'DV-Bewegungsdaten'!$A:$A,B110,'DV-Bewegungsdaten'!$E:$E,"*FL*")</f>
        <v>0</v>
      </c>
      <c r="K110" s="278">
        <f>SUMIFS('vNE-Bewegungsdaten'!$I:$I,'vNE-Bewegungsdaten'!A:A,B110,'vNE-Bewegungsdaten'!$C:$C,B111)-SUMIFS('vNE-Bewegungsdaten'!$H:$H,'vNE-Bewegungsdaten'!A:A,B110,'vNE-Bewegungsdaten'!$C:$C,B111)</f>
        <v>0</v>
      </c>
      <c r="L110" s="280">
        <f>E110+G110+I110+J110-K110</f>
        <v>0</v>
      </c>
      <c r="M110" s="166">
        <f>COUNTIFS('VGT-Bewegungsdaten'!A:A,B110,'VGT-Bewegungsdaten'!C:C,B111)+COUNTIFS('DV-Bewegungsdaten'!A:A,B110,'DV-Bewegungsdaten'!C:C,B111)+COUNTIFS('MSZ-Bewegungsdaten'!A:A,B110,'MSZ-Bewegungsdaten'!C:C,B111)+COUNTIFS('AV-Bewegungsdaten'!A:A,B110,'AV-Bewegungsdaten'!C:C,B111)+COUNTIFS('vNE-Bewegungsdaten'!A:A,B110,'vNE-Bewegungsdaten'!C:C,B111)</f>
        <v>0</v>
      </c>
    </row>
    <row r="111" spans="1:13" ht="15.75" thickBot="1" x14ac:dyDescent="0.3">
      <c r="A111" s="168" t="s">
        <v>260</v>
      </c>
      <c r="B111" s="169">
        <v>2015</v>
      </c>
      <c r="C111" s="169" t="s">
        <v>263</v>
      </c>
      <c r="D111" s="283"/>
      <c r="E111" s="279"/>
      <c r="F111" s="283"/>
      <c r="G111" s="279"/>
      <c r="H111" s="283"/>
      <c r="I111" s="279"/>
      <c r="J111" s="279"/>
      <c r="K111" s="279"/>
      <c r="L111" s="281"/>
      <c r="M111" s="166"/>
    </row>
    <row r="112" spans="1:13" ht="16.5" thickTop="1" thickBot="1" x14ac:dyDescent="0.3">
      <c r="A112" s="164" t="s">
        <v>261</v>
      </c>
      <c r="B112" s="165">
        <v>4</v>
      </c>
      <c r="C112" s="165" t="s">
        <v>262</v>
      </c>
      <c r="D112" s="282">
        <f>SUMIFS('VGT-Bewegungsdaten'!$J:$J,'VGT-Bewegungsdaten'!$C:$C,B113,'VGT-Bewegungsdaten'!$A:$A,B112)-SUMIFS('VGT-Bewegungsdaten'!$H:$H,'VGT-Bewegungsdaten'!$C:$C,B113,'VGT-Bewegungsdaten'!$A:$A,B112)-SUMIFS('VGT-Bewegungsdaten'!$J:$J,'VGT-Bewegungsdaten'!$C:$C,B113,'VGT-Bewegungsdaten'!$A:$A,B112,'VGT-Bewegungsdaten'!E:E,"*20PZ")+SUMIFS('VGT-Bewegungsdaten'!$H:$H,'VGT-Bewegungsdaten'!$C:$C,B113,'VGT-Bewegungsdaten'!$A:$A,B112,'VGT-Bewegungsdaten'!E:E,"*20PZ")-SUMIFS('VGT-Bewegungsdaten'!$J:$J,'VGT-Bewegungsdaten'!$C:$C,B113,'VGT-Bewegungsdaten'!$A:$A,B112,'VGT-Bewegungsdaten'!E:E,"*SV*")+SUMIFS('VGT-Bewegungsdaten'!$H:$H,'VGT-Bewegungsdaten'!$C:$C,B113,'VGT-Bewegungsdaten'!$A:$A,B112,'VGT-Bewegungsdaten'!E:E,"*SV*")-SUMIFS('VGT-Bewegungsdaten'!$J:$J,'VGT-Bewegungsdaten'!$C:$C,B113,'VGT-Bewegungsdaten'!$A:$A,B112,'VGT-Bewegungsdaten'!E:E,"*K53b-*")+SUMIFS('VGT-Bewegungsdaten'!$H:$H,'VGT-Bewegungsdaten'!$C:$C,B113,'VGT-Bewegungsdaten'!$A:$A,B112,'VGT-Bewegungsdaten'!E:E,"*K53b-*")+SUMIFS('AV-Bewegungsdaten'!$J:$J,'AV-Bewegungsdaten'!$C:$C,B113,'AV-Bewegungsdaten'!$A:$A,B112)-SUMIFS('AV-Bewegungsdaten'!$H:$H,'AV-Bewegungsdaten'!$C:$C,B113,'AV-Bewegungsdaten'!$A:$A,B112)-SUMIFS('AV-Bewegungsdaten'!$J:$J,'AV-Bewegungsdaten'!$C:$C,B113,'AV-Bewegungsdaten'!$A:$A,B112,'AV-Bewegungsdaten'!E:E,"*20PZ")+SUMIFS('AV-Bewegungsdaten'!$H:$H,'AV-Bewegungsdaten'!$C:$C,B113,'AV-Bewegungsdaten'!$A:$A,B112,'AV-Bewegungsdaten'!E:E,"*20PZ")-SUMIFS('AV-Bewegungsdaten'!$J:$J,'AV-Bewegungsdaten'!$C:$C,B113,'AV-Bewegungsdaten'!$A:$A,B112,'AV-Bewegungsdaten'!E:E,"*SV*")+SUMIFS('AV-Bewegungsdaten'!$H:$H,'AV-Bewegungsdaten'!$C:$C,B113,'AV-Bewegungsdaten'!$A:$A,B112,'AV-Bewegungsdaten'!E:E,"*SV*")-SUMIFS('AV-Bewegungsdaten'!$J:$J,'AV-Bewegungsdaten'!$C:$C,B113,'AV-Bewegungsdaten'!$A:$A,B112,'AV-Bewegungsdaten'!E:E,"*K53b-*")+SUMIFS('AV-Bewegungsdaten'!$H:$H,'AV-Bewegungsdaten'!$C:$C,B113,'AV-Bewegungsdaten'!$A:$A,B112,'AV-Bewegungsdaten'!E:E,"*K53b-*")</f>
        <v>0</v>
      </c>
      <c r="E112" s="278">
        <f>SUMIFS('VGT-Bewegungsdaten'!$K:$K,'VGT-Bewegungsdaten'!$C:$C,B113,'VGT-Bewegungsdaten'!$A:$A,B112)-SUMIFS('VGT-Bewegungsdaten'!$I:$I,'VGT-Bewegungsdaten'!$C:$C,B113,'VGT-Bewegungsdaten'!$A:$A,B112)+SUMIFS('AV-Bewegungsdaten'!$K:$K,'AV-Bewegungsdaten'!$C:$C,B113,'AV-Bewegungsdaten'!$A:$A,B112)-SUMIFS('AV-Bewegungsdaten'!$I:$I,'AV-Bewegungsdaten'!$C:$C,B113,'AV-Bewegungsdaten'!$A:$A,B112)</f>
        <v>0</v>
      </c>
      <c r="F112" s="282">
        <f>SUMIFS('DV-Bewegungsdaten'!$J:$J,'DV-Bewegungsdaten'!$C:$C,B113,'DV-Bewegungsdaten'!$A:$A,B112)-SUMIFS('DV-Bewegungsdaten'!$H:$H,'DV-Bewegungsdaten'!$C:$C,B113,'DV-Bewegungsdaten'!$A:$A,B112)-SUMIFS('DV-Bewegungsdaten'!$J:$J,'DV-Bewegungsdaten'!$C:$C,B113,'DV-Bewegungsdaten'!$A:$A,B112,'DV-Bewegungsdaten'!E:E,"*FLP")+SUMIFS('DV-Bewegungsdaten'!$H:$H,'DV-Bewegungsdaten'!$C:$C,B113,'DV-Bewegungsdaten'!$A:$A,B112,'DV-Bewegungsdaten'!E:E,"*FLP")-SUMIFS('DV-Bewegungsdaten'!$J:$J,'DV-Bewegungsdaten'!$C:$C,B113,'DV-Bewegungsdaten'!$A:$A,B112,'DV-Bewegungsdaten'!E:E,"*20PZ")+SUMIFS('DV-Bewegungsdaten'!$H:$H,'DV-Bewegungsdaten'!$C:$C,B113,'DV-Bewegungsdaten'!$A:$A,B112,'DV-Bewegungsdaten'!E:E,"*20PZ")-SUMIFS('DV-Bewegungsdaten'!$J:$J,'DV-Bewegungsdaten'!$C:$C,B113,'DV-Bewegungsdaten'!$A:$A,B112,'DV-Bewegungsdaten'!E:E,"*K53b-")+SUMIFS('DV-Bewegungsdaten'!$H:$H,'DV-Bewegungsdaten'!$C:$C,B113,'DV-Bewegungsdaten'!$A:$A,B112,'DV-Bewegungsdaten'!E:E,"*K53b-")</f>
        <v>0</v>
      </c>
      <c r="G112" s="278">
        <f>SUMIFS('DV-Bewegungsdaten'!$K:$K,'DV-Bewegungsdaten'!$C:$C,B113,'DV-Bewegungsdaten'!$A:$A,B112)-SUMIFS('DV-Bewegungsdaten'!$I:$I,'DV-Bewegungsdaten'!$C:$C,B113,'DV-Bewegungsdaten'!$A:$A,B112)-J112</f>
        <v>0</v>
      </c>
      <c r="H112" s="282">
        <f>SUMIFS('MSZ-Bewegungsdaten'!$J:$J,'MSZ-Bewegungsdaten'!$C:$C,B113,'MSZ-Bewegungsdaten'!$A:$A,B112)-SUMIFS('MSZ-Bewegungsdaten'!$H:$H,'MSZ-Bewegungsdaten'!$C:$C,B113,'MSZ-Bewegungsdaten'!$A:$A,B112)</f>
        <v>0</v>
      </c>
      <c r="I112" s="278">
        <f>SUMIFS('MSZ-Bewegungsdaten'!$K:$K,'MSZ-Bewegungsdaten'!$C:$C,B113,'MSZ-Bewegungsdaten'!$A:$A,B112)-SUMIFS('MSZ-Bewegungsdaten'!$I:$I,'MSZ-Bewegungsdaten'!$C:$C,B113,'MSZ-Bewegungsdaten'!$A:$A,B112)</f>
        <v>0</v>
      </c>
      <c r="J112" s="278">
        <f>SUMIFS('DV-Bewegungsdaten'!$K:$K,'DV-Bewegungsdaten'!$C:$C,B113,'DV-Bewegungsdaten'!$A:$A,B112,'DV-Bewegungsdaten'!$E:$E,"*FL*")-SUMIFS('DV-Bewegungsdaten'!$I:$I,'DV-Bewegungsdaten'!$C:$C,B113,'DV-Bewegungsdaten'!$A:$A,B112,'DV-Bewegungsdaten'!$E:$E,"*FL*")</f>
        <v>0</v>
      </c>
      <c r="K112" s="278">
        <f>SUMIFS('vNE-Bewegungsdaten'!$I:$I,'vNE-Bewegungsdaten'!A:A,B112,'vNE-Bewegungsdaten'!$C:$C,B113)-SUMIFS('vNE-Bewegungsdaten'!$H:$H,'vNE-Bewegungsdaten'!A:A,B112,'vNE-Bewegungsdaten'!$C:$C,B113)</f>
        <v>0</v>
      </c>
      <c r="L112" s="280">
        <f>E112+G112+I112+J112-K112</f>
        <v>0</v>
      </c>
      <c r="M112" s="166">
        <f>COUNTIFS('VGT-Bewegungsdaten'!A:A,B112,'VGT-Bewegungsdaten'!C:C,B113)+COUNTIFS('DV-Bewegungsdaten'!A:A,B112,'DV-Bewegungsdaten'!C:C,B113)+COUNTIFS('MSZ-Bewegungsdaten'!A:A,B112,'MSZ-Bewegungsdaten'!C:C,B113)+COUNTIFS('AV-Bewegungsdaten'!A:A,B112,'AV-Bewegungsdaten'!C:C,B113)+COUNTIFS('vNE-Bewegungsdaten'!A:A,B112,'vNE-Bewegungsdaten'!C:C,B113)</f>
        <v>0</v>
      </c>
    </row>
    <row r="113" spans="1:13" ht="15.75" thickBot="1" x14ac:dyDescent="0.3">
      <c r="A113" s="168" t="s">
        <v>260</v>
      </c>
      <c r="B113" s="169">
        <v>2015</v>
      </c>
      <c r="C113" s="169" t="s">
        <v>263</v>
      </c>
      <c r="D113" s="283"/>
      <c r="E113" s="279"/>
      <c r="F113" s="283"/>
      <c r="G113" s="279"/>
      <c r="H113" s="283"/>
      <c r="I113" s="279"/>
      <c r="J113" s="279"/>
      <c r="K113" s="279"/>
      <c r="L113" s="281"/>
      <c r="M113" s="166"/>
    </row>
    <row r="114" spans="1:13" ht="16.5" thickTop="1" thickBot="1" x14ac:dyDescent="0.3">
      <c r="A114" s="164" t="s">
        <v>261</v>
      </c>
      <c r="B114" s="165">
        <v>5</v>
      </c>
      <c r="C114" s="165" t="s">
        <v>262</v>
      </c>
      <c r="D114" s="282">
        <f>SUMIFS('VGT-Bewegungsdaten'!$J:$J,'VGT-Bewegungsdaten'!$C:$C,B115,'VGT-Bewegungsdaten'!$A:$A,B114)-SUMIFS('VGT-Bewegungsdaten'!$H:$H,'VGT-Bewegungsdaten'!$C:$C,B115,'VGT-Bewegungsdaten'!$A:$A,B114)-SUMIFS('VGT-Bewegungsdaten'!$J:$J,'VGT-Bewegungsdaten'!$C:$C,B115,'VGT-Bewegungsdaten'!$A:$A,B114,'VGT-Bewegungsdaten'!E:E,"*20PZ")+SUMIFS('VGT-Bewegungsdaten'!$H:$H,'VGT-Bewegungsdaten'!$C:$C,B115,'VGT-Bewegungsdaten'!$A:$A,B114,'VGT-Bewegungsdaten'!E:E,"*20PZ")-SUMIFS('VGT-Bewegungsdaten'!$J:$J,'VGT-Bewegungsdaten'!$C:$C,B115,'VGT-Bewegungsdaten'!$A:$A,B114,'VGT-Bewegungsdaten'!E:E,"*SV*")+SUMIFS('VGT-Bewegungsdaten'!$H:$H,'VGT-Bewegungsdaten'!$C:$C,B115,'VGT-Bewegungsdaten'!$A:$A,B114,'VGT-Bewegungsdaten'!E:E,"*SV*")-SUMIFS('VGT-Bewegungsdaten'!$J:$J,'VGT-Bewegungsdaten'!$C:$C,B115,'VGT-Bewegungsdaten'!$A:$A,B114,'VGT-Bewegungsdaten'!E:E,"*K53b-*")+SUMIFS('VGT-Bewegungsdaten'!$H:$H,'VGT-Bewegungsdaten'!$C:$C,B115,'VGT-Bewegungsdaten'!$A:$A,B114,'VGT-Bewegungsdaten'!E:E,"*K53b-*")+SUMIFS('AV-Bewegungsdaten'!$J:$J,'AV-Bewegungsdaten'!$C:$C,B115,'AV-Bewegungsdaten'!$A:$A,B114)-SUMIFS('AV-Bewegungsdaten'!$H:$H,'AV-Bewegungsdaten'!$C:$C,B115,'AV-Bewegungsdaten'!$A:$A,B114)-SUMIFS('AV-Bewegungsdaten'!$J:$J,'AV-Bewegungsdaten'!$C:$C,B115,'AV-Bewegungsdaten'!$A:$A,B114,'AV-Bewegungsdaten'!E:E,"*20PZ")+SUMIFS('AV-Bewegungsdaten'!$H:$H,'AV-Bewegungsdaten'!$C:$C,B115,'AV-Bewegungsdaten'!$A:$A,B114,'AV-Bewegungsdaten'!E:E,"*20PZ")-SUMIFS('AV-Bewegungsdaten'!$J:$J,'AV-Bewegungsdaten'!$C:$C,B115,'AV-Bewegungsdaten'!$A:$A,B114,'AV-Bewegungsdaten'!E:E,"*SV*")+SUMIFS('AV-Bewegungsdaten'!$H:$H,'AV-Bewegungsdaten'!$C:$C,B115,'AV-Bewegungsdaten'!$A:$A,B114,'AV-Bewegungsdaten'!E:E,"*SV*")-SUMIFS('AV-Bewegungsdaten'!$J:$J,'AV-Bewegungsdaten'!$C:$C,B115,'AV-Bewegungsdaten'!$A:$A,B114,'AV-Bewegungsdaten'!E:E,"*K53b-*")+SUMIFS('AV-Bewegungsdaten'!$H:$H,'AV-Bewegungsdaten'!$C:$C,B115,'AV-Bewegungsdaten'!$A:$A,B114,'AV-Bewegungsdaten'!E:E,"*K53b-*")</f>
        <v>0</v>
      </c>
      <c r="E114" s="278">
        <f>SUMIFS('VGT-Bewegungsdaten'!$K:$K,'VGT-Bewegungsdaten'!$C:$C,B115,'VGT-Bewegungsdaten'!$A:$A,B114)-SUMIFS('VGT-Bewegungsdaten'!$I:$I,'VGT-Bewegungsdaten'!$C:$C,B115,'VGT-Bewegungsdaten'!$A:$A,B114)+SUMIFS('AV-Bewegungsdaten'!$K:$K,'AV-Bewegungsdaten'!$C:$C,B115,'AV-Bewegungsdaten'!$A:$A,B114)-SUMIFS('AV-Bewegungsdaten'!$I:$I,'AV-Bewegungsdaten'!$C:$C,B115,'AV-Bewegungsdaten'!$A:$A,B114)</f>
        <v>0</v>
      </c>
      <c r="F114" s="282">
        <f>SUMIFS('DV-Bewegungsdaten'!$J:$J,'DV-Bewegungsdaten'!$C:$C,B115,'DV-Bewegungsdaten'!$A:$A,B114)-SUMIFS('DV-Bewegungsdaten'!$H:$H,'DV-Bewegungsdaten'!$C:$C,B115,'DV-Bewegungsdaten'!$A:$A,B114)-SUMIFS('DV-Bewegungsdaten'!$J:$J,'DV-Bewegungsdaten'!$C:$C,B115,'DV-Bewegungsdaten'!$A:$A,B114,'DV-Bewegungsdaten'!E:E,"*FLP")+SUMIFS('DV-Bewegungsdaten'!$H:$H,'DV-Bewegungsdaten'!$C:$C,B115,'DV-Bewegungsdaten'!$A:$A,B114,'DV-Bewegungsdaten'!E:E,"*FLP")-SUMIFS('DV-Bewegungsdaten'!$J:$J,'DV-Bewegungsdaten'!$C:$C,B115,'DV-Bewegungsdaten'!$A:$A,B114,'DV-Bewegungsdaten'!E:E,"*20PZ")+SUMIFS('DV-Bewegungsdaten'!$H:$H,'DV-Bewegungsdaten'!$C:$C,B115,'DV-Bewegungsdaten'!$A:$A,B114,'DV-Bewegungsdaten'!E:E,"*20PZ")-SUMIFS('DV-Bewegungsdaten'!$J:$J,'DV-Bewegungsdaten'!$C:$C,B115,'DV-Bewegungsdaten'!$A:$A,B114,'DV-Bewegungsdaten'!E:E,"*K53b-")+SUMIFS('DV-Bewegungsdaten'!$H:$H,'DV-Bewegungsdaten'!$C:$C,B115,'DV-Bewegungsdaten'!$A:$A,B114,'DV-Bewegungsdaten'!E:E,"*K53b-")</f>
        <v>0</v>
      </c>
      <c r="G114" s="278">
        <f>SUMIFS('DV-Bewegungsdaten'!$K:$K,'DV-Bewegungsdaten'!$C:$C,B115,'DV-Bewegungsdaten'!$A:$A,B114)-SUMIFS('DV-Bewegungsdaten'!$I:$I,'DV-Bewegungsdaten'!$C:$C,B115,'DV-Bewegungsdaten'!$A:$A,B114)-J114</f>
        <v>0</v>
      </c>
      <c r="H114" s="282">
        <f>SUMIFS('MSZ-Bewegungsdaten'!$J:$J,'MSZ-Bewegungsdaten'!$C:$C,B115,'MSZ-Bewegungsdaten'!$A:$A,B114)-SUMIFS('MSZ-Bewegungsdaten'!$H:$H,'MSZ-Bewegungsdaten'!$C:$C,B115,'MSZ-Bewegungsdaten'!$A:$A,B114)</f>
        <v>0</v>
      </c>
      <c r="I114" s="278">
        <f>SUMIFS('MSZ-Bewegungsdaten'!$K:$K,'MSZ-Bewegungsdaten'!$C:$C,B115,'MSZ-Bewegungsdaten'!$A:$A,B114)-SUMIFS('MSZ-Bewegungsdaten'!$I:$I,'MSZ-Bewegungsdaten'!$C:$C,B115,'MSZ-Bewegungsdaten'!$A:$A,B114)</f>
        <v>0</v>
      </c>
      <c r="J114" s="278">
        <f>SUMIFS('DV-Bewegungsdaten'!$K:$K,'DV-Bewegungsdaten'!$C:$C,B115,'DV-Bewegungsdaten'!$A:$A,B114,'DV-Bewegungsdaten'!$E:$E,"*FL*")-SUMIFS('DV-Bewegungsdaten'!$I:$I,'DV-Bewegungsdaten'!$C:$C,B115,'DV-Bewegungsdaten'!$A:$A,B114,'DV-Bewegungsdaten'!$E:$E,"*FL*")</f>
        <v>0</v>
      </c>
      <c r="K114" s="278">
        <f>SUMIFS('vNE-Bewegungsdaten'!$I:$I,'vNE-Bewegungsdaten'!A:A,B114,'vNE-Bewegungsdaten'!$C:$C,B115)-SUMIFS('vNE-Bewegungsdaten'!$H:$H,'vNE-Bewegungsdaten'!A:A,B114,'vNE-Bewegungsdaten'!$C:$C,B115)</f>
        <v>0</v>
      </c>
      <c r="L114" s="280">
        <f>E114+G114+I114+J114-K114</f>
        <v>0</v>
      </c>
      <c r="M114" s="166">
        <f>COUNTIFS('VGT-Bewegungsdaten'!A:A,B114,'VGT-Bewegungsdaten'!C:C,B115)+COUNTIFS('DV-Bewegungsdaten'!A:A,B114,'DV-Bewegungsdaten'!C:C,B115)+COUNTIFS('MSZ-Bewegungsdaten'!A:A,B114,'MSZ-Bewegungsdaten'!C:C,B115)+COUNTIFS('AV-Bewegungsdaten'!A:A,B114,'AV-Bewegungsdaten'!C:C,B115)+COUNTIFS('vNE-Bewegungsdaten'!A:A,B114,'vNE-Bewegungsdaten'!C:C,B115)</f>
        <v>0</v>
      </c>
    </row>
    <row r="115" spans="1:13" ht="15.75" thickBot="1" x14ac:dyDescent="0.3">
      <c r="A115" s="168" t="s">
        <v>260</v>
      </c>
      <c r="B115" s="169">
        <v>2015</v>
      </c>
      <c r="C115" s="169" t="s">
        <v>263</v>
      </c>
      <c r="D115" s="283"/>
      <c r="E115" s="279"/>
      <c r="F115" s="283"/>
      <c r="G115" s="279"/>
      <c r="H115" s="283"/>
      <c r="I115" s="279"/>
      <c r="J115" s="279"/>
      <c r="K115" s="279"/>
      <c r="L115" s="281"/>
      <c r="M115" s="166"/>
    </row>
    <row r="116" spans="1:13" ht="16.5" thickTop="1" thickBot="1" x14ac:dyDescent="0.3">
      <c r="A116" s="164" t="s">
        <v>261</v>
      </c>
      <c r="B116" s="165">
        <v>6</v>
      </c>
      <c r="C116" s="165" t="s">
        <v>262</v>
      </c>
      <c r="D116" s="282">
        <f>SUMIFS('VGT-Bewegungsdaten'!$J:$J,'VGT-Bewegungsdaten'!$C:$C,B117,'VGT-Bewegungsdaten'!$A:$A,B116)-SUMIFS('VGT-Bewegungsdaten'!$H:$H,'VGT-Bewegungsdaten'!$C:$C,B117,'VGT-Bewegungsdaten'!$A:$A,B116)-SUMIFS('VGT-Bewegungsdaten'!$J:$J,'VGT-Bewegungsdaten'!$C:$C,B117,'VGT-Bewegungsdaten'!$A:$A,B116,'VGT-Bewegungsdaten'!E:E,"*20PZ")+SUMIFS('VGT-Bewegungsdaten'!$H:$H,'VGT-Bewegungsdaten'!$C:$C,B117,'VGT-Bewegungsdaten'!$A:$A,B116,'VGT-Bewegungsdaten'!E:E,"*20PZ")-SUMIFS('VGT-Bewegungsdaten'!$J:$J,'VGT-Bewegungsdaten'!$C:$C,B117,'VGT-Bewegungsdaten'!$A:$A,B116,'VGT-Bewegungsdaten'!E:E,"*SV*")+SUMIFS('VGT-Bewegungsdaten'!$H:$H,'VGT-Bewegungsdaten'!$C:$C,B117,'VGT-Bewegungsdaten'!$A:$A,B116,'VGT-Bewegungsdaten'!E:E,"*SV*")-SUMIFS('VGT-Bewegungsdaten'!$J:$J,'VGT-Bewegungsdaten'!$C:$C,B117,'VGT-Bewegungsdaten'!$A:$A,B116,'VGT-Bewegungsdaten'!E:E,"*K53b-*")+SUMIFS('VGT-Bewegungsdaten'!$H:$H,'VGT-Bewegungsdaten'!$C:$C,B117,'VGT-Bewegungsdaten'!$A:$A,B116,'VGT-Bewegungsdaten'!E:E,"*K53b-*")+SUMIFS('AV-Bewegungsdaten'!$J:$J,'AV-Bewegungsdaten'!$C:$C,B117,'AV-Bewegungsdaten'!$A:$A,B116)-SUMIFS('AV-Bewegungsdaten'!$H:$H,'AV-Bewegungsdaten'!$C:$C,B117,'AV-Bewegungsdaten'!$A:$A,B116)-SUMIFS('AV-Bewegungsdaten'!$J:$J,'AV-Bewegungsdaten'!$C:$C,B117,'AV-Bewegungsdaten'!$A:$A,B116,'AV-Bewegungsdaten'!E:E,"*20PZ")+SUMIFS('AV-Bewegungsdaten'!$H:$H,'AV-Bewegungsdaten'!$C:$C,B117,'AV-Bewegungsdaten'!$A:$A,B116,'AV-Bewegungsdaten'!E:E,"*20PZ")-SUMIFS('AV-Bewegungsdaten'!$J:$J,'AV-Bewegungsdaten'!$C:$C,B117,'AV-Bewegungsdaten'!$A:$A,B116,'AV-Bewegungsdaten'!E:E,"*SV*")+SUMIFS('AV-Bewegungsdaten'!$H:$H,'AV-Bewegungsdaten'!$C:$C,B117,'AV-Bewegungsdaten'!$A:$A,B116,'AV-Bewegungsdaten'!E:E,"*SV*")-SUMIFS('AV-Bewegungsdaten'!$J:$J,'AV-Bewegungsdaten'!$C:$C,B117,'AV-Bewegungsdaten'!$A:$A,B116,'AV-Bewegungsdaten'!E:E,"*K53b-*")+SUMIFS('AV-Bewegungsdaten'!$H:$H,'AV-Bewegungsdaten'!$C:$C,B117,'AV-Bewegungsdaten'!$A:$A,B116,'AV-Bewegungsdaten'!E:E,"*K53b-*")</f>
        <v>0</v>
      </c>
      <c r="E116" s="278">
        <f>SUMIFS('VGT-Bewegungsdaten'!$K:$K,'VGT-Bewegungsdaten'!$C:$C,B117,'VGT-Bewegungsdaten'!$A:$A,B116)-SUMIFS('VGT-Bewegungsdaten'!$I:$I,'VGT-Bewegungsdaten'!$C:$C,B117,'VGT-Bewegungsdaten'!$A:$A,B116)+SUMIFS('AV-Bewegungsdaten'!$K:$K,'AV-Bewegungsdaten'!$C:$C,B117,'AV-Bewegungsdaten'!$A:$A,B116)-SUMIFS('AV-Bewegungsdaten'!$I:$I,'AV-Bewegungsdaten'!$C:$C,B117,'AV-Bewegungsdaten'!$A:$A,B116)</f>
        <v>0</v>
      </c>
      <c r="F116" s="282">
        <f>SUMIFS('DV-Bewegungsdaten'!$J:$J,'DV-Bewegungsdaten'!$C:$C,B117,'DV-Bewegungsdaten'!$A:$A,B116)-SUMIFS('DV-Bewegungsdaten'!$H:$H,'DV-Bewegungsdaten'!$C:$C,B117,'DV-Bewegungsdaten'!$A:$A,B116)-SUMIFS('DV-Bewegungsdaten'!$J:$J,'DV-Bewegungsdaten'!$C:$C,B117,'DV-Bewegungsdaten'!$A:$A,B116,'DV-Bewegungsdaten'!E:E,"*FLP")+SUMIFS('DV-Bewegungsdaten'!$H:$H,'DV-Bewegungsdaten'!$C:$C,B117,'DV-Bewegungsdaten'!$A:$A,B116,'DV-Bewegungsdaten'!E:E,"*FLP")-SUMIFS('DV-Bewegungsdaten'!$J:$J,'DV-Bewegungsdaten'!$C:$C,B117,'DV-Bewegungsdaten'!$A:$A,B116,'DV-Bewegungsdaten'!E:E,"*20PZ")+SUMIFS('DV-Bewegungsdaten'!$H:$H,'DV-Bewegungsdaten'!$C:$C,B117,'DV-Bewegungsdaten'!$A:$A,B116,'DV-Bewegungsdaten'!E:E,"*20PZ")-SUMIFS('DV-Bewegungsdaten'!$J:$J,'DV-Bewegungsdaten'!$C:$C,B117,'DV-Bewegungsdaten'!$A:$A,B116,'DV-Bewegungsdaten'!E:E,"*K53b-")+SUMIFS('DV-Bewegungsdaten'!$H:$H,'DV-Bewegungsdaten'!$C:$C,B117,'DV-Bewegungsdaten'!$A:$A,B116,'DV-Bewegungsdaten'!E:E,"*K53b-")</f>
        <v>0</v>
      </c>
      <c r="G116" s="278">
        <f>SUMIFS('DV-Bewegungsdaten'!$K:$K,'DV-Bewegungsdaten'!$C:$C,B117,'DV-Bewegungsdaten'!$A:$A,B116)-SUMIFS('DV-Bewegungsdaten'!$I:$I,'DV-Bewegungsdaten'!$C:$C,B117,'DV-Bewegungsdaten'!$A:$A,B116)-J116</f>
        <v>0</v>
      </c>
      <c r="H116" s="282">
        <f>SUMIFS('MSZ-Bewegungsdaten'!$J:$J,'MSZ-Bewegungsdaten'!$C:$C,B117,'MSZ-Bewegungsdaten'!$A:$A,B116)-SUMIFS('MSZ-Bewegungsdaten'!$H:$H,'MSZ-Bewegungsdaten'!$C:$C,B117,'MSZ-Bewegungsdaten'!$A:$A,B116)</f>
        <v>0</v>
      </c>
      <c r="I116" s="278">
        <f>SUMIFS('MSZ-Bewegungsdaten'!$K:$K,'MSZ-Bewegungsdaten'!$C:$C,B117,'MSZ-Bewegungsdaten'!$A:$A,B116)-SUMIFS('MSZ-Bewegungsdaten'!$I:$I,'MSZ-Bewegungsdaten'!$C:$C,B117,'MSZ-Bewegungsdaten'!$A:$A,B116)</f>
        <v>0</v>
      </c>
      <c r="J116" s="278">
        <f>SUMIFS('DV-Bewegungsdaten'!$K:$K,'DV-Bewegungsdaten'!$C:$C,B117,'DV-Bewegungsdaten'!$A:$A,B116,'DV-Bewegungsdaten'!$E:$E,"*FL*")-SUMIFS('DV-Bewegungsdaten'!$I:$I,'DV-Bewegungsdaten'!$C:$C,B117,'DV-Bewegungsdaten'!$A:$A,B116,'DV-Bewegungsdaten'!$E:$E,"*FL*")</f>
        <v>0</v>
      </c>
      <c r="K116" s="278">
        <f>SUMIFS('vNE-Bewegungsdaten'!$I:$I,'vNE-Bewegungsdaten'!A:A,B116,'vNE-Bewegungsdaten'!$C:$C,B117)-SUMIFS('vNE-Bewegungsdaten'!$H:$H,'vNE-Bewegungsdaten'!A:A,B116,'vNE-Bewegungsdaten'!$C:$C,B117)</f>
        <v>0</v>
      </c>
      <c r="L116" s="280">
        <f>E116+G116+I116+J116-K116</f>
        <v>0</v>
      </c>
      <c r="M116" s="166">
        <f>COUNTIFS('VGT-Bewegungsdaten'!A:A,B116,'VGT-Bewegungsdaten'!C:C,B117)+COUNTIFS('DV-Bewegungsdaten'!A:A,B116,'DV-Bewegungsdaten'!C:C,B117)+COUNTIFS('MSZ-Bewegungsdaten'!A:A,B116,'MSZ-Bewegungsdaten'!C:C,B117)+COUNTIFS('AV-Bewegungsdaten'!A:A,B116,'AV-Bewegungsdaten'!C:C,B117)+COUNTIFS('vNE-Bewegungsdaten'!A:A,B116,'vNE-Bewegungsdaten'!C:C,B117)</f>
        <v>0</v>
      </c>
    </row>
    <row r="117" spans="1:13" ht="15.75" thickBot="1" x14ac:dyDescent="0.3">
      <c r="A117" s="168" t="s">
        <v>260</v>
      </c>
      <c r="B117" s="169">
        <v>2015</v>
      </c>
      <c r="C117" s="169" t="s">
        <v>263</v>
      </c>
      <c r="D117" s="283"/>
      <c r="E117" s="279"/>
      <c r="F117" s="283"/>
      <c r="G117" s="279"/>
      <c r="H117" s="283"/>
      <c r="I117" s="279"/>
      <c r="J117" s="279"/>
      <c r="K117" s="279"/>
      <c r="L117" s="281"/>
      <c r="M117" s="166"/>
    </row>
    <row r="118" spans="1:13" ht="16.5" thickTop="1" thickBot="1" x14ac:dyDescent="0.3">
      <c r="A118" s="164" t="s">
        <v>261</v>
      </c>
      <c r="B118" s="165">
        <v>7</v>
      </c>
      <c r="C118" s="165" t="s">
        <v>262</v>
      </c>
      <c r="D118" s="282">
        <f>SUMIFS('VGT-Bewegungsdaten'!$J:$J,'VGT-Bewegungsdaten'!$C:$C,B119,'VGT-Bewegungsdaten'!$A:$A,B118)-SUMIFS('VGT-Bewegungsdaten'!$H:$H,'VGT-Bewegungsdaten'!$C:$C,B119,'VGT-Bewegungsdaten'!$A:$A,B118)-SUMIFS('VGT-Bewegungsdaten'!$J:$J,'VGT-Bewegungsdaten'!$C:$C,B119,'VGT-Bewegungsdaten'!$A:$A,B118,'VGT-Bewegungsdaten'!E:E,"*20PZ")+SUMIFS('VGT-Bewegungsdaten'!$H:$H,'VGT-Bewegungsdaten'!$C:$C,B119,'VGT-Bewegungsdaten'!$A:$A,B118,'VGT-Bewegungsdaten'!E:E,"*20PZ")-SUMIFS('VGT-Bewegungsdaten'!$J:$J,'VGT-Bewegungsdaten'!$C:$C,B119,'VGT-Bewegungsdaten'!$A:$A,B118,'VGT-Bewegungsdaten'!E:E,"*SV*")+SUMIFS('VGT-Bewegungsdaten'!$H:$H,'VGT-Bewegungsdaten'!$C:$C,B119,'VGT-Bewegungsdaten'!$A:$A,B118,'VGT-Bewegungsdaten'!E:E,"*SV*")-SUMIFS('VGT-Bewegungsdaten'!$J:$J,'VGT-Bewegungsdaten'!$C:$C,B119,'VGT-Bewegungsdaten'!$A:$A,B118,'VGT-Bewegungsdaten'!E:E,"*K53b-*")+SUMIFS('VGT-Bewegungsdaten'!$H:$H,'VGT-Bewegungsdaten'!$C:$C,B119,'VGT-Bewegungsdaten'!$A:$A,B118,'VGT-Bewegungsdaten'!E:E,"*K53b-*")+SUMIFS('AV-Bewegungsdaten'!$J:$J,'AV-Bewegungsdaten'!$C:$C,B119,'AV-Bewegungsdaten'!$A:$A,B118)-SUMIFS('AV-Bewegungsdaten'!$H:$H,'AV-Bewegungsdaten'!$C:$C,B119,'AV-Bewegungsdaten'!$A:$A,B118)-SUMIFS('AV-Bewegungsdaten'!$J:$J,'AV-Bewegungsdaten'!$C:$C,B119,'AV-Bewegungsdaten'!$A:$A,B118,'AV-Bewegungsdaten'!E:E,"*20PZ")+SUMIFS('AV-Bewegungsdaten'!$H:$H,'AV-Bewegungsdaten'!$C:$C,B119,'AV-Bewegungsdaten'!$A:$A,B118,'AV-Bewegungsdaten'!E:E,"*20PZ")-SUMIFS('AV-Bewegungsdaten'!$J:$J,'AV-Bewegungsdaten'!$C:$C,B119,'AV-Bewegungsdaten'!$A:$A,B118,'AV-Bewegungsdaten'!E:E,"*SV*")+SUMIFS('AV-Bewegungsdaten'!$H:$H,'AV-Bewegungsdaten'!$C:$C,B119,'AV-Bewegungsdaten'!$A:$A,B118,'AV-Bewegungsdaten'!E:E,"*SV*")-SUMIFS('AV-Bewegungsdaten'!$J:$J,'AV-Bewegungsdaten'!$C:$C,B119,'AV-Bewegungsdaten'!$A:$A,B118,'AV-Bewegungsdaten'!E:E,"*K53b-*")+SUMIFS('AV-Bewegungsdaten'!$H:$H,'AV-Bewegungsdaten'!$C:$C,B119,'AV-Bewegungsdaten'!$A:$A,B118,'AV-Bewegungsdaten'!E:E,"*K53b-*")</f>
        <v>0</v>
      </c>
      <c r="E118" s="278">
        <f>SUMIFS('VGT-Bewegungsdaten'!$K:$K,'VGT-Bewegungsdaten'!$C:$C,B119,'VGT-Bewegungsdaten'!$A:$A,B118)-SUMIFS('VGT-Bewegungsdaten'!$I:$I,'VGT-Bewegungsdaten'!$C:$C,B119,'VGT-Bewegungsdaten'!$A:$A,B118)+SUMIFS('AV-Bewegungsdaten'!$K:$K,'AV-Bewegungsdaten'!$C:$C,B119,'AV-Bewegungsdaten'!$A:$A,B118)-SUMIFS('AV-Bewegungsdaten'!$I:$I,'AV-Bewegungsdaten'!$C:$C,B119,'AV-Bewegungsdaten'!$A:$A,B118)</f>
        <v>0</v>
      </c>
      <c r="F118" s="282">
        <f>SUMIFS('DV-Bewegungsdaten'!$J:$J,'DV-Bewegungsdaten'!$C:$C,B119,'DV-Bewegungsdaten'!$A:$A,B118)-SUMIFS('DV-Bewegungsdaten'!$H:$H,'DV-Bewegungsdaten'!$C:$C,B119,'DV-Bewegungsdaten'!$A:$A,B118)-SUMIFS('DV-Bewegungsdaten'!$J:$J,'DV-Bewegungsdaten'!$C:$C,B119,'DV-Bewegungsdaten'!$A:$A,B118,'DV-Bewegungsdaten'!E:E,"*FLP")+SUMIFS('DV-Bewegungsdaten'!$H:$H,'DV-Bewegungsdaten'!$C:$C,B119,'DV-Bewegungsdaten'!$A:$A,B118,'DV-Bewegungsdaten'!E:E,"*FLP")-SUMIFS('DV-Bewegungsdaten'!$J:$J,'DV-Bewegungsdaten'!$C:$C,B119,'DV-Bewegungsdaten'!$A:$A,B118,'DV-Bewegungsdaten'!E:E,"*20PZ")+SUMIFS('DV-Bewegungsdaten'!$H:$H,'DV-Bewegungsdaten'!$C:$C,B119,'DV-Bewegungsdaten'!$A:$A,B118,'DV-Bewegungsdaten'!E:E,"*20PZ")-SUMIFS('DV-Bewegungsdaten'!$J:$J,'DV-Bewegungsdaten'!$C:$C,B119,'DV-Bewegungsdaten'!$A:$A,B118,'DV-Bewegungsdaten'!E:E,"*K53b-")+SUMIFS('DV-Bewegungsdaten'!$H:$H,'DV-Bewegungsdaten'!$C:$C,B119,'DV-Bewegungsdaten'!$A:$A,B118,'DV-Bewegungsdaten'!E:E,"*K53b-")</f>
        <v>0</v>
      </c>
      <c r="G118" s="278">
        <f>SUMIFS('DV-Bewegungsdaten'!$K:$K,'DV-Bewegungsdaten'!$C:$C,B119,'DV-Bewegungsdaten'!$A:$A,B118)-SUMIFS('DV-Bewegungsdaten'!$I:$I,'DV-Bewegungsdaten'!$C:$C,B119,'DV-Bewegungsdaten'!$A:$A,B118)-J118</f>
        <v>0</v>
      </c>
      <c r="H118" s="282">
        <f>SUMIFS('MSZ-Bewegungsdaten'!$J:$J,'MSZ-Bewegungsdaten'!$C:$C,B119,'MSZ-Bewegungsdaten'!$A:$A,B118)-SUMIFS('MSZ-Bewegungsdaten'!$H:$H,'MSZ-Bewegungsdaten'!$C:$C,B119,'MSZ-Bewegungsdaten'!$A:$A,B118)</f>
        <v>0</v>
      </c>
      <c r="I118" s="278">
        <f>SUMIFS('MSZ-Bewegungsdaten'!$K:$K,'MSZ-Bewegungsdaten'!$C:$C,B119,'MSZ-Bewegungsdaten'!$A:$A,B118)-SUMIFS('MSZ-Bewegungsdaten'!$I:$I,'MSZ-Bewegungsdaten'!$C:$C,B119,'MSZ-Bewegungsdaten'!$A:$A,B118)</f>
        <v>0</v>
      </c>
      <c r="J118" s="278">
        <f>SUMIFS('DV-Bewegungsdaten'!$K:$K,'DV-Bewegungsdaten'!$C:$C,B119,'DV-Bewegungsdaten'!$A:$A,B118,'DV-Bewegungsdaten'!$E:$E,"*FL*")-SUMIFS('DV-Bewegungsdaten'!$I:$I,'DV-Bewegungsdaten'!$C:$C,B119,'DV-Bewegungsdaten'!$A:$A,B118,'DV-Bewegungsdaten'!$E:$E,"*FL*")</f>
        <v>0</v>
      </c>
      <c r="K118" s="278">
        <f>SUMIFS('vNE-Bewegungsdaten'!$I:$I,'vNE-Bewegungsdaten'!A:A,B118,'vNE-Bewegungsdaten'!$C:$C,B119)-SUMIFS('vNE-Bewegungsdaten'!$H:$H,'vNE-Bewegungsdaten'!A:A,B118,'vNE-Bewegungsdaten'!$C:$C,B119)</f>
        <v>0</v>
      </c>
      <c r="L118" s="280">
        <f>E118+G118+I118+J118-K118</f>
        <v>0</v>
      </c>
      <c r="M118" s="166">
        <f>COUNTIFS('VGT-Bewegungsdaten'!A:A,B118,'VGT-Bewegungsdaten'!C:C,B119)+COUNTIFS('DV-Bewegungsdaten'!A:A,B118,'DV-Bewegungsdaten'!C:C,B119)+COUNTIFS('MSZ-Bewegungsdaten'!A:A,B118,'MSZ-Bewegungsdaten'!C:C,B119)+COUNTIFS('AV-Bewegungsdaten'!A:A,B118,'AV-Bewegungsdaten'!C:C,B119)+COUNTIFS('vNE-Bewegungsdaten'!A:A,B118,'vNE-Bewegungsdaten'!C:C,B119)</f>
        <v>0</v>
      </c>
    </row>
    <row r="119" spans="1:13" ht="15.75" thickBot="1" x14ac:dyDescent="0.3">
      <c r="A119" s="168" t="s">
        <v>260</v>
      </c>
      <c r="B119" s="169">
        <v>2015</v>
      </c>
      <c r="C119" s="169" t="s">
        <v>263</v>
      </c>
      <c r="D119" s="283"/>
      <c r="E119" s="279"/>
      <c r="F119" s="283"/>
      <c r="G119" s="279"/>
      <c r="H119" s="283"/>
      <c r="I119" s="279"/>
      <c r="J119" s="279"/>
      <c r="K119" s="279"/>
      <c r="L119" s="281"/>
      <c r="M119" s="166"/>
    </row>
    <row r="120" spans="1:13" ht="16.5" thickTop="1" thickBot="1" x14ac:dyDescent="0.3">
      <c r="A120" s="164" t="s">
        <v>261</v>
      </c>
      <c r="B120" s="165">
        <v>1</v>
      </c>
      <c r="C120" s="165" t="s">
        <v>262</v>
      </c>
      <c r="D120" s="282">
        <f>SUMIFS('VGT-Bewegungsdaten'!$J:$J,'VGT-Bewegungsdaten'!$C:$C,B121,'VGT-Bewegungsdaten'!$A:$A,B120)-SUMIFS('VGT-Bewegungsdaten'!$H:$H,'VGT-Bewegungsdaten'!$C:$C,B121,'VGT-Bewegungsdaten'!$A:$A,B120)-SUMIFS('VGT-Bewegungsdaten'!$J:$J,'VGT-Bewegungsdaten'!$C:$C,B121,'VGT-Bewegungsdaten'!$A:$A,B120,'VGT-Bewegungsdaten'!E:E,"*20PZ")+SUMIFS('VGT-Bewegungsdaten'!$H:$H,'VGT-Bewegungsdaten'!$C:$C,B121,'VGT-Bewegungsdaten'!$A:$A,B120,'VGT-Bewegungsdaten'!E:E,"*20PZ")-SUMIFS('VGT-Bewegungsdaten'!$J:$J,'VGT-Bewegungsdaten'!$C:$C,B121,'VGT-Bewegungsdaten'!$A:$A,B120,'VGT-Bewegungsdaten'!E:E,"*SV*")+SUMIFS('VGT-Bewegungsdaten'!$H:$H,'VGT-Bewegungsdaten'!$C:$C,B121,'VGT-Bewegungsdaten'!$A:$A,B120,'VGT-Bewegungsdaten'!E:E,"*SV*")-SUMIFS('VGT-Bewegungsdaten'!$J:$J,'VGT-Bewegungsdaten'!$C:$C,B121,'VGT-Bewegungsdaten'!$A:$A,B120,'VGT-Bewegungsdaten'!E:E,"*K53b-*")+SUMIFS('VGT-Bewegungsdaten'!$H:$H,'VGT-Bewegungsdaten'!$C:$C,B121,'VGT-Bewegungsdaten'!$A:$A,B120,'VGT-Bewegungsdaten'!E:E,"*K53b-*")+SUMIFS('AV-Bewegungsdaten'!$J:$J,'AV-Bewegungsdaten'!$C:$C,B121,'AV-Bewegungsdaten'!$A:$A,B120)-SUMIFS('AV-Bewegungsdaten'!$H:$H,'AV-Bewegungsdaten'!$C:$C,B121,'AV-Bewegungsdaten'!$A:$A,B120)-SUMIFS('AV-Bewegungsdaten'!$J:$J,'AV-Bewegungsdaten'!$C:$C,B121,'AV-Bewegungsdaten'!$A:$A,B120,'AV-Bewegungsdaten'!E:E,"*20PZ")+SUMIFS('AV-Bewegungsdaten'!$H:$H,'AV-Bewegungsdaten'!$C:$C,B121,'AV-Bewegungsdaten'!$A:$A,B120,'AV-Bewegungsdaten'!E:E,"*20PZ")-SUMIFS('AV-Bewegungsdaten'!$J:$J,'AV-Bewegungsdaten'!$C:$C,B121,'AV-Bewegungsdaten'!$A:$A,B120,'AV-Bewegungsdaten'!E:E,"*SV*")+SUMIFS('AV-Bewegungsdaten'!$H:$H,'AV-Bewegungsdaten'!$C:$C,B121,'AV-Bewegungsdaten'!$A:$A,B120,'AV-Bewegungsdaten'!E:E,"*SV*")-SUMIFS('AV-Bewegungsdaten'!$J:$J,'AV-Bewegungsdaten'!$C:$C,B121,'AV-Bewegungsdaten'!$A:$A,B120,'AV-Bewegungsdaten'!E:E,"*K53b-*")+SUMIFS('AV-Bewegungsdaten'!$H:$H,'AV-Bewegungsdaten'!$C:$C,B121,'AV-Bewegungsdaten'!$A:$A,B120,'AV-Bewegungsdaten'!E:E,"*K53b-*")</f>
        <v>0</v>
      </c>
      <c r="E120" s="278">
        <f>SUMIFS('VGT-Bewegungsdaten'!$K:$K,'VGT-Bewegungsdaten'!$C:$C,B121,'VGT-Bewegungsdaten'!$A:$A,B120)-SUMIFS('VGT-Bewegungsdaten'!$I:$I,'VGT-Bewegungsdaten'!$C:$C,B121,'VGT-Bewegungsdaten'!$A:$A,B120)+SUMIFS('AV-Bewegungsdaten'!$K:$K,'AV-Bewegungsdaten'!$C:$C,B121,'AV-Bewegungsdaten'!$A:$A,B120)-SUMIFS('AV-Bewegungsdaten'!$I:$I,'AV-Bewegungsdaten'!$C:$C,B121,'AV-Bewegungsdaten'!$A:$A,B120)</f>
        <v>0</v>
      </c>
      <c r="F120" s="282">
        <f>SUMIFS('DV-Bewegungsdaten'!$J:$J,'DV-Bewegungsdaten'!$C:$C,B121,'DV-Bewegungsdaten'!$A:$A,B120)-SUMIFS('DV-Bewegungsdaten'!$H:$H,'DV-Bewegungsdaten'!$C:$C,B121,'DV-Bewegungsdaten'!$A:$A,B120)-SUMIFS('DV-Bewegungsdaten'!$J:$J,'DV-Bewegungsdaten'!$C:$C,B121,'DV-Bewegungsdaten'!$A:$A,B120,'DV-Bewegungsdaten'!E:E,"*FLP")+SUMIFS('DV-Bewegungsdaten'!$H:$H,'DV-Bewegungsdaten'!$C:$C,B121,'DV-Bewegungsdaten'!$A:$A,B120,'DV-Bewegungsdaten'!E:E,"*FLP")-SUMIFS('DV-Bewegungsdaten'!$J:$J,'DV-Bewegungsdaten'!$C:$C,B121,'DV-Bewegungsdaten'!$A:$A,B120,'DV-Bewegungsdaten'!E:E,"*20PZ")+SUMIFS('DV-Bewegungsdaten'!$H:$H,'DV-Bewegungsdaten'!$C:$C,B121,'DV-Bewegungsdaten'!$A:$A,B120,'DV-Bewegungsdaten'!E:E,"*20PZ")-SUMIFS('DV-Bewegungsdaten'!$J:$J,'DV-Bewegungsdaten'!$C:$C,B121,'DV-Bewegungsdaten'!$A:$A,B120,'DV-Bewegungsdaten'!E:E,"*K53b-")+SUMIFS('DV-Bewegungsdaten'!$H:$H,'DV-Bewegungsdaten'!$C:$C,B121,'DV-Bewegungsdaten'!$A:$A,B120,'DV-Bewegungsdaten'!E:E,"*K53b-")</f>
        <v>0</v>
      </c>
      <c r="G120" s="278">
        <f>SUMIFS('DV-Bewegungsdaten'!$K:$K,'DV-Bewegungsdaten'!$C:$C,B121,'DV-Bewegungsdaten'!$A:$A,B120)-SUMIFS('DV-Bewegungsdaten'!$I:$I,'DV-Bewegungsdaten'!$C:$C,B121,'DV-Bewegungsdaten'!$A:$A,B120)-J120</f>
        <v>0</v>
      </c>
      <c r="H120" s="282">
        <f>SUMIFS('MSZ-Bewegungsdaten'!$J:$J,'MSZ-Bewegungsdaten'!$C:$C,B121,'MSZ-Bewegungsdaten'!$A:$A,B120)-SUMIFS('MSZ-Bewegungsdaten'!$H:$H,'MSZ-Bewegungsdaten'!$C:$C,B121,'MSZ-Bewegungsdaten'!$A:$A,B120)</f>
        <v>0</v>
      </c>
      <c r="I120" s="278">
        <f>SUMIFS('MSZ-Bewegungsdaten'!$K:$K,'MSZ-Bewegungsdaten'!$C:$C,B121,'MSZ-Bewegungsdaten'!$A:$A,B120)-SUMIFS('MSZ-Bewegungsdaten'!$I:$I,'MSZ-Bewegungsdaten'!$C:$C,B121,'MSZ-Bewegungsdaten'!$A:$A,B120)</f>
        <v>0</v>
      </c>
      <c r="J120" s="278">
        <f>SUMIFS('DV-Bewegungsdaten'!$K:$K,'DV-Bewegungsdaten'!$C:$C,B121,'DV-Bewegungsdaten'!$A:$A,B120,'DV-Bewegungsdaten'!$E:$E,"*FL*")-SUMIFS('DV-Bewegungsdaten'!$I:$I,'DV-Bewegungsdaten'!$C:$C,B121,'DV-Bewegungsdaten'!$A:$A,B120,'DV-Bewegungsdaten'!$E:$E,"*FL*")</f>
        <v>0</v>
      </c>
      <c r="K120" s="278">
        <f>SUMIFS('vNE-Bewegungsdaten'!$I:$I,'vNE-Bewegungsdaten'!A:A,B120,'vNE-Bewegungsdaten'!$C:$C,B121)-SUMIFS('vNE-Bewegungsdaten'!$H:$H,'vNE-Bewegungsdaten'!A:A,B120,'vNE-Bewegungsdaten'!$C:$C,B121)</f>
        <v>0</v>
      </c>
      <c r="L120" s="280">
        <f>E120+G120+I120+J120-K120</f>
        <v>0</v>
      </c>
      <c r="M120" s="166">
        <f>COUNTIFS('VGT-Bewegungsdaten'!A:A,B120,'VGT-Bewegungsdaten'!C:C,B121)+COUNTIFS('DV-Bewegungsdaten'!A:A,B120,'DV-Bewegungsdaten'!C:C,B121)+COUNTIFS('MSZ-Bewegungsdaten'!A:A,B120,'MSZ-Bewegungsdaten'!C:C,B121)+COUNTIFS('AV-Bewegungsdaten'!A:A,B120,'AV-Bewegungsdaten'!C:C,B121)+COUNTIFS('vNE-Bewegungsdaten'!A:A,B120,'vNE-Bewegungsdaten'!C:C,B121)</f>
        <v>0</v>
      </c>
    </row>
    <row r="121" spans="1:13" ht="15.75" thickBot="1" x14ac:dyDescent="0.3">
      <c r="A121" s="168" t="s">
        <v>260</v>
      </c>
      <c r="B121" s="169">
        <v>2014</v>
      </c>
      <c r="C121" s="169" t="s">
        <v>263</v>
      </c>
      <c r="D121" s="283"/>
      <c r="E121" s="279"/>
      <c r="F121" s="283"/>
      <c r="G121" s="279"/>
      <c r="H121" s="283"/>
      <c r="I121" s="279"/>
      <c r="J121" s="279"/>
      <c r="K121" s="279"/>
      <c r="L121" s="281"/>
      <c r="M121" s="166"/>
    </row>
    <row r="122" spans="1:13" ht="16.5" thickTop="1" thickBot="1" x14ac:dyDescent="0.3">
      <c r="A122" s="164" t="s">
        <v>261</v>
      </c>
      <c r="B122" s="165">
        <v>2</v>
      </c>
      <c r="C122" s="165" t="s">
        <v>262</v>
      </c>
      <c r="D122" s="282">
        <f>SUMIFS('VGT-Bewegungsdaten'!$J:$J,'VGT-Bewegungsdaten'!$C:$C,B123,'VGT-Bewegungsdaten'!$A:$A,B122)-SUMIFS('VGT-Bewegungsdaten'!$H:$H,'VGT-Bewegungsdaten'!$C:$C,B123,'VGT-Bewegungsdaten'!$A:$A,B122)-SUMIFS('VGT-Bewegungsdaten'!$J:$J,'VGT-Bewegungsdaten'!$C:$C,B123,'VGT-Bewegungsdaten'!$A:$A,B122,'VGT-Bewegungsdaten'!E:E,"*20PZ")+SUMIFS('VGT-Bewegungsdaten'!$H:$H,'VGT-Bewegungsdaten'!$C:$C,B123,'VGT-Bewegungsdaten'!$A:$A,B122,'VGT-Bewegungsdaten'!E:E,"*20PZ")-SUMIFS('VGT-Bewegungsdaten'!$J:$J,'VGT-Bewegungsdaten'!$C:$C,B123,'VGT-Bewegungsdaten'!$A:$A,B122,'VGT-Bewegungsdaten'!E:E,"*SV*")+SUMIFS('VGT-Bewegungsdaten'!$H:$H,'VGT-Bewegungsdaten'!$C:$C,B123,'VGT-Bewegungsdaten'!$A:$A,B122,'VGT-Bewegungsdaten'!E:E,"*SV*")-SUMIFS('VGT-Bewegungsdaten'!$J:$J,'VGT-Bewegungsdaten'!$C:$C,B123,'VGT-Bewegungsdaten'!$A:$A,B122,'VGT-Bewegungsdaten'!E:E,"*K53b-*")+SUMIFS('VGT-Bewegungsdaten'!$H:$H,'VGT-Bewegungsdaten'!$C:$C,B123,'VGT-Bewegungsdaten'!$A:$A,B122,'VGT-Bewegungsdaten'!E:E,"*K53b-*")+SUMIFS('AV-Bewegungsdaten'!$J:$J,'AV-Bewegungsdaten'!$C:$C,B123,'AV-Bewegungsdaten'!$A:$A,B122)-SUMIFS('AV-Bewegungsdaten'!$H:$H,'AV-Bewegungsdaten'!$C:$C,B123,'AV-Bewegungsdaten'!$A:$A,B122)-SUMIFS('AV-Bewegungsdaten'!$J:$J,'AV-Bewegungsdaten'!$C:$C,B123,'AV-Bewegungsdaten'!$A:$A,B122,'AV-Bewegungsdaten'!E:E,"*20PZ")+SUMIFS('AV-Bewegungsdaten'!$H:$H,'AV-Bewegungsdaten'!$C:$C,B123,'AV-Bewegungsdaten'!$A:$A,B122,'AV-Bewegungsdaten'!E:E,"*20PZ")-SUMIFS('AV-Bewegungsdaten'!$J:$J,'AV-Bewegungsdaten'!$C:$C,B123,'AV-Bewegungsdaten'!$A:$A,B122,'AV-Bewegungsdaten'!E:E,"*SV*")+SUMIFS('AV-Bewegungsdaten'!$H:$H,'AV-Bewegungsdaten'!$C:$C,B123,'AV-Bewegungsdaten'!$A:$A,B122,'AV-Bewegungsdaten'!E:E,"*SV*")-SUMIFS('AV-Bewegungsdaten'!$J:$J,'AV-Bewegungsdaten'!$C:$C,B123,'AV-Bewegungsdaten'!$A:$A,B122,'AV-Bewegungsdaten'!E:E,"*K53b-*")+SUMIFS('AV-Bewegungsdaten'!$H:$H,'AV-Bewegungsdaten'!$C:$C,B123,'AV-Bewegungsdaten'!$A:$A,B122,'AV-Bewegungsdaten'!E:E,"*K53b-*")</f>
        <v>0</v>
      </c>
      <c r="E122" s="278">
        <f>SUMIFS('VGT-Bewegungsdaten'!$K:$K,'VGT-Bewegungsdaten'!$C:$C,B123,'VGT-Bewegungsdaten'!$A:$A,B122)-SUMIFS('VGT-Bewegungsdaten'!$I:$I,'VGT-Bewegungsdaten'!$C:$C,B123,'VGT-Bewegungsdaten'!$A:$A,B122)+SUMIFS('AV-Bewegungsdaten'!$K:$K,'AV-Bewegungsdaten'!$C:$C,B123,'AV-Bewegungsdaten'!$A:$A,B122)-SUMIFS('AV-Bewegungsdaten'!$I:$I,'AV-Bewegungsdaten'!$C:$C,B123,'AV-Bewegungsdaten'!$A:$A,B122)</f>
        <v>0</v>
      </c>
      <c r="F122" s="282">
        <f>SUMIFS('DV-Bewegungsdaten'!$J:$J,'DV-Bewegungsdaten'!$C:$C,B123,'DV-Bewegungsdaten'!$A:$A,B122)-SUMIFS('DV-Bewegungsdaten'!$H:$H,'DV-Bewegungsdaten'!$C:$C,B123,'DV-Bewegungsdaten'!$A:$A,B122)-SUMIFS('DV-Bewegungsdaten'!$J:$J,'DV-Bewegungsdaten'!$C:$C,B123,'DV-Bewegungsdaten'!$A:$A,B122,'DV-Bewegungsdaten'!E:E,"*FLP")+SUMIFS('DV-Bewegungsdaten'!$H:$H,'DV-Bewegungsdaten'!$C:$C,B123,'DV-Bewegungsdaten'!$A:$A,B122,'DV-Bewegungsdaten'!E:E,"*FLP")-SUMIFS('DV-Bewegungsdaten'!$J:$J,'DV-Bewegungsdaten'!$C:$C,B123,'DV-Bewegungsdaten'!$A:$A,B122,'DV-Bewegungsdaten'!E:E,"*20PZ")+SUMIFS('DV-Bewegungsdaten'!$H:$H,'DV-Bewegungsdaten'!$C:$C,B123,'DV-Bewegungsdaten'!$A:$A,B122,'DV-Bewegungsdaten'!E:E,"*20PZ")-SUMIFS('DV-Bewegungsdaten'!$J:$J,'DV-Bewegungsdaten'!$C:$C,B123,'DV-Bewegungsdaten'!$A:$A,B122,'DV-Bewegungsdaten'!E:E,"*K53b-")+SUMIFS('DV-Bewegungsdaten'!$H:$H,'DV-Bewegungsdaten'!$C:$C,B123,'DV-Bewegungsdaten'!$A:$A,B122,'DV-Bewegungsdaten'!E:E,"*K53b-")</f>
        <v>0</v>
      </c>
      <c r="G122" s="278">
        <f>SUMIFS('DV-Bewegungsdaten'!$K:$K,'DV-Bewegungsdaten'!$C:$C,B123,'DV-Bewegungsdaten'!$A:$A,B122)-SUMIFS('DV-Bewegungsdaten'!$I:$I,'DV-Bewegungsdaten'!$C:$C,B123,'DV-Bewegungsdaten'!$A:$A,B122)-J122</f>
        <v>0</v>
      </c>
      <c r="H122" s="282">
        <f>SUMIFS('MSZ-Bewegungsdaten'!$J:$J,'MSZ-Bewegungsdaten'!$C:$C,B123,'MSZ-Bewegungsdaten'!$A:$A,B122)-SUMIFS('MSZ-Bewegungsdaten'!$H:$H,'MSZ-Bewegungsdaten'!$C:$C,B123,'MSZ-Bewegungsdaten'!$A:$A,B122)</f>
        <v>0</v>
      </c>
      <c r="I122" s="278">
        <f>SUMIFS('MSZ-Bewegungsdaten'!$K:$K,'MSZ-Bewegungsdaten'!$C:$C,B123,'MSZ-Bewegungsdaten'!$A:$A,B122)-SUMIFS('MSZ-Bewegungsdaten'!$I:$I,'MSZ-Bewegungsdaten'!$C:$C,B123,'MSZ-Bewegungsdaten'!$A:$A,B122)</f>
        <v>0</v>
      </c>
      <c r="J122" s="278">
        <f>SUMIFS('DV-Bewegungsdaten'!$K:$K,'DV-Bewegungsdaten'!$C:$C,B123,'DV-Bewegungsdaten'!$A:$A,B122,'DV-Bewegungsdaten'!$E:$E,"*FL*")-SUMIFS('DV-Bewegungsdaten'!$I:$I,'DV-Bewegungsdaten'!$C:$C,B123,'DV-Bewegungsdaten'!$A:$A,B122,'DV-Bewegungsdaten'!$E:$E,"*FL*")</f>
        <v>0</v>
      </c>
      <c r="K122" s="278">
        <f>SUMIFS('vNE-Bewegungsdaten'!$I:$I,'vNE-Bewegungsdaten'!A:A,B122,'vNE-Bewegungsdaten'!$C:$C,B123)-SUMIFS('vNE-Bewegungsdaten'!$H:$H,'vNE-Bewegungsdaten'!A:A,B122,'vNE-Bewegungsdaten'!$C:$C,B123)</f>
        <v>0</v>
      </c>
      <c r="L122" s="280">
        <f>E122+G122+I122+J122-K122</f>
        <v>0</v>
      </c>
      <c r="M122" s="166">
        <f>COUNTIFS('VGT-Bewegungsdaten'!A:A,B122,'VGT-Bewegungsdaten'!C:C,B123)+COUNTIFS('DV-Bewegungsdaten'!A:A,B122,'DV-Bewegungsdaten'!C:C,B123)+COUNTIFS('MSZ-Bewegungsdaten'!A:A,B122,'MSZ-Bewegungsdaten'!C:C,B123)+COUNTIFS('AV-Bewegungsdaten'!A:A,B122,'AV-Bewegungsdaten'!C:C,B123)+COUNTIFS('vNE-Bewegungsdaten'!A:A,B122,'vNE-Bewegungsdaten'!C:C,B123)</f>
        <v>0</v>
      </c>
    </row>
    <row r="123" spans="1:13" ht="15.75" thickBot="1" x14ac:dyDescent="0.3">
      <c r="A123" s="168" t="s">
        <v>260</v>
      </c>
      <c r="B123" s="169">
        <v>2014</v>
      </c>
      <c r="C123" s="169" t="s">
        <v>263</v>
      </c>
      <c r="D123" s="283"/>
      <c r="E123" s="279"/>
      <c r="F123" s="283"/>
      <c r="G123" s="279"/>
      <c r="H123" s="283"/>
      <c r="I123" s="279"/>
      <c r="J123" s="279"/>
      <c r="K123" s="279"/>
      <c r="L123" s="281"/>
      <c r="M123" s="166"/>
    </row>
    <row r="124" spans="1:13" ht="16.5" thickTop="1" thickBot="1" x14ac:dyDescent="0.3">
      <c r="A124" s="164" t="s">
        <v>261</v>
      </c>
      <c r="B124" s="165">
        <v>3</v>
      </c>
      <c r="C124" s="165" t="s">
        <v>262</v>
      </c>
      <c r="D124" s="282">
        <f>SUMIFS('VGT-Bewegungsdaten'!$J:$J,'VGT-Bewegungsdaten'!$C:$C,B125,'VGT-Bewegungsdaten'!$A:$A,B124)-SUMIFS('VGT-Bewegungsdaten'!$H:$H,'VGT-Bewegungsdaten'!$C:$C,B125,'VGT-Bewegungsdaten'!$A:$A,B124)-SUMIFS('VGT-Bewegungsdaten'!$J:$J,'VGT-Bewegungsdaten'!$C:$C,B125,'VGT-Bewegungsdaten'!$A:$A,B124,'VGT-Bewegungsdaten'!E:E,"*20PZ")+SUMIFS('VGT-Bewegungsdaten'!$H:$H,'VGT-Bewegungsdaten'!$C:$C,B125,'VGT-Bewegungsdaten'!$A:$A,B124,'VGT-Bewegungsdaten'!E:E,"*20PZ")-SUMIFS('VGT-Bewegungsdaten'!$J:$J,'VGT-Bewegungsdaten'!$C:$C,B125,'VGT-Bewegungsdaten'!$A:$A,B124,'VGT-Bewegungsdaten'!E:E,"*SV*")+SUMIFS('VGT-Bewegungsdaten'!$H:$H,'VGT-Bewegungsdaten'!$C:$C,B125,'VGT-Bewegungsdaten'!$A:$A,B124,'VGT-Bewegungsdaten'!E:E,"*SV*")-SUMIFS('VGT-Bewegungsdaten'!$J:$J,'VGT-Bewegungsdaten'!$C:$C,B125,'VGT-Bewegungsdaten'!$A:$A,B124,'VGT-Bewegungsdaten'!E:E,"*K53b-*")+SUMIFS('VGT-Bewegungsdaten'!$H:$H,'VGT-Bewegungsdaten'!$C:$C,B125,'VGT-Bewegungsdaten'!$A:$A,B124,'VGT-Bewegungsdaten'!E:E,"*K53b-*")+SUMIFS('AV-Bewegungsdaten'!$J:$J,'AV-Bewegungsdaten'!$C:$C,B125,'AV-Bewegungsdaten'!$A:$A,B124)-SUMIFS('AV-Bewegungsdaten'!$H:$H,'AV-Bewegungsdaten'!$C:$C,B125,'AV-Bewegungsdaten'!$A:$A,B124)-SUMIFS('AV-Bewegungsdaten'!$J:$J,'AV-Bewegungsdaten'!$C:$C,B125,'AV-Bewegungsdaten'!$A:$A,B124,'AV-Bewegungsdaten'!E:E,"*20PZ")+SUMIFS('AV-Bewegungsdaten'!$H:$H,'AV-Bewegungsdaten'!$C:$C,B125,'AV-Bewegungsdaten'!$A:$A,B124,'AV-Bewegungsdaten'!E:E,"*20PZ")-SUMIFS('AV-Bewegungsdaten'!$J:$J,'AV-Bewegungsdaten'!$C:$C,B125,'AV-Bewegungsdaten'!$A:$A,B124,'AV-Bewegungsdaten'!E:E,"*SV*")+SUMIFS('AV-Bewegungsdaten'!$H:$H,'AV-Bewegungsdaten'!$C:$C,B125,'AV-Bewegungsdaten'!$A:$A,B124,'AV-Bewegungsdaten'!E:E,"*SV*")-SUMIFS('AV-Bewegungsdaten'!$J:$J,'AV-Bewegungsdaten'!$C:$C,B125,'AV-Bewegungsdaten'!$A:$A,B124,'AV-Bewegungsdaten'!E:E,"*K53b-*")+SUMIFS('AV-Bewegungsdaten'!$H:$H,'AV-Bewegungsdaten'!$C:$C,B125,'AV-Bewegungsdaten'!$A:$A,B124,'AV-Bewegungsdaten'!E:E,"*K53b-*")</f>
        <v>0</v>
      </c>
      <c r="E124" s="278">
        <f>SUMIFS('VGT-Bewegungsdaten'!$K:$K,'VGT-Bewegungsdaten'!$C:$C,B125,'VGT-Bewegungsdaten'!$A:$A,B124)-SUMIFS('VGT-Bewegungsdaten'!$I:$I,'VGT-Bewegungsdaten'!$C:$C,B125,'VGT-Bewegungsdaten'!$A:$A,B124)+SUMIFS('AV-Bewegungsdaten'!$K:$K,'AV-Bewegungsdaten'!$C:$C,B125,'AV-Bewegungsdaten'!$A:$A,B124)-SUMIFS('AV-Bewegungsdaten'!$I:$I,'AV-Bewegungsdaten'!$C:$C,B125,'AV-Bewegungsdaten'!$A:$A,B124)</f>
        <v>0</v>
      </c>
      <c r="F124" s="282">
        <f>SUMIFS('DV-Bewegungsdaten'!$J:$J,'DV-Bewegungsdaten'!$C:$C,B125,'DV-Bewegungsdaten'!$A:$A,B124)-SUMIFS('DV-Bewegungsdaten'!$H:$H,'DV-Bewegungsdaten'!$C:$C,B125,'DV-Bewegungsdaten'!$A:$A,B124)-SUMIFS('DV-Bewegungsdaten'!$J:$J,'DV-Bewegungsdaten'!$C:$C,B125,'DV-Bewegungsdaten'!$A:$A,B124,'DV-Bewegungsdaten'!E:E,"*FLP")+SUMIFS('DV-Bewegungsdaten'!$H:$H,'DV-Bewegungsdaten'!$C:$C,B125,'DV-Bewegungsdaten'!$A:$A,B124,'DV-Bewegungsdaten'!E:E,"*FLP")-SUMIFS('DV-Bewegungsdaten'!$J:$J,'DV-Bewegungsdaten'!$C:$C,B125,'DV-Bewegungsdaten'!$A:$A,B124,'DV-Bewegungsdaten'!E:E,"*20PZ")+SUMIFS('DV-Bewegungsdaten'!$H:$H,'DV-Bewegungsdaten'!$C:$C,B125,'DV-Bewegungsdaten'!$A:$A,B124,'DV-Bewegungsdaten'!E:E,"*20PZ")-SUMIFS('DV-Bewegungsdaten'!$J:$J,'DV-Bewegungsdaten'!$C:$C,B125,'DV-Bewegungsdaten'!$A:$A,B124,'DV-Bewegungsdaten'!E:E,"*K53b-")+SUMIFS('DV-Bewegungsdaten'!$H:$H,'DV-Bewegungsdaten'!$C:$C,B125,'DV-Bewegungsdaten'!$A:$A,B124,'DV-Bewegungsdaten'!E:E,"*K53b-")</f>
        <v>0</v>
      </c>
      <c r="G124" s="278">
        <f>SUMIFS('DV-Bewegungsdaten'!$K:$K,'DV-Bewegungsdaten'!$C:$C,B125,'DV-Bewegungsdaten'!$A:$A,B124)-SUMIFS('DV-Bewegungsdaten'!$I:$I,'DV-Bewegungsdaten'!$C:$C,B125,'DV-Bewegungsdaten'!$A:$A,B124)-J124</f>
        <v>0</v>
      </c>
      <c r="H124" s="282">
        <f>SUMIFS('MSZ-Bewegungsdaten'!$J:$J,'MSZ-Bewegungsdaten'!$C:$C,B125,'MSZ-Bewegungsdaten'!$A:$A,B124)-SUMIFS('MSZ-Bewegungsdaten'!$H:$H,'MSZ-Bewegungsdaten'!$C:$C,B125,'MSZ-Bewegungsdaten'!$A:$A,B124)</f>
        <v>0</v>
      </c>
      <c r="I124" s="278">
        <f>SUMIFS('MSZ-Bewegungsdaten'!$K:$K,'MSZ-Bewegungsdaten'!$C:$C,B125,'MSZ-Bewegungsdaten'!$A:$A,B124)-SUMIFS('MSZ-Bewegungsdaten'!$I:$I,'MSZ-Bewegungsdaten'!$C:$C,B125,'MSZ-Bewegungsdaten'!$A:$A,B124)</f>
        <v>0</v>
      </c>
      <c r="J124" s="278">
        <f>SUMIFS('DV-Bewegungsdaten'!$K:$K,'DV-Bewegungsdaten'!$C:$C,B125,'DV-Bewegungsdaten'!$A:$A,B124,'DV-Bewegungsdaten'!$E:$E,"*FL*")-SUMIFS('DV-Bewegungsdaten'!$I:$I,'DV-Bewegungsdaten'!$C:$C,B125,'DV-Bewegungsdaten'!$A:$A,B124,'DV-Bewegungsdaten'!$E:$E,"*FL*")</f>
        <v>0</v>
      </c>
      <c r="K124" s="278">
        <f>SUMIFS('vNE-Bewegungsdaten'!$I:$I,'vNE-Bewegungsdaten'!A:A,B124,'vNE-Bewegungsdaten'!$C:$C,B125)-SUMIFS('vNE-Bewegungsdaten'!$H:$H,'vNE-Bewegungsdaten'!A:A,B124,'vNE-Bewegungsdaten'!$C:$C,B125)</f>
        <v>0</v>
      </c>
      <c r="L124" s="280">
        <f>E124+G124+I124+J124-K124</f>
        <v>0</v>
      </c>
      <c r="M124" s="166">
        <f>COUNTIFS('VGT-Bewegungsdaten'!A:A,B124,'VGT-Bewegungsdaten'!C:C,B125)+COUNTIFS('DV-Bewegungsdaten'!A:A,B124,'DV-Bewegungsdaten'!C:C,B125)+COUNTIFS('MSZ-Bewegungsdaten'!A:A,B124,'MSZ-Bewegungsdaten'!C:C,B125)+COUNTIFS('AV-Bewegungsdaten'!A:A,B124,'AV-Bewegungsdaten'!C:C,B125)+COUNTIFS('vNE-Bewegungsdaten'!A:A,B124,'vNE-Bewegungsdaten'!C:C,B125)</f>
        <v>0</v>
      </c>
    </row>
    <row r="125" spans="1:13" ht="15.75" thickBot="1" x14ac:dyDescent="0.3">
      <c r="A125" s="168" t="s">
        <v>260</v>
      </c>
      <c r="B125" s="169">
        <v>2014</v>
      </c>
      <c r="C125" s="169" t="s">
        <v>263</v>
      </c>
      <c r="D125" s="283"/>
      <c r="E125" s="279"/>
      <c r="F125" s="283"/>
      <c r="G125" s="279"/>
      <c r="H125" s="283"/>
      <c r="I125" s="279"/>
      <c r="J125" s="279"/>
      <c r="K125" s="279"/>
      <c r="L125" s="281"/>
      <c r="M125" s="166"/>
    </row>
    <row r="126" spans="1:13" ht="16.5" thickTop="1" thickBot="1" x14ac:dyDescent="0.3">
      <c r="A126" s="164" t="s">
        <v>261</v>
      </c>
      <c r="B126" s="165">
        <v>4</v>
      </c>
      <c r="C126" s="165" t="s">
        <v>262</v>
      </c>
      <c r="D126" s="282">
        <f>SUMIFS('VGT-Bewegungsdaten'!$J:$J,'VGT-Bewegungsdaten'!$C:$C,B127,'VGT-Bewegungsdaten'!$A:$A,B126)-SUMIFS('VGT-Bewegungsdaten'!$H:$H,'VGT-Bewegungsdaten'!$C:$C,B127,'VGT-Bewegungsdaten'!$A:$A,B126)-SUMIFS('VGT-Bewegungsdaten'!$J:$J,'VGT-Bewegungsdaten'!$C:$C,B127,'VGT-Bewegungsdaten'!$A:$A,B126,'VGT-Bewegungsdaten'!E:E,"*20PZ")+SUMIFS('VGT-Bewegungsdaten'!$H:$H,'VGT-Bewegungsdaten'!$C:$C,B127,'VGT-Bewegungsdaten'!$A:$A,B126,'VGT-Bewegungsdaten'!E:E,"*20PZ")-SUMIFS('VGT-Bewegungsdaten'!$J:$J,'VGT-Bewegungsdaten'!$C:$C,B127,'VGT-Bewegungsdaten'!$A:$A,B126,'VGT-Bewegungsdaten'!E:E,"*SV*")+SUMIFS('VGT-Bewegungsdaten'!$H:$H,'VGT-Bewegungsdaten'!$C:$C,B127,'VGT-Bewegungsdaten'!$A:$A,B126,'VGT-Bewegungsdaten'!E:E,"*SV*")-SUMIFS('VGT-Bewegungsdaten'!$J:$J,'VGT-Bewegungsdaten'!$C:$C,B127,'VGT-Bewegungsdaten'!$A:$A,B126,'VGT-Bewegungsdaten'!E:E,"*K53b-*")+SUMIFS('VGT-Bewegungsdaten'!$H:$H,'VGT-Bewegungsdaten'!$C:$C,B127,'VGT-Bewegungsdaten'!$A:$A,B126,'VGT-Bewegungsdaten'!E:E,"*K53b-*")+SUMIFS('AV-Bewegungsdaten'!$J:$J,'AV-Bewegungsdaten'!$C:$C,B127,'AV-Bewegungsdaten'!$A:$A,B126)-SUMIFS('AV-Bewegungsdaten'!$H:$H,'AV-Bewegungsdaten'!$C:$C,B127,'AV-Bewegungsdaten'!$A:$A,B126)-SUMIFS('AV-Bewegungsdaten'!$J:$J,'AV-Bewegungsdaten'!$C:$C,B127,'AV-Bewegungsdaten'!$A:$A,B126,'AV-Bewegungsdaten'!E:E,"*20PZ")+SUMIFS('AV-Bewegungsdaten'!$H:$H,'AV-Bewegungsdaten'!$C:$C,B127,'AV-Bewegungsdaten'!$A:$A,B126,'AV-Bewegungsdaten'!E:E,"*20PZ")-SUMIFS('AV-Bewegungsdaten'!$J:$J,'AV-Bewegungsdaten'!$C:$C,B127,'AV-Bewegungsdaten'!$A:$A,B126,'AV-Bewegungsdaten'!E:E,"*SV*")+SUMIFS('AV-Bewegungsdaten'!$H:$H,'AV-Bewegungsdaten'!$C:$C,B127,'AV-Bewegungsdaten'!$A:$A,B126,'AV-Bewegungsdaten'!E:E,"*SV*")-SUMIFS('AV-Bewegungsdaten'!$J:$J,'AV-Bewegungsdaten'!$C:$C,B127,'AV-Bewegungsdaten'!$A:$A,B126,'AV-Bewegungsdaten'!E:E,"*K53b-*")+SUMIFS('AV-Bewegungsdaten'!$H:$H,'AV-Bewegungsdaten'!$C:$C,B127,'AV-Bewegungsdaten'!$A:$A,B126,'AV-Bewegungsdaten'!E:E,"*K53b-*")</f>
        <v>0</v>
      </c>
      <c r="E126" s="278">
        <f>SUMIFS('VGT-Bewegungsdaten'!$K:$K,'VGT-Bewegungsdaten'!$C:$C,B127,'VGT-Bewegungsdaten'!$A:$A,B126)-SUMIFS('VGT-Bewegungsdaten'!$I:$I,'VGT-Bewegungsdaten'!$C:$C,B127,'VGT-Bewegungsdaten'!$A:$A,B126)+SUMIFS('AV-Bewegungsdaten'!$K:$K,'AV-Bewegungsdaten'!$C:$C,B127,'AV-Bewegungsdaten'!$A:$A,B126)-SUMIFS('AV-Bewegungsdaten'!$I:$I,'AV-Bewegungsdaten'!$C:$C,B127,'AV-Bewegungsdaten'!$A:$A,B126)</f>
        <v>0</v>
      </c>
      <c r="F126" s="282">
        <f>SUMIFS('DV-Bewegungsdaten'!$J:$J,'DV-Bewegungsdaten'!$C:$C,B127,'DV-Bewegungsdaten'!$A:$A,B126)-SUMIFS('DV-Bewegungsdaten'!$H:$H,'DV-Bewegungsdaten'!$C:$C,B127,'DV-Bewegungsdaten'!$A:$A,B126)-SUMIFS('DV-Bewegungsdaten'!$J:$J,'DV-Bewegungsdaten'!$C:$C,B127,'DV-Bewegungsdaten'!$A:$A,B126,'DV-Bewegungsdaten'!E:E,"*FLP")+SUMIFS('DV-Bewegungsdaten'!$H:$H,'DV-Bewegungsdaten'!$C:$C,B127,'DV-Bewegungsdaten'!$A:$A,B126,'DV-Bewegungsdaten'!E:E,"*FLP")-SUMIFS('DV-Bewegungsdaten'!$J:$J,'DV-Bewegungsdaten'!$C:$C,B127,'DV-Bewegungsdaten'!$A:$A,B126,'DV-Bewegungsdaten'!E:E,"*20PZ")+SUMIFS('DV-Bewegungsdaten'!$H:$H,'DV-Bewegungsdaten'!$C:$C,B127,'DV-Bewegungsdaten'!$A:$A,B126,'DV-Bewegungsdaten'!E:E,"*20PZ")-SUMIFS('DV-Bewegungsdaten'!$J:$J,'DV-Bewegungsdaten'!$C:$C,B127,'DV-Bewegungsdaten'!$A:$A,B126,'DV-Bewegungsdaten'!E:E,"*K53b-")+SUMIFS('DV-Bewegungsdaten'!$H:$H,'DV-Bewegungsdaten'!$C:$C,B127,'DV-Bewegungsdaten'!$A:$A,B126,'DV-Bewegungsdaten'!E:E,"*K53b-")</f>
        <v>0</v>
      </c>
      <c r="G126" s="278">
        <f>SUMIFS('DV-Bewegungsdaten'!$K:$K,'DV-Bewegungsdaten'!$C:$C,B127,'DV-Bewegungsdaten'!$A:$A,B126)-SUMIFS('DV-Bewegungsdaten'!$I:$I,'DV-Bewegungsdaten'!$C:$C,B127,'DV-Bewegungsdaten'!$A:$A,B126)-J126</f>
        <v>0</v>
      </c>
      <c r="H126" s="282">
        <f>SUMIFS('MSZ-Bewegungsdaten'!$J:$J,'MSZ-Bewegungsdaten'!$C:$C,B127,'MSZ-Bewegungsdaten'!$A:$A,B126)-SUMIFS('MSZ-Bewegungsdaten'!$H:$H,'MSZ-Bewegungsdaten'!$C:$C,B127,'MSZ-Bewegungsdaten'!$A:$A,B126)</f>
        <v>0</v>
      </c>
      <c r="I126" s="278">
        <f>SUMIFS('MSZ-Bewegungsdaten'!$K:$K,'MSZ-Bewegungsdaten'!$C:$C,B127,'MSZ-Bewegungsdaten'!$A:$A,B126)-SUMIFS('MSZ-Bewegungsdaten'!$I:$I,'MSZ-Bewegungsdaten'!$C:$C,B127,'MSZ-Bewegungsdaten'!$A:$A,B126)</f>
        <v>0</v>
      </c>
      <c r="J126" s="278">
        <f>SUMIFS('DV-Bewegungsdaten'!$K:$K,'DV-Bewegungsdaten'!$C:$C,B127,'DV-Bewegungsdaten'!$A:$A,B126,'DV-Bewegungsdaten'!$E:$E,"*FL*")-SUMIFS('DV-Bewegungsdaten'!$I:$I,'DV-Bewegungsdaten'!$C:$C,B127,'DV-Bewegungsdaten'!$A:$A,B126,'DV-Bewegungsdaten'!$E:$E,"*FL*")</f>
        <v>0</v>
      </c>
      <c r="K126" s="278">
        <f>SUMIFS('vNE-Bewegungsdaten'!$I:$I,'vNE-Bewegungsdaten'!A:A,B126,'vNE-Bewegungsdaten'!$C:$C,B127)-SUMIFS('vNE-Bewegungsdaten'!$H:$H,'vNE-Bewegungsdaten'!A:A,B126,'vNE-Bewegungsdaten'!$C:$C,B127)</f>
        <v>0</v>
      </c>
      <c r="L126" s="280">
        <f>E126+G126+I126+J126-K126</f>
        <v>0</v>
      </c>
      <c r="M126" s="166">
        <f>COUNTIFS('VGT-Bewegungsdaten'!A:A,B126,'VGT-Bewegungsdaten'!C:C,B127)+COUNTIFS('DV-Bewegungsdaten'!A:A,B126,'DV-Bewegungsdaten'!C:C,B127)+COUNTIFS('MSZ-Bewegungsdaten'!A:A,B126,'MSZ-Bewegungsdaten'!C:C,B127)+COUNTIFS('AV-Bewegungsdaten'!A:A,B126,'AV-Bewegungsdaten'!C:C,B127)+COUNTIFS('vNE-Bewegungsdaten'!A:A,B126,'vNE-Bewegungsdaten'!C:C,B127)</f>
        <v>0</v>
      </c>
    </row>
    <row r="127" spans="1:13" ht="15.75" thickBot="1" x14ac:dyDescent="0.3">
      <c r="A127" s="168" t="s">
        <v>260</v>
      </c>
      <c r="B127" s="169">
        <v>2014</v>
      </c>
      <c r="C127" s="169" t="s">
        <v>263</v>
      </c>
      <c r="D127" s="283"/>
      <c r="E127" s="279"/>
      <c r="F127" s="283"/>
      <c r="G127" s="279"/>
      <c r="H127" s="283"/>
      <c r="I127" s="279"/>
      <c r="J127" s="279"/>
      <c r="K127" s="279"/>
      <c r="L127" s="281"/>
      <c r="M127" s="166"/>
    </row>
    <row r="128" spans="1:13" ht="16.5" thickTop="1" thickBot="1" x14ac:dyDescent="0.3">
      <c r="A128" s="164" t="s">
        <v>261</v>
      </c>
      <c r="B128" s="165">
        <v>5</v>
      </c>
      <c r="C128" s="165" t="s">
        <v>262</v>
      </c>
      <c r="D128" s="282">
        <f>SUMIFS('VGT-Bewegungsdaten'!$J:$J,'VGT-Bewegungsdaten'!$C:$C,B129,'VGT-Bewegungsdaten'!$A:$A,B128)-SUMIFS('VGT-Bewegungsdaten'!$H:$H,'VGT-Bewegungsdaten'!$C:$C,B129,'VGT-Bewegungsdaten'!$A:$A,B128)-SUMIFS('VGT-Bewegungsdaten'!$J:$J,'VGT-Bewegungsdaten'!$C:$C,B129,'VGT-Bewegungsdaten'!$A:$A,B128,'VGT-Bewegungsdaten'!E:E,"*20PZ")+SUMIFS('VGT-Bewegungsdaten'!$H:$H,'VGT-Bewegungsdaten'!$C:$C,B129,'VGT-Bewegungsdaten'!$A:$A,B128,'VGT-Bewegungsdaten'!E:E,"*20PZ")-SUMIFS('VGT-Bewegungsdaten'!$J:$J,'VGT-Bewegungsdaten'!$C:$C,B129,'VGT-Bewegungsdaten'!$A:$A,B128,'VGT-Bewegungsdaten'!E:E,"*SV*")+SUMIFS('VGT-Bewegungsdaten'!$H:$H,'VGT-Bewegungsdaten'!$C:$C,B129,'VGT-Bewegungsdaten'!$A:$A,B128,'VGT-Bewegungsdaten'!E:E,"*SV*")-SUMIFS('VGT-Bewegungsdaten'!$J:$J,'VGT-Bewegungsdaten'!$C:$C,B129,'VGT-Bewegungsdaten'!$A:$A,B128,'VGT-Bewegungsdaten'!E:E,"*K53b-*")+SUMIFS('VGT-Bewegungsdaten'!$H:$H,'VGT-Bewegungsdaten'!$C:$C,B129,'VGT-Bewegungsdaten'!$A:$A,B128,'VGT-Bewegungsdaten'!E:E,"*K53b-*")+SUMIFS('AV-Bewegungsdaten'!$J:$J,'AV-Bewegungsdaten'!$C:$C,B129,'AV-Bewegungsdaten'!$A:$A,B128)-SUMIFS('AV-Bewegungsdaten'!$H:$H,'AV-Bewegungsdaten'!$C:$C,B129,'AV-Bewegungsdaten'!$A:$A,B128)-SUMIFS('AV-Bewegungsdaten'!$J:$J,'AV-Bewegungsdaten'!$C:$C,B129,'AV-Bewegungsdaten'!$A:$A,B128,'AV-Bewegungsdaten'!E:E,"*20PZ")+SUMIFS('AV-Bewegungsdaten'!$H:$H,'AV-Bewegungsdaten'!$C:$C,B129,'AV-Bewegungsdaten'!$A:$A,B128,'AV-Bewegungsdaten'!E:E,"*20PZ")-SUMIFS('AV-Bewegungsdaten'!$J:$J,'AV-Bewegungsdaten'!$C:$C,B129,'AV-Bewegungsdaten'!$A:$A,B128,'AV-Bewegungsdaten'!E:E,"*SV*")+SUMIFS('AV-Bewegungsdaten'!$H:$H,'AV-Bewegungsdaten'!$C:$C,B129,'AV-Bewegungsdaten'!$A:$A,B128,'AV-Bewegungsdaten'!E:E,"*SV*")-SUMIFS('AV-Bewegungsdaten'!$J:$J,'AV-Bewegungsdaten'!$C:$C,B129,'AV-Bewegungsdaten'!$A:$A,B128,'AV-Bewegungsdaten'!E:E,"*K53b-*")+SUMIFS('AV-Bewegungsdaten'!$H:$H,'AV-Bewegungsdaten'!$C:$C,B129,'AV-Bewegungsdaten'!$A:$A,B128,'AV-Bewegungsdaten'!E:E,"*K53b-*")</f>
        <v>0</v>
      </c>
      <c r="E128" s="278">
        <f>SUMIFS('VGT-Bewegungsdaten'!$K:$K,'VGT-Bewegungsdaten'!$C:$C,B129,'VGT-Bewegungsdaten'!$A:$A,B128)-SUMIFS('VGT-Bewegungsdaten'!$I:$I,'VGT-Bewegungsdaten'!$C:$C,B129,'VGT-Bewegungsdaten'!$A:$A,B128)+SUMIFS('AV-Bewegungsdaten'!$K:$K,'AV-Bewegungsdaten'!$C:$C,B129,'AV-Bewegungsdaten'!$A:$A,B128)-SUMIFS('AV-Bewegungsdaten'!$I:$I,'AV-Bewegungsdaten'!$C:$C,B129,'AV-Bewegungsdaten'!$A:$A,B128)</f>
        <v>0</v>
      </c>
      <c r="F128" s="282">
        <f>SUMIFS('DV-Bewegungsdaten'!$J:$J,'DV-Bewegungsdaten'!$C:$C,B129,'DV-Bewegungsdaten'!$A:$A,B128)-SUMIFS('DV-Bewegungsdaten'!$H:$H,'DV-Bewegungsdaten'!$C:$C,B129,'DV-Bewegungsdaten'!$A:$A,B128)-SUMIFS('DV-Bewegungsdaten'!$J:$J,'DV-Bewegungsdaten'!$C:$C,B129,'DV-Bewegungsdaten'!$A:$A,B128,'DV-Bewegungsdaten'!E:E,"*FLP")+SUMIFS('DV-Bewegungsdaten'!$H:$H,'DV-Bewegungsdaten'!$C:$C,B129,'DV-Bewegungsdaten'!$A:$A,B128,'DV-Bewegungsdaten'!E:E,"*FLP")-SUMIFS('DV-Bewegungsdaten'!$J:$J,'DV-Bewegungsdaten'!$C:$C,B129,'DV-Bewegungsdaten'!$A:$A,B128,'DV-Bewegungsdaten'!E:E,"*20PZ")+SUMIFS('DV-Bewegungsdaten'!$H:$H,'DV-Bewegungsdaten'!$C:$C,B129,'DV-Bewegungsdaten'!$A:$A,B128,'DV-Bewegungsdaten'!E:E,"*20PZ")-SUMIFS('DV-Bewegungsdaten'!$J:$J,'DV-Bewegungsdaten'!$C:$C,B129,'DV-Bewegungsdaten'!$A:$A,B128,'DV-Bewegungsdaten'!E:E,"*K53b-")+SUMIFS('DV-Bewegungsdaten'!$H:$H,'DV-Bewegungsdaten'!$C:$C,B129,'DV-Bewegungsdaten'!$A:$A,B128,'DV-Bewegungsdaten'!E:E,"*K53b-")</f>
        <v>0</v>
      </c>
      <c r="G128" s="278">
        <f>SUMIFS('DV-Bewegungsdaten'!$K:$K,'DV-Bewegungsdaten'!$C:$C,B129,'DV-Bewegungsdaten'!$A:$A,B128)-SUMIFS('DV-Bewegungsdaten'!$I:$I,'DV-Bewegungsdaten'!$C:$C,B129,'DV-Bewegungsdaten'!$A:$A,B128)-J128</f>
        <v>0</v>
      </c>
      <c r="H128" s="282">
        <f>SUMIFS('MSZ-Bewegungsdaten'!$J:$J,'MSZ-Bewegungsdaten'!$C:$C,B129,'MSZ-Bewegungsdaten'!$A:$A,B128)-SUMIFS('MSZ-Bewegungsdaten'!$H:$H,'MSZ-Bewegungsdaten'!$C:$C,B129,'MSZ-Bewegungsdaten'!$A:$A,B128)</f>
        <v>0</v>
      </c>
      <c r="I128" s="278">
        <f>SUMIFS('MSZ-Bewegungsdaten'!$K:$K,'MSZ-Bewegungsdaten'!$C:$C,B129,'MSZ-Bewegungsdaten'!$A:$A,B128)-SUMIFS('MSZ-Bewegungsdaten'!$I:$I,'MSZ-Bewegungsdaten'!$C:$C,B129,'MSZ-Bewegungsdaten'!$A:$A,B128)</f>
        <v>0</v>
      </c>
      <c r="J128" s="278">
        <f>SUMIFS('DV-Bewegungsdaten'!$K:$K,'DV-Bewegungsdaten'!$C:$C,B129,'DV-Bewegungsdaten'!$A:$A,B128,'DV-Bewegungsdaten'!$E:$E,"*FL*")-SUMIFS('DV-Bewegungsdaten'!$I:$I,'DV-Bewegungsdaten'!$C:$C,B129,'DV-Bewegungsdaten'!$A:$A,B128,'DV-Bewegungsdaten'!$E:$E,"*FL*")</f>
        <v>0</v>
      </c>
      <c r="K128" s="278">
        <f>SUMIFS('vNE-Bewegungsdaten'!$I:$I,'vNE-Bewegungsdaten'!A:A,B128,'vNE-Bewegungsdaten'!$C:$C,B129)-SUMIFS('vNE-Bewegungsdaten'!$H:$H,'vNE-Bewegungsdaten'!A:A,B128,'vNE-Bewegungsdaten'!$C:$C,B129)</f>
        <v>0</v>
      </c>
      <c r="L128" s="280">
        <f>E128+G128+I128+J128-K128</f>
        <v>0</v>
      </c>
      <c r="M128" s="166">
        <f>COUNTIFS('VGT-Bewegungsdaten'!A:A,B128,'VGT-Bewegungsdaten'!C:C,B129)+COUNTIFS('DV-Bewegungsdaten'!A:A,B128,'DV-Bewegungsdaten'!C:C,B129)+COUNTIFS('MSZ-Bewegungsdaten'!A:A,B128,'MSZ-Bewegungsdaten'!C:C,B129)+COUNTIFS('AV-Bewegungsdaten'!A:A,B128,'AV-Bewegungsdaten'!C:C,B129)+COUNTIFS('vNE-Bewegungsdaten'!A:A,B128,'vNE-Bewegungsdaten'!C:C,B129)</f>
        <v>0</v>
      </c>
    </row>
    <row r="129" spans="1:13" ht="15.75" thickBot="1" x14ac:dyDescent="0.3">
      <c r="A129" s="168" t="s">
        <v>260</v>
      </c>
      <c r="B129" s="169">
        <v>2014</v>
      </c>
      <c r="C129" s="169" t="s">
        <v>263</v>
      </c>
      <c r="D129" s="283"/>
      <c r="E129" s="279"/>
      <c r="F129" s="283"/>
      <c r="G129" s="279"/>
      <c r="H129" s="283"/>
      <c r="I129" s="279"/>
      <c r="J129" s="279"/>
      <c r="K129" s="279"/>
      <c r="L129" s="281"/>
      <c r="M129" s="166"/>
    </row>
    <row r="130" spans="1:13" ht="16.5" thickTop="1" thickBot="1" x14ac:dyDescent="0.3">
      <c r="A130" s="164" t="s">
        <v>261</v>
      </c>
      <c r="B130" s="165">
        <v>6</v>
      </c>
      <c r="C130" s="165" t="s">
        <v>262</v>
      </c>
      <c r="D130" s="282">
        <f>SUMIFS('VGT-Bewegungsdaten'!$J:$J,'VGT-Bewegungsdaten'!$C:$C,B131,'VGT-Bewegungsdaten'!$A:$A,B130)-SUMIFS('VGT-Bewegungsdaten'!$H:$H,'VGT-Bewegungsdaten'!$C:$C,B131,'VGT-Bewegungsdaten'!$A:$A,B130)-SUMIFS('VGT-Bewegungsdaten'!$J:$J,'VGT-Bewegungsdaten'!$C:$C,B131,'VGT-Bewegungsdaten'!$A:$A,B130,'VGT-Bewegungsdaten'!E:E,"*20PZ")+SUMIFS('VGT-Bewegungsdaten'!$H:$H,'VGT-Bewegungsdaten'!$C:$C,B131,'VGT-Bewegungsdaten'!$A:$A,B130,'VGT-Bewegungsdaten'!E:E,"*20PZ")-SUMIFS('VGT-Bewegungsdaten'!$J:$J,'VGT-Bewegungsdaten'!$C:$C,B131,'VGT-Bewegungsdaten'!$A:$A,B130,'VGT-Bewegungsdaten'!E:E,"*SV*")+SUMIFS('VGT-Bewegungsdaten'!$H:$H,'VGT-Bewegungsdaten'!$C:$C,B131,'VGT-Bewegungsdaten'!$A:$A,B130,'VGT-Bewegungsdaten'!E:E,"*SV*")-SUMIFS('VGT-Bewegungsdaten'!$J:$J,'VGT-Bewegungsdaten'!$C:$C,B131,'VGT-Bewegungsdaten'!$A:$A,B130,'VGT-Bewegungsdaten'!E:E,"*K53b-*")+SUMIFS('VGT-Bewegungsdaten'!$H:$H,'VGT-Bewegungsdaten'!$C:$C,B131,'VGT-Bewegungsdaten'!$A:$A,B130,'VGT-Bewegungsdaten'!E:E,"*K53b-*")+SUMIFS('AV-Bewegungsdaten'!$J:$J,'AV-Bewegungsdaten'!$C:$C,B131,'AV-Bewegungsdaten'!$A:$A,B130)-SUMIFS('AV-Bewegungsdaten'!$H:$H,'AV-Bewegungsdaten'!$C:$C,B131,'AV-Bewegungsdaten'!$A:$A,B130)-SUMIFS('AV-Bewegungsdaten'!$J:$J,'AV-Bewegungsdaten'!$C:$C,B131,'AV-Bewegungsdaten'!$A:$A,B130,'AV-Bewegungsdaten'!E:E,"*20PZ")+SUMIFS('AV-Bewegungsdaten'!$H:$H,'AV-Bewegungsdaten'!$C:$C,B131,'AV-Bewegungsdaten'!$A:$A,B130,'AV-Bewegungsdaten'!E:E,"*20PZ")-SUMIFS('AV-Bewegungsdaten'!$J:$J,'AV-Bewegungsdaten'!$C:$C,B131,'AV-Bewegungsdaten'!$A:$A,B130,'AV-Bewegungsdaten'!E:E,"*SV*")+SUMIFS('AV-Bewegungsdaten'!$H:$H,'AV-Bewegungsdaten'!$C:$C,B131,'AV-Bewegungsdaten'!$A:$A,B130,'AV-Bewegungsdaten'!E:E,"*SV*")-SUMIFS('AV-Bewegungsdaten'!$J:$J,'AV-Bewegungsdaten'!$C:$C,B131,'AV-Bewegungsdaten'!$A:$A,B130,'AV-Bewegungsdaten'!E:E,"*K53b-*")+SUMIFS('AV-Bewegungsdaten'!$H:$H,'AV-Bewegungsdaten'!$C:$C,B131,'AV-Bewegungsdaten'!$A:$A,B130,'AV-Bewegungsdaten'!E:E,"*K53b-*")</f>
        <v>0</v>
      </c>
      <c r="E130" s="278">
        <f>SUMIFS('VGT-Bewegungsdaten'!$K:$K,'VGT-Bewegungsdaten'!$C:$C,B131,'VGT-Bewegungsdaten'!$A:$A,B130)-SUMIFS('VGT-Bewegungsdaten'!$I:$I,'VGT-Bewegungsdaten'!$C:$C,B131,'VGT-Bewegungsdaten'!$A:$A,B130)+SUMIFS('AV-Bewegungsdaten'!$K:$K,'AV-Bewegungsdaten'!$C:$C,B131,'AV-Bewegungsdaten'!$A:$A,B130)-SUMIFS('AV-Bewegungsdaten'!$I:$I,'AV-Bewegungsdaten'!$C:$C,B131,'AV-Bewegungsdaten'!$A:$A,B130)</f>
        <v>0</v>
      </c>
      <c r="F130" s="282">
        <f>SUMIFS('DV-Bewegungsdaten'!$J:$J,'DV-Bewegungsdaten'!$C:$C,B131,'DV-Bewegungsdaten'!$A:$A,B130)-SUMIFS('DV-Bewegungsdaten'!$H:$H,'DV-Bewegungsdaten'!$C:$C,B131,'DV-Bewegungsdaten'!$A:$A,B130)-SUMIFS('DV-Bewegungsdaten'!$J:$J,'DV-Bewegungsdaten'!$C:$C,B131,'DV-Bewegungsdaten'!$A:$A,B130,'DV-Bewegungsdaten'!E:E,"*FLP")+SUMIFS('DV-Bewegungsdaten'!$H:$H,'DV-Bewegungsdaten'!$C:$C,B131,'DV-Bewegungsdaten'!$A:$A,B130,'DV-Bewegungsdaten'!E:E,"*FLP")-SUMIFS('DV-Bewegungsdaten'!$J:$J,'DV-Bewegungsdaten'!$C:$C,B131,'DV-Bewegungsdaten'!$A:$A,B130,'DV-Bewegungsdaten'!E:E,"*20PZ")+SUMIFS('DV-Bewegungsdaten'!$H:$H,'DV-Bewegungsdaten'!$C:$C,B131,'DV-Bewegungsdaten'!$A:$A,B130,'DV-Bewegungsdaten'!E:E,"*20PZ")-SUMIFS('DV-Bewegungsdaten'!$J:$J,'DV-Bewegungsdaten'!$C:$C,B131,'DV-Bewegungsdaten'!$A:$A,B130,'DV-Bewegungsdaten'!E:E,"*K53b-")+SUMIFS('DV-Bewegungsdaten'!$H:$H,'DV-Bewegungsdaten'!$C:$C,B131,'DV-Bewegungsdaten'!$A:$A,B130,'DV-Bewegungsdaten'!E:E,"*K53b-")</f>
        <v>0</v>
      </c>
      <c r="G130" s="278">
        <f>SUMIFS('DV-Bewegungsdaten'!$K:$K,'DV-Bewegungsdaten'!$C:$C,B131,'DV-Bewegungsdaten'!$A:$A,B130)-SUMIFS('DV-Bewegungsdaten'!$I:$I,'DV-Bewegungsdaten'!$C:$C,B131,'DV-Bewegungsdaten'!$A:$A,B130)-J130</f>
        <v>0</v>
      </c>
      <c r="H130" s="282">
        <f>SUMIFS('MSZ-Bewegungsdaten'!$J:$J,'MSZ-Bewegungsdaten'!$C:$C,B131,'MSZ-Bewegungsdaten'!$A:$A,B130)-SUMIFS('MSZ-Bewegungsdaten'!$H:$H,'MSZ-Bewegungsdaten'!$C:$C,B131,'MSZ-Bewegungsdaten'!$A:$A,B130)</f>
        <v>0</v>
      </c>
      <c r="I130" s="278">
        <f>SUMIFS('MSZ-Bewegungsdaten'!$K:$K,'MSZ-Bewegungsdaten'!$C:$C,B131,'MSZ-Bewegungsdaten'!$A:$A,B130)-SUMIFS('MSZ-Bewegungsdaten'!$I:$I,'MSZ-Bewegungsdaten'!$C:$C,B131,'MSZ-Bewegungsdaten'!$A:$A,B130)</f>
        <v>0</v>
      </c>
      <c r="J130" s="278">
        <f>SUMIFS('DV-Bewegungsdaten'!$K:$K,'DV-Bewegungsdaten'!$C:$C,B131,'DV-Bewegungsdaten'!$A:$A,B130,'DV-Bewegungsdaten'!$E:$E,"*FL*")-SUMIFS('DV-Bewegungsdaten'!$I:$I,'DV-Bewegungsdaten'!$C:$C,B131,'DV-Bewegungsdaten'!$A:$A,B130,'DV-Bewegungsdaten'!$E:$E,"*FL*")</f>
        <v>0</v>
      </c>
      <c r="K130" s="278">
        <f>SUMIFS('vNE-Bewegungsdaten'!$I:$I,'vNE-Bewegungsdaten'!A:A,B130,'vNE-Bewegungsdaten'!$C:$C,B131)-SUMIFS('vNE-Bewegungsdaten'!$H:$H,'vNE-Bewegungsdaten'!A:A,B130,'vNE-Bewegungsdaten'!$C:$C,B131)</f>
        <v>0</v>
      </c>
      <c r="L130" s="280">
        <f>E130+G130+I130+J130-K130</f>
        <v>0</v>
      </c>
      <c r="M130" s="166">
        <f>COUNTIFS('VGT-Bewegungsdaten'!A:A,B130,'VGT-Bewegungsdaten'!C:C,B131)+COUNTIFS('DV-Bewegungsdaten'!A:A,B130,'DV-Bewegungsdaten'!C:C,B131)+COUNTIFS('MSZ-Bewegungsdaten'!A:A,B130,'MSZ-Bewegungsdaten'!C:C,B131)+COUNTIFS('AV-Bewegungsdaten'!A:A,B130,'AV-Bewegungsdaten'!C:C,B131)+COUNTIFS('vNE-Bewegungsdaten'!A:A,B130,'vNE-Bewegungsdaten'!C:C,B131)</f>
        <v>0</v>
      </c>
    </row>
    <row r="131" spans="1:13" ht="15.75" thickBot="1" x14ac:dyDescent="0.3">
      <c r="A131" s="168" t="s">
        <v>260</v>
      </c>
      <c r="B131" s="169">
        <v>2014</v>
      </c>
      <c r="C131" s="169" t="s">
        <v>263</v>
      </c>
      <c r="D131" s="283"/>
      <c r="E131" s="279"/>
      <c r="F131" s="283"/>
      <c r="G131" s="279"/>
      <c r="H131" s="283"/>
      <c r="I131" s="279"/>
      <c r="J131" s="279"/>
      <c r="K131" s="279"/>
      <c r="L131" s="281"/>
      <c r="M131" s="166"/>
    </row>
    <row r="132" spans="1:13" ht="16.5" thickTop="1" thickBot="1" x14ac:dyDescent="0.3">
      <c r="A132" s="164" t="s">
        <v>261</v>
      </c>
      <c r="B132" s="165">
        <v>7</v>
      </c>
      <c r="C132" s="165" t="s">
        <v>262</v>
      </c>
      <c r="D132" s="282">
        <f>SUMIFS('VGT-Bewegungsdaten'!$J:$J,'VGT-Bewegungsdaten'!$C:$C,B133,'VGT-Bewegungsdaten'!$A:$A,B132)-SUMIFS('VGT-Bewegungsdaten'!$H:$H,'VGT-Bewegungsdaten'!$C:$C,B133,'VGT-Bewegungsdaten'!$A:$A,B132)-SUMIFS('VGT-Bewegungsdaten'!$J:$J,'VGT-Bewegungsdaten'!$C:$C,B133,'VGT-Bewegungsdaten'!$A:$A,B132,'VGT-Bewegungsdaten'!E:E,"*20PZ")+SUMIFS('VGT-Bewegungsdaten'!$H:$H,'VGT-Bewegungsdaten'!$C:$C,B133,'VGT-Bewegungsdaten'!$A:$A,B132,'VGT-Bewegungsdaten'!E:E,"*20PZ")-SUMIFS('VGT-Bewegungsdaten'!$J:$J,'VGT-Bewegungsdaten'!$C:$C,B133,'VGT-Bewegungsdaten'!$A:$A,B132,'VGT-Bewegungsdaten'!E:E,"*SV*")+SUMIFS('VGT-Bewegungsdaten'!$H:$H,'VGT-Bewegungsdaten'!$C:$C,B133,'VGT-Bewegungsdaten'!$A:$A,B132,'VGT-Bewegungsdaten'!E:E,"*SV*")-SUMIFS('VGT-Bewegungsdaten'!$J:$J,'VGT-Bewegungsdaten'!$C:$C,B133,'VGT-Bewegungsdaten'!$A:$A,B132,'VGT-Bewegungsdaten'!E:E,"*K53b-*")+SUMIFS('VGT-Bewegungsdaten'!$H:$H,'VGT-Bewegungsdaten'!$C:$C,B133,'VGT-Bewegungsdaten'!$A:$A,B132,'VGT-Bewegungsdaten'!E:E,"*K53b-*")+SUMIFS('AV-Bewegungsdaten'!$J:$J,'AV-Bewegungsdaten'!$C:$C,B133,'AV-Bewegungsdaten'!$A:$A,B132)-SUMIFS('AV-Bewegungsdaten'!$H:$H,'AV-Bewegungsdaten'!$C:$C,B133,'AV-Bewegungsdaten'!$A:$A,B132)-SUMIFS('AV-Bewegungsdaten'!$J:$J,'AV-Bewegungsdaten'!$C:$C,B133,'AV-Bewegungsdaten'!$A:$A,B132,'AV-Bewegungsdaten'!E:E,"*20PZ")+SUMIFS('AV-Bewegungsdaten'!$H:$H,'AV-Bewegungsdaten'!$C:$C,B133,'AV-Bewegungsdaten'!$A:$A,B132,'AV-Bewegungsdaten'!E:E,"*20PZ")-SUMIFS('AV-Bewegungsdaten'!$J:$J,'AV-Bewegungsdaten'!$C:$C,B133,'AV-Bewegungsdaten'!$A:$A,B132,'AV-Bewegungsdaten'!E:E,"*SV*")+SUMIFS('AV-Bewegungsdaten'!$H:$H,'AV-Bewegungsdaten'!$C:$C,B133,'AV-Bewegungsdaten'!$A:$A,B132,'AV-Bewegungsdaten'!E:E,"*SV*")-SUMIFS('AV-Bewegungsdaten'!$J:$J,'AV-Bewegungsdaten'!$C:$C,B133,'AV-Bewegungsdaten'!$A:$A,B132,'AV-Bewegungsdaten'!E:E,"*K53b-*")+SUMIFS('AV-Bewegungsdaten'!$H:$H,'AV-Bewegungsdaten'!$C:$C,B133,'AV-Bewegungsdaten'!$A:$A,B132,'AV-Bewegungsdaten'!E:E,"*K53b-*")</f>
        <v>0</v>
      </c>
      <c r="E132" s="278">
        <f>SUMIFS('VGT-Bewegungsdaten'!$K:$K,'VGT-Bewegungsdaten'!$C:$C,B133,'VGT-Bewegungsdaten'!$A:$A,B132)-SUMIFS('VGT-Bewegungsdaten'!$I:$I,'VGT-Bewegungsdaten'!$C:$C,B133,'VGT-Bewegungsdaten'!$A:$A,B132)+SUMIFS('AV-Bewegungsdaten'!$K:$K,'AV-Bewegungsdaten'!$C:$C,B133,'AV-Bewegungsdaten'!$A:$A,B132)-SUMIFS('AV-Bewegungsdaten'!$I:$I,'AV-Bewegungsdaten'!$C:$C,B133,'AV-Bewegungsdaten'!$A:$A,B132)</f>
        <v>0</v>
      </c>
      <c r="F132" s="282">
        <f>SUMIFS('DV-Bewegungsdaten'!$J:$J,'DV-Bewegungsdaten'!$C:$C,B133,'DV-Bewegungsdaten'!$A:$A,B132)-SUMIFS('DV-Bewegungsdaten'!$H:$H,'DV-Bewegungsdaten'!$C:$C,B133,'DV-Bewegungsdaten'!$A:$A,B132)-SUMIFS('DV-Bewegungsdaten'!$J:$J,'DV-Bewegungsdaten'!$C:$C,B133,'DV-Bewegungsdaten'!$A:$A,B132,'DV-Bewegungsdaten'!E:E,"*FLP")+SUMIFS('DV-Bewegungsdaten'!$H:$H,'DV-Bewegungsdaten'!$C:$C,B133,'DV-Bewegungsdaten'!$A:$A,B132,'DV-Bewegungsdaten'!E:E,"*FLP")-SUMIFS('DV-Bewegungsdaten'!$J:$J,'DV-Bewegungsdaten'!$C:$C,B133,'DV-Bewegungsdaten'!$A:$A,B132,'DV-Bewegungsdaten'!E:E,"*20PZ")+SUMIFS('DV-Bewegungsdaten'!$H:$H,'DV-Bewegungsdaten'!$C:$C,B133,'DV-Bewegungsdaten'!$A:$A,B132,'DV-Bewegungsdaten'!E:E,"*20PZ")-SUMIFS('DV-Bewegungsdaten'!$J:$J,'DV-Bewegungsdaten'!$C:$C,B133,'DV-Bewegungsdaten'!$A:$A,B132,'DV-Bewegungsdaten'!E:E,"*K53b-")+SUMIFS('DV-Bewegungsdaten'!$H:$H,'DV-Bewegungsdaten'!$C:$C,B133,'DV-Bewegungsdaten'!$A:$A,B132,'DV-Bewegungsdaten'!E:E,"*K53b-")</f>
        <v>0</v>
      </c>
      <c r="G132" s="278">
        <f>SUMIFS('DV-Bewegungsdaten'!$K:$K,'DV-Bewegungsdaten'!$C:$C,B133,'DV-Bewegungsdaten'!$A:$A,B132)-SUMIFS('DV-Bewegungsdaten'!$I:$I,'DV-Bewegungsdaten'!$C:$C,B133,'DV-Bewegungsdaten'!$A:$A,B132)-J132</f>
        <v>0</v>
      </c>
      <c r="H132" s="282">
        <f>SUMIFS('MSZ-Bewegungsdaten'!$J:$J,'MSZ-Bewegungsdaten'!$C:$C,B133,'MSZ-Bewegungsdaten'!$A:$A,B132)-SUMIFS('MSZ-Bewegungsdaten'!$H:$H,'MSZ-Bewegungsdaten'!$C:$C,B133,'MSZ-Bewegungsdaten'!$A:$A,B132)</f>
        <v>0</v>
      </c>
      <c r="I132" s="278">
        <f>SUMIFS('MSZ-Bewegungsdaten'!$K:$K,'MSZ-Bewegungsdaten'!$C:$C,B133,'MSZ-Bewegungsdaten'!$A:$A,B132)-SUMIFS('MSZ-Bewegungsdaten'!$I:$I,'MSZ-Bewegungsdaten'!$C:$C,B133,'MSZ-Bewegungsdaten'!$A:$A,B132)</f>
        <v>0</v>
      </c>
      <c r="J132" s="278">
        <f>SUMIFS('DV-Bewegungsdaten'!$K:$K,'DV-Bewegungsdaten'!$C:$C,B133,'DV-Bewegungsdaten'!$A:$A,B132,'DV-Bewegungsdaten'!$E:$E,"*FL*")-SUMIFS('DV-Bewegungsdaten'!$I:$I,'DV-Bewegungsdaten'!$C:$C,B133,'DV-Bewegungsdaten'!$A:$A,B132,'DV-Bewegungsdaten'!$E:$E,"*FL*")</f>
        <v>0</v>
      </c>
      <c r="K132" s="278">
        <f>SUMIFS('vNE-Bewegungsdaten'!$I:$I,'vNE-Bewegungsdaten'!A:A,B132,'vNE-Bewegungsdaten'!$C:$C,B133)-SUMIFS('vNE-Bewegungsdaten'!$H:$H,'vNE-Bewegungsdaten'!A:A,B132,'vNE-Bewegungsdaten'!$C:$C,B133)</f>
        <v>0</v>
      </c>
      <c r="L132" s="280">
        <f>E132+G132+I132+J132-K132</f>
        <v>0</v>
      </c>
      <c r="M132" s="166">
        <f>COUNTIFS('VGT-Bewegungsdaten'!A:A,B132,'VGT-Bewegungsdaten'!C:C,B133)+COUNTIFS('DV-Bewegungsdaten'!A:A,B132,'DV-Bewegungsdaten'!C:C,B133)+COUNTIFS('MSZ-Bewegungsdaten'!A:A,B132,'MSZ-Bewegungsdaten'!C:C,B133)+COUNTIFS('AV-Bewegungsdaten'!A:A,B132,'AV-Bewegungsdaten'!C:C,B133)+COUNTIFS('vNE-Bewegungsdaten'!A:A,B132,'vNE-Bewegungsdaten'!C:C,B133)</f>
        <v>0</v>
      </c>
    </row>
    <row r="133" spans="1:13" ht="15.75" thickBot="1" x14ac:dyDescent="0.3">
      <c r="A133" s="168" t="s">
        <v>260</v>
      </c>
      <c r="B133" s="169">
        <v>2014</v>
      </c>
      <c r="C133" s="169" t="s">
        <v>263</v>
      </c>
      <c r="D133" s="283"/>
      <c r="E133" s="279"/>
      <c r="F133" s="283"/>
      <c r="G133" s="279"/>
      <c r="H133" s="283"/>
      <c r="I133" s="279"/>
      <c r="J133" s="279"/>
      <c r="K133" s="279"/>
      <c r="L133" s="281"/>
      <c r="M133" s="166"/>
    </row>
    <row r="134" spans="1:13" ht="16.5" thickTop="1" thickBot="1" x14ac:dyDescent="0.3">
      <c r="A134" s="288" t="s">
        <v>264</v>
      </c>
      <c r="B134" s="289"/>
      <c r="C134" s="290"/>
      <c r="D134" s="171">
        <f t="shared" ref="D134:L134" si="0">SUM(D8:D133)</f>
        <v>0</v>
      </c>
      <c r="E134" s="172">
        <f t="shared" si="0"/>
        <v>0</v>
      </c>
      <c r="F134" s="171">
        <f t="shared" si="0"/>
        <v>0</v>
      </c>
      <c r="G134" s="172">
        <f t="shared" si="0"/>
        <v>0</v>
      </c>
      <c r="H134" s="171">
        <f t="shared" si="0"/>
        <v>0</v>
      </c>
      <c r="I134" s="172">
        <f t="shared" si="0"/>
        <v>0</v>
      </c>
      <c r="J134" s="172">
        <f t="shared" si="0"/>
        <v>0</v>
      </c>
      <c r="K134" s="172">
        <f t="shared" si="0"/>
        <v>0</v>
      </c>
      <c r="L134" s="172">
        <f t="shared" si="0"/>
        <v>0</v>
      </c>
    </row>
  </sheetData>
  <sheetProtection sheet="1" objects="1" scenarios="1"/>
  <mergeCells count="573">
    <mergeCell ref="D20:D21"/>
    <mergeCell ref="E20:E21"/>
    <mergeCell ref="F20:F21"/>
    <mergeCell ref="G20:G21"/>
    <mergeCell ref="H20:H21"/>
    <mergeCell ref="I20:I21"/>
    <mergeCell ref="J20:J21"/>
    <mergeCell ref="K20:K21"/>
    <mergeCell ref="L20:L21"/>
    <mergeCell ref="D18:D19"/>
    <mergeCell ref="E18:E19"/>
    <mergeCell ref="F18:F19"/>
    <mergeCell ref="G18:G19"/>
    <mergeCell ref="H18:H19"/>
    <mergeCell ref="I18:I19"/>
    <mergeCell ref="J18:J19"/>
    <mergeCell ref="K18:K19"/>
    <mergeCell ref="L18:L19"/>
    <mergeCell ref="D16:D17"/>
    <mergeCell ref="E16:E17"/>
    <mergeCell ref="F16:F17"/>
    <mergeCell ref="G16:G17"/>
    <mergeCell ref="H16:H17"/>
    <mergeCell ref="I16:I17"/>
    <mergeCell ref="J16:J17"/>
    <mergeCell ref="K16:K17"/>
    <mergeCell ref="L16:L17"/>
    <mergeCell ref="D14:D15"/>
    <mergeCell ref="E14:E15"/>
    <mergeCell ref="F14:F15"/>
    <mergeCell ref="G14:G15"/>
    <mergeCell ref="H14:H15"/>
    <mergeCell ref="I14:I15"/>
    <mergeCell ref="J14:J15"/>
    <mergeCell ref="K14:K15"/>
    <mergeCell ref="L14:L15"/>
    <mergeCell ref="D12:D13"/>
    <mergeCell ref="E12:E13"/>
    <mergeCell ref="F12:F13"/>
    <mergeCell ref="G12:G13"/>
    <mergeCell ref="H12:H13"/>
    <mergeCell ref="I12:I13"/>
    <mergeCell ref="J12:J13"/>
    <mergeCell ref="K12:K13"/>
    <mergeCell ref="L12:L13"/>
    <mergeCell ref="D10:D11"/>
    <mergeCell ref="E10:E11"/>
    <mergeCell ref="F10:F11"/>
    <mergeCell ref="G10:G11"/>
    <mergeCell ref="H10:H11"/>
    <mergeCell ref="I10:I11"/>
    <mergeCell ref="J10:J11"/>
    <mergeCell ref="K10:K11"/>
    <mergeCell ref="L10:L11"/>
    <mergeCell ref="D8:D9"/>
    <mergeCell ref="E8:E9"/>
    <mergeCell ref="F8:F9"/>
    <mergeCell ref="G8:G9"/>
    <mergeCell ref="H8:H9"/>
    <mergeCell ref="I8:I9"/>
    <mergeCell ref="J8:J9"/>
    <mergeCell ref="K8:K9"/>
    <mergeCell ref="L8:L9"/>
    <mergeCell ref="D34:D35"/>
    <mergeCell ref="E34:E35"/>
    <mergeCell ref="F34:F35"/>
    <mergeCell ref="G34:G35"/>
    <mergeCell ref="H34:H35"/>
    <mergeCell ref="I34:I35"/>
    <mergeCell ref="J34:J35"/>
    <mergeCell ref="K34:K35"/>
    <mergeCell ref="L34:L35"/>
    <mergeCell ref="D32:D33"/>
    <mergeCell ref="E32:E33"/>
    <mergeCell ref="F32:F33"/>
    <mergeCell ref="G32:G33"/>
    <mergeCell ref="H32:H33"/>
    <mergeCell ref="I32:I33"/>
    <mergeCell ref="J32:J33"/>
    <mergeCell ref="K32:K33"/>
    <mergeCell ref="L32:L33"/>
    <mergeCell ref="D30:D31"/>
    <mergeCell ref="E30:E31"/>
    <mergeCell ref="F30:F31"/>
    <mergeCell ref="G30:G31"/>
    <mergeCell ref="H30:H31"/>
    <mergeCell ref="I30:I31"/>
    <mergeCell ref="J30:J31"/>
    <mergeCell ref="K30:K31"/>
    <mergeCell ref="L30:L31"/>
    <mergeCell ref="D28:D29"/>
    <mergeCell ref="E28:E29"/>
    <mergeCell ref="F28:F29"/>
    <mergeCell ref="G28:G29"/>
    <mergeCell ref="H28:H29"/>
    <mergeCell ref="I28:I29"/>
    <mergeCell ref="J28:J29"/>
    <mergeCell ref="K28:K29"/>
    <mergeCell ref="L28:L29"/>
    <mergeCell ref="F24:F25"/>
    <mergeCell ref="G24:G25"/>
    <mergeCell ref="H24:H25"/>
    <mergeCell ref="I24:I25"/>
    <mergeCell ref="J24:J25"/>
    <mergeCell ref="K24:K25"/>
    <mergeCell ref="L24:L25"/>
    <mergeCell ref="K26:K27"/>
    <mergeCell ref="L26:L27"/>
    <mergeCell ref="O8:Y8"/>
    <mergeCell ref="I48:I49"/>
    <mergeCell ref="J48:J49"/>
    <mergeCell ref="K48:K49"/>
    <mergeCell ref="L48:L49"/>
    <mergeCell ref="I44:I45"/>
    <mergeCell ref="J44:J45"/>
    <mergeCell ref="K44:K45"/>
    <mergeCell ref="L44:L45"/>
    <mergeCell ref="L36:L37"/>
    <mergeCell ref="J36:J37"/>
    <mergeCell ref="K36:K37"/>
    <mergeCell ref="J22:J23"/>
    <mergeCell ref="K22:K23"/>
    <mergeCell ref="J26:J27"/>
    <mergeCell ref="L22:L23"/>
    <mergeCell ref="A134:C134"/>
    <mergeCell ref="D48:D49"/>
    <mergeCell ref="E48:E49"/>
    <mergeCell ref="F48:F49"/>
    <mergeCell ref="G48:G49"/>
    <mergeCell ref="H48:H49"/>
    <mergeCell ref="I50:I51"/>
    <mergeCell ref="J50:J51"/>
    <mergeCell ref="K50:K51"/>
    <mergeCell ref="I54:I55"/>
    <mergeCell ref="J54:J55"/>
    <mergeCell ref="K54:K55"/>
    <mergeCell ref="I58:I59"/>
    <mergeCell ref="J58:J59"/>
    <mergeCell ref="K58:K59"/>
    <mergeCell ref="I62:I63"/>
    <mergeCell ref="J62:J63"/>
    <mergeCell ref="K62:K63"/>
    <mergeCell ref="I66:I67"/>
    <mergeCell ref="J66:J67"/>
    <mergeCell ref="K66:K67"/>
    <mergeCell ref="I70:I71"/>
    <mergeCell ref="J70:J71"/>
    <mergeCell ref="K70:K71"/>
    <mergeCell ref="L50:L51"/>
    <mergeCell ref="D52:D53"/>
    <mergeCell ref="E52:E53"/>
    <mergeCell ref="F52:F53"/>
    <mergeCell ref="G52:G53"/>
    <mergeCell ref="H52:H53"/>
    <mergeCell ref="I52:I53"/>
    <mergeCell ref="J52:J53"/>
    <mergeCell ref="K52:K53"/>
    <mergeCell ref="L52:L53"/>
    <mergeCell ref="D50:D51"/>
    <mergeCell ref="E50:E51"/>
    <mergeCell ref="F50:F51"/>
    <mergeCell ref="G50:G51"/>
    <mergeCell ref="H50:H51"/>
    <mergeCell ref="D46:D47"/>
    <mergeCell ref="E46:E47"/>
    <mergeCell ref="F46:F47"/>
    <mergeCell ref="G46:G47"/>
    <mergeCell ref="H46:H47"/>
    <mergeCell ref="I46:I47"/>
    <mergeCell ref="J46:J47"/>
    <mergeCell ref="K46:K47"/>
    <mergeCell ref="L46:L47"/>
    <mergeCell ref="D44:D45"/>
    <mergeCell ref="E44:E45"/>
    <mergeCell ref="F44:F45"/>
    <mergeCell ref="G44:G45"/>
    <mergeCell ref="H44:H45"/>
    <mergeCell ref="L40:L41"/>
    <mergeCell ref="D42:D43"/>
    <mergeCell ref="E42:E43"/>
    <mergeCell ref="F42:F43"/>
    <mergeCell ref="G42:G43"/>
    <mergeCell ref="H42:H43"/>
    <mergeCell ref="I42:I43"/>
    <mergeCell ref="J42:J43"/>
    <mergeCell ref="K42:K43"/>
    <mergeCell ref="L42:L43"/>
    <mergeCell ref="D40:D41"/>
    <mergeCell ref="E40:E41"/>
    <mergeCell ref="F40:F41"/>
    <mergeCell ref="G40:G41"/>
    <mergeCell ref="H40:H41"/>
    <mergeCell ref="I40:I41"/>
    <mergeCell ref="J40:J41"/>
    <mergeCell ref="K40:K41"/>
    <mergeCell ref="D38:D39"/>
    <mergeCell ref="E38:E39"/>
    <mergeCell ref="F38:F39"/>
    <mergeCell ref="G38:G39"/>
    <mergeCell ref="H38:H39"/>
    <mergeCell ref="I38:I39"/>
    <mergeCell ref="J38:J39"/>
    <mergeCell ref="K38:K39"/>
    <mergeCell ref="L38:L39"/>
    <mergeCell ref="D36:D37"/>
    <mergeCell ref="E36:E37"/>
    <mergeCell ref="F36:F37"/>
    <mergeCell ref="A6:C7"/>
    <mergeCell ref="G36:G37"/>
    <mergeCell ref="H36:H37"/>
    <mergeCell ref="D5:E5"/>
    <mergeCell ref="F5:G5"/>
    <mergeCell ref="H5:I5"/>
    <mergeCell ref="I36:I37"/>
    <mergeCell ref="D22:D23"/>
    <mergeCell ref="E22:E23"/>
    <mergeCell ref="F22:F23"/>
    <mergeCell ref="G22:G23"/>
    <mergeCell ref="H22:H23"/>
    <mergeCell ref="I22:I23"/>
    <mergeCell ref="D26:D27"/>
    <mergeCell ref="E26:E27"/>
    <mergeCell ref="F26:F27"/>
    <mergeCell ref="G26:G27"/>
    <mergeCell ref="H26:H27"/>
    <mergeCell ref="I26:I27"/>
    <mergeCell ref="D24:D25"/>
    <mergeCell ref="E24:E25"/>
    <mergeCell ref="L54:L55"/>
    <mergeCell ref="D56:D57"/>
    <mergeCell ref="E56:E57"/>
    <mergeCell ref="F56:F57"/>
    <mergeCell ref="G56:G57"/>
    <mergeCell ref="H56:H57"/>
    <mergeCell ref="I56:I57"/>
    <mergeCell ref="J56:J57"/>
    <mergeCell ref="K56:K57"/>
    <mergeCell ref="L56:L57"/>
    <mergeCell ref="D54:D55"/>
    <mergeCell ref="E54:E55"/>
    <mergeCell ref="F54:F55"/>
    <mergeCell ref="G54:G55"/>
    <mergeCell ref="H54:H55"/>
    <mergeCell ref="L58:L59"/>
    <mergeCell ref="D60:D61"/>
    <mergeCell ref="E60:E61"/>
    <mergeCell ref="F60:F61"/>
    <mergeCell ref="G60:G61"/>
    <mergeCell ref="H60:H61"/>
    <mergeCell ref="I60:I61"/>
    <mergeCell ref="J60:J61"/>
    <mergeCell ref="K60:K61"/>
    <mergeCell ref="L60:L61"/>
    <mergeCell ref="D58:D59"/>
    <mergeCell ref="E58:E59"/>
    <mergeCell ref="F58:F59"/>
    <mergeCell ref="G58:G59"/>
    <mergeCell ref="H58:H59"/>
    <mergeCell ref="L62:L63"/>
    <mergeCell ref="D64:D65"/>
    <mergeCell ref="E64:E65"/>
    <mergeCell ref="F64:F65"/>
    <mergeCell ref="G64:G65"/>
    <mergeCell ref="H64:H65"/>
    <mergeCell ref="I64:I65"/>
    <mergeCell ref="J64:J65"/>
    <mergeCell ref="K64:K65"/>
    <mergeCell ref="L64:L65"/>
    <mergeCell ref="D62:D63"/>
    <mergeCell ref="E62:E63"/>
    <mergeCell ref="F62:F63"/>
    <mergeCell ref="G62:G63"/>
    <mergeCell ref="H62:H63"/>
    <mergeCell ref="L66:L67"/>
    <mergeCell ref="D68:D69"/>
    <mergeCell ref="E68:E69"/>
    <mergeCell ref="F68:F69"/>
    <mergeCell ref="G68:G69"/>
    <mergeCell ref="H68:H69"/>
    <mergeCell ref="I68:I69"/>
    <mergeCell ref="J68:J69"/>
    <mergeCell ref="K68:K69"/>
    <mergeCell ref="L68:L69"/>
    <mergeCell ref="D66:D67"/>
    <mergeCell ref="E66:E67"/>
    <mergeCell ref="F66:F67"/>
    <mergeCell ref="G66:G67"/>
    <mergeCell ref="H66:H67"/>
    <mergeCell ref="L70:L71"/>
    <mergeCell ref="D72:D73"/>
    <mergeCell ref="E72:E73"/>
    <mergeCell ref="F72:F73"/>
    <mergeCell ref="G72:G73"/>
    <mergeCell ref="H72:H73"/>
    <mergeCell ref="I72:I73"/>
    <mergeCell ref="J72:J73"/>
    <mergeCell ref="K72:K73"/>
    <mergeCell ref="L72:L73"/>
    <mergeCell ref="D70:D71"/>
    <mergeCell ref="E70:E71"/>
    <mergeCell ref="F70:F71"/>
    <mergeCell ref="G70:G71"/>
    <mergeCell ref="H70:H71"/>
    <mergeCell ref="I74:I75"/>
    <mergeCell ref="J74:J75"/>
    <mergeCell ref="K74:K75"/>
    <mergeCell ref="L74:L75"/>
    <mergeCell ref="D76:D77"/>
    <mergeCell ref="E76:E77"/>
    <mergeCell ref="F76:F77"/>
    <mergeCell ref="G76:G77"/>
    <mergeCell ref="H76:H77"/>
    <mergeCell ref="I76:I77"/>
    <mergeCell ref="J76:J77"/>
    <mergeCell ref="K76:K77"/>
    <mergeCell ref="L76:L77"/>
    <mergeCell ref="D74:D75"/>
    <mergeCell ref="E74:E75"/>
    <mergeCell ref="F74:F75"/>
    <mergeCell ref="G74:G75"/>
    <mergeCell ref="H74:H75"/>
    <mergeCell ref="I78:I79"/>
    <mergeCell ref="J78:J79"/>
    <mergeCell ref="K78:K79"/>
    <mergeCell ref="L78:L79"/>
    <mergeCell ref="D80:D81"/>
    <mergeCell ref="E80:E81"/>
    <mergeCell ref="F80:F81"/>
    <mergeCell ref="G80:G81"/>
    <mergeCell ref="H80:H81"/>
    <mergeCell ref="I80:I81"/>
    <mergeCell ref="J80:J81"/>
    <mergeCell ref="K80:K81"/>
    <mergeCell ref="L80:L81"/>
    <mergeCell ref="D78:D79"/>
    <mergeCell ref="E78:E79"/>
    <mergeCell ref="F78:F79"/>
    <mergeCell ref="G78:G79"/>
    <mergeCell ref="H78:H79"/>
    <mergeCell ref="I82:I83"/>
    <mergeCell ref="J82:J83"/>
    <mergeCell ref="K82:K83"/>
    <mergeCell ref="L82:L83"/>
    <mergeCell ref="D84:D85"/>
    <mergeCell ref="E84:E85"/>
    <mergeCell ref="F84:F85"/>
    <mergeCell ref="G84:G85"/>
    <mergeCell ref="H84:H85"/>
    <mergeCell ref="I84:I85"/>
    <mergeCell ref="J84:J85"/>
    <mergeCell ref="K84:K85"/>
    <mergeCell ref="L84:L85"/>
    <mergeCell ref="D82:D83"/>
    <mergeCell ref="E82:E83"/>
    <mergeCell ref="F82:F83"/>
    <mergeCell ref="G82:G83"/>
    <mergeCell ref="H82:H83"/>
    <mergeCell ref="I86:I87"/>
    <mergeCell ref="J86:J87"/>
    <mergeCell ref="K86:K87"/>
    <mergeCell ref="L86:L87"/>
    <mergeCell ref="D88:D89"/>
    <mergeCell ref="E88:E89"/>
    <mergeCell ref="F88:F89"/>
    <mergeCell ref="G88:G89"/>
    <mergeCell ref="H88:H89"/>
    <mergeCell ref="I88:I89"/>
    <mergeCell ref="J88:J89"/>
    <mergeCell ref="K88:K89"/>
    <mergeCell ref="L88:L89"/>
    <mergeCell ref="D86:D87"/>
    <mergeCell ref="E86:E87"/>
    <mergeCell ref="F86:F87"/>
    <mergeCell ref="G86:G87"/>
    <mergeCell ref="H86:H87"/>
    <mergeCell ref="I90:I91"/>
    <mergeCell ref="J90:J91"/>
    <mergeCell ref="K90:K91"/>
    <mergeCell ref="L90:L91"/>
    <mergeCell ref="D92:D93"/>
    <mergeCell ref="E92:E93"/>
    <mergeCell ref="F92:F93"/>
    <mergeCell ref="G92:G93"/>
    <mergeCell ref="H92:H93"/>
    <mergeCell ref="I92:I93"/>
    <mergeCell ref="J92:J93"/>
    <mergeCell ref="K92:K93"/>
    <mergeCell ref="L92:L93"/>
    <mergeCell ref="D90:D91"/>
    <mergeCell ref="E90:E91"/>
    <mergeCell ref="F90:F91"/>
    <mergeCell ref="G90:G91"/>
    <mergeCell ref="H90:H91"/>
    <mergeCell ref="I94:I95"/>
    <mergeCell ref="J94:J95"/>
    <mergeCell ref="K94:K95"/>
    <mergeCell ref="L94:L95"/>
    <mergeCell ref="D96:D97"/>
    <mergeCell ref="E96:E97"/>
    <mergeCell ref="F96:F97"/>
    <mergeCell ref="G96:G97"/>
    <mergeCell ref="H96:H97"/>
    <mergeCell ref="I96:I97"/>
    <mergeCell ref="J96:J97"/>
    <mergeCell ref="K96:K97"/>
    <mergeCell ref="L96:L97"/>
    <mergeCell ref="D94:D95"/>
    <mergeCell ref="E94:E95"/>
    <mergeCell ref="F94:F95"/>
    <mergeCell ref="G94:G95"/>
    <mergeCell ref="H94:H95"/>
    <mergeCell ref="I98:I99"/>
    <mergeCell ref="J98:J99"/>
    <mergeCell ref="K98:K99"/>
    <mergeCell ref="L98:L99"/>
    <mergeCell ref="D100:D101"/>
    <mergeCell ref="E100:E101"/>
    <mergeCell ref="F100:F101"/>
    <mergeCell ref="G100:G101"/>
    <mergeCell ref="H100:H101"/>
    <mergeCell ref="I100:I101"/>
    <mergeCell ref="J100:J101"/>
    <mergeCell ref="K100:K101"/>
    <mergeCell ref="L100:L101"/>
    <mergeCell ref="D98:D99"/>
    <mergeCell ref="E98:E99"/>
    <mergeCell ref="F98:F99"/>
    <mergeCell ref="G98:G99"/>
    <mergeCell ref="H98:H99"/>
    <mergeCell ref="I102:I103"/>
    <mergeCell ref="J102:J103"/>
    <mergeCell ref="K102:K103"/>
    <mergeCell ref="L102:L103"/>
    <mergeCell ref="D104:D105"/>
    <mergeCell ref="E104:E105"/>
    <mergeCell ref="F104:F105"/>
    <mergeCell ref="G104:G105"/>
    <mergeCell ref="H104:H105"/>
    <mergeCell ref="I104:I105"/>
    <mergeCell ref="J104:J105"/>
    <mergeCell ref="K104:K105"/>
    <mergeCell ref="L104:L105"/>
    <mergeCell ref="D102:D103"/>
    <mergeCell ref="E102:E103"/>
    <mergeCell ref="F102:F103"/>
    <mergeCell ref="G102:G103"/>
    <mergeCell ref="H102:H103"/>
    <mergeCell ref="I106:I107"/>
    <mergeCell ref="J106:J107"/>
    <mergeCell ref="K106:K107"/>
    <mergeCell ref="L106:L107"/>
    <mergeCell ref="D108:D109"/>
    <mergeCell ref="E108:E109"/>
    <mergeCell ref="F108:F109"/>
    <mergeCell ref="G108:G109"/>
    <mergeCell ref="H108:H109"/>
    <mergeCell ref="I108:I109"/>
    <mergeCell ref="J108:J109"/>
    <mergeCell ref="K108:K109"/>
    <mergeCell ref="L108:L109"/>
    <mergeCell ref="D106:D107"/>
    <mergeCell ref="E106:E107"/>
    <mergeCell ref="F106:F107"/>
    <mergeCell ref="G106:G107"/>
    <mergeCell ref="H106:H107"/>
    <mergeCell ref="I110:I111"/>
    <mergeCell ref="J110:J111"/>
    <mergeCell ref="K110:K111"/>
    <mergeCell ref="L110:L111"/>
    <mergeCell ref="D112:D113"/>
    <mergeCell ref="E112:E113"/>
    <mergeCell ref="F112:F113"/>
    <mergeCell ref="G112:G113"/>
    <mergeCell ref="H112:H113"/>
    <mergeCell ref="I112:I113"/>
    <mergeCell ref="J112:J113"/>
    <mergeCell ref="K112:K113"/>
    <mergeCell ref="L112:L113"/>
    <mergeCell ref="D110:D111"/>
    <mergeCell ref="E110:E111"/>
    <mergeCell ref="F110:F111"/>
    <mergeCell ref="G110:G111"/>
    <mergeCell ref="H110:H111"/>
    <mergeCell ref="I114:I115"/>
    <mergeCell ref="J114:J115"/>
    <mergeCell ref="K114:K115"/>
    <mergeCell ref="L114:L115"/>
    <mergeCell ref="D116:D117"/>
    <mergeCell ref="E116:E117"/>
    <mergeCell ref="F116:F117"/>
    <mergeCell ref="G116:G117"/>
    <mergeCell ref="H116:H117"/>
    <mergeCell ref="I116:I117"/>
    <mergeCell ref="J116:J117"/>
    <mergeCell ref="K116:K117"/>
    <mergeCell ref="L116:L117"/>
    <mergeCell ref="D114:D115"/>
    <mergeCell ref="E114:E115"/>
    <mergeCell ref="F114:F115"/>
    <mergeCell ref="G114:G115"/>
    <mergeCell ref="H114:H115"/>
    <mergeCell ref="I118:I119"/>
    <mergeCell ref="J118:J119"/>
    <mergeCell ref="K118:K119"/>
    <mergeCell ref="L118:L119"/>
    <mergeCell ref="D120:D121"/>
    <mergeCell ref="E120:E121"/>
    <mergeCell ref="F120:F121"/>
    <mergeCell ref="G120:G121"/>
    <mergeCell ref="H120:H121"/>
    <mergeCell ref="I120:I121"/>
    <mergeCell ref="J120:J121"/>
    <mergeCell ref="K120:K121"/>
    <mergeCell ref="L120:L121"/>
    <mergeCell ref="D118:D119"/>
    <mergeCell ref="E118:E119"/>
    <mergeCell ref="F118:F119"/>
    <mergeCell ref="G118:G119"/>
    <mergeCell ref="H118:H119"/>
    <mergeCell ref="I122:I123"/>
    <mergeCell ref="J122:J123"/>
    <mergeCell ref="K122:K123"/>
    <mergeCell ref="L122:L123"/>
    <mergeCell ref="D124:D125"/>
    <mergeCell ref="E124:E125"/>
    <mergeCell ref="F124:F125"/>
    <mergeCell ref="G124:G125"/>
    <mergeCell ref="H124:H125"/>
    <mergeCell ref="I124:I125"/>
    <mergeCell ref="J124:J125"/>
    <mergeCell ref="K124:K125"/>
    <mergeCell ref="L124:L125"/>
    <mergeCell ref="D122:D123"/>
    <mergeCell ref="E122:E123"/>
    <mergeCell ref="F122:F123"/>
    <mergeCell ref="G122:G123"/>
    <mergeCell ref="H122:H123"/>
    <mergeCell ref="I126:I127"/>
    <mergeCell ref="J126:J127"/>
    <mergeCell ref="K126:K127"/>
    <mergeCell ref="L126:L127"/>
    <mergeCell ref="D128:D129"/>
    <mergeCell ref="E128:E129"/>
    <mergeCell ref="F128:F129"/>
    <mergeCell ref="G128:G129"/>
    <mergeCell ref="H128:H129"/>
    <mergeCell ref="I128:I129"/>
    <mergeCell ref="J128:J129"/>
    <mergeCell ref="K128:K129"/>
    <mergeCell ref="L128:L129"/>
    <mergeCell ref="D126:D127"/>
    <mergeCell ref="E126:E127"/>
    <mergeCell ref="F126:F127"/>
    <mergeCell ref="G126:G127"/>
    <mergeCell ref="H126:H127"/>
    <mergeCell ref="I130:I131"/>
    <mergeCell ref="J130:J131"/>
    <mergeCell ref="K130:K131"/>
    <mergeCell ref="L130:L131"/>
    <mergeCell ref="D132:D133"/>
    <mergeCell ref="E132:E133"/>
    <mergeCell ref="F132:F133"/>
    <mergeCell ref="G132:G133"/>
    <mergeCell ref="H132:H133"/>
    <mergeCell ref="I132:I133"/>
    <mergeCell ref="J132:J133"/>
    <mergeCell ref="K132:K133"/>
    <mergeCell ref="L132:L133"/>
    <mergeCell ref="D130:D131"/>
    <mergeCell ref="E130:E131"/>
    <mergeCell ref="F130:F131"/>
    <mergeCell ref="G130:G131"/>
    <mergeCell ref="H130:H131"/>
  </mergeCells>
  <conditionalFormatting sqref="A8:C8">
    <cfRule type="expression" dxfId="12" priority="5">
      <formula>$M8=0</formula>
    </cfRule>
  </conditionalFormatting>
  <conditionalFormatting sqref="A9:C9">
    <cfRule type="expression" dxfId="11" priority="4">
      <formula>$M8=0</formula>
    </cfRule>
  </conditionalFormatting>
  <conditionalFormatting sqref="A10:C10 A12:C12 A14:C14 A16:C16 A18:C18 A20:C20">
    <cfRule type="expression" dxfId="10" priority="3">
      <formula>$M10=0</formula>
    </cfRule>
  </conditionalFormatting>
  <conditionalFormatting sqref="A11:C11 A13:C13 A15:C15 A17:C17 A19:C19 A21:C21">
    <cfRule type="expression" dxfId="9" priority="2">
      <formula>$M10=0</formula>
    </cfRule>
  </conditionalFormatting>
  <conditionalFormatting sqref="A22:C22">
    <cfRule type="expression" dxfId="8" priority="31">
      <formula>$M22=0</formula>
    </cfRule>
  </conditionalFormatting>
  <conditionalFormatting sqref="A23:C23">
    <cfRule type="expression" dxfId="7" priority="29">
      <formula>$M22=0</formula>
    </cfRule>
  </conditionalFormatting>
  <conditionalFormatting sqref="A24:C24 A26:C26 A28:C28 A30:C30 A32:C32 A34:C34">
    <cfRule type="expression" dxfId="6" priority="26">
      <formula>$M24=0</formula>
    </cfRule>
  </conditionalFormatting>
  <conditionalFormatting sqref="A25:C25 A27:C27 A29:C29 A31:C31 A33:C33 A35:C35">
    <cfRule type="expression" dxfId="5" priority="24">
      <formula>$M24=0</formula>
    </cfRule>
  </conditionalFormatting>
  <conditionalFormatting sqref="A36:C36">
    <cfRule type="expression" dxfId="4" priority="129">
      <formula>$M36=0</formula>
    </cfRule>
  </conditionalFormatting>
  <conditionalFormatting sqref="A37:C37">
    <cfRule type="expression" dxfId="3" priority="125">
      <formula>$M36=0</formula>
    </cfRule>
  </conditionalFormatting>
  <conditionalFormatting sqref="A38:C38 A40:C40 A42:C42 A44:C44 A46:C46 A48:C48 A50:C50 A52:C52 A54:C54 A56:C56 A58:C58 A60:C60 A62:C62 A64:C64 A66:C66 A68:C68 A70:C70 A72:C72 A74:C74 A76:C76 A78:C78 A80:C80 A82:C82 A84:C84 A86:C86 A88:C88 A90:C90 A92:C92 A94:C94 A96:C96 A98:C98 A100:C100 A102:C102 A104:C104 A106:C106 A108:C108 A110:C110 A112:C112 A114:C114 A116:C116 A118:C118 A120:C120 A122:C122 A124:C124 A126:C126 A128:C128 A130:C130 A132:C132">
    <cfRule type="expression" dxfId="2" priority="108">
      <formula>$M38=0</formula>
    </cfRule>
  </conditionalFormatting>
  <conditionalFormatting sqref="A39:C39 A41:C41 A43:C43 A45:C45 A47:C47 A49:C49 A51:C51 A53:C53 A55:C55 A57:C57 A59:C59 A61:C61 A63:C63 A65:C65 A67:C67 A69:C69 A71:C71 A73:C73 A75:C75 A77:C77 A79:C79 A81:C81 A83:C83 A85:C85 A87:C87 A89:C89 A91:C91 A93:C93 A95:C95 A97:C97 A99:C99 A101:C101 A103:C103 A105:C105 A107:C107 A109:C109 A111:C111 A113:C113 A115:C115 A117:C117 A119:C119 A121:C121 A123:C123 A125:C125 A127:C127 A129:C129 A131:C131 A133:C133">
    <cfRule type="expression" dxfId="1" priority="106">
      <formula>$M38=0</formula>
    </cfRule>
  </conditionalFormatting>
  <conditionalFormatting sqref="D8:L133">
    <cfRule type="expression" dxfId="0" priority="1">
      <formula>$M8=0</formula>
    </cfRule>
  </conditionalFormatting>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4"/>
  <dimension ref="B1:G118"/>
  <sheetViews>
    <sheetView zoomScaleNormal="100" workbookViewId="0"/>
  </sheetViews>
  <sheetFormatPr baseColWidth="10" defaultColWidth="11.42578125" defaultRowHeight="15" x14ac:dyDescent="0.25"/>
  <cols>
    <col min="1" max="2" width="11.42578125" style="35"/>
    <col min="3" max="3" width="37.42578125" style="35" customWidth="1"/>
    <col min="4" max="5" width="16.7109375" style="35" customWidth="1"/>
    <col min="6" max="6" width="14.28515625" style="35" bestFit="1" customWidth="1"/>
    <col min="7" max="16384" width="11.42578125" style="35"/>
  </cols>
  <sheetData>
    <row r="1" spans="2:7" ht="15.75" thickBot="1" x14ac:dyDescent="0.3"/>
    <row r="2" spans="2:7" ht="63.75" x14ac:dyDescent="0.25">
      <c r="B2" s="306" t="s">
        <v>7</v>
      </c>
      <c r="C2" s="306" t="s">
        <v>224</v>
      </c>
      <c r="D2" s="308" t="s">
        <v>225</v>
      </c>
      <c r="E2" s="309"/>
      <c r="F2" s="173" t="s">
        <v>226</v>
      </c>
      <c r="G2" s="312"/>
    </row>
    <row r="3" spans="2:7" ht="15.75" thickBot="1" x14ac:dyDescent="0.3">
      <c r="B3" s="307"/>
      <c r="C3" s="307"/>
      <c r="D3" s="310" t="s">
        <v>220</v>
      </c>
      <c r="E3" s="311"/>
      <c r="F3" s="174" t="s">
        <v>222</v>
      </c>
      <c r="G3" s="312"/>
    </row>
    <row r="4" spans="2:7" x14ac:dyDescent="0.25">
      <c r="B4" s="300">
        <v>2014</v>
      </c>
      <c r="C4" s="175" t="s">
        <v>227</v>
      </c>
      <c r="D4" s="295"/>
      <c r="E4" s="293">
        <f>SUMIFS('EEG-Umlage-EV'!$G:$G,'EEG-Umlage-EV'!$B:$B,B4,'EEG-Umlage-EV'!$D:$D,"*-RED")-SUMIFS('EEG-Umlage-EV'!$E:$E,'EEG-Umlage-EV'!$B:$B,B4,'EEG-Umlage-EV'!$D:$D,"*-RED")</f>
        <v>0</v>
      </c>
      <c r="F4" s="297">
        <f>SUMIFS('EEG-Umlage-EV'!$H:$H,'EEG-Umlage-EV'!$B:$B,B4,'EEG-Umlage-EV'!$D:$D,"*-RED")-SUMIFS('EEG-Umlage-EV'!$F:$F,'EEG-Umlage-EV'!$B:$B,B4,'EEG-Umlage-EV'!$D:$D,"*-RED")</f>
        <v>0</v>
      </c>
      <c r="G4" s="292"/>
    </row>
    <row r="5" spans="2:7" ht="27.75" thickBot="1" x14ac:dyDescent="0.3">
      <c r="B5" s="301"/>
      <c r="C5" s="176" t="s">
        <v>347</v>
      </c>
      <c r="D5" s="296"/>
      <c r="E5" s="294"/>
      <c r="F5" s="298"/>
      <c r="G5" s="292"/>
    </row>
    <row r="6" spans="2:7" x14ac:dyDescent="0.25">
      <c r="B6" s="301"/>
      <c r="C6" s="175" t="s">
        <v>228</v>
      </c>
      <c r="D6" s="295"/>
      <c r="E6" s="293">
        <f>SUMIFS('EEG-Umlage-EV'!$G:$G,'EEG-Umlage-EV'!$B:$B,B4)-SUMIFS('EEG-Umlage-EV'!$E:$E,'EEG-Umlage-EV'!$B:$B,B4)+SUMIFS('EEG-Umlage-EV'!$E:$E,'EEG-Umlage-EV'!$B:$B,B4,'EEG-Umlage-EV'!$D:$D,"*-0")-SUMIFS('EEG-Umlage-EV'!$G:$G,'EEG-Umlage-EV'!$B:$B,B4,'EEG-Umlage-EV'!$D:$D,"*-0")-E4</f>
        <v>0</v>
      </c>
      <c r="F6" s="297">
        <f>SUMIFS('EEG-Umlage-EV'!$H:$H,'EEG-Umlage-EV'!$B:$B,B4)-SUMIFS('EEG-Umlage-EV'!$F:$F,'EEG-Umlage-EV'!$B:$B,B4)-F4-SUMIFS('EEG-Umlage-EV'!$H:$H,'EEG-Umlage-EV'!$D:$D,"*ZINS*",'EEG-Umlage-EV'!$B:$B,B4)+SUMIFS('EEG-Umlage-EV'!$F:$F,'EEG-Umlage-EV'!$D:$D,"*ZINS*",'EEG-Umlage-EV'!$B:$B,B4)</f>
        <v>0</v>
      </c>
      <c r="G6" s="292"/>
    </row>
    <row r="7" spans="2:7" ht="27.75" thickBot="1" x14ac:dyDescent="0.3">
      <c r="B7" s="302"/>
      <c r="C7" s="176" t="s">
        <v>348</v>
      </c>
      <c r="D7" s="296"/>
      <c r="E7" s="294"/>
      <c r="F7" s="298"/>
      <c r="G7" s="292"/>
    </row>
    <row r="8" spans="2:7" x14ac:dyDescent="0.25">
      <c r="B8" s="300">
        <v>2015</v>
      </c>
      <c r="C8" s="175" t="s">
        <v>227</v>
      </c>
      <c r="D8" s="295"/>
      <c r="E8" s="293">
        <f>SUMIFS('EEG-Umlage-EV'!$G:$G,'EEG-Umlage-EV'!$B:$B,B8,'EEG-Umlage-EV'!$D:$D,"*-RED")-SUMIFS('EEG-Umlage-EV'!$E:$E,'EEG-Umlage-EV'!$B:$B,B8,'EEG-Umlage-EV'!$D:$D,"*-RED")</f>
        <v>0</v>
      </c>
      <c r="F8" s="297">
        <f>SUMIFS('EEG-Umlage-EV'!$H:$H,'EEG-Umlage-EV'!$B:$B,B8,'EEG-Umlage-EV'!$D:$D,"*-RED")-SUMIFS('EEG-Umlage-EV'!$F:$F,'EEG-Umlage-EV'!$B:$B,B8,'EEG-Umlage-EV'!$D:$D,"*-RED")</f>
        <v>0</v>
      </c>
      <c r="G8" s="292"/>
    </row>
    <row r="9" spans="2:7" ht="27.75" thickBot="1" x14ac:dyDescent="0.3">
      <c r="B9" s="301"/>
      <c r="C9" s="176" t="s">
        <v>349</v>
      </c>
      <c r="D9" s="296"/>
      <c r="E9" s="294"/>
      <c r="F9" s="298"/>
      <c r="G9" s="292"/>
    </row>
    <row r="10" spans="2:7" x14ac:dyDescent="0.25">
      <c r="B10" s="301"/>
      <c r="C10" s="175" t="s">
        <v>228</v>
      </c>
      <c r="D10" s="295"/>
      <c r="E10" s="293">
        <f>SUMIFS('EEG-Umlage-EV'!$G:$G,'EEG-Umlage-EV'!$B:$B,B8)-SUMIFS('EEG-Umlage-EV'!$E:$E,'EEG-Umlage-EV'!$B:$B,B8)+SUMIFS('EEG-Umlage-EV'!$E:$E,'EEG-Umlage-EV'!$B:$B,B8,'EEG-Umlage-EV'!$D:$D,"*-0")-SUMIFS('EEG-Umlage-EV'!$G:$G,'EEG-Umlage-EV'!$B:$B,B8,'EEG-Umlage-EV'!$D:$D,"*-0")-E8</f>
        <v>0</v>
      </c>
      <c r="F10" s="297">
        <f>SUMIFS('EEG-Umlage-EV'!$H:$H,'EEG-Umlage-EV'!$B:$B,B8)-SUMIFS('EEG-Umlage-EV'!$F:$F,'EEG-Umlage-EV'!$B:$B,B8)-F8-SUMIFS('EEG-Umlage-EV'!$H:$H,'EEG-Umlage-EV'!$D:$D,"*ZINS*",'EEG-Umlage-EV'!$B:$B,B8)+SUMIFS('EEG-Umlage-EV'!$F:$F,'EEG-Umlage-EV'!$D:$D,"*ZINS*",'EEG-Umlage-EV'!$B:$B,B8)</f>
        <v>0</v>
      </c>
      <c r="G10" s="292"/>
    </row>
    <row r="11" spans="2:7" ht="27.75" thickBot="1" x14ac:dyDescent="0.3">
      <c r="B11" s="302"/>
      <c r="C11" s="176" t="s">
        <v>348</v>
      </c>
      <c r="D11" s="296"/>
      <c r="E11" s="294"/>
      <c r="F11" s="298"/>
      <c r="G11" s="292"/>
    </row>
    <row r="12" spans="2:7" x14ac:dyDescent="0.25">
      <c r="B12" s="300">
        <v>2016</v>
      </c>
      <c r="C12" s="175" t="s">
        <v>229</v>
      </c>
      <c r="D12" s="295"/>
      <c r="E12" s="293">
        <f>SUMIFS('EEG-Umlage-EV'!$G:$G,'EEG-Umlage-EV'!$B:$B,B12,'EEG-Umlage-EV'!$D:$D,"*-RED")-SUMIFS('EEG-Umlage-EV'!$E:$E,'EEG-Umlage-EV'!$B:$B,B12,'EEG-Umlage-EV'!$D:$D,"*-RED")</f>
        <v>0</v>
      </c>
      <c r="F12" s="297">
        <f>SUMIFS('EEG-Umlage-EV'!$H:$H,'EEG-Umlage-EV'!$B:$B,B12,'EEG-Umlage-EV'!$D:$D,"*-RED")-SUMIFS('EEG-Umlage-EV'!$F:$F,'EEG-Umlage-EV'!$B:$B,B12,'EEG-Umlage-EV'!$D:$D,"*-RED")</f>
        <v>0</v>
      </c>
      <c r="G12" s="292"/>
    </row>
    <row r="13" spans="2:7" ht="27.75" thickBot="1" x14ac:dyDescent="0.3">
      <c r="B13" s="301"/>
      <c r="C13" s="176" t="s">
        <v>350</v>
      </c>
      <c r="D13" s="296"/>
      <c r="E13" s="294"/>
      <c r="F13" s="298"/>
      <c r="G13" s="292"/>
    </row>
    <row r="14" spans="2:7" x14ac:dyDescent="0.25">
      <c r="B14" s="301"/>
      <c r="C14" s="175" t="s">
        <v>228</v>
      </c>
      <c r="D14" s="295"/>
      <c r="E14" s="293">
        <f>SUMIFS('EEG-Umlage-EV'!$G:$G,'EEG-Umlage-EV'!$B:$B,B12)-SUMIFS('EEG-Umlage-EV'!$E:$E,'EEG-Umlage-EV'!$B:$B,B12)+SUMIFS('EEG-Umlage-EV'!$E:$E,'EEG-Umlage-EV'!$B:$B,B12,'EEG-Umlage-EV'!$D:$D,"*-0")-SUMIFS('EEG-Umlage-EV'!$G:$G,'EEG-Umlage-EV'!$B:$B,B12,'EEG-Umlage-EV'!$D:$D,"*-0")-E12</f>
        <v>0</v>
      </c>
      <c r="F14" s="297">
        <f>SUMIFS('EEG-Umlage-EV'!$H:$H,'EEG-Umlage-EV'!$B:$B,B12)-SUMIFS('EEG-Umlage-EV'!$F:$F,'EEG-Umlage-EV'!$B:$B,B12)-F12-SUMIFS('EEG-Umlage-EV'!$H:$H,'EEG-Umlage-EV'!$D:$D,"*ZINS*",'EEG-Umlage-EV'!$B:$B,B12)+SUMIFS('EEG-Umlage-EV'!$F:$F,'EEG-Umlage-EV'!$D:$D,"*ZINS*",'EEG-Umlage-EV'!$B:$B,B12)</f>
        <v>0</v>
      </c>
      <c r="G14" s="292"/>
    </row>
    <row r="15" spans="2:7" ht="27.75" thickBot="1" x14ac:dyDescent="0.3">
      <c r="B15" s="302"/>
      <c r="C15" s="176" t="s">
        <v>348</v>
      </c>
      <c r="D15" s="296"/>
      <c r="E15" s="294"/>
      <c r="F15" s="298"/>
      <c r="G15" s="292"/>
    </row>
    <row r="16" spans="2:7" x14ac:dyDescent="0.25">
      <c r="B16" s="300">
        <v>2017</v>
      </c>
      <c r="C16" s="175" t="s">
        <v>230</v>
      </c>
      <c r="D16" s="295"/>
      <c r="E16" s="293">
        <f>SUMIFS('EEG-Umlage-EV'!$G:$G,'EEG-Umlage-EV'!$B:$B,B16,'EEG-Umlage-EV'!$D:$D,"*-RED")-SUMIFS('EEG-Umlage-EV'!$E:$E,'EEG-Umlage-EV'!$B:$B,B16,'EEG-Umlage-EV'!$D:$D,"*-RED")</f>
        <v>0</v>
      </c>
      <c r="F16" s="297">
        <f>SUMIFS('EEG-Umlage-EV'!$H:$H,'EEG-Umlage-EV'!$B:$B,B16,'EEG-Umlage-EV'!$D:$D,"*-RED")-SUMIFS('EEG-Umlage-EV'!$F:$F,'EEG-Umlage-EV'!$B:$B,B16,'EEG-Umlage-EV'!$D:$D,"*-RED")</f>
        <v>0</v>
      </c>
      <c r="G16" s="292"/>
    </row>
    <row r="17" spans="2:7" ht="15.75" thickBot="1" x14ac:dyDescent="0.3">
      <c r="B17" s="301"/>
      <c r="C17" s="176" t="s">
        <v>231</v>
      </c>
      <c r="D17" s="296"/>
      <c r="E17" s="294"/>
      <c r="F17" s="298"/>
      <c r="G17" s="292"/>
    </row>
    <row r="18" spans="2:7" x14ac:dyDescent="0.25">
      <c r="B18" s="301"/>
      <c r="C18" s="175" t="s">
        <v>228</v>
      </c>
      <c r="D18" s="295"/>
      <c r="E18" s="293">
        <f>SUMIFS('EEG-Umlage-EV'!$G:$G,'EEG-Umlage-EV'!$B:$B,B16)-SUMIFS('EEG-Umlage-EV'!$E:$E,'EEG-Umlage-EV'!$B:$B,B16)+SUMIFS('EEG-Umlage-EV'!$E:$E,'EEG-Umlage-EV'!$B:$B,B16,'EEG-Umlage-EV'!$D:$D,"*-0")-SUMIFS('EEG-Umlage-EV'!$G:$G,'EEG-Umlage-EV'!$B:$B,B16,'EEG-Umlage-EV'!$D:$D,"*-0")-E16-D21-D22-D24</f>
        <v>0</v>
      </c>
      <c r="F18" s="297">
        <f>SUMIFS('EEG-Umlage-EV'!$H:$H,'EEG-Umlage-EV'!$B:$B,B16)-SUMIFS('EEG-Umlage-EV'!$F:$F,'EEG-Umlage-EV'!$B:$B,B16)-F16-F21-F22-F24-SUMIFS('EEG-Umlage-EV'!$H:$H,'EEG-Umlage-EV'!$D:$D,"*ZINS*",'EEG-Umlage-EV'!$B:$B,B16)+SUMIFS('EEG-Umlage-EV'!$F:$F,'EEG-Umlage-EV'!$D:$D,"*ZINS*",'EEG-Umlage-EV'!$B:$B,B16)</f>
        <v>0</v>
      </c>
      <c r="G18" s="292"/>
    </row>
    <row r="19" spans="2:7" ht="66.75" x14ac:dyDescent="0.25">
      <c r="B19" s="301"/>
      <c r="C19" s="177" t="s">
        <v>232</v>
      </c>
      <c r="D19" s="303"/>
      <c r="E19" s="304"/>
      <c r="F19" s="305"/>
      <c r="G19" s="292"/>
    </row>
    <row r="20" spans="2:7" ht="27.75" thickBot="1" x14ac:dyDescent="0.3">
      <c r="B20" s="301"/>
      <c r="C20" s="178" t="s">
        <v>313</v>
      </c>
      <c r="D20" s="296"/>
      <c r="E20" s="294"/>
      <c r="F20" s="298"/>
      <c r="G20" s="292"/>
    </row>
    <row r="21" spans="2:7" ht="40.5" thickBot="1" x14ac:dyDescent="0.3">
      <c r="B21" s="301"/>
      <c r="C21" s="176" t="s">
        <v>233</v>
      </c>
      <c r="D21" s="179">
        <f>SUMIFS('EEG-Umlage-EV'!$G:$G,'EEG-Umlage-EV'!$B:$B,B16,'EEG-Umlage-EV'!$D:$D,"*-20")-SUMIFS('EEG-Umlage-EV'!$E:$E,'EEG-Umlage-EV'!$B:$B,B16,'EEG-Umlage-EV'!$D:$D,"*-20")</f>
        <v>0</v>
      </c>
      <c r="E21" s="180"/>
      <c r="F21" s="181">
        <f>SUMIFS('EEG-Umlage-EV'!$H:$H,'EEG-Umlage-EV'!$B:$B,B16,'EEG-Umlage-EV'!$D:$D,"*-20")-SUMIFS('EEG-Umlage-EV'!$F:$F,'EEG-Umlage-EV'!$B:$B,B16,'EEG-Umlage-EV'!$D:$D,"*-20")</f>
        <v>0</v>
      </c>
      <c r="G21" s="182"/>
    </row>
    <row r="22" spans="2:7" ht="27" x14ac:dyDescent="0.25">
      <c r="B22" s="301"/>
      <c r="C22" s="175" t="s">
        <v>234</v>
      </c>
      <c r="D22" s="293">
        <f>SUMIFS('EEG-Umlage-EV'!$G:$G,'EEG-Umlage-EV'!$B:$B,B16,'EEG-Umlage-EV'!$D:$D,"SP61K1*")-SUMIFS('EEG-Umlage-EV'!$E:$E,'EEG-Umlage-EV'!$B:$B,B16,'EEG-Umlage-EV'!$D:$D,"SP61K1*")</f>
        <v>0</v>
      </c>
      <c r="E22" s="295"/>
      <c r="F22" s="297">
        <f>SUMIFS('EEG-Umlage-EV'!$H:$H,'EEG-Umlage-EV'!$B:$B,B16,'EEG-Umlage-EV'!$D:$D,"SP61K1*")-SUMIFS('EEG-Umlage-EV'!$F:$F,'EEG-Umlage-EV'!$B:$B,B16,'EEG-Umlage-EV'!$D:$D,"SP61K1*")</f>
        <v>0</v>
      </c>
      <c r="G22" s="292"/>
    </row>
    <row r="23" spans="2:7" ht="51.75" thickBot="1" x14ac:dyDescent="0.3">
      <c r="B23" s="301"/>
      <c r="C23" s="176" t="s">
        <v>235</v>
      </c>
      <c r="D23" s="294"/>
      <c r="E23" s="296"/>
      <c r="F23" s="298"/>
      <c r="G23" s="292"/>
    </row>
    <row r="24" spans="2:7" ht="27" x14ac:dyDescent="0.25">
      <c r="B24" s="301"/>
      <c r="C24" s="175" t="s">
        <v>236</v>
      </c>
      <c r="D24" s="293">
        <f>SUMIFS('EEG-Umlage-EV'!$G:$G,'EEG-Umlage-EV'!$B:$B,B16,'EEG-Umlage-EV'!$D:$D,"SP61K2*")-SUMIFS('EEG-Umlage-EV'!$E:$E,'EEG-Umlage-EV'!$B:$B,B16,'EEG-Umlage-EV'!$D:$D,"SP61K2*")</f>
        <v>0</v>
      </c>
      <c r="E24" s="295"/>
      <c r="F24" s="297">
        <f>SUMIFS('EEG-Umlage-EV'!$H:$H,'EEG-Umlage-EV'!$B:$B,B16,'EEG-Umlage-EV'!$D:$D,"SP61K2*")-SUMIFS('EEG-Umlage-EV'!$F:$F,'EEG-Umlage-EV'!$B:$B,B16,'EEG-Umlage-EV'!$D:$D,"SP61K2*")</f>
        <v>0</v>
      </c>
      <c r="G24" s="292"/>
    </row>
    <row r="25" spans="2:7" ht="26.25" thickBot="1" x14ac:dyDescent="0.3">
      <c r="B25" s="302"/>
      <c r="C25" s="176" t="s">
        <v>237</v>
      </c>
      <c r="D25" s="294"/>
      <c r="E25" s="296"/>
      <c r="F25" s="298"/>
      <c r="G25" s="292"/>
    </row>
    <row r="26" spans="2:7" x14ac:dyDescent="0.25">
      <c r="B26" s="300">
        <v>2018</v>
      </c>
      <c r="C26" s="175" t="s">
        <v>230</v>
      </c>
      <c r="D26" s="295"/>
      <c r="E26" s="293">
        <f>SUMIFS('EEG-Umlage-EV'!$G:$G,'EEG-Umlage-EV'!$B:$B,B26,'EEG-Umlage-EV'!$D:$D,"*-RED")-SUMIFS('EEG-Umlage-EV'!$E:$E,'EEG-Umlage-EV'!$B:$B,B26,'EEG-Umlage-EV'!$D:$D,"*-RED")</f>
        <v>0</v>
      </c>
      <c r="F26" s="297">
        <f>SUMIFS('EEG-Umlage-EV'!$H:$H,'EEG-Umlage-EV'!$B:$B,B26,'EEG-Umlage-EV'!$D:$D,"*-RED")-SUMIFS('EEG-Umlage-EV'!$F:$F,'EEG-Umlage-EV'!$B:$B,B26,'EEG-Umlage-EV'!$D:$D,"*-RED")</f>
        <v>0</v>
      </c>
      <c r="G26" s="292"/>
    </row>
    <row r="27" spans="2:7" ht="27.75" thickBot="1" x14ac:dyDescent="0.3">
      <c r="B27" s="301"/>
      <c r="C27" s="176" t="s">
        <v>238</v>
      </c>
      <c r="D27" s="296"/>
      <c r="E27" s="294"/>
      <c r="F27" s="298"/>
      <c r="G27" s="292"/>
    </row>
    <row r="28" spans="2:7" x14ac:dyDescent="0.25">
      <c r="B28" s="301"/>
      <c r="C28" s="175" t="s">
        <v>239</v>
      </c>
      <c r="D28" s="295"/>
      <c r="E28" s="293">
        <f>SUMIFS('EEG-Umlage-EV'!$G:$G,'EEG-Umlage-EV'!$B:$B,B26,'EEG-Umlage-EV'!$D:$D,"*160")-SUMIFS('EEG-Umlage-EV'!$E:$E,'EEG-Umlage-EV'!$B:$B,B26,'EEG-Umlage-EV'!$D:$D,"*160")</f>
        <v>0</v>
      </c>
      <c r="F28" s="297">
        <f>SUMIFS('EEG-Umlage-EV'!$H:$H,'EEG-Umlage-EV'!$B:$B,B26,'EEG-Umlage-EV'!$D:$D,"*160")-SUMIFS('EEG-Umlage-EV'!$F:$F,'EEG-Umlage-EV'!$B:$B,B26,'EEG-Umlage-EV'!$D:$D,"*160")</f>
        <v>0</v>
      </c>
      <c r="G28" s="292"/>
    </row>
    <row r="29" spans="2:7" ht="27.75" thickBot="1" x14ac:dyDescent="0.3">
      <c r="B29" s="301"/>
      <c r="C29" s="176" t="s">
        <v>240</v>
      </c>
      <c r="D29" s="296"/>
      <c r="E29" s="294"/>
      <c r="F29" s="298"/>
      <c r="G29" s="292"/>
    </row>
    <row r="30" spans="2:7" x14ac:dyDescent="0.25">
      <c r="B30" s="301"/>
      <c r="C30" s="175" t="s">
        <v>241</v>
      </c>
      <c r="D30" s="295"/>
      <c r="E30" s="293">
        <f>SUMIFS('EEG-Umlage-EV'!$G:$G,'EEG-Umlage-EV'!$B:$B,B26,'EEG-Umlage-EV'!$D:$D,"*EEG20")-SUMIFS('EEG-Umlage-EV'!$E:$E,'EEG-Umlage-EV'!$B:$B,B26,'EEG-Umlage-EV'!$D:$D,"*EEG20")</f>
        <v>0</v>
      </c>
      <c r="F30" s="297">
        <f>SUMIFS('EEG-Umlage-EV'!$H:$H,'EEG-Umlage-EV'!$B:$B,B26,'EEG-Umlage-EV'!$D:$D,"*EEG20")-SUMIFS('EEG-Umlage-EV'!$F:$F,'EEG-Umlage-EV'!$B:$B,B26,'EEG-Umlage-EV'!$D:$D,"*EEG20")</f>
        <v>0</v>
      </c>
      <c r="G30" s="292"/>
    </row>
    <row r="31" spans="2:7" ht="27" x14ac:dyDescent="0.25">
      <c r="B31" s="301"/>
      <c r="C31" s="175" t="s">
        <v>242</v>
      </c>
      <c r="D31" s="303"/>
      <c r="E31" s="304"/>
      <c r="F31" s="305"/>
      <c r="G31" s="292"/>
    </row>
    <row r="32" spans="2:7" ht="26.25" thickBot="1" x14ac:dyDescent="0.3">
      <c r="B32" s="301"/>
      <c r="C32" s="176" t="s">
        <v>243</v>
      </c>
      <c r="D32" s="296"/>
      <c r="E32" s="294"/>
      <c r="F32" s="298"/>
      <c r="G32" s="292"/>
    </row>
    <row r="33" spans="2:7" x14ac:dyDescent="0.25">
      <c r="B33" s="301"/>
      <c r="C33" s="175" t="s">
        <v>228</v>
      </c>
      <c r="D33" s="295"/>
      <c r="E33" s="293">
        <f>SUMIFS('EEG-Umlage-EV'!$G:$G,'EEG-Umlage-EV'!$B:$B,B26)-SUMIFS('EEG-Umlage-EV'!$E:$E,'EEG-Umlage-EV'!$B:$B,B26)+SUMIFS('EEG-Umlage-EV'!$E:$E,'EEG-Umlage-EV'!$B:$B,B26,'EEG-Umlage-EV'!$D:$D,"*-0")-SUMIFS('EEG-Umlage-EV'!$G:$G,'EEG-Umlage-EV'!$B:$B,B26,'EEG-Umlage-EV'!$D:$D,"*-0")-E26-E28-E30-D37-D38-D40</f>
        <v>0</v>
      </c>
      <c r="F33" s="297">
        <f>SUMIFS('EEG-Umlage-EV'!$H:$H,'EEG-Umlage-EV'!$B:$B,B26)-SUMIFS('EEG-Umlage-EV'!$F:$F,'EEG-Umlage-EV'!$B:$B,B26)-F26-F28-F30-F37-F38-F40-SUMIFS('EEG-Umlage-EV'!$H:$H,'EEG-Umlage-EV'!$D:$D,"*ZINS*",'EEG-Umlage-EV'!$B:$B,B26)+SUMIFS('EEG-Umlage-EV'!$F:$F,'EEG-Umlage-EV'!$D:$D,"*ZINS*",'EEG-Umlage-EV'!$B:$B,B26)</f>
        <v>0</v>
      </c>
      <c r="G33" s="292"/>
    </row>
    <row r="34" spans="2:7" ht="66.75" x14ac:dyDescent="0.25">
      <c r="B34" s="301"/>
      <c r="C34" s="183" t="s">
        <v>244</v>
      </c>
      <c r="D34" s="303"/>
      <c r="E34" s="304"/>
      <c r="F34" s="305"/>
      <c r="G34" s="292"/>
    </row>
    <row r="35" spans="2:7" x14ac:dyDescent="0.25">
      <c r="B35" s="301"/>
      <c r="C35" s="184" t="s">
        <v>245</v>
      </c>
      <c r="D35" s="303"/>
      <c r="E35" s="304"/>
      <c r="F35" s="305"/>
      <c r="G35" s="292"/>
    </row>
    <row r="36" spans="2:7" ht="27.75" thickBot="1" x14ac:dyDescent="0.3">
      <c r="B36" s="301"/>
      <c r="C36" s="185" t="s">
        <v>253</v>
      </c>
      <c r="D36" s="296"/>
      <c r="E36" s="294"/>
      <c r="F36" s="298"/>
      <c r="G36" s="292"/>
    </row>
    <row r="37" spans="2:7" ht="40.5" thickBot="1" x14ac:dyDescent="0.3">
      <c r="B37" s="301"/>
      <c r="C37" s="176" t="s">
        <v>246</v>
      </c>
      <c r="D37" s="179">
        <f>SUMIFS('EEG-Umlage-EV'!$G:$G,'EEG-Umlage-EV'!$B:$B,B26,'EEG-Umlage-EV'!$D:$D,"*-20")-SUMIFS('EEG-Umlage-EV'!$E:$E,'EEG-Umlage-EV'!$B:$B,B26,'EEG-Umlage-EV'!$D:$D,"*-20")</f>
        <v>0</v>
      </c>
      <c r="E37" s="180"/>
      <c r="F37" s="181">
        <f>SUMIFS('EEG-Umlage-EV'!$H:$H,'EEG-Umlage-EV'!$B:$B,B26,'EEG-Umlage-EV'!$D:$D,"*-20")-SUMIFS('EEG-Umlage-EV'!$F:$F,'EEG-Umlage-EV'!$B:$B,B26,'EEG-Umlage-EV'!$D:$D,"*-20")</f>
        <v>0</v>
      </c>
      <c r="G37" s="182"/>
    </row>
    <row r="38" spans="2:7" ht="27" x14ac:dyDescent="0.25">
      <c r="B38" s="301"/>
      <c r="C38" s="175" t="s">
        <v>247</v>
      </c>
      <c r="D38" s="293">
        <f>SUMIFS('EEG-Umlage-EV'!$G:$G,'EEG-Umlage-EV'!$B:$B,B26,'EEG-Umlage-EV'!$D:$D,"SP61K1*")-SUMIFS('EEG-Umlage-EV'!$E:$E,'EEG-Umlage-EV'!$B:$B,B26,'EEG-Umlage-EV'!$D:$D,"SP61K1*")</f>
        <v>0</v>
      </c>
      <c r="E38" s="295"/>
      <c r="F38" s="297">
        <f>SUMIFS('EEG-Umlage-EV'!$H:$H,'EEG-Umlage-EV'!$B:$B,B26,'EEG-Umlage-EV'!$D:$D,"SP61K1*")-SUMIFS('EEG-Umlage-EV'!$F:$F,'EEG-Umlage-EV'!$B:$B,B26,'EEG-Umlage-EV'!$D:$D,"SP61K1*")</f>
        <v>0</v>
      </c>
      <c r="G38" s="292"/>
    </row>
    <row r="39" spans="2:7" ht="51.75" thickBot="1" x14ac:dyDescent="0.3">
      <c r="B39" s="301"/>
      <c r="C39" s="176" t="s">
        <v>235</v>
      </c>
      <c r="D39" s="294"/>
      <c r="E39" s="296"/>
      <c r="F39" s="298"/>
      <c r="G39" s="292"/>
    </row>
    <row r="40" spans="2:7" ht="27" x14ac:dyDescent="0.25">
      <c r="B40" s="301"/>
      <c r="C40" s="175" t="s">
        <v>248</v>
      </c>
      <c r="D40" s="293">
        <f>SUMIFS('EEG-Umlage-EV'!$G:$G,'EEG-Umlage-EV'!$B:$B,B26,'EEG-Umlage-EV'!$D:$D,"SP61K2*")-SUMIFS('EEG-Umlage-EV'!$E:$E,'EEG-Umlage-EV'!$B:$B,B26,'EEG-Umlage-EV'!$D:$D,"SP61K2*")</f>
        <v>0</v>
      </c>
      <c r="E40" s="295"/>
      <c r="F40" s="297">
        <f>SUMIFS('EEG-Umlage-EV'!$H:$H,'EEG-Umlage-EV'!$B:$B,B26,'EEG-Umlage-EV'!$D:$D,"SP61K2*")-SUMIFS('EEG-Umlage-EV'!$F:$F,'EEG-Umlage-EV'!$B:$B,B26,'EEG-Umlage-EV'!$D:$D,"SP61K2*")</f>
        <v>0</v>
      </c>
      <c r="G40" s="292"/>
    </row>
    <row r="41" spans="2:7" ht="26.25" thickBot="1" x14ac:dyDescent="0.3">
      <c r="B41" s="302"/>
      <c r="C41" s="176" t="s">
        <v>237</v>
      </c>
      <c r="D41" s="294"/>
      <c r="E41" s="296"/>
      <c r="F41" s="298"/>
      <c r="G41" s="292"/>
    </row>
    <row r="42" spans="2:7" x14ac:dyDescent="0.25">
      <c r="B42" s="300">
        <v>2019</v>
      </c>
      <c r="C42" s="175" t="s">
        <v>230</v>
      </c>
      <c r="D42" s="295"/>
      <c r="E42" s="293">
        <f>SUMIFS('EEG-Umlage-EV'!$G:$G,'EEG-Umlage-EV'!$B:$B,B42,'EEG-Umlage-EV'!$D:$D,"*-RED")-SUMIFS('EEG-Umlage-EV'!$E:$E,'EEG-Umlage-EV'!$B:$B,B42,'EEG-Umlage-EV'!$D:$D,"*-RED")</f>
        <v>0</v>
      </c>
      <c r="F42" s="297">
        <f>SUMIFS('EEG-Umlage-EV'!$H:$H,'EEG-Umlage-EV'!$B:$B,B42,'EEG-Umlage-EV'!$D:$D,"*-RED")-SUMIFS('EEG-Umlage-EV'!$F:$F,'EEG-Umlage-EV'!$B:$B,B42,'EEG-Umlage-EV'!$D:$D,"*-RED")</f>
        <v>0</v>
      </c>
      <c r="G42" s="292"/>
    </row>
    <row r="43" spans="2:7" ht="27.75" thickBot="1" x14ac:dyDescent="0.3">
      <c r="B43" s="301"/>
      <c r="C43" s="176" t="s">
        <v>287</v>
      </c>
      <c r="D43" s="296"/>
      <c r="E43" s="294"/>
      <c r="F43" s="298"/>
      <c r="G43" s="292"/>
    </row>
    <row r="44" spans="2:7" x14ac:dyDescent="0.25">
      <c r="B44" s="301"/>
      <c r="C44" s="175" t="s">
        <v>249</v>
      </c>
      <c r="D44" s="295"/>
      <c r="E44" s="293">
        <f>SUMIFS('EEG-Umlage-EV'!$G:$G,'EEG-Umlage-EV'!$B:$B,B42,'EEG-Umlage-EV'!$D:$D,"*160")-SUMIFS('EEG-Umlage-EV'!$E:$E,'EEG-Umlage-EV'!$B:$B,B42,'EEG-Umlage-EV'!$D:$D,"*160")</f>
        <v>0</v>
      </c>
      <c r="F44" s="297">
        <f>SUMIFS('EEG-Umlage-EV'!$H:$H,'EEG-Umlage-EV'!$B:$B,B42,'EEG-Umlage-EV'!$D:$D,"*160")-SUMIFS('EEG-Umlage-EV'!$F:$F,'EEG-Umlage-EV'!$B:$B,B42,'EEG-Umlage-EV'!$D:$D,"*160")</f>
        <v>0</v>
      </c>
      <c r="G44" s="292"/>
    </row>
    <row r="45" spans="2:7" ht="27.75" thickBot="1" x14ac:dyDescent="0.3">
      <c r="B45" s="301"/>
      <c r="C45" s="176" t="s">
        <v>250</v>
      </c>
      <c r="D45" s="296"/>
      <c r="E45" s="294"/>
      <c r="F45" s="298"/>
      <c r="G45" s="292"/>
    </row>
    <row r="46" spans="2:7" x14ac:dyDescent="0.25">
      <c r="B46" s="301"/>
      <c r="C46" s="175" t="s">
        <v>241</v>
      </c>
      <c r="D46" s="295"/>
      <c r="E46" s="293">
        <f>SUMIFS('EEG-Umlage-EV'!$G:$G,'EEG-Umlage-EV'!$B:$B,B42,'EEG-Umlage-EV'!$D:$D,"*EEG20")-SUMIFS('EEG-Umlage-EV'!$E:$E,'EEG-Umlage-EV'!$B:$B,B42,'EEG-Umlage-EV'!$D:$D,"*EEG20")</f>
        <v>0</v>
      </c>
      <c r="F46" s="297">
        <f>SUMIFS('EEG-Umlage-EV'!$H:$H,'EEG-Umlage-EV'!$B:$B,B42,'EEG-Umlage-EV'!$D:$D,"*EEG20")-SUMIFS('EEG-Umlage-EV'!$F:$F,'EEG-Umlage-EV'!$B:$B,B42,'EEG-Umlage-EV'!$D:$D,"*EEG20")</f>
        <v>0</v>
      </c>
      <c r="G46" s="292"/>
    </row>
    <row r="47" spans="2:7" ht="27" x14ac:dyDescent="0.25">
      <c r="B47" s="301"/>
      <c r="C47" s="175" t="s">
        <v>251</v>
      </c>
      <c r="D47" s="303"/>
      <c r="E47" s="304"/>
      <c r="F47" s="305"/>
      <c r="G47" s="292"/>
    </row>
    <row r="48" spans="2:7" ht="26.25" thickBot="1" x14ac:dyDescent="0.3">
      <c r="B48" s="301"/>
      <c r="C48" s="176" t="s">
        <v>243</v>
      </c>
      <c r="D48" s="296"/>
      <c r="E48" s="294"/>
      <c r="F48" s="298"/>
      <c r="G48" s="292"/>
    </row>
    <row r="49" spans="2:7" x14ac:dyDescent="0.25">
      <c r="B49" s="301"/>
      <c r="C49" s="175" t="s">
        <v>228</v>
      </c>
      <c r="D49" s="295"/>
      <c r="E49" s="293">
        <f>SUMIFS('EEG-Umlage-EV'!$G:$G,'EEG-Umlage-EV'!$B:$B,B42)-SUMIFS('EEG-Umlage-EV'!$E:$E,'EEG-Umlage-EV'!$B:$B,B42)+SUMIFS('EEG-Umlage-EV'!$E:$E,'EEG-Umlage-EV'!$B:$B,B42,'EEG-Umlage-EV'!$D:$D,"*-0")-SUMIFS('EEG-Umlage-EV'!$G:$G,'EEG-Umlage-EV'!$B:$B,B42,'EEG-Umlage-EV'!$D:$D,"*-0")-E42-E44-E46-D53-D54-D56</f>
        <v>0</v>
      </c>
      <c r="F49" s="297">
        <f>SUMIFS('EEG-Umlage-EV'!$H:$H,'EEG-Umlage-EV'!$B:$B,B42)-SUMIFS('EEG-Umlage-EV'!$F:$F,'EEG-Umlage-EV'!$B:$B,B42)-F42-F44-F46-F53-F54-F56-SUMIFS('EEG-Umlage-EV'!$H:$H,'EEG-Umlage-EV'!$D:$D,"*ZINS*",'EEG-Umlage-EV'!$B:$B,B42)+SUMIFS('EEG-Umlage-EV'!$F:$F,'EEG-Umlage-EV'!$D:$D,"*ZINS*",'EEG-Umlage-EV'!$B:$B,B42)</f>
        <v>0</v>
      </c>
      <c r="G49" s="292"/>
    </row>
    <row r="50" spans="2:7" ht="66.75" x14ac:dyDescent="0.25">
      <c r="B50" s="301"/>
      <c r="C50" s="183" t="s">
        <v>252</v>
      </c>
      <c r="D50" s="303"/>
      <c r="E50" s="304"/>
      <c r="F50" s="305"/>
      <c r="G50" s="292"/>
    </row>
    <row r="51" spans="2:7" x14ac:dyDescent="0.25">
      <c r="B51" s="301"/>
      <c r="C51" s="184" t="s">
        <v>245</v>
      </c>
      <c r="D51" s="303"/>
      <c r="E51" s="304"/>
      <c r="F51" s="305"/>
      <c r="G51" s="292"/>
    </row>
    <row r="52" spans="2:7" ht="27.75" thickBot="1" x14ac:dyDescent="0.3">
      <c r="B52" s="301"/>
      <c r="C52" s="185" t="s">
        <v>288</v>
      </c>
      <c r="D52" s="296"/>
      <c r="E52" s="294"/>
      <c r="F52" s="298"/>
      <c r="G52" s="292"/>
    </row>
    <row r="53" spans="2:7" ht="42" customHeight="1" thickBot="1" x14ac:dyDescent="0.3">
      <c r="B53" s="301"/>
      <c r="C53" s="176" t="s">
        <v>289</v>
      </c>
      <c r="D53" s="179">
        <f>SUMIFS('EEG-Umlage-EV'!$G:$G,'EEG-Umlage-EV'!$B:$B,B42,'EEG-Umlage-EV'!$D:$D,"*-20")-SUMIFS('EEG-Umlage-EV'!$E:$E,'EEG-Umlage-EV'!$B:$B,B42,'EEG-Umlage-EV'!$D:$D,"*-20")</f>
        <v>0</v>
      </c>
      <c r="E53" s="180"/>
      <c r="F53" s="181">
        <f>SUMIFS('EEG-Umlage-EV'!$H:$H,'EEG-Umlage-EV'!$B:$B,B42,'EEG-Umlage-EV'!$D:$D,"*-20")-SUMIFS('EEG-Umlage-EV'!$F:$F,'EEG-Umlage-EV'!$B:$B,B42,'EEG-Umlage-EV'!$D:$D,"*-20")</f>
        <v>0</v>
      </c>
      <c r="G53" s="182"/>
    </row>
    <row r="54" spans="2:7" ht="27" x14ac:dyDescent="0.25">
      <c r="B54" s="301"/>
      <c r="C54" s="175" t="s">
        <v>254</v>
      </c>
      <c r="D54" s="293">
        <f>SUMIFS('EEG-Umlage-EV'!$G:$G,'EEG-Umlage-EV'!$B:$B,B42,'EEG-Umlage-EV'!$D:$D,"SP61K1*")-SUMIFS('EEG-Umlage-EV'!$E:$E,'EEG-Umlage-EV'!$B:$B,B42,'EEG-Umlage-EV'!$D:$D,"SP61K1*")</f>
        <v>0</v>
      </c>
      <c r="E54" s="295"/>
      <c r="F54" s="297">
        <f>SUMIFS('EEG-Umlage-EV'!$H:$H,'EEG-Umlage-EV'!$B:$B,B42,'EEG-Umlage-EV'!$D:$D,"SP61K1*")-SUMIFS('EEG-Umlage-EV'!$F:$F,'EEG-Umlage-EV'!$B:$B,B42,'EEG-Umlage-EV'!$D:$D,"SP61K1*")</f>
        <v>0</v>
      </c>
      <c r="G54" s="292"/>
    </row>
    <row r="55" spans="2:7" ht="51.75" thickBot="1" x14ac:dyDescent="0.3">
      <c r="B55" s="301"/>
      <c r="C55" s="176" t="s">
        <v>235</v>
      </c>
      <c r="D55" s="294"/>
      <c r="E55" s="296"/>
      <c r="F55" s="298"/>
      <c r="G55" s="292"/>
    </row>
    <row r="56" spans="2:7" ht="27" x14ac:dyDescent="0.25">
      <c r="B56" s="301"/>
      <c r="C56" s="175" t="s">
        <v>255</v>
      </c>
      <c r="D56" s="293">
        <f>SUMIFS('EEG-Umlage-EV'!$G:$G,'EEG-Umlage-EV'!$B:$B,B42,'EEG-Umlage-EV'!$D:$D,"SP61K2*")-SUMIFS('EEG-Umlage-EV'!$E:$E,'EEG-Umlage-EV'!$B:$B,B42,'EEG-Umlage-EV'!$D:$D,"SP61K2*")</f>
        <v>0</v>
      </c>
      <c r="E56" s="295"/>
      <c r="F56" s="297">
        <f>SUMIFS('EEG-Umlage-EV'!$H:$H,'EEG-Umlage-EV'!$B:$B,B42,'EEG-Umlage-EV'!$D:$D,"SP61K2*")-SUMIFS('EEG-Umlage-EV'!$F:$F,'EEG-Umlage-EV'!$B:$B,B42,'EEG-Umlage-EV'!$D:$D,"SP61K2*")</f>
        <v>0</v>
      </c>
      <c r="G56" s="292"/>
    </row>
    <row r="57" spans="2:7" ht="26.25" thickBot="1" x14ac:dyDescent="0.3">
      <c r="B57" s="302"/>
      <c r="C57" s="176" t="s">
        <v>237</v>
      </c>
      <c r="D57" s="294"/>
      <c r="E57" s="296"/>
      <c r="F57" s="298"/>
      <c r="G57" s="292"/>
    </row>
    <row r="58" spans="2:7" x14ac:dyDescent="0.25">
      <c r="B58" s="300">
        <v>2020</v>
      </c>
      <c r="C58" s="175" t="s">
        <v>230</v>
      </c>
      <c r="D58" s="295"/>
      <c r="E58" s="293">
        <f>SUMIFS('EEG-Umlage-EV'!$G:$G,'EEG-Umlage-EV'!$B:$B,B58,'EEG-Umlage-EV'!$D:$D,"*-RED")-SUMIFS('EEG-Umlage-EV'!$E:$E,'EEG-Umlage-EV'!$B:$B,B58,'EEG-Umlage-EV'!$D:$D,"*-RED")</f>
        <v>0</v>
      </c>
      <c r="F58" s="297">
        <f>SUMIFS('EEG-Umlage-EV'!$H:$H,'EEG-Umlage-EV'!$B:$B,B58,'EEG-Umlage-EV'!$D:$D,"*-RED")-SUMIFS('EEG-Umlage-EV'!$F:$F,'EEG-Umlage-EV'!$B:$B,B58,'EEG-Umlage-EV'!$D:$D,"*-RED")</f>
        <v>0</v>
      </c>
      <c r="G58" s="292"/>
    </row>
    <row r="59" spans="2:7" ht="27.75" thickBot="1" x14ac:dyDescent="0.3">
      <c r="B59" s="301"/>
      <c r="C59" s="176" t="s">
        <v>290</v>
      </c>
      <c r="D59" s="296"/>
      <c r="E59" s="294"/>
      <c r="F59" s="298"/>
      <c r="G59" s="292"/>
    </row>
    <row r="60" spans="2:7" x14ac:dyDescent="0.25">
      <c r="B60" s="301"/>
      <c r="C60" s="175" t="s">
        <v>249</v>
      </c>
      <c r="D60" s="295"/>
      <c r="E60" s="293">
        <f>SUMIFS('EEG-Umlage-EV'!$G:$G,'EEG-Umlage-EV'!$B:$B,B58,'EEG-Umlage-EV'!$D:$D,"*160")-SUMIFS('EEG-Umlage-EV'!$E:$E,'EEG-Umlage-EV'!$B:$B,B58,'EEG-Umlage-EV'!$D:$D,"*160")</f>
        <v>0</v>
      </c>
      <c r="F60" s="297">
        <f>SUMIFS('EEG-Umlage-EV'!$H:$H,'EEG-Umlage-EV'!$B:$B,B58,'EEG-Umlage-EV'!$D:$D,"*160")-SUMIFS('EEG-Umlage-EV'!$F:$F,'EEG-Umlage-EV'!$B:$B,B58,'EEG-Umlage-EV'!$D:$D,"*160")</f>
        <v>0</v>
      </c>
      <c r="G60" s="292"/>
    </row>
    <row r="61" spans="2:7" ht="27.75" thickBot="1" x14ac:dyDescent="0.3">
      <c r="B61" s="301"/>
      <c r="C61" s="176" t="s">
        <v>351</v>
      </c>
      <c r="D61" s="296"/>
      <c r="E61" s="294"/>
      <c r="F61" s="298"/>
      <c r="G61" s="292"/>
    </row>
    <row r="62" spans="2:7" x14ac:dyDescent="0.25">
      <c r="B62" s="301"/>
      <c r="C62" s="175" t="s">
        <v>241</v>
      </c>
      <c r="D62" s="295"/>
      <c r="E62" s="293">
        <f>SUMIFS('EEG-Umlage-EV'!$G:$G,'EEG-Umlage-EV'!$B:$B,B58,'EEG-Umlage-EV'!$D:$D,"*EEG20")-SUMIFS('EEG-Umlage-EV'!$E:$E,'EEG-Umlage-EV'!$B:$B,B58,'EEG-Umlage-EV'!$D:$D,"*EEG20")</f>
        <v>0</v>
      </c>
      <c r="F62" s="297">
        <f>SUMIFS('EEG-Umlage-EV'!$H:$H,'EEG-Umlage-EV'!$B:$B,B58,'EEG-Umlage-EV'!$D:$D,"*EEG20")-SUMIFS('EEG-Umlage-EV'!$F:$F,'EEG-Umlage-EV'!$B:$B,B58,'EEG-Umlage-EV'!$D:$D,"*EEG20")</f>
        <v>0</v>
      </c>
      <c r="G62" s="292"/>
    </row>
    <row r="63" spans="2:7" ht="27" x14ac:dyDescent="0.25">
      <c r="B63" s="301"/>
      <c r="C63" s="175" t="s">
        <v>291</v>
      </c>
      <c r="D63" s="303"/>
      <c r="E63" s="304"/>
      <c r="F63" s="305"/>
      <c r="G63" s="292"/>
    </row>
    <row r="64" spans="2:7" ht="26.25" thickBot="1" x14ac:dyDescent="0.3">
      <c r="B64" s="301"/>
      <c r="C64" s="176" t="s">
        <v>243</v>
      </c>
      <c r="D64" s="296"/>
      <c r="E64" s="294"/>
      <c r="F64" s="298"/>
      <c r="G64" s="292"/>
    </row>
    <row r="65" spans="2:7" x14ac:dyDescent="0.25">
      <c r="B65" s="301"/>
      <c r="C65" s="175" t="s">
        <v>228</v>
      </c>
      <c r="D65" s="295"/>
      <c r="E65" s="293">
        <f>SUMIFS('EEG-Umlage-EV'!$G:$G,'EEG-Umlage-EV'!$B:$B,B58)-SUMIFS('EEG-Umlage-EV'!$E:$E,'EEG-Umlage-EV'!$B:$B,B58)+SUMIFS('EEG-Umlage-EV'!$E:$E,'EEG-Umlage-EV'!$B:$B,B58,'EEG-Umlage-EV'!$D:$D,"*-0")-SUMIFS('EEG-Umlage-EV'!$G:$G,'EEG-Umlage-EV'!$B:$B,B58,'EEG-Umlage-EV'!$D:$D,"*-0")-E58-E60-E62-D69-D70-D72</f>
        <v>0</v>
      </c>
      <c r="F65" s="297">
        <f>SUMIFS('EEG-Umlage-EV'!$H:$H,'EEG-Umlage-EV'!$B:$B,B58)-SUMIFS('EEG-Umlage-EV'!$F:$F,'EEG-Umlage-EV'!$B:$B,B58)-F58-F60-F62-F69-F70-F72-SUMIFS('EEG-Umlage-EV'!$H:$H,'EEG-Umlage-EV'!$D:$D,"*ZINS*",'EEG-Umlage-EV'!$B:$B,B58)+SUMIFS('EEG-Umlage-EV'!$F:$F,'EEG-Umlage-EV'!$D:$D,"*ZINS*",'EEG-Umlage-EV'!$B:$B,B58)</f>
        <v>0</v>
      </c>
      <c r="G65" s="292"/>
    </row>
    <row r="66" spans="2:7" ht="66.75" x14ac:dyDescent="0.25">
      <c r="B66" s="301"/>
      <c r="C66" s="183" t="s">
        <v>292</v>
      </c>
      <c r="D66" s="303"/>
      <c r="E66" s="304"/>
      <c r="F66" s="305"/>
      <c r="G66" s="292"/>
    </row>
    <row r="67" spans="2:7" x14ac:dyDescent="0.25">
      <c r="B67" s="301"/>
      <c r="C67" s="184" t="s">
        <v>245</v>
      </c>
      <c r="D67" s="303"/>
      <c r="E67" s="304"/>
      <c r="F67" s="305"/>
      <c r="G67" s="292"/>
    </row>
    <row r="68" spans="2:7" ht="27.75" thickBot="1" x14ac:dyDescent="0.3">
      <c r="B68" s="301"/>
      <c r="C68" s="185" t="s">
        <v>353</v>
      </c>
      <c r="D68" s="296"/>
      <c r="E68" s="294"/>
      <c r="F68" s="298"/>
      <c r="G68" s="292"/>
    </row>
    <row r="69" spans="2:7" ht="40.5" thickBot="1" x14ac:dyDescent="0.3">
      <c r="B69" s="301"/>
      <c r="C69" s="176" t="s">
        <v>354</v>
      </c>
      <c r="D69" s="179">
        <f>SUMIFS('EEG-Umlage-EV'!$G:$G,'EEG-Umlage-EV'!$B:$B,B58,'EEG-Umlage-EV'!$D:$D,"*-20")-SUMIFS('EEG-Umlage-EV'!$E:$E,'EEG-Umlage-EV'!$B:$B,B58,'EEG-Umlage-EV'!$D:$D,"*-20")</f>
        <v>0</v>
      </c>
      <c r="E69" s="180"/>
      <c r="F69" s="181">
        <f>SUMIFS('EEG-Umlage-EV'!$H:$H,'EEG-Umlage-EV'!$B:$B,B58,'EEG-Umlage-EV'!$D:$D,"*-20")-SUMIFS('EEG-Umlage-EV'!$F:$F,'EEG-Umlage-EV'!$B:$B,B58,'EEG-Umlage-EV'!$D:$D,"*-20")</f>
        <v>0</v>
      </c>
      <c r="G69" s="182"/>
    </row>
    <row r="70" spans="2:7" ht="27" x14ac:dyDescent="0.25">
      <c r="B70" s="301"/>
      <c r="C70" s="175" t="s">
        <v>293</v>
      </c>
      <c r="D70" s="293">
        <f>SUMIFS('EEG-Umlage-EV'!$G:$G,'EEG-Umlage-EV'!$B:$B,B58,'EEG-Umlage-EV'!$D:$D,"SP61K1*")-SUMIFS('EEG-Umlage-EV'!$E:$E,'EEG-Umlage-EV'!$B:$B,B58,'EEG-Umlage-EV'!$D:$D,"SP61K1*")</f>
        <v>0</v>
      </c>
      <c r="E70" s="295"/>
      <c r="F70" s="297">
        <f>SUMIFS('EEG-Umlage-EV'!$H:$H,'EEG-Umlage-EV'!$B:$B,B58,'EEG-Umlage-EV'!$D:$D,"SP61K1*")-SUMIFS('EEG-Umlage-EV'!$F:$F,'EEG-Umlage-EV'!$B:$B,B58,'EEG-Umlage-EV'!$D:$D,"SP61K1*")</f>
        <v>0</v>
      </c>
      <c r="G70" s="292"/>
    </row>
    <row r="71" spans="2:7" ht="51.75" thickBot="1" x14ac:dyDescent="0.3">
      <c r="B71" s="301"/>
      <c r="C71" s="176" t="s">
        <v>235</v>
      </c>
      <c r="D71" s="294"/>
      <c r="E71" s="296"/>
      <c r="F71" s="298"/>
      <c r="G71" s="292"/>
    </row>
    <row r="72" spans="2:7" ht="27" x14ac:dyDescent="0.25">
      <c r="B72" s="301"/>
      <c r="C72" s="175" t="s">
        <v>294</v>
      </c>
      <c r="D72" s="293">
        <f>SUMIFS('EEG-Umlage-EV'!$G:$G,'EEG-Umlage-EV'!$B:$B,B58,'EEG-Umlage-EV'!$D:$D,"SP61K2*")-SUMIFS('EEG-Umlage-EV'!$E:$E,'EEG-Umlage-EV'!$B:$B,B58,'EEG-Umlage-EV'!$D:$D,"SP61K2*")</f>
        <v>0</v>
      </c>
      <c r="E72" s="295"/>
      <c r="F72" s="297">
        <f>SUMIFS('EEG-Umlage-EV'!$H:$H,'EEG-Umlage-EV'!$B:$B,B58,'EEG-Umlage-EV'!$D:$D,"SP61K2*")-SUMIFS('EEG-Umlage-EV'!$F:$F,'EEG-Umlage-EV'!$B:$B,B58,'EEG-Umlage-EV'!$D:$D,"SP61K2*")</f>
        <v>0</v>
      </c>
      <c r="G72" s="292"/>
    </row>
    <row r="73" spans="2:7" ht="26.25" thickBot="1" x14ac:dyDescent="0.3">
      <c r="B73" s="302"/>
      <c r="C73" s="176" t="s">
        <v>237</v>
      </c>
      <c r="D73" s="294"/>
      <c r="E73" s="296"/>
      <c r="F73" s="298"/>
      <c r="G73" s="292"/>
    </row>
    <row r="74" spans="2:7" x14ac:dyDescent="0.25">
      <c r="B74" s="300">
        <v>2021</v>
      </c>
      <c r="C74" s="175" t="s">
        <v>230</v>
      </c>
      <c r="D74" s="295"/>
      <c r="E74" s="293">
        <f>SUMIFS('EEG-Umlage-EV'!$G:$G,'EEG-Umlage-EV'!$B:$B,B74,'EEG-Umlage-EV'!$D:$D,"*-RED")-SUMIFS('EEG-Umlage-EV'!$E:$E,'EEG-Umlage-EV'!$B:$B,B74,'EEG-Umlage-EV'!$D:$D,"*-RED")</f>
        <v>0</v>
      </c>
      <c r="F74" s="297">
        <f>SUMIFS('EEG-Umlage-EV'!$H:$H,'EEG-Umlage-EV'!$B:$B,B74,'EEG-Umlage-EV'!$D:$D,"*-RED")-SUMIFS('EEG-Umlage-EV'!$F:$F,'EEG-Umlage-EV'!$B:$B,B74,'EEG-Umlage-EV'!$D:$D,"*-RED")</f>
        <v>0</v>
      </c>
      <c r="G74" s="292"/>
    </row>
    <row r="75" spans="2:7" ht="27.75" thickBot="1" x14ac:dyDescent="0.3">
      <c r="B75" s="301"/>
      <c r="C75" s="176" t="s">
        <v>355</v>
      </c>
      <c r="D75" s="296"/>
      <c r="E75" s="294"/>
      <c r="F75" s="298"/>
      <c r="G75" s="292"/>
    </row>
    <row r="76" spans="2:7" x14ac:dyDescent="0.25">
      <c r="B76" s="301"/>
      <c r="C76" s="175" t="s">
        <v>249</v>
      </c>
      <c r="D76" s="295"/>
      <c r="E76" s="293">
        <f>SUMIFS('EEG-Umlage-EV'!$G:$G,'EEG-Umlage-EV'!$B:$B,B74,'EEG-Umlage-EV'!$D:$D,"*160")-SUMIFS('EEG-Umlage-EV'!$E:$E,'EEG-Umlage-EV'!$B:$B,B74,'EEG-Umlage-EV'!$D:$D,"*160")</f>
        <v>0</v>
      </c>
      <c r="F76" s="297">
        <f>SUMIFS('EEG-Umlage-EV'!$H:$H,'EEG-Umlage-EV'!$B:$B,B74,'EEG-Umlage-EV'!$D:$D,"*160")-SUMIFS('EEG-Umlage-EV'!$F:$F,'EEG-Umlage-EV'!$B:$B,B74,'EEG-Umlage-EV'!$D:$D,"*160")</f>
        <v>0</v>
      </c>
      <c r="G76" s="292"/>
    </row>
    <row r="77" spans="2:7" ht="27.75" thickBot="1" x14ac:dyDescent="0.3">
      <c r="B77" s="301"/>
      <c r="C77" s="176" t="s">
        <v>356</v>
      </c>
      <c r="D77" s="296"/>
      <c r="E77" s="294"/>
      <c r="F77" s="298"/>
      <c r="G77" s="292"/>
    </row>
    <row r="78" spans="2:7" x14ac:dyDescent="0.25">
      <c r="B78" s="301"/>
      <c r="C78" s="175" t="s">
        <v>241</v>
      </c>
      <c r="D78" s="295"/>
      <c r="E78" s="293">
        <f>SUMIFS('EEG-Umlage-EV'!$G:$G,'EEG-Umlage-EV'!$B:$B,B74,'EEG-Umlage-EV'!$D:$D,"*EEG20")-SUMIFS('EEG-Umlage-EV'!$E:$E,'EEG-Umlage-EV'!$B:$B,B74,'EEG-Umlage-EV'!$D:$D,"*EEG20")</f>
        <v>0</v>
      </c>
      <c r="F78" s="297">
        <f>SUMIFS('EEG-Umlage-EV'!$H:$H,'EEG-Umlage-EV'!$B:$B,B74,'EEG-Umlage-EV'!$D:$D,"*EEG20")-SUMIFS('EEG-Umlage-EV'!$F:$F,'EEG-Umlage-EV'!$B:$B,B74,'EEG-Umlage-EV'!$D:$D,"*EEG20")</f>
        <v>0</v>
      </c>
      <c r="G78" s="292"/>
    </row>
    <row r="79" spans="2:7" ht="27" x14ac:dyDescent="0.25">
      <c r="B79" s="301"/>
      <c r="C79" s="175" t="s">
        <v>295</v>
      </c>
      <c r="D79" s="303"/>
      <c r="E79" s="304"/>
      <c r="F79" s="305"/>
      <c r="G79" s="292"/>
    </row>
    <row r="80" spans="2:7" ht="26.25" thickBot="1" x14ac:dyDescent="0.3">
      <c r="B80" s="301"/>
      <c r="C80" s="176" t="s">
        <v>243</v>
      </c>
      <c r="D80" s="296"/>
      <c r="E80" s="294"/>
      <c r="F80" s="298"/>
      <c r="G80" s="292"/>
    </row>
    <row r="81" spans="2:7" x14ac:dyDescent="0.25">
      <c r="B81" s="301"/>
      <c r="C81" s="175" t="s">
        <v>228</v>
      </c>
      <c r="D81" s="295"/>
      <c r="E81" s="293">
        <f>SUMIFS('EEG-Umlage-EV'!$G:$G,'EEG-Umlage-EV'!$B:$B,B74)-SUMIFS('EEG-Umlage-EV'!$E:$E,'EEG-Umlage-EV'!$B:$B,B74)+SUMIFS('EEG-Umlage-EV'!$E:$E,'EEG-Umlage-EV'!$B:$B,B74,'EEG-Umlage-EV'!$D:$D,"*-0")-SUMIFS('EEG-Umlage-EV'!$G:$G,'EEG-Umlage-EV'!$B:$B,B74,'EEG-Umlage-EV'!$D:$D,"*-0")-E74-E76-E78-D85-D86-D88</f>
        <v>0</v>
      </c>
      <c r="F81" s="297">
        <f>SUMIFS('EEG-Umlage-EV'!$H:$H,'EEG-Umlage-EV'!$B:$B,B74)-SUMIFS('EEG-Umlage-EV'!$F:$F,'EEG-Umlage-EV'!$B:$B,B74)-F74-F76-F78-F85-F86-F88-SUMIFS('EEG-Umlage-EV'!$H:$H,'EEG-Umlage-EV'!$D:$D,"*ZINS*",'EEG-Umlage-EV'!$B:$B,B74)+SUMIFS('EEG-Umlage-EV'!$F:$F,'EEG-Umlage-EV'!$D:$D,"*ZINS*",'EEG-Umlage-EV'!$B:$B,B74)</f>
        <v>0</v>
      </c>
      <c r="G81" s="292"/>
    </row>
    <row r="82" spans="2:7" ht="66.75" x14ac:dyDescent="0.25">
      <c r="B82" s="301"/>
      <c r="C82" s="183" t="s">
        <v>357</v>
      </c>
      <c r="D82" s="303"/>
      <c r="E82" s="304"/>
      <c r="F82" s="305"/>
      <c r="G82" s="292"/>
    </row>
    <row r="83" spans="2:7" x14ac:dyDescent="0.25">
      <c r="B83" s="301"/>
      <c r="C83" s="184" t="s">
        <v>352</v>
      </c>
      <c r="D83" s="303"/>
      <c r="E83" s="304"/>
      <c r="F83" s="305"/>
      <c r="G83" s="292"/>
    </row>
    <row r="84" spans="2:7" ht="27.75" thickBot="1" x14ac:dyDescent="0.3">
      <c r="B84" s="301"/>
      <c r="C84" s="185" t="s">
        <v>358</v>
      </c>
      <c r="D84" s="296"/>
      <c r="E84" s="294"/>
      <c r="F84" s="298"/>
      <c r="G84" s="292"/>
    </row>
    <row r="85" spans="2:7" ht="54.75" thickBot="1" x14ac:dyDescent="0.3">
      <c r="B85" s="301"/>
      <c r="C85" s="176" t="s">
        <v>359</v>
      </c>
      <c r="D85" s="179">
        <f>SUMIFS('EEG-Umlage-EV'!$G:$G,'EEG-Umlage-EV'!$B:$B,B74,'EEG-Umlage-EV'!$D:$D,"*-20")-SUMIFS('EEG-Umlage-EV'!$E:$E,'EEG-Umlage-EV'!$B:$B,B74,'EEG-Umlage-EV'!$D:$D,"*-20")</f>
        <v>0</v>
      </c>
      <c r="E85" s="180"/>
      <c r="F85" s="181">
        <f>SUMIFS('EEG-Umlage-EV'!$H:$H,'EEG-Umlage-EV'!$B:$B,B74,'EEG-Umlage-EV'!$D:$D,"*-20")-SUMIFS('EEG-Umlage-EV'!$F:$F,'EEG-Umlage-EV'!$B:$B,B74,'EEG-Umlage-EV'!$D:$D,"*-20")</f>
        <v>0</v>
      </c>
      <c r="G85" s="182"/>
    </row>
    <row r="86" spans="2:7" ht="27" x14ac:dyDescent="0.25">
      <c r="B86" s="301"/>
      <c r="C86" s="175" t="s">
        <v>296</v>
      </c>
      <c r="D86" s="293">
        <f>SUMIFS('EEG-Umlage-EV'!$G:$G,'EEG-Umlage-EV'!$B:$B,B74,'EEG-Umlage-EV'!$D:$D,"SP61K1*")-SUMIFS('EEG-Umlage-EV'!$E:$E,'EEG-Umlage-EV'!$B:$B,B74,'EEG-Umlage-EV'!$D:$D,"SP61K1*")</f>
        <v>0</v>
      </c>
      <c r="E86" s="295"/>
      <c r="F86" s="297">
        <f>SUMIFS('EEG-Umlage-EV'!$H:$H,'EEG-Umlage-EV'!$B:$B,B74,'EEG-Umlage-EV'!$D:$D,"SP61K1*")-SUMIFS('EEG-Umlage-EV'!$F:$F,'EEG-Umlage-EV'!$B:$B,B74,'EEG-Umlage-EV'!$D:$D,"SP61K1*")</f>
        <v>0</v>
      </c>
      <c r="G86" s="292"/>
    </row>
    <row r="87" spans="2:7" ht="51.75" thickBot="1" x14ac:dyDescent="0.3">
      <c r="B87" s="301"/>
      <c r="C87" s="176" t="s">
        <v>235</v>
      </c>
      <c r="D87" s="294"/>
      <c r="E87" s="296"/>
      <c r="F87" s="298"/>
      <c r="G87" s="292"/>
    </row>
    <row r="88" spans="2:7" ht="27" x14ac:dyDescent="0.25">
      <c r="B88" s="301"/>
      <c r="C88" s="175" t="s">
        <v>297</v>
      </c>
      <c r="D88" s="293">
        <f>SUMIFS('EEG-Umlage-EV'!$G:$G,'EEG-Umlage-EV'!$B:$B,B74,'EEG-Umlage-EV'!$D:$D,"SP61K2*")-SUMIFS('EEG-Umlage-EV'!$E:$E,'EEG-Umlage-EV'!$B:$B,B74,'EEG-Umlage-EV'!$D:$D,"SP61K2*")</f>
        <v>0</v>
      </c>
      <c r="E88" s="295"/>
      <c r="F88" s="297">
        <f>SUMIFS('EEG-Umlage-EV'!$H:$H,'EEG-Umlage-EV'!$B:$B,B74,'EEG-Umlage-EV'!$D:$D,"SP61K2*")-SUMIFS('EEG-Umlage-EV'!$F:$F,'EEG-Umlage-EV'!$B:$B,B74,'EEG-Umlage-EV'!$D:$D,"SP61K2*")</f>
        <v>0</v>
      </c>
      <c r="G88" s="292"/>
    </row>
    <row r="89" spans="2:7" ht="26.25" thickBot="1" x14ac:dyDescent="0.3">
      <c r="B89" s="302"/>
      <c r="C89" s="176" t="s">
        <v>237</v>
      </c>
      <c r="D89" s="294"/>
      <c r="E89" s="296"/>
      <c r="F89" s="298"/>
      <c r="G89" s="292"/>
    </row>
    <row r="90" spans="2:7" x14ac:dyDescent="0.25">
      <c r="B90" s="300">
        <v>2022</v>
      </c>
      <c r="C90" s="175" t="s">
        <v>230</v>
      </c>
      <c r="D90" s="295"/>
      <c r="E90" s="293">
        <f>SUMIFS('EEG-Umlage-EV'!$G:$G,'EEG-Umlage-EV'!$B:$B,B90,'EEG-Umlage-EV'!$D:$D,"*-RED")-SUMIFS('EEG-Umlage-EV'!$E:$E,'EEG-Umlage-EV'!$B:$B,B90,'EEG-Umlage-EV'!$D:$D,"*-RED")</f>
        <v>0</v>
      </c>
      <c r="F90" s="297">
        <f>SUMIFS('EEG-Umlage-EV'!$H:$H,'EEG-Umlage-EV'!$B:$B,B90,'EEG-Umlage-EV'!$D:$D,"*-RED")-SUMIFS('EEG-Umlage-EV'!$F:$F,'EEG-Umlage-EV'!$B:$B,B90,'EEG-Umlage-EV'!$D:$D,"*-RED")</f>
        <v>0</v>
      </c>
      <c r="G90" s="182"/>
    </row>
    <row r="91" spans="2:7" ht="27.75" thickBot="1" x14ac:dyDescent="0.3">
      <c r="B91" s="301"/>
      <c r="C91" s="176" t="s">
        <v>360</v>
      </c>
      <c r="D91" s="296"/>
      <c r="E91" s="294"/>
      <c r="F91" s="298"/>
    </row>
    <row r="92" spans="2:7" ht="12.75" customHeight="1" x14ac:dyDescent="0.25">
      <c r="B92" s="301"/>
      <c r="C92" s="175" t="s">
        <v>249</v>
      </c>
      <c r="D92" s="295"/>
      <c r="E92" s="293">
        <f>SUMIFS('EEG-Umlage-EV'!$G:$G,'EEG-Umlage-EV'!$B:$B,B90,'EEG-Umlage-EV'!$D:$D,"*160")-SUMIFS('EEG-Umlage-EV'!$E:$E,'EEG-Umlage-EV'!$B:$B,B90,'EEG-Umlage-EV'!$D:$D,"*160")</f>
        <v>0</v>
      </c>
      <c r="F92" s="297">
        <f>SUMIFS('EEG-Umlage-EV'!$H:$H,'EEG-Umlage-EV'!$B:$B,B90,'EEG-Umlage-EV'!$D:$D,"*160")-SUMIFS('EEG-Umlage-EV'!$F:$F,'EEG-Umlage-EV'!$B:$B,B90,'EEG-Umlage-EV'!$D:$D,"*160")</f>
        <v>0</v>
      </c>
    </row>
    <row r="93" spans="2:7" ht="36.75" customHeight="1" thickBot="1" x14ac:dyDescent="0.3">
      <c r="B93" s="301"/>
      <c r="C93" s="176" t="s">
        <v>361</v>
      </c>
      <c r="D93" s="296"/>
      <c r="E93" s="294"/>
      <c r="F93" s="298"/>
    </row>
    <row r="94" spans="2:7" ht="12.75" customHeight="1" x14ac:dyDescent="0.25">
      <c r="B94" s="301"/>
      <c r="C94" s="175" t="s">
        <v>241</v>
      </c>
      <c r="D94" s="295"/>
      <c r="E94" s="293">
        <f>SUMIFS('EEG-Umlage-EV'!$G:$G,'EEG-Umlage-EV'!$B:$B,B90,'EEG-Umlage-EV'!$D:$D,"*EEG20")-SUMIFS('EEG-Umlage-EV'!$E:$E,'EEG-Umlage-EV'!$B:$B,B90,'EEG-Umlage-EV'!$D:$D,"*EEG20")</f>
        <v>0</v>
      </c>
      <c r="F94" s="297">
        <f>SUMIFS('EEG-Umlage-EV'!$H:$H,'EEG-Umlage-EV'!$B:$B,B90,'EEG-Umlage-EV'!$D:$D,"*EEG20")-SUMIFS('EEG-Umlage-EV'!$F:$F,'EEG-Umlage-EV'!$B:$B,B90,'EEG-Umlage-EV'!$D:$D,"*EEG20")</f>
        <v>0</v>
      </c>
    </row>
    <row r="95" spans="2:7" ht="27" x14ac:dyDescent="0.25">
      <c r="B95" s="301"/>
      <c r="C95" s="175" t="s">
        <v>362</v>
      </c>
      <c r="D95" s="303"/>
      <c r="E95" s="304"/>
      <c r="F95" s="305"/>
    </row>
    <row r="96" spans="2:7" ht="26.25" thickBot="1" x14ac:dyDescent="0.3">
      <c r="B96" s="301"/>
      <c r="C96" s="176" t="s">
        <v>243</v>
      </c>
      <c r="D96" s="296"/>
      <c r="E96" s="294"/>
      <c r="F96" s="298"/>
    </row>
    <row r="97" spans="2:6" x14ac:dyDescent="0.25">
      <c r="B97" s="301"/>
      <c r="C97" s="175" t="s">
        <v>228</v>
      </c>
      <c r="D97" s="295"/>
      <c r="E97" s="293">
        <f>SUMIFS('EEG-Umlage-EV'!$G:$G,'EEG-Umlage-EV'!$B:$B,B90)-SUMIFS('EEG-Umlage-EV'!$E:$E,'EEG-Umlage-EV'!$B:$B,B90)+SUMIFS('EEG-Umlage-EV'!$E:$E,'EEG-Umlage-EV'!$B:$B,B90,'EEG-Umlage-EV'!$D:$D,"*-0")-SUMIFS('EEG-Umlage-EV'!$G:$G,'EEG-Umlage-EV'!$B:$B,B90,'EEG-Umlage-EV'!$D:$D,"*-0")-E90-E92-E94-D101-D102-D104</f>
        <v>0</v>
      </c>
      <c r="F97" s="297">
        <f>SUMIFS('EEG-Umlage-EV'!$H:$H,'EEG-Umlage-EV'!$B:$B,B90)-SUMIFS('EEG-Umlage-EV'!$F:$F,'EEG-Umlage-EV'!$B:$B,B90)-F90-F92-F94-F101-F102-F104-SUMIFS('EEG-Umlage-EV'!$H:$H,'EEG-Umlage-EV'!$D:$D,"*ZINS*",'EEG-Umlage-EV'!$B:$B,B90)+SUMIFS('EEG-Umlage-EV'!$F:$F,'EEG-Umlage-EV'!$D:$D,"*ZINS*",'EEG-Umlage-EV'!$B:$B,B90)</f>
        <v>0</v>
      </c>
    </row>
    <row r="98" spans="2:6" ht="66.75" x14ac:dyDescent="0.25">
      <c r="B98" s="301"/>
      <c r="C98" s="183" t="s">
        <v>363</v>
      </c>
      <c r="D98" s="303"/>
      <c r="E98" s="304"/>
      <c r="F98" s="305"/>
    </row>
    <row r="99" spans="2:6" x14ac:dyDescent="0.25">
      <c r="B99" s="301"/>
      <c r="C99" s="184" t="s">
        <v>245</v>
      </c>
      <c r="D99" s="303"/>
      <c r="E99" s="304"/>
      <c r="F99" s="305"/>
    </row>
    <row r="100" spans="2:6" ht="27.75" thickBot="1" x14ac:dyDescent="0.3">
      <c r="B100" s="301"/>
      <c r="C100" s="185" t="s">
        <v>358</v>
      </c>
      <c r="D100" s="296"/>
      <c r="E100" s="294"/>
      <c r="F100" s="298"/>
    </row>
    <row r="101" spans="2:6" ht="40.5" thickBot="1" x14ac:dyDescent="0.3">
      <c r="B101" s="301"/>
      <c r="C101" s="176" t="s">
        <v>364</v>
      </c>
      <c r="D101" s="179">
        <f>SUMIFS('EEG-Umlage-EV'!$G:$G,'EEG-Umlage-EV'!$B:$B,B90,'EEG-Umlage-EV'!$D:$D,"*-20")-SUMIFS('EEG-Umlage-EV'!$E:$E,'EEG-Umlage-EV'!$B:$B,B90,'EEG-Umlage-EV'!$D:$D,"*-20")</f>
        <v>0</v>
      </c>
      <c r="E101" s="180"/>
      <c r="F101" s="181">
        <f>SUMIFS('EEG-Umlage-EV'!$H:$H,'EEG-Umlage-EV'!$B:$B,B90,'EEG-Umlage-EV'!$D:$D,"*-20")-SUMIFS('EEG-Umlage-EV'!$F:$F,'EEG-Umlage-EV'!$B:$B,B90,'EEG-Umlage-EV'!$D:$D,"*-20")</f>
        <v>0</v>
      </c>
    </row>
    <row r="102" spans="2:6" ht="27" x14ac:dyDescent="0.25">
      <c r="B102" s="301"/>
      <c r="C102" s="175" t="s">
        <v>365</v>
      </c>
      <c r="D102" s="293">
        <f>SUMIFS('EEG-Umlage-EV'!$G:$G,'EEG-Umlage-EV'!$B:$B,B90,'EEG-Umlage-EV'!$D:$D,"SP61K1*")-SUMIFS('EEG-Umlage-EV'!$E:$E,'EEG-Umlage-EV'!$B:$B,B90,'EEG-Umlage-EV'!$D:$D,"SP61K1*")</f>
        <v>0</v>
      </c>
      <c r="E102" s="295"/>
      <c r="F102" s="297">
        <f>SUMIFS('EEG-Umlage-EV'!$H:$H,'EEG-Umlage-EV'!$B:$B,B90,'EEG-Umlage-EV'!$D:$D,"SP61K1*")-SUMIFS('EEG-Umlage-EV'!$F:$F,'EEG-Umlage-EV'!$B:$B,B90,'EEG-Umlage-EV'!$D:$D,"SP61K1*")</f>
        <v>0</v>
      </c>
    </row>
    <row r="103" spans="2:6" ht="51.75" thickBot="1" x14ac:dyDescent="0.3">
      <c r="B103" s="301"/>
      <c r="C103" s="176" t="s">
        <v>235</v>
      </c>
      <c r="D103" s="294"/>
      <c r="E103" s="296"/>
      <c r="F103" s="298"/>
    </row>
    <row r="104" spans="2:6" ht="27" x14ac:dyDescent="0.25">
      <c r="B104" s="301"/>
      <c r="C104" s="175" t="s">
        <v>366</v>
      </c>
      <c r="D104" s="293">
        <f>SUMIFS('EEG-Umlage-EV'!$G:$G,'EEG-Umlage-EV'!$B:$B,B90,'EEG-Umlage-EV'!$D:$D,"SP61K2*")-SUMIFS('EEG-Umlage-EV'!$E:$E,'EEG-Umlage-EV'!$B:$B,B90,'EEG-Umlage-EV'!$D:$D,"SP61K2*")</f>
        <v>0</v>
      </c>
      <c r="E104" s="295"/>
      <c r="F104" s="297">
        <f>SUMIFS('EEG-Umlage-EV'!$H:$H,'EEG-Umlage-EV'!$B:$B,B90,'EEG-Umlage-EV'!$D:$D,"SP61K2*")-SUMIFS('EEG-Umlage-EV'!$F:$F,'EEG-Umlage-EV'!$B:$B,B90,'EEG-Umlage-EV'!$D:$D,"SP61K2*")</f>
        <v>0</v>
      </c>
    </row>
    <row r="105" spans="2:6" ht="26.25" thickBot="1" x14ac:dyDescent="0.3">
      <c r="B105" s="302"/>
      <c r="C105" s="176" t="s">
        <v>237</v>
      </c>
      <c r="D105" s="294"/>
      <c r="E105" s="296"/>
      <c r="F105" s="298"/>
    </row>
    <row r="106" spans="2:6" ht="15.75" thickBot="1" x14ac:dyDescent="0.3">
      <c r="B106" s="313" t="s">
        <v>386</v>
      </c>
      <c r="C106" s="314"/>
      <c r="D106" s="180"/>
      <c r="E106" s="180"/>
      <c r="F106" s="181">
        <f>SUMIFS('EEG-Umlage-EV'!$H:$H,'EEG-Umlage-EV'!$D:$D,"*ZINS*")-SUMIFS('EEG-Umlage-EV'!$F:$F,'EEG-Umlage-EV'!$D:$D,"*ZINS*")</f>
        <v>0</v>
      </c>
    </row>
    <row r="107" spans="2:6" ht="15.75" thickBot="1" x14ac:dyDescent="0.3">
      <c r="B107" s="182"/>
      <c r="C107" s="182"/>
      <c r="D107" s="186" t="s">
        <v>256</v>
      </c>
      <c r="E107" s="179">
        <f>SUM(E4:E106)</f>
        <v>0</v>
      </c>
      <c r="F107" s="181">
        <f>SUM(F4:F106)</f>
        <v>0</v>
      </c>
    </row>
    <row r="108" spans="2:6" x14ac:dyDescent="0.25">
      <c r="B108" s="187"/>
    </row>
    <row r="109" spans="2:6" ht="71.25" customHeight="1" x14ac:dyDescent="0.25">
      <c r="B109" s="211" t="s">
        <v>298</v>
      </c>
      <c r="C109" s="315" t="s">
        <v>369</v>
      </c>
      <c r="D109" s="315"/>
      <c r="E109" s="315"/>
      <c r="F109" s="315"/>
    </row>
    <row r="110" spans="2:6" ht="71.25" customHeight="1" x14ac:dyDescent="0.25">
      <c r="B110" s="211" t="s">
        <v>299</v>
      </c>
      <c r="C110" s="315" t="s">
        <v>370</v>
      </c>
      <c r="D110" s="315"/>
      <c r="E110" s="315"/>
      <c r="F110" s="315"/>
    </row>
    <row r="111" spans="2:6" ht="117.75" customHeight="1" x14ac:dyDescent="0.25">
      <c r="B111" s="211" t="s">
        <v>300</v>
      </c>
      <c r="C111" s="315" t="s">
        <v>371</v>
      </c>
      <c r="D111" s="315"/>
      <c r="E111" s="315"/>
      <c r="F111" s="315"/>
    </row>
    <row r="112" spans="2:6" x14ac:dyDescent="0.25">
      <c r="B112" s="188" t="s">
        <v>301</v>
      </c>
      <c r="C112" s="299" t="s">
        <v>302</v>
      </c>
      <c r="D112" s="299"/>
      <c r="E112" s="299"/>
      <c r="F112" s="299"/>
    </row>
    <row r="113" spans="2:6" x14ac:dyDescent="0.25">
      <c r="B113" s="188" t="s">
        <v>303</v>
      </c>
      <c r="C113" s="299" t="s">
        <v>304</v>
      </c>
      <c r="D113" s="299"/>
      <c r="E113" s="299"/>
      <c r="F113" s="299"/>
    </row>
    <row r="114" spans="2:6" x14ac:dyDescent="0.25">
      <c r="B114" s="188" t="s">
        <v>305</v>
      </c>
      <c r="C114" s="299" t="s">
        <v>306</v>
      </c>
      <c r="D114" s="299"/>
      <c r="E114" s="299"/>
      <c r="F114" s="299"/>
    </row>
    <row r="115" spans="2:6" x14ac:dyDescent="0.25">
      <c r="B115" s="188" t="s">
        <v>307</v>
      </c>
      <c r="C115" s="299" t="s">
        <v>308</v>
      </c>
      <c r="D115" s="299"/>
      <c r="E115" s="299"/>
      <c r="F115" s="299"/>
    </row>
    <row r="116" spans="2:6" x14ac:dyDescent="0.25">
      <c r="B116" s="188" t="s">
        <v>309</v>
      </c>
      <c r="C116" s="299" t="s">
        <v>310</v>
      </c>
      <c r="D116" s="299"/>
      <c r="E116" s="299"/>
      <c r="F116" s="299"/>
    </row>
    <row r="117" spans="2:6" x14ac:dyDescent="0.25">
      <c r="B117" s="188" t="s">
        <v>311</v>
      </c>
      <c r="C117" s="299" t="s">
        <v>312</v>
      </c>
      <c r="D117" s="299"/>
      <c r="E117" s="299"/>
      <c r="F117" s="299"/>
    </row>
    <row r="118" spans="2:6" x14ac:dyDescent="0.25">
      <c r="B118" s="188" t="s">
        <v>367</v>
      </c>
      <c r="C118" s="299" t="s">
        <v>368</v>
      </c>
      <c r="D118" s="299"/>
      <c r="E118" s="299"/>
      <c r="F118" s="299"/>
    </row>
  </sheetData>
  <sheetProtection sheet="1" objects="1" scenarios="1"/>
  <mergeCells count="179">
    <mergeCell ref="C113:F113"/>
    <mergeCell ref="C114:F114"/>
    <mergeCell ref="C115:F115"/>
    <mergeCell ref="C116:F116"/>
    <mergeCell ref="C117:F117"/>
    <mergeCell ref="B106:C106"/>
    <mergeCell ref="B58:B73"/>
    <mergeCell ref="D58:D59"/>
    <mergeCell ref="E58:E59"/>
    <mergeCell ref="F58:F59"/>
    <mergeCell ref="D65:D68"/>
    <mergeCell ref="E65:E68"/>
    <mergeCell ref="F65:F68"/>
    <mergeCell ref="B74:B89"/>
    <mergeCell ref="E81:E84"/>
    <mergeCell ref="F81:F84"/>
    <mergeCell ref="D88:D89"/>
    <mergeCell ref="E88:E89"/>
    <mergeCell ref="F88:F89"/>
    <mergeCell ref="F104:F105"/>
    <mergeCell ref="C109:F109"/>
    <mergeCell ref="C110:F110"/>
    <mergeCell ref="C111:F111"/>
    <mergeCell ref="C112:F112"/>
    <mergeCell ref="G58:G59"/>
    <mergeCell ref="D60:D61"/>
    <mergeCell ref="E60:E61"/>
    <mergeCell ref="F60:F61"/>
    <mergeCell ref="G60:G61"/>
    <mergeCell ref="D62:D64"/>
    <mergeCell ref="E62:E64"/>
    <mergeCell ref="F62:F64"/>
    <mergeCell ref="G62:G64"/>
    <mergeCell ref="G65:G68"/>
    <mergeCell ref="D70:D71"/>
    <mergeCell ref="E70:E71"/>
    <mergeCell ref="F70:F71"/>
    <mergeCell ref="G70:G71"/>
    <mergeCell ref="D72:D73"/>
    <mergeCell ref="E72:E73"/>
    <mergeCell ref="F72:F73"/>
    <mergeCell ref="B2:B3"/>
    <mergeCell ref="C2:C3"/>
    <mergeCell ref="D2:E2"/>
    <mergeCell ref="D3:E3"/>
    <mergeCell ref="G2:G3"/>
    <mergeCell ref="D6:D7"/>
    <mergeCell ref="E6:E7"/>
    <mergeCell ref="F6:F7"/>
    <mergeCell ref="G6:G7"/>
    <mergeCell ref="B8:B11"/>
    <mergeCell ref="D8:D9"/>
    <mergeCell ref="E8:E9"/>
    <mergeCell ref="F8:F9"/>
    <mergeCell ref="G8:G9"/>
    <mergeCell ref="D10:D11"/>
    <mergeCell ref="B4:B7"/>
    <mergeCell ref="D4:D5"/>
    <mergeCell ref="E4:E5"/>
    <mergeCell ref="F4:F5"/>
    <mergeCell ref="G4:G5"/>
    <mergeCell ref="E10:E11"/>
    <mergeCell ref="F10:F11"/>
    <mergeCell ref="G10:G11"/>
    <mergeCell ref="B12:B15"/>
    <mergeCell ref="D12:D13"/>
    <mergeCell ref="E12:E13"/>
    <mergeCell ref="F12:F13"/>
    <mergeCell ref="G12:G13"/>
    <mergeCell ref="D14:D15"/>
    <mergeCell ref="E14:E15"/>
    <mergeCell ref="F14:F15"/>
    <mergeCell ref="G14:G15"/>
    <mergeCell ref="E16:E17"/>
    <mergeCell ref="F16:F17"/>
    <mergeCell ref="G16:G17"/>
    <mergeCell ref="D18:D20"/>
    <mergeCell ref="E18:E20"/>
    <mergeCell ref="F18:F20"/>
    <mergeCell ref="D24:D25"/>
    <mergeCell ref="E24:E25"/>
    <mergeCell ref="F24:F25"/>
    <mergeCell ref="G24:G25"/>
    <mergeCell ref="G18:G20"/>
    <mergeCell ref="D22:D23"/>
    <mergeCell ref="E22:E23"/>
    <mergeCell ref="F22:F23"/>
    <mergeCell ref="F33:F36"/>
    <mergeCell ref="G33:G36"/>
    <mergeCell ref="D38:D39"/>
    <mergeCell ref="E38:E39"/>
    <mergeCell ref="F38:F39"/>
    <mergeCell ref="G38:G39"/>
    <mergeCell ref="G22:G23"/>
    <mergeCell ref="B26:B41"/>
    <mergeCell ref="D26:D27"/>
    <mergeCell ref="E26:E27"/>
    <mergeCell ref="F26:F27"/>
    <mergeCell ref="G26:G27"/>
    <mergeCell ref="D28:D29"/>
    <mergeCell ref="E28:E29"/>
    <mergeCell ref="F28:F29"/>
    <mergeCell ref="G28:G29"/>
    <mergeCell ref="D30:D32"/>
    <mergeCell ref="E30:E32"/>
    <mergeCell ref="F30:F32"/>
    <mergeCell ref="G30:G32"/>
    <mergeCell ref="D33:D36"/>
    <mergeCell ref="E33:E36"/>
    <mergeCell ref="B16:B25"/>
    <mergeCell ref="D16:D17"/>
    <mergeCell ref="B42:B57"/>
    <mergeCell ref="D42:D43"/>
    <mergeCell ref="E42:E43"/>
    <mergeCell ref="F42:F43"/>
    <mergeCell ref="G42:G43"/>
    <mergeCell ref="D44:D45"/>
    <mergeCell ref="E44:E45"/>
    <mergeCell ref="F44:F45"/>
    <mergeCell ref="G44:G45"/>
    <mergeCell ref="D46:D48"/>
    <mergeCell ref="E46:E48"/>
    <mergeCell ref="F46:F48"/>
    <mergeCell ref="D54:D55"/>
    <mergeCell ref="E54:E55"/>
    <mergeCell ref="F54:F55"/>
    <mergeCell ref="G54:G55"/>
    <mergeCell ref="D56:D57"/>
    <mergeCell ref="E56:E57"/>
    <mergeCell ref="F56:F57"/>
    <mergeCell ref="G56:G57"/>
    <mergeCell ref="D40:D41"/>
    <mergeCell ref="E40:E41"/>
    <mergeCell ref="F40:F41"/>
    <mergeCell ref="G40:G41"/>
    <mergeCell ref="G86:G87"/>
    <mergeCell ref="G46:G48"/>
    <mergeCell ref="D49:D52"/>
    <mergeCell ref="E49:E52"/>
    <mergeCell ref="F49:F52"/>
    <mergeCell ref="G49:G52"/>
    <mergeCell ref="G72:G73"/>
    <mergeCell ref="D74:D75"/>
    <mergeCell ref="E74:E75"/>
    <mergeCell ref="F74:F75"/>
    <mergeCell ref="G74:G75"/>
    <mergeCell ref="D76:D77"/>
    <mergeCell ref="E76:E77"/>
    <mergeCell ref="F76:F77"/>
    <mergeCell ref="G76:G77"/>
    <mergeCell ref="D78:D80"/>
    <mergeCell ref="E78:E80"/>
    <mergeCell ref="F78:F80"/>
    <mergeCell ref="G78:G80"/>
    <mergeCell ref="D81:D84"/>
    <mergeCell ref="G88:G89"/>
    <mergeCell ref="G81:G84"/>
    <mergeCell ref="D86:D87"/>
    <mergeCell ref="E86:E87"/>
    <mergeCell ref="F86:F87"/>
    <mergeCell ref="C118:F118"/>
    <mergeCell ref="B90:B105"/>
    <mergeCell ref="D90:D91"/>
    <mergeCell ref="E90:E91"/>
    <mergeCell ref="F90:F91"/>
    <mergeCell ref="D92:D93"/>
    <mergeCell ref="E92:E93"/>
    <mergeCell ref="F92:F93"/>
    <mergeCell ref="D94:D96"/>
    <mergeCell ref="E94:E96"/>
    <mergeCell ref="F94:F96"/>
    <mergeCell ref="D97:D100"/>
    <mergeCell ref="E97:E100"/>
    <mergeCell ref="F97:F100"/>
    <mergeCell ref="D102:D103"/>
    <mergeCell ref="E102:E103"/>
    <mergeCell ref="F102:F103"/>
    <mergeCell ref="D104:D105"/>
    <mergeCell ref="E104:E105"/>
  </mergeCells>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5">
    <pageSetUpPr fitToPage="1"/>
  </sheetPr>
  <dimension ref="A1:Z3"/>
  <sheetViews>
    <sheetView zoomScaleNormal="100" workbookViewId="0">
      <selection activeCell="Q3" sqref="Q3"/>
    </sheetView>
  </sheetViews>
  <sheetFormatPr baseColWidth="10" defaultColWidth="11.42578125" defaultRowHeight="12.75" x14ac:dyDescent="0.2"/>
  <cols>
    <col min="1" max="2" width="38.7109375" style="69" customWidth="1"/>
    <col min="3" max="3" width="22.7109375" style="72" customWidth="1"/>
    <col min="4" max="4" width="11.5703125" style="72" bestFit="1" customWidth="1"/>
    <col min="5" max="6" width="31.85546875" style="72" customWidth="1"/>
    <col min="7" max="7" width="10.5703125" style="72" customWidth="1"/>
    <col min="8" max="8" width="11.42578125" style="73"/>
    <col min="9" max="10" width="11.42578125" style="72"/>
    <col min="11" max="11" width="11.7109375" style="72" customWidth="1"/>
    <col min="12" max="12" width="13.42578125" style="71" customWidth="1"/>
    <col min="13" max="13" width="15.140625" style="70" customWidth="1"/>
    <col min="14" max="14" width="16.85546875" style="71" customWidth="1"/>
    <col min="15" max="15" width="17.7109375" style="70" customWidth="1"/>
    <col min="16" max="17" width="12.85546875" style="69" customWidth="1"/>
    <col min="18" max="26" width="11.42578125" style="69"/>
    <col min="27" max="16384" width="11.42578125" style="68"/>
  </cols>
  <sheetData>
    <row r="1" spans="1:26" s="98" customFormat="1" ht="22.5" customHeight="1" thickBot="1" x14ac:dyDescent="0.25">
      <c r="A1" s="104" t="s">
        <v>61</v>
      </c>
      <c r="B1" s="216">
        <f>Deckblatt!B9</f>
        <v>0</v>
      </c>
      <c r="C1" s="104" t="s">
        <v>60</v>
      </c>
      <c r="D1" s="216" t="str">
        <f>Deckblatt!B10&amp;"-0"&amp;Deckblatt!B11</f>
        <v>-0</v>
      </c>
      <c r="E1" s="93"/>
      <c r="F1" s="91"/>
      <c r="G1" s="91"/>
      <c r="H1" s="91"/>
      <c r="I1" s="103"/>
      <c r="J1" s="102"/>
      <c r="K1" s="102"/>
      <c r="L1" s="102"/>
      <c r="M1" s="102"/>
      <c r="N1" s="102"/>
      <c r="O1" s="102"/>
      <c r="P1" s="102"/>
      <c r="Q1" s="102"/>
      <c r="R1" s="100"/>
      <c r="S1" s="100"/>
      <c r="T1" s="100"/>
      <c r="U1" s="100"/>
      <c r="V1" s="99"/>
      <c r="W1" s="101"/>
      <c r="X1" s="100"/>
      <c r="Y1" s="100"/>
      <c r="Z1" s="99"/>
    </row>
    <row r="2" spans="1:26" s="89" customFormat="1" ht="34.5" customHeight="1" thickBot="1" x14ac:dyDescent="0.25">
      <c r="A2" s="97" t="s">
        <v>59</v>
      </c>
      <c r="B2" s="90"/>
      <c r="C2" s="96" t="s">
        <v>58</v>
      </c>
      <c r="D2" s="95"/>
      <c r="E2" s="95"/>
      <c r="F2" s="95"/>
      <c r="G2" s="94"/>
      <c r="H2" s="93" t="s">
        <v>57</v>
      </c>
      <c r="I2" s="91"/>
      <c r="J2" s="91"/>
      <c r="K2" s="91"/>
      <c r="L2" s="91"/>
      <c r="M2" s="91"/>
      <c r="N2" s="91"/>
      <c r="O2" s="90"/>
      <c r="P2" s="92"/>
      <c r="Q2" s="92"/>
      <c r="R2" s="316" t="s">
        <v>56</v>
      </c>
      <c r="S2" s="317"/>
      <c r="T2" s="317"/>
      <c r="U2" s="317"/>
      <c r="V2" s="318"/>
      <c r="W2" s="316" t="s">
        <v>55</v>
      </c>
      <c r="X2" s="317"/>
      <c r="Y2" s="317"/>
      <c r="Z2" s="318"/>
    </row>
    <row r="3" spans="1:26" s="74" customFormat="1" ht="102" thickBot="1" x14ac:dyDescent="0.25">
      <c r="A3" s="88" t="s">
        <v>341</v>
      </c>
      <c r="B3" s="88" t="s">
        <v>335</v>
      </c>
      <c r="C3" s="88" t="s">
        <v>54</v>
      </c>
      <c r="D3" s="87" t="s">
        <v>53</v>
      </c>
      <c r="E3" s="83" t="s">
        <v>52</v>
      </c>
      <c r="F3" s="86" t="s">
        <v>51</v>
      </c>
      <c r="G3" s="85" t="s">
        <v>50</v>
      </c>
      <c r="H3" s="84" t="s">
        <v>49</v>
      </c>
      <c r="I3" s="232" t="s">
        <v>48</v>
      </c>
      <c r="J3" s="83" t="s">
        <v>47</v>
      </c>
      <c r="K3" s="82" t="s">
        <v>46</v>
      </c>
      <c r="L3" s="82" t="s">
        <v>45</v>
      </c>
      <c r="M3" s="82" t="s">
        <v>44</v>
      </c>
      <c r="N3" s="82" t="s">
        <v>43</v>
      </c>
      <c r="O3" s="81" t="s">
        <v>42</v>
      </c>
      <c r="P3" s="233" t="s">
        <v>396</v>
      </c>
      <c r="Q3" s="234" t="s">
        <v>395</v>
      </c>
      <c r="R3" s="76" t="s">
        <v>41</v>
      </c>
      <c r="S3" s="77" t="s">
        <v>40</v>
      </c>
      <c r="T3" s="76" t="s">
        <v>39</v>
      </c>
      <c r="U3" s="80" t="s">
        <v>38</v>
      </c>
      <c r="V3" s="79" t="s">
        <v>37</v>
      </c>
      <c r="W3" s="78" t="s">
        <v>36</v>
      </c>
      <c r="X3" s="77" t="s">
        <v>35</v>
      </c>
      <c r="Y3" s="76" t="s">
        <v>34</v>
      </c>
      <c r="Z3" s="75" t="s">
        <v>74</v>
      </c>
    </row>
  </sheetData>
  <sheetProtection sheet="1" formatColumns="0" insertRows="0" deleteRows="0" sort="0" autoFilter="0"/>
  <autoFilter ref="A3:Q1528" xr:uid="{00000000-0009-0000-0000-000004000000}"/>
  <mergeCells count="2">
    <mergeCell ref="R2:V2"/>
    <mergeCell ref="W2:Z2"/>
  </mergeCells>
  <pageMargins left="0.78740157499999996" right="0.78740157499999996" top="0.984251969" bottom="0.984251969" header="0.4921259845" footer="0.4921259845"/>
  <pageSetup paperSize="9" scale="53" fitToHeight="0" orientation="landscape"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0000000}">
          <x14:formula1>
            <xm:f>Datendefinition!#REF!</xm:f>
          </x14:formula1>
          <xm:sqref>G3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6">
    <pageSetUpPr fitToPage="1"/>
  </sheetPr>
  <dimension ref="A1:S3"/>
  <sheetViews>
    <sheetView workbookViewId="0">
      <selection activeCell="I3" sqref="I3"/>
    </sheetView>
  </sheetViews>
  <sheetFormatPr baseColWidth="10" defaultColWidth="11.42578125" defaultRowHeight="12.75" x14ac:dyDescent="0.2"/>
  <cols>
    <col min="1" max="1" width="38.7109375" style="191" customWidth="1"/>
    <col min="2" max="2" width="38.7109375" style="69" customWidth="1"/>
    <col min="3" max="3" width="22.7109375" style="72" customWidth="1"/>
    <col min="4" max="4" width="11.5703125" style="72" bestFit="1" customWidth="1"/>
    <col min="5" max="6" width="31.85546875" style="72" customWidth="1"/>
    <col min="7" max="7" width="10.5703125" style="72" customWidth="1"/>
    <col min="8" max="8" width="11.42578125" style="73"/>
    <col min="9" max="10" width="11.42578125" style="72"/>
    <col min="11" max="11" width="11.7109375" style="72" customWidth="1"/>
    <col min="12" max="12" width="13.42578125" style="71" customWidth="1"/>
    <col min="13" max="13" width="15.140625" style="70" customWidth="1"/>
    <col min="14" max="14" width="16.85546875" style="71" customWidth="1"/>
    <col min="15" max="15" width="17.7109375" style="70" customWidth="1"/>
    <col min="16" max="19" width="11.42578125" style="69"/>
    <col min="20" max="16384" width="11.42578125" style="68"/>
  </cols>
  <sheetData>
    <row r="1" spans="1:19" s="98" customFormat="1" ht="22.5" customHeight="1" thickBot="1" x14ac:dyDescent="0.25">
      <c r="A1" s="104" t="s">
        <v>61</v>
      </c>
      <c r="B1" s="216">
        <f>Deckblatt!B9</f>
        <v>0</v>
      </c>
      <c r="C1" s="104" t="s">
        <v>60</v>
      </c>
      <c r="D1" s="216" t="str">
        <f>Deckblatt!B10&amp;"-0"&amp;Deckblatt!B11</f>
        <v>-0</v>
      </c>
      <c r="E1" s="93"/>
      <c r="F1" s="91"/>
      <c r="G1" s="91"/>
      <c r="H1" s="91"/>
      <c r="I1" s="103"/>
      <c r="J1" s="102"/>
      <c r="K1" s="102"/>
      <c r="L1" s="102"/>
      <c r="M1" s="102"/>
      <c r="N1" s="102"/>
      <c r="O1" s="102"/>
      <c r="P1" s="101"/>
      <c r="Q1" s="100"/>
      <c r="R1" s="100"/>
      <c r="S1" s="99"/>
    </row>
    <row r="2" spans="1:19" s="89" customFormat="1" ht="34.5" customHeight="1" thickBot="1" x14ac:dyDescent="0.25">
      <c r="A2" s="97" t="s">
        <v>59</v>
      </c>
      <c r="B2" s="90"/>
      <c r="C2" s="96" t="s">
        <v>58</v>
      </c>
      <c r="D2" s="95"/>
      <c r="E2" s="95"/>
      <c r="F2" s="95"/>
      <c r="G2" s="94"/>
      <c r="H2" s="93" t="s">
        <v>57</v>
      </c>
      <c r="I2" s="91"/>
      <c r="J2" s="91"/>
      <c r="K2" s="91"/>
      <c r="L2" s="91"/>
      <c r="M2" s="91"/>
      <c r="N2" s="91"/>
      <c r="O2" s="90"/>
      <c r="P2" s="316" t="s">
        <v>55</v>
      </c>
      <c r="Q2" s="317"/>
      <c r="R2" s="317"/>
      <c r="S2" s="318"/>
    </row>
    <row r="3" spans="1:19" s="74" customFormat="1" ht="68.25" customHeight="1" thickBot="1" x14ac:dyDescent="0.25">
      <c r="A3" s="105" t="s">
        <v>334</v>
      </c>
      <c r="B3" s="88" t="s">
        <v>318</v>
      </c>
      <c r="C3" s="88" t="s">
        <v>54</v>
      </c>
      <c r="D3" s="87" t="s">
        <v>53</v>
      </c>
      <c r="E3" s="83" t="s">
        <v>52</v>
      </c>
      <c r="F3" s="86" t="s">
        <v>51</v>
      </c>
      <c r="G3" s="85" t="s">
        <v>50</v>
      </c>
      <c r="H3" s="84" t="s">
        <v>49</v>
      </c>
      <c r="I3" s="232" t="s">
        <v>48</v>
      </c>
      <c r="J3" s="83" t="s">
        <v>47</v>
      </c>
      <c r="K3" s="82" t="s">
        <v>62</v>
      </c>
      <c r="L3" s="82" t="s">
        <v>45</v>
      </c>
      <c r="M3" s="82" t="s">
        <v>44</v>
      </c>
      <c r="N3" s="82" t="s">
        <v>43</v>
      </c>
      <c r="O3" s="81" t="s">
        <v>42</v>
      </c>
      <c r="P3" s="78" t="s">
        <v>36</v>
      </c>
      <c r="Q3" s="77" t="s">
        <v>35</v>
      </c>
      <c r="R3" s="76" t="s">
        <v>34</v>
      </c>
      <c r="S3" s="75" t="s">
        <v>33</v>
      </c>
    </row>
  </sheetData>
  <sheetProtection sheet="1" formatColumns="0" insertRows="0" deleteRows="0" sort="0" autoFilter="0"/>
  <autoFilter ref="A3:O3" xr:uid="{00000000-0009-0000-0000-000005000000}"/>
  <mergeCells count="1">
    <mergeCell ref="P2:S2"/>
  </mergeCells>
  <pageMargins left="0.78740157499999996" right="0.78740157499999996" top="0.984251969" bottom="0.984251969" header="0.4921259845" footer="0.4921259845"/>
  <pageSetup paperSize="9" scale="53" fitToHeight="0" orientation="landscape"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0000000}">
          <x14:formula1>
            <xm:f>Datendefinition!#REF!</xm:f>
          </x14:formula1>
          <xm:sqref>G3</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elle7"/>
  <dimension ref="A1:N10000"/>
  <sheetViews>
    <sheetView workbookViewId="0"/>
  </sheetViews>
  <sheetFormatPr baseColWidth="10" defaultColWidth="11.42578125" defaultRowHeight="15" x14ac:dyDescent="0.25"/>
  <cols>
    <col min="1" max="1" width="13.42578125" style="25" bestFit="1" customWidth="1"/>
    <col min="2" max="2" width="13.42578125" style="25" customWidth="1"/>
    <col min="3" max="3" width="11.42578125" style="25"/>
    <col min="4" max="4" width="38.28515625" style="30" customWidth="1"/>
    <col min="5" max="5" width="26.7109375" style="25" customWidth="1"/>
    <col min="6" max="6" width="17.42578125" style="25" customWidth="1"/>
    <col min="7" max="7" width="17.42578125" style="30" customWidth="1"/>
    <col min="8" max="8" width="26.7109375" style="223" customWidth="1"/>
    <col min="9" max="9" width="26.7109375" style="26" customWidth="1"/>
    <col min="10" max="10" width="26.7109375" style="223" customWidth="1"/>
    <col min="11" max="11" width="26.7109375" style="26" customWidth="1"/>
    <col min="12" max="12" width="26.7109375" style="224" customWidth="1"/>
    <col min="13" max="13" width="17.140625" customWidth="1"/>
    <col min="14" max="14" width="20.85546875" customWidth="1"/>
  </cols>
  <sheetData>
    <row r="1" spans="1:14" ht="18.75" x14ac:dyDescent="0.3">
      <c r="A1" s="31" t="s">
        <v>328</v>
      </c>
      <c r="B1" s="31"/>
      <c r="C1"/>
      <c r="D1"/>
      <c r="E1"/>
      <c r="F1"/>
      <c r="G1"/>
      <c r="H1"/>
      <c r="I1"/>
      <c r="J1"/>
      <c r="K1"/>
      <c r="L1"/>
    </row>
    <row r="2" spans="1:14" ht="15" customHeight="1" x14ac:dyDescent="0.25">
      <c r="A2" s="34" t="s">
        <v>315</v>
      </c>
      <c r="B2" s="34"/>
      <c r="C2" s="32"/>
      <c r="D2" s="32"/>
      <c r="E2" s="32"/>
      <c r="F2" s="32"/>
      <c r="G2" s="32"/>
      <c r="H2" s="32"/>
      <c r="I2" s="32"/>
      <c r="J2"/>
      <c r="K2"/>
      <c r="L2"/>
    </row>
    <row r="3" spans="1:14" ht="15.75" thickBot="1" x14ac:dyDescent="0.3">
      <c r="A3" s="32"/>
      <c r="B3" s="32"/>
      <c r="C3" s="32"/>
      <c r="D3" s="32"/>
      <c r="E3" s="32"/>
      <c r="F3" s="32"/>
      <c r="G3" s="32"/>
      <c r="H3" s="32"/>
      <c r="I3" s="32"/>
      <c r="J3"/>
      <c r="K3"/>
      <c r="L3"/>
    </row>
    <row r="4" spans="1:14" ht="15" customHeight="1" x14ac:dyDescent="0.25">
      <c r="A4" s="319" t="s">
        <v>389</v>
      </c>
      <c r="B4" s="320"/>
      <c r="C4" s="320"/>
      <c r="D4" s="320"/>
      <c r="E4" s="320"/>
      <c r="F4" s="320"/>
      <c r="G4" s="320"/>
      <c r="H4" s="320"/>
      <c r="I4" s="320"/>
      <c r="J4" s="320"/>
      <c r="K4" s="320"/>
      <c r="L4" s="320"/>
      <c r="M4" s="320"/>
      <c r="N4" s="321"/>
    </row>
    <row r="5" spans="1:14" ht="324.75" customHeight="1" thickBot="1" x14ac:dyDescent="0.3">
      <c r="A5" s="322"/>
      <c r="B5" s="323"/>
      <c r="C5" s="323"/>
      <c r="D5" s="323"/>
      <c r="E5" s="323"/>
      <c r="F5" s="323"/>
      <c r="G5" s="323"/>
      <c r="H5" s="323"/>
      <c r="I5" s="323"/>
      <c r="J5" s="323"/>
      <c r="K5" s="323"/>
      <c r="L5" s="323"/>
      <c r="M5" s="323"/>
      <c r="N5" s="324"/>
    </row>
    <row r="6" spans="1:14" ht="12.75" customHeight="1" x14ac:dyDescent="0.25">
      <c r="A6" s="33"/>
      <c r="B6" s="33"/>
      <c r="C6" s="33"/>
      <c r="D6" s="33"/>
      <c r="E6" s="33"/>
      <c r="F6" s="33"/>
      <c r="G6" s="33"/>
      <c r="H6" s="33"/>
      <c r="I6" s="33"/>
      <c r="J6" s="33"/>
      <c r="K6" s="33"/>
      <c r="L6" s="33"/>
    </row>
    <row r="7" spans="1:14" ht="60" x14ac:dyDescent="0.25">
      <c r="A7" s="8" t="s">
        <v>10</v>
      </c>
      <c r="B7" s="9" t="s">
        <v>180</v>
      </c>
      <c r="C7" s="8" t="s">
        <v>7</v>
      </c>
      <c r="D7" s="9" t="s">
        <v>336</v>
      </c>
      <c r="E7" s="10" t="s">
        <v>8</v>
      </c>
      <c r="F7" s="10" t="s">
        <v>388</v>
      </c>
      <c r="G7" s="10" t="s">
        <v>387</v>
      </c>
      <c r="H7" s="17" t="s">
        <v>179</v>
      </c>
      <c r="I7" s="18" t="s">
        <v>16</v>
      </c>
      <c r="J7" s="15" t="s">
        <v>183</v>
      </c>
      <c r="K7" s="16" t="s">
        <v>17</v>
      </c>
      <c r="L7" s="210" t="s">
        <v>317</v>
      </c>
      <c r="M7" s="9" t="s">
        <v>346</v>
      </c>
      <c r="N7" s="9" t="s">
        <v>345</v>
      </c>
    </row>
    <row r="8" spans="1:14" x14ac:dyDescent="0.25">
      <c r="C8" s="30"/>
      <c r="F8" s="30"/>
      <c r="M8" s="208" t="str">
        <f>IF(AND(H8="",J8=""),"",J8-H8)</f>
        <v/>
      </c>
      <c r="N8" s="209" t="str">
        <f>IF(AND(I8="",K8=""),"",K8-I8)</f>
        <v/>
      </c>
    </row>
    <row r="9" spans="1:14" x14ac:dyDescent="0.25">
      <c r="F9" s="30"/>
      <c r="M9" s="208" t="str">
        <f t="shared" ref="M9:M72" si="0">IF(AND(H9="",J9=""),"",J9-H9)</f>
        <v/>
      </c>
      <c r="N9" s="209" t="str">
        <f t="shared" ref="N9:N72" si="1">IF(AND(I9="",K9=""),"",K9-I9)</f>
        <v/>
      </c>
    </row>
    <row r="10" spans="1:14" x14ac:dyDescent="0.25">
      <c r="A10" s="230"/>
      <c r="F10" s="30"/>
      <c r="M10" s="208" t="str">
        <f t="shared" si="0"/>
        <v/>
      </c>
      <c r="N10" s="209" t="str">
        <f t="shared" si="1"/>
        <v/>
      </c>
    </row>
    <row r="11" spans="1:14" x14ac:dyDescent="0.25">
      <c r="M11" s="208" t="str">
        <f t="shared" si="0"/>
        <v/>
      </c>
      <c r="N11" s="209" t="str">
        <f t="shared" si="1"/>
        <v/>
      </c>
    </row>
    <row r="12" spans="1:14" x14ac:dyDescent="0.25">
      <c r="A12" s="228"/>
      <c r="B12" s="228"/>
      <c r="C12" s="228"/>
      <c r="D12" s="229"/>
      <c r="E12" s="228"/>
      <c r="F12" s="228"/>
      <c r="G12" s="229"/>
      <c r="M12" s="208" t="str">
        <f t="shared" si="0"/>
        <v/>
      </c>
      <c r="N12" s="209" t="str">
        <f t="shared" si="1"/>
        <v/>
      </c>
    </row>
    <row r="13" spans="1:14" x14ac:dyDescent="0.25">
      <c r="M13" s="208" t="str">
        <f t="shared" si="0"/>
        <v/>
      </c>
      <c r="N13" s="209" t="str">
        <f t="shared" si="1"/>
        <v/>
      </c>
    </row>
    <row r="14" spans="1:14" x14ac:dyDescent="0.25">
      <c r="M14" s="208" t="str">
        <f t="shared" si="0"/>
        <v/>
      </c>
      <c r="N14" s="209" t="str">
        <f t="shared" si="1"/>
        <v/>
      </c>
    </row>
    <row r="15" spans="1:14" x14ac:dyDescent="0.25">
      <c r="M15" s="208" t="str">
        <f t="shared" si="0"/>
        <v/>
      </c>
      <c r="N15" s="209" t="str">
        <f t="shared" si="1"/>
        <v/>
      </c>
    </row>
    <row r="16" spans="1:14" x14ac:dyDescent="0.25">
      <c r="M16" s="208" t="str">
        <f t="shared" si="0"/>
        <v/>
      </c>
      <c r="N16" s="209" t="str">
        <f t="shared" si="1"/>
        <v/>
      </c>
    </row>
    <row r="17" spans="13:14" x14ac:dyDescent="0.25">
      <c r="M17" s="208" t="str">
        <f t="shared" si="0"/>
        <v/>
      </c>
      <c r="N17" s="209" t="str">
        <f t="shared" si="1"/>
        <v/>
      </c>
    </row>
    <row r="18" spans="13:14" x14ac:dyDescent="0.25">
      <c r="M18" s="208" t="str">
        <f t="shared" si="0"/>
        <v/>
      </c>
      <c r="N18" s="209" t="str">
        <f t="shared" si="1"/>
        <v/>
      </c>
    </row>
    <row r="19" spans="13:14" x14ac:dyDescent="0.25">
      <c r="M19" s="208" t="str">
        <f t="shared" si="0"/>
        <v/>
      </c>
      <c r="N19" s="209" t="str">
        <f t="shared" si="1"/>
        <v/>
      </c>
    </row>
    <row r="20" spans="13:14" x14ac:dyDescent="0.25">
      <c r="M20" s="208" t="str">
        <f t="shared" si="0"/>
        <v/>
      </c>
      <c r="N20" s="209" t="str">
        <f t="shared" si="1"/>
        <v/>
      </c>
    </row>
    <row r="21" spans="13:14" x14ac:dyDescent="0.25">
      <c r="M21" s="208" t="str">
        <f t="shared" si="0"/>
        <v/>
      </c>
      <c r="N21" s="209" t="str">
        <f t="shared" si="1"/>
        <v/>
      </c>
    </row>
    <row r="22" spans="13:14" x14ac:dyDescent="0.25">
      <c r="M22" s="208" t="str">
        <f t="shared" si="0"/>
        <v/>
      </c>
      <c r="N22" s="209" t="str">
        <f t="shared" si="1"/>
        <v/>
      </c>
    </row>
    <row r="23" spans="13:14" x14ac:dyDescent="0.25">
      <c r="M23" s="208" t="str">
        <f t="shared" si="0"/>
        <v/>
      </c>
      <c r="N23" s="209" t="str">
        <f t="shared" si="1"/>
        <v/>
      </c>
    </row>
    <row r="24" spans="13:14" x14ac:dyDescent="0.25">
      <c r="M24" s="208" t="str">
        <f t="shared" si="0"/>
        <v/>
      </c>
      <c r="N24" s="209" t="str">
        <f t="shared" si="1"/>
        <v/>
      </c>
    </row>
    <row r="25" spans="13:14" x14ac:dyDescent="0.25">
      <c r="M25" s="208" t="str">
        <f t="shared" si="0"/>
        <v/>
      </c>
      <c r="N25" s="209" t="str">
        <f t="shared" si="1"/>
        <v/>
      </c>
    </row>
    <row r="26" spans="13:14" x14ac:dyDescent="0.25">
      <c r="M26" s="208" t="str">
        <f t="shared" si="0"/>
        <v/>
      </c>
      <c r="N26" s="209" t="str">
        <f t="shared" si="1"/>
        <v/>
      </c>
    </row>
    <row r="27" spans="13:14" x14ac:dyDescent="0.25">
      <c r="M27" s="208" t="str">
        <f t="shared" si="0"/>
        <v/>
      </c>
      <c r="N27" s="209" t="str">
        <f t="shared" si="1"/>
        <v/>
      </c>
    </row>
    <row r="28" spans="13:14" x14ac:dyDescent="0.25">
      <c r="M28" s="208" t="str">
        <f t="shared" si="0"/>
        <v/>
      </c>
      <c r="N28" s="209" t="str">
        <f t="shared" si="1"/>
        <v/>
      </c>
    </row>
    <row r="29" spans="13:14" x14ac:dyDescent="0.25">
      <c r="M29" s="208" t="str">
        <f t="shared" si="0"/>
        <v/>
      </c>
      <c r="N29" s="209" t="str">
        <f t="shared" si="1"/>
        <v/>
      </c>
    </row>
    <row r="30" spans="13:14" x14ac:dyDescent="0.25">
      <c r="M30" s="208" t="str">
        <f t="shared" si="0"/>
        <v/>
      </c>
      <c r="N30" s="209" t="str">
        <f t="shared" si="1"/>
        <v/>
      </c>
    </row>
    <row r="31" spans="13:14" x14ac:dyDescent="0.25">
      <c r="M31" s="208" t="str">
        <f t="shared" si="0"/>
        <v/>
      </c>
      <c r="N31" s="209" t="str">
        <f t="shared" si="1"/>
        <v/>
      </c>
    </row>
    <row r="32" spans="13:14" x14ac:dyDescent="0.25">
      <c r="M32" s="208" t="str">
        <f t="shared" si="0"/>
        <v/>
      </c>
      <c r="N32" s="209" t="str">
        <f t="shared" si="1"/>
        <v/>
      </c>
    </row>
    <row r="33" spans="13:14" x14ac:dyDescent="0.25">
      <c r="M33" s="208" t="str">
        <f t="shared" si="0"/>
        <v/>
      </c>
      <c r="N33" s="209" t="str">
        <f t="shared" si="1"/>
        <v/>
      </c>
    </row>
    <row r="34" spans="13:14" x14ac:dyDescent="0.25">
      <c r="M34" s="208" t="str">
        <f t="shared" si="0"/>
        <v/>
      </c>
      <c r="N34" s="209" t="str">
        <f t="shared" si="1"/>
        <v/>
      </c>
    </row>
    <row r="35" spans="13:14" x14ac:dyDescent="0.25">
      <c r="M35" s="208" t="str">
        <f t="shared" si="0"/>
        <v/>
      </c>
      <c r="N35" s="209" t="str">
        <f t="shared" si="1"/>
        <v/>
      </c>
    </row>
    <row r="36" spans="13:14" x14ac:dyDescent="0.25">
      <c r="M36" s="208" t="str">
        <f t="shared" si="0"/>
        <v/>
      </c>
      <c r="N36" s="209" t="str">
        <f t="shared" si="1"/>
        <v/>
      </c>
    </row>
    <row r="37" spans="13:14" x14ac:dyDescent="0.25">
      <c r="M37" s="208" t="str">
        <f t="shared" si="0"/>
        <v/>
      </c>
      <c r="N37" s="209" t="str">
        <f t="shared" si="1"/>
        <v/>
      </c>
    </row>
    <row r="38" spans="13:14" x14ac:dyDescent="0.25">
      <c r="M38" s="208" t="str">
        <f t="shared" si="0"/>
        <v/>
      </c>
      <c r="N38" s="209" t="str">
        <f t="shared" si="1"/>
        <v/>
      </c>
    </row>
    <row r="39" spans="13:14" x14ac:dyDescent="0.25">
      <c r="M39" s="208" t="str">
        <f t="shared" si="0"/>
        <v/>
      </c>
      <c r="N39" s="209" t="str">
        <f t="shared" si="1"/>
        <v/>
      </c>
    </row>
    <row r="40" spans="13:14" x14ac:dyDescent="0.25">
      <c r="M40" s="208" t="str">
        <f t="shared" si="0"/>
        <v/>
      </c>
      <c r="N40" s="209" t="str">
        <f t="shared" si="1"/>
        <v/>
      </c>
    </row>
    <row r="41" spans="13:14" x14ac:dyDescent="0.25">
      <c r="M41" s="208" t="str">
        <f t="shared" si="0"/>
        <v/>
      </c>
      <c r="N41" s="209" t="str">
        <f t="shared" si="1"/>
        <v/>
      </c>
    </row>
    <row r="42" spans="13:14" x14ac:dyDescent="0.25">
      <c r="M42" s="208" t="str">
        <f t="shared" si="0"/>
        <v/>
      </c>
      <c r="N42" s="209" t="str">
        <f t="shared" si="1"/>
        <v/>
      </c>
    </row>
    <row r="43" spans="13:14" x14ac:dyDescent="0.25">
      <c r="M43" s="208" t="str">
        <f t="shared" si="0"/>
        <v/>
      </c>
      <c r="N43" s="209" t="str">
        <f t="shared" si="1"/>
        <v/>
      </c>
    </row>
    <row r="44" spans="13:14" x14ac:dyDescent="0.25">
      <c r="M44" s="208" t="str">
        <f t="shared" si="0"/>
        <v/>
      </c>
      <c r="N44" s="209" t="str">
        <f t="shared" si="1"/>
        <v/>
      </c>
    </row>
    <row r="45" spans="13:14" x14ac:dyDescent="0.25">
      <c r="M45" s="208" t="str">
        <f t="shared" si="0"/>
        <v/>
      </c>
      <c r="N45" s="209" t="str">
        <f t="shared" si="1"/>
        <v/>
      </c>
    </row>
    <row r="46" spans="13:14" x14ac:dyDescent="0.25">
      <c r="M46" s="208" t="str">
        <f t="shared" si="0"/>
        <v/>
      </c>
      <c r="N46" s="209" t="str">
        <f t="shared" si="1"/>
        <v/>
      </c>
    </row>
    <row r="47" spans="13:14" x14ac:dyDescent="0.25">
      <c r="M47" s="208" t="str">
        <f t="shared" si="0"/>
        <v/>
      </c>
      <c r="N47" s="209" t="str">
        <f t="shared" si="1"/>
        <v/>
      </c>
    </row>
    <row r="48" spans="13:14" x14ac:dyDescent="0.25">
      <c r="M48" s="208" t="str">
        <f t="shared" si="0"/>
        <v/>
      </c>
      <c r="N48" s="209" t="str">
        <f t="shared" si="1"/>
        <v/>
      </c>
    </row>
    <row r="49" spans="13:14" x14ac:dyDescent="0.25">
      <c r="M49" s="208" t="str">
        <f t="shared" si="0"/>
        <v/>
      </c>
      <c r="N49" s="209" t="str">
        <f t="shared" si="1"/>
        <v/>
      </c>
    </row>
    <row r="50" spans="13:14" x14ac:dyDescent="0.25">
      <c r="M50" s="208" t="str">
        <f t="shared" si="0"/>
        <v/>
      </c>
      <c r="N50" s="209" t="str">
        <f t="shared" si="1"/>
        <v/>
      </c>
    </row>
    <row r="51" spans="13:14" x14ac:dyDescent="0.25">
      <c r="M51" s="208" t="str">
        <f t="shared" si="0"/>
        <v/>
      </c>
      <c r="N51" s="209" t="str">
        <f t="shared" si="1"/>
        <v/>
      </c>
    </row>
    <row r="52" spans="13:14" x14ac:dyDescent="0.25">
      <c r="M52" s="208" t="str">
        <f t="shared" si="0"/>
        <v/>
      </c>
      <c r="N52" s="209" t="str">
        <f t="shared" si="1"/>
        <v/>
      </c>
    </row>
    <row r="53" spans="13:14" x14ac:dyDescent="0.25">
      <c r="M53" s="208" t="str">
        <f t="shared" si="0"/>
        <v/>
      </c>
      <c r="N53" s="209" t="str">
        <f t="shared" si="1"/>
        <v/>
      </c>
    </row>
    <row r="54" spans="13:14" x14ac:dyDescent="0.25">
      <c r="M54" s="208" t="str">
        <f t="shared" si="0"/>
        <v/>
      </c>
      <c r="N54" s="209" t="str">
        <f t="shared" si="1"/>
        <v/>
      </c>
    </row>
    <row r="55" spans="13:14" x14ac:dyDescent="0.25">
      <c r="M55" s="208" t="str">
        <f t="shared" si="0"/>
        <v/>
      </c>
      <c r="N55" s="209" t="str">
        <f t="shared" si="1"/>
        <v/>
      </c>
    </row>
    <row r="56" spans="13:14" x14ac:dyDescent="0.25">
      <c r="M56" s="208" t="str">
        <f t="shared" si="0"/>
        <v/>
      </c>
      <c r="N56" s="209" t="str">
        <f t="shared" si="1"/>
        <v/>
      </c>
    </row>
    <row r="57" spans="13:14" x14ac:dyDescent="0.25">
      <c r="M57" s="208" t="str">
        <f t="shared" si="0"/>
        <v/>
      </c>
      <c r="N57" s="209" t="str">
        <f t="shared" si="1"/>
        <v/>
      </c>
    </row>
    <row r="58" spans="13:14" x14ac:dyDescent="0.25">
      <c r="M58" s="208" t="str">
        <f t="shared" si="0"/>
        <v/>
      </c>
      <c r="N58" s="209" t="str">
        <f t="shared" si="1"/>
        <v/>
      </c>
    </row>
    <row r="59" spans="13:14" x14ac:dyDescent="0.25">
      <c r="M59" s="208" t="str">
        <f t="shared" si="0"/>
        <v/>
      </c>
      <c r="N59" s="209" t="str">
        <f t="shared" si="1"/>
        <v/>
      </c>
    </row>
    <row r="60" spans="13:14" x14ac:dyDescent="0.25">
      <c r="M60" s="208" t="str">
        <f t="shared" si="0"/>
        <v/>
      </c>
      <c r="N60" s="209" t="str">
        <f t="shared" si="1"/>
        <v/>
      </c>
    </row>
    <row r="61" spans="13:14" x14ac:dyDescent="0.25">
      <c r="M61" s="208" t="str">
        <f t="shared" si="0"/>
        <v/>
      </c>
      <c r="N61" s="209" t="str">
        <f t="shared" si="1"/>
        <v/>
      </c>
    </row>
    <row r="62" spans="13:14" x14ac:dyDescent="0.25">
      <c r="M62" s="208" t="str">
        <f t="shared" si="0"/>
        <v/>
      </c>
      <c r="N62" s="209" t="str">
        <f t="shared" si="1"/>
        <v/>
      </c>
    </row>
    <row r="63" spans="13:14" x14ac:dyDescent="0.25">
      <c r="M63" s="208" t="str">
        <f t="shared" si="0"/>
        <v/>
      </c>
      <c r="N63" s="209" t="str">
        <f t="shared" si="1"/>
        <v/>
      </c>
    </row>
    <row r="64" spans="13:14" x14ac:dyDescent="0.25">
      <c r="M64" s="208" t="str">
        <f t="shared" si="0"/>
        <v/>
      </c>
      <c r="N64" s="209" t="str">
        <f t="shared" si="1"/>
        <v/>
      </c>
    </row>
    <row r="65" spans="13:14" x14ac:dyDescent="0.25">
      <c r="M65" s="208" t="str">
        <f t="shared" si="0"/>
        <v/>
      </c>
      <c r="N65" s="209" t="str">
        <f t="shared" si="1"/>
        <v/>
      </c>
    </row>
    <row r="66" spans="13:14" x14ac:dyDescent="0.25">
      <c r="M66" s="208" t="str">
        <f t="shared" si="0"/>
        <v/>
      </c>
      <c r="N66" s="209" t="str">
        <f t="shared" si="1"/>
        <v/>
      </c>
    </row>
    <row r="67" spans="13:14" x14ac:dyDescent="0.25">
      <c r="M67" s="208" t="str">
        <f t="shared" si="0"/>
        <v/>
      </c>
      <c r="N67" s="209" t="str">
        <f t="shared" si="1"/>
        <v/>
      </c>
    </row>
    <row r="68" spans="13:14" x14ac:dyDescent="0.25">
      <c r="M68" s="208" t="str">
        <f t="shared" si="0"/>
        <v/>
      </c>
      <c r="N68" s="209" t="str">
        <f t="shared" si="1"/>
        <v/>
      </c>
    </row>
    <row r="69" spans="13:14" x14ac:dyDescent="0.25">
      <c r="M69" s="208" t="str">
        <f t="shared" si="0"/>
        <v/>
      </c>
      <c r="N69" s="209" t="str">
        <f t="shared" si="1"/>
        <v/>
      </c>
    </row>
    <row r="70" spans="13:14" x14ac:dyDescent="0.25">
      <c r="M70" s="208" t="str">
        <f t="shared" si="0"/>
        <v/>
      </c>
      <c r="N70" s="209" t="str">
        <f t="shared" si="1"/>
        <v/>
      </c>
    </row>
    <row r="71" spans="13:14" x14ac:dyDescent="0.25">
      <c r="M71" s="208" t="str">
        <f t="shared" si="0"/>
        <v/>
      </c>
      <c r="N71" s="209" t="str">
        <f t="shared" si="1"/>
        <v/>
      </c>
    </row>
    <row r="72" spans="13:14" x14ac:dyDescent="0.25">
      <c r="M72" s="208" t="str">
        <f t="shared" si="0"/>
        <v/>
      </c>
      <c r="N72" s="209" t="str">
        <f t="shared" si="1"/>
        <v/>
      </c>
    </row>
    <row r="73" spans="13:14" x14ac:dyDescent="0.25">
      <c r="M73" s="208" t="str">
        <f t="shared" ref="M73:M136" si="2">IF(AND(H73="",J73=""),"",J73-H73)</f>
        <v/>
      </c>
      <c r="N73" s="209" t="str">
        <f t="shared" ref="N73:N136" si="3">IF(AND(I73="",K73=""),"",K73-I73)</f>
        <v/>
      </c>
    </row>
    <row r="74" spans="13:14" x14ac:dyDescent="0.25">
      <c r="M74" s="208" t="str">
        <f t="shared" si="2"/>
        <v/>
      </c>
      <c r="N74" s="209" t="str">
        <f t="shared" si="3"/>
        <v/>
      </c>
    </row>
    <row r="75" spans="13:14" x14ac:dyDescent="0.25">
      <c r="M75" s="208" t="str">
        <f t="shared" si="2"/>
        <v/>
      </c>
      <c r="N75" s="209" t="str">
        <f t="shared" si="3"/>
        <v/>
      </c>
    </row>
    <row r="76" spans="13:14" x14ac:dyDescent="0.25">
      <c r="M76" s="208" t="str">
        <f t="shared" si="2"/>
        <v/>
      </c>
      <c r="N76" s="209" t="str">
        <f t="shared" si="3"/>
        <v/>
      </c>
    </row>
    <row r="77" spans="13:14" x14ac:dyDescent="0.25">
      <c r="M77" s="208" t="str">
        <f t="shared" si="2"/>
        <v/>
      </c>
      <c r="N77" s="209" t="str">
        <f t="shared" si="3"/>
        <v/>
      </c>
    </row>
    <row r="78" spans="13:14" x14ac:dyDescent="0.25">
      <c r="M78" s="208" t="str">
        <f t="shared" si="2"/>
        <v/>
      </c>
      <c r="N78" s="209" t="str">
        <f t="shared" si="3"/>
        <v/>
      </c>
    </row>
    <row r="79" spans="13:14" x14ac:dyDescent="0.25">
      <c r="M79" s="208" t="str">
        <f t="shared" si="2"/>
        <v/>
      </c>
      <c r="N79" s="209" t="str">
        <f t="shared" si="3"/>
        <v/>
      </c>
    </row>
    <row r="80" spans="13:14" x14ac:dyDescent="0.25">
      <c r="M80" s="208" t="str">
        <f t="shared" si="2"/>
        <v/>
      </c>
      <c r="N80" s="209" t="str">
        <f t="shared" si="3"/>
        <v/>
      </c>
    </row>
    <row r="81" spans="13:14" x14ac:dyDescent="0.25">
      <c r="M81" s="208" t="str">
        <f t="shared" si="2"/>
        <v/>
      </c>
      <c r="N81" s="209" t="str">
        <f t="shared" si="3"/>
        <v/>
      </c>
    </row>
    <row r="82" spans="13:14" x14ac:dyDescent="0.25">
      <c r="M82" s="208" t="str">
        <f t="shared" si="2"/>
        <v/>
      </c>
      <c r="N82" s="209" t="str">
        <f t="shared" si="3"/>
        <v/>
      </c>
    </row>
    <row r="83" spans="13:14" x14ac:dyDescent="0.25">
      <c r="M83" s="208" t="str">
        <f t="shared" si="2"/>
        <v/>
      </c>
      <c r="N83" s="209" t="str">
        <f t="shared" si="3"/>
        <v/>
      </c>
    </row>
    <row r="84" spans="13:14" x14ac:dyDescent="0.25">
      <c r="M84" s="208" t="str">
        <f t="shared" si="2"/>
        <v/>
      </c>
      <c r="N84" s="209" t="str">
        <f t="shared" si="3"/>
        <v/>
      </c>
    </row>
    <row r="85" spans="13:14" x14ac:dyDescent="0.25">
      <c r="M85" s="208" t="str">
        <f t="shared" si="2"/>
        <v/>
      </c>
      <c r="N85" s="209" t="str">
        <f t="shared" si="3"/>
        <v/>
      </c>
    </row>
    <row r="86" spans="13:14" x14ac:dyDescent="0.25">
      <c r="M86" s="208" t="str">
        <f t="shared" si="2"/>
        <v/>
      </c>
      <c r="N86" s="209" t="str">
        <f t="shared" si="3"/>
        <v/>
      </c>
    </row>
    <row r="87" spans="13:14" x14ac:dyDescent="0.25">
      <c r="M87" s="208" t="str">
        <f t="shared" si="2"/>
        <v/>
      </c>
      <c r="N87" s="209" t="str">
        <f t="shared" si="3"/>
        <v/>
      </c>
    </row>
    <row r="88" spans="13:14" x14ac:dyDescent="0.25">
      <c r="M88" s="208" t="str">
        <f t="shared" si="2"/>
        <v/>
      </c>
      <c r="N88" s="209" t="str">
        <f t="shared" si="3"/>
        <v/>
      </c>
    </row>
    <row r="89" spans="13:14" x14ac:dyDescent="0.25">
      <c r="M89" s="208" t="str">
        <f t="shared" si="2"/>
        <v/>
      </c>
      <c r="N89" s="209" t="str">
        <f t="shared" si="3"/>
        <v/>
      </c>
    </row>
    <row r="90" spans="13:14" x14ac:dyDescent="0.25">
      <c r="M90" s="208" t="str">
        <f t="shared" si="2"/>
        <v/>
      </c>
      <c r="N90" s="209" t="str">
        <f t="shared" si="3"/>
        <v/>
      </c>
    </row>
    <row r="91" spans="13:14" x14ac:dyDescent="0.25">
      <c r="M91" s="208" t="str">
        <f t="shared" si="2"/>
        <v/>
      </c>
      <c r="N91" s="209" t="str">
        <f t="shared" si="3"/>
        <v/>
      </c>
    </row>
    <row r="92" spans="13:14" x14ac:dyDescent="0.25">
      <c r="M92" s="208" t="str">
        <f t="shared" si="2"/>
        <v/>
      </c>
      <c r="N92" s="209" t="str">
        <f t="shared" si="3"/>
        <v/>
      </c>
    </row>
    <row r="93" spans="13:14" x14ac:dyDescent="0.25">
      <c r="M93" s="208" t="str">
        <f t="shared" si="2"/>
        <v/>
      </c>
      <c r="N93" s="209" t="str">
        <f t="shared" si="3"/>
        <v/>
      </c>
    </row>
    <row r="94" spans="13:14" x14ac:dyDescent="0.25">
      <c r="M94" s="208" t="str">
        <f t="shared" si="2"/>
        <v/>
      </c>
      <c r="N94" s="209" t="str">
        <f t="shared" si="3"/>
        <v/>
      </c>
    </row>
    <row r="95" spans="13:14" x14ac:dyDescent="0.25">
      <c r="M95" s="208" t="str">
        <f t="shared" si="2"/>
        <v/>
      </c>
      <c r="N95" s="209" t="str">
        <f t="shared" si="3"/>
        <v/>
      </c>
    </row>
    <row r="96" spans="13:14" x14ac:dyDescent="0.25">
      <c r="M96" s="208" t="str">
        <f t="shared" si="2"/>
        <v/>
      </c>
      <c r="N96" s="209" t="str">
        <f t="shared" si="3"/>
        <v/>
      </c>
    </row>
    <row r="97" spans="13:14" x14ac:dyDescent="0.25">
      <c r="M97" s="208" t="str">
        <f t="shared" si="2"/>
        <v/>
      </c>
      <c r="N97" s="209" t="str">
        <f t="shared" si="3"/>
        <v/>
      </c>
    </row>
    <row r="98" spans="13:14" x14ac:dyDescent="0.25">
      <c r="M98" s="208" t="str">
        <f t="shared" si="2"/>
        <v/>
      </c>
      <c r="N98" s="209" t="str">
        <f t="shared" si="3"/>
        <v/>
      </c>
    </row>
    <row r="99" spans="13:14" x14ac:dyDescent="0.25">
      <c r="M99" s="208" t="str">
        <f t="shared" si="2"/>
        <v/>
      </c>
      <c r="N99" s="209" t="str">
        <f t="shared" si="3"/>
        <v/>
      </c>
    </row>
    <row r="100" spans="13:14" x14ac:dyDescent="0.25">
      <c r="M100" s="208" t="str">
        <f t="shared" si="2"/>
        <v/>
      </c>
      <c r="N100" s="209" t="str">
        <f t="shared" si="3"/>
        <v/>
      </c>
    </row>
    <row r="101" spans="13:14" x14ac:dyDescent="0.25">
      <c r="M101" s="208" t="str">
        <f t="shared" si="2"/>
        <v/>
      </c>
      <c r="N101" s="209" t="str">
        <f t="shared" si="3"/>
        <v/>
      </c>
    </row>
    <row r="102" spans="13:14" x14ac:dyDescent="0.25">
      <c r="M102" s="208" t="str">
        <f t="shared" si="2"/>
        <v/>
      </c>
      <c r="N102" s="209" t="str">
        <f t="shared" si="3"/>
        <v/>
      </c>
    </row>
    <row r="103" spans="13:14" x14ac:dyDescent="0.25">
      <c r="M103" s="208" t="str">
        <f t="shared" si="2"/>
        <v/>
      </c>
      <c r="N103" s="209" t="str">
        <f t="shared" si="3"/>
        <v/>
      </c>
    </row>
    <row r="104" spans="13:14" x14ac:dyDescent="0.25">
      <c r="M104" s="208" t="str">
        <f t="shared" si="2"/>
        <v/>
      </c>
      <c r="N104" s="209" t="str">
        <f t="shared" si="3"/>
        <v/>
      </c>
    </row>
    <row r="105" spans="13:14" x14ac:dyDescent="0.25">
      <c r="M105" s="208" t="str">
        <f t="shared" si="2"/>
        <v/>
      </c>
      <c r="N105" s="209" t="str">
        <f t="shared" si="3"/>
        <v/>
      </c>
    </row>
    <row r="106" spans="13:14" x14ac:dyDescent="0.25">
      <c r="M106" s="208" t="str">
        <f t="shared" si="2"/>
        <v/>
      </c>
      <c r="N106" s="209" t="str">
        <f t="shared" si="3"/>
        <v/>
      </c>
    </row>
    <row r="107" spans="13:14" x14ac:dyDescent="0.25">
      <c r="M107" s="208" t="str">
        <f t="shared" si="2"/>
        <v/>
      </c>
      <c r="N107" s="209" t="str">
        <f t="shared" si="3"/>
        <v/>
      </c>
    </row>
    <row r="108" spans="13:14" x14ac:dyDescent="0.25">
      <c r="M108" s="208" t="str">
        <f t="shared" si="2"/>
        <v/>
      </c>
      <c r="N108" s="209" t="str">
        <f t="shared" si="3"/>
        <v/>
      </c>
    </row>
    <row r="109" spans="13:14" x14ac:dyDescent="0.25">
      <c r="M109" s="208" t="str">
        <f t="shared" si="2"/>
        <v/>
      </c>
      <c r="N109" s="209" t="str">
        <f t="shared" si="3"/>
        <v/>
      </c>
    </row>
    <row r="110" spans="13:14" x14ac:dyDescent="0.25">
      <c r="M110" s="208" t="str">
        <f t="shared" si="2"/>
        <v/>
      </c>
      <c r="N110" s="209" t="str">
        <f t="shared" si="3"/>
        <v/>
      </c>
    </row>
    <row r="111" spans="13:14" x14ac:dyDescent="0.25">
      <c r="M111" s="208" t="str">
        <f t="shared" si="2"/>
        <v/>
      </c>
      <c r="N111" s="209" t="str">
        <f t="shared" si="3"/>
        <v/>
      </c>
    </row>
    <row r="112" spans="13:14" x14ac:dyDescent="0.25">
      <c r="M112" s="208" t="str">
        <f t="shared" si="2"/>
        <v/>
      </c>
      <c r="N112" s="209" t="str">
        <f t="shared" si="3"/>
        <v/>
      </c>
    </row>
    <row r="113" spans="13:14" x14ac:dyDescent="0.25">
      <c r="M113" s="208" t="str">
        <f t="shared" si="2"/>
        <v/>
      </c>
      <c r="N113" s="209" t="str">
        <f t="shared" si="3"/>
        <v/>
      </c>
    </row>
    <row r="114" spans="13:14" x14ac:dyDescent="0.25">
      <c r="M114" s="208" t="str">
        <f t="shared" si="2"/>
        <v/>
      </c>
      <c r="N114" s="209" t="str">
        <f t="shared" si="3"/>
        <v/>
      </c>
    </row>
    <row r="115" spans="13:14" x14ac:dyDescent="0.25">
      <c r="M115" s="208" t="str">
        <f t="shared" si="2"/>
        <v/>
      </c>
      <c r="N115" s="209" t="str">
        <f t="shared" si="3"/>
        <v/>
      </c>
    </row>
    <row r="116" spans="13:14" x14ac:dyDescent="0.25">
      <c r="M116" s="208" t="str">
        <f t="shared" si="2"/>
        <v/>
      </c>
      <c r="N116" s="209" t="str">
        <f t="shared" si="3"/>
        <v/>
      </c>
    </row>
    <row r="117" spans="13:14" x14ac:dyDescent="0.25">
      <c r="M117" s="208" t="str">
        <f t="shared" si="2"/>
        <v/>
      </c>
      <c r="N117" s="209" t="str">
        <f t="shared" si="3"/>
        <v/>
      </c>
    </row>
    <row r="118" spans="13:14" x14ac:dyDescent="0.25">
      <c r="M118" s="208" t="str">
        <f t="shared" si="2"/>
        <v/>
      </c>
      <c r="N118" s="209" t="str">
        <f t="shared" si="3"/>
        <v/>
      </c>
    </row>
    <row r="119" spans="13:14" x14ac:dyDescent="0.25">
      <c r="M119" s="208" t="str">
        <f t="shared" si="2"/>
        <v/>
      </c>
      <c r="N119" s="209" t="str">
        <f t="shared" si="3"/>
        <v/>
      </c>
    </row>
    <row r="120" spans="13:14" x14ac:dyDescent="0.25">
      <c r="M120" s="208" t="str">
        <f t="shared" si="2"/>
        <v/>
      </c>
      <c r="N120" s="209" t="str">
        <f t="shared" si="3"/>
        <v/>
      </c>
    </row>
    <row r="121" spans="13:14" x14ac:dyDescent="0.25">
      <c r="M121" s="208" t="str">
        <f t="shared" si="2"/>
        <v/>
      </c>
      <c r="N121" s="209" t="str">
        <f t="shared" si="3"/>
        <v/>
      </c>
    </row>
    <row r="122" spans="13:14" x14ac:dyDescent="0.25">
      <c r="M122" s="208" t="str">
        <f t="shared" si="2"/>
        <v/>
      </c>
      <c r="N122" s="209" t="str">
        <f t="shared" si="3"/>
        <v/>
      </c>
    </row>
    <row r="123" spans="13:14" x14ac:dyDescent="0.25">
      <c r="M123" s="208" t="str">
        <f t="shared" si="2"/>
        <v/>
      </c>
      <c r="N123" s="209" t="str">
        <f t="shared" si="3"/>
        <v/>
      </c>
    </row>
    <row r="124" spans="13:14" x14ac:dyDescent="0.25">
      <c r="M124" s="208" t="str">
        <f t="shared" si="2"/>
        <v/>
      </c>
      <c r="N124" s="209" t="str">
        <f t="shared" si="3"/>
        <v/>
      </c>
    </row>
    <row r="125" spans="13:14" x14ac:dyDescent="0.25">
      <c r="M125" s="208" t="str">
        <f t="shared" si="2"/>
        <v/>
      </c>
      <c r="N125" s="209" t="str">
        <f t="shared" si="3"/>
        <v/>
      </c>
    </row>
    <row r="126" spans="13:14" x14ac:dyDescent="0.25">
      <c r="M126" s="208" t="str">
        <f t="shared" si="2"/>
        <v/>
      </c>
      <c r="N126" s="209" t="str">
        <f t="shared" si="3"/>
        <v/>
      </c>
    </row>
    <row r="127" spans="13:14" x14ac:dyDescent="0.25">
      <c r="M127" s="208" t="str">
        <f t="shared" si="2"/>
        <v/>
      </c>
      <c r="N127" s="209" t="str">
        <f t="shared" si="3"/>
        <v/>
      </c>
    </row>
    <row r="128" spans="13:14" x14ac:dyDescent="0.25">
      <c r="M128" s="208" t="str">
        <f t="shared" si="2"/>
        <v/>
      </c>
      <c r="N128" s="209" t="str">
        <f t="shared" si="3"/>
        <v/>
      </c>
    </row>
    <row r="129" spans="13:14" x14ac:dyDescent="0.25">
      <c r="M129" s="208" t="str">
        <f t="shared" si="2"/>
        <v/>
      </c>
      <c r="N129" s="209" t="str">
        <f t="shared" si="3"/>
        <v/>
      </c>
    </row>
    <row r="130" spans="13:14" x14ac:dyDescent="0.25">
      <c r="M130" s="208" t="str">
        <f t="shared" si="2"/>
        <v/>
      </c>
      <c r="N130" s="209" t="str">
        <f t="shared" si="3"/>
        <v/>
      </c>
    </row>
    <row r="131" spans="13:14" x14ac:dyDescent="0.25">
      <c r="M131" s="208" t="str">
        <f t="shared" si="2"/>
        <v/>
      </c>
      <c r="N131" s="209" t="str">
        <f t="shared" si="3"/>
        <v/>
      </c>
    </row>
    <row r="132" spans="13:14" x14ac:dyDescent="0.25">
      <c r="M132" s="208" t="str">
        <f t="shared" si="2"/>
        <v/>
      </c>
      <c r="N132" s="209" t="str">
        <f t="shared" si="3"/>
        <v/>
      </c>
    </row>
    <row r="133" spans="13:14" x14ac:dyDescent="0.25">
      <c r="M133" s="208" t="str">
        <f t="shared" si="2"/>
        <v/>
      </c>
      <c r="N133" s="209" t="str">
        <f t="shared" si="3"/>
        <v/>
      </c>
    </row>
    <row r="134" spans="13:14" x14ac:dyDescent="0.25">
      <c r="M134" s="208" t="str">
        <f t="shared" si="2"/>
        <v/>
      </c>
      <c r="N134" s="209" t="str">
        <f t="shared" si="3"/>
        <v/>
      </c>
    </row>
    <row r="135" spans="13:14" x14ac:dyDescent="0.25">
      <c r="M135" s="208" t="str">
        <f t="shared" si="2"/>
        <v/>
      </c>
      <c r="N135" s="209" t="str">
        <f t="shared" si="3"/>
        <v/>
      </c>
    </row>
    <row r="136" spans="13:14" x14ac:dyDescent="0.25">
      <c r="M136" s="208" t="str">
        <f t="shared" si="2"/>
        <v/>
      </c>
      <c r="N136" s="209" t="str">
        <f t="shared" si="3"/>
        <v/>
      </c>
    </row>
    <row r="137" spans="13:14" x14ac:dyDescent="0.25">
      <c r="M137" s="208" t="str">
        <f t="shared" ref="M137:M200" si="4">IF(AND(H137="",J137=""),"",J137-H137)</f>
        <v/>
      </c>
      <c r="N137" s="209" t="str">
        <f t="shared" ref="N137:N200" si="5">IF(AND(I137="",K137=""),"",K137-I137)</f>
        <v/>
      </c>
    </row>
    <row r="138" spans="13:14" x14ac:dyDescent="0.25">
      <c r="M138" s="208" t="str">
        <f t="shared" si="4"/>
        <v/>
      </c>
      <c r="N138" s="209" t="str">
        <f t="shared" si="5"/>
        <v/>
      </c>
    </row>
    <row r="139" spans="13:14" x14ac:dyDescent="0.25">
      <c r="M139" s="208" t="str">
        <f t="shared" si="4"/>
        <v/>
      </c>
      <c r="N139" s="209" t="str">
        <f t="shared" si="5"/>
        <v/>
      </c>
    </row>
    <row r="140" spans="13:14" x14ac:dyDescent="0.25">
      <c r="M140" s="208" t="str">
        <f t="shared" si="4"/>
        <v/>
      </c>
      <c r="N140" s="209" t="str">
        <f t="shared" si="5"/>
        <v/>
      </c>
    </row>
    <row r="141" spans="13:14" x14ac:dyDescent="0.25">
      <c r="M141" s="208" t="str">
        <f t="shared" si="4"/>
        <v/>
      </c>
      <c r="N141" s="209" t="str">
        <f t="shared" si="5"/>
        <v/>
      </c>
    </row>
    <row r="142" spans="13:14" x14ac:dyDescent="0.25">
      <c r="M142" s="208" t="str">
        <f t="shared" si="4"/>
        <v/>
      </c>
      <c r="N142" s="209" t="str">
        <f t="shared" si="5"/>
        <v/>
      </c>
    </row>
    <row r="143" spans="13:14" x14ac:dyDescent="0.25">
      <c r="M143" s="208" t="str">
        <f t="shared" si="4"/>
        <v/>
      </c>
      <c r="N143" s="209" t="str">
        <f t="shared" si="5"/>
        <v/>
      </c>
    </row>
    <row r="144" spans="13:14" x14ac:dyDescent="0.25">
      <c r="M144" s="208" t="str">
        <f t="shared" si="4"/>
        <v/>
      </c>
      <c r="N144" s="209" t="str">
        <f t="shared" si="5"/>
        <v/>
      </c>
    </row>
    <row r="145" spans="13:14" x14ac:dyDescent="0.25">
      <c r="M145" s="208" t="str">
        <f t="shared" si="4"/>
        <v/>
      </c>
      <c r="N145" s="209" t="str">
        <f t="shared" si="5"/>
        <v/>
      </c>
    </row>
    <row r="146" spans="13:14" x14ac:dyDescent="0.25">
      <c r="M146" s="208" t="str">
        <f t="shared" si="4"/>
        <v/>
      </c>
      <c r="N146" s="209" t="str">
        <f t="shared" si="5"/>
        <v/>
      </c>
    </row>
    <row r="147" spans="13:14" x14ac:dyDescent="0.25">
      <c r="M147" s="208" t="str">
        <f t="shared" si="4"/>
        <v/>
      </c>
      <c r="N147" s="209" t="str">
        <f t="shared" si="5"/>
        <v/>
      </c>
    </row>
    <row r="148" spans="13:14" x14ac:dyDescent="0.25">
      <c r="M148" s="208" t="str">
        <f t="shared" si="4"/>
        <v/>
      </c>
      <c r="N148" s="209" t="str">
        <f t="shared" si="5"/>
        <v/>
      </c>
    </row>
    <row r="149" spans="13:14" x14ac:dyDescent="0.25">
      <c r="M149" s="208" t="str">
        <f t="shared" si="4"/>
        <v/>
      </c>
      <c r="N149" s="209" t="str">
        <f t="shared" si="5"/>
        <v/>
      </c>
    </row>
    <row r="150" spans="13:14" x14ac:dyDescent="0.25">
      <c r="M150" s="208" t="str">
        <f t="shared" si="4"/>
        <v/>
      </c>
      <c r="N150" s="209" t="str">
        <f t="shared" si="5"/>
        <v/>
      </c>
    </row>
    <row r="151" spans="13:14" x14ac:dyDescent="0.25">
      <c r="M151" s="208" t="str">
        <f t="shared" si="4"/>
        <v/>
      </c>
      <c r="N151" s="209" t="str">
        <f t="shared" si="5"/>
        <v/>
      </c>
    </row>
    <row r="152" spans="13:14" x14ac:dyDescent="0.25">
      <c r="M152" s="208" t="str">
        <f t="shared" si="4"/>
        <v/>
      </c>
      <c r="N152" s="209" t="str">
        <f t="shared" si="5"/>
        <v/>
      </c>
    </row>
    <row r="153" spans="13:14" x14ac:dyDescent="0.25">
      <c r="M153" s="208" t="str">
        <f t="shared" si="4"/>
        <v/>
      </c>
      <c r="N153" s="209" t="str">
        <f t="shared" si="5"/>
        <v/>
      </c>
    </row>
    <row r="154" spans="13:14" x14ac:dyDescent="0.25">
      <c r="M154" s="208" t="str">
        <f t="shared" si="4"/>
        <v/>
      </c>
      <c r="N154" s="209" t="str">
        <f t="shared" si="5"/>
        <v/>
      </c>
    </row>
    <row r="155" spans="13:14" x14ac:dyDescent="0.25">
      <c r="M155" s="208" t="str">
        <f t="shared" si="4"/>
        <v/>
      </c>
      <c r="N155" s="209" t="str">
        <f t="shared" si="5"/>
        <v/>
      </c>
    </row>
    <row r="156" spans="13:14" x14ac:dyDescent="0.25">
      <c r="M156" s="208" t="str">
        <f t="shared" si="4"/>
        <v/>
      </c>
      <c r="N156" s="209" t="str">
        <f t="shared" si="5"/>
        <v/>
      </c>
    </row>
    <row r="157" spans="13:14" x14ac:dyDescent="0.25">
      <c r="M157" s="208" t="str">
        <f t="shared" si="4"/>
        <v/>
      </c>
      <c r="N157" s="209" t="str">
        <f t="shared" si="5"/>
        <v/>
      </c>
    </row>
    <row r="158" spans="13:14" x14ac:dyDescent="0.25">
      <c r="M158" s="208" t="str">
        <f t="shared" si="4"/>
        <v/>
      </c>
      <c r="N158" s="209" t="str">
        <f t="shared" si="5"/>
        <v/>
      </c>
    </row>
    <row r="159" spans="13:14" x14ac:dyDescent="0.25">
      <c r="M159" s="208" t="str">
        <f t="shared" si="4"/>
        <v/>
      </c>
      <c r="N159" s="209" t="str">
        <f t="shared" si="5"/>
        <v/>
      </c>
    </row>
    <row r="160" spans="13:14" x14ac:dyDescent="0.25">
      <c r="M160" s="208" t="str">
        <f t="shared" si="4"/>
        <v/>
      </c>
      <c r="N160" s="209" t="str">
        <f t="shared" si="5"/>
        <v/>
      </c>
    </row>
    <row r="161" spans="13:14" x14ac:dyDescent="0.25">
      <c r="M161" s="208" t="str">
        <f t="shared" si="4"/>
        <v/>
      </c>
      <c r="N161" s="209" t="str">
        <f t="shared" si="5"/>
        <v/>
      </c>
    </row>
    <row r="162" spans="13:14" x14ac:dyDescent="0.25">
      <c r="M162" s="208" t="str">
        <f t="shared" si="4"/>
        <v/>
      </c>
      <c r="N162" s="209" t="str">
        <f t="shared" si="5"/>
        <v/>
      </c>
    </row>
    <row r="163" spans="13:14" x14ac:dyDescent="0.25">
      <c r="M163" s="208" t="str">
        <f t="shared" si="4"/>
        <v/>
      </c>
      <c r="N163" s="209" t="str">
        <f t="shared" si="5"/>
        <v/>
      </c>
    </row>
    <row r="164" spans="13:14" x14ac:dyDescent="0.25">
      <c r="M164" s="208" t="str">
        <f t="shared" si="4"/>
        <v/>
      </c>
      <c r="N164" s="209" t="str">
        <f t="shared" si="5"/>
        <v/>
      </c>
    </row>
    <row r="165" spans="13:14" x14ac:dyDescent="0.25">
      <c r="M165" s="208" t="str">
        <f t="shared" si="4"/>
        <v/>
      </c>
      <c r="N165" s="209" t="str">
        <f t="shared" si="5"/>
        <v/>
      </c>
    </row>
    <row r="166" spans="13:14" x14ac:dyDescent="0.25">
      <c r="M166" s="208" t="str">
        <f t="shared" si="4"/>
        <v/>
      </c>
      <c r="N166" s="209" t="str">
        <f t="shared" si="5"/>
        <v/>
      </c>
    </row>
    <row r="167" spans="13:14" x14ac:dyDescent="0.25">
      <c r="M167" s="208" t="str">
        <f t="shared" si="4"/>
        <v/>
      </c>
      <c r="N167" s="209" t="str">
        <f t="shared" si="5"/>
        <v/>
      </c>
    </row>
    <row r="168" spans="13:14" x14ac:dyDescent="0.25">
      <c r="M168" s="208" t="str">
        <f t="shared" si="4"/>
        <v/>
      </c>
      <c r="N168" s="209" t="str">
        <f t="shared" si="5"/>
        <v/>
      </c>
    </row>
    <row r="169" spans="13:14" x14ac:dyDescent="0.25">
      <c r="M169" s="208" t="str">
        <f t="shared" si="4"/>
        <v/>
      </c>
      <c r="N169" s="209" t="str">
        <f t="shared" si="5"/>
        <v/>
      </c>
    </row>
    <row r="170" spans="13:14" x14ac:dyDescent="0.25">
      <c r="M170" s="208" t="str">
        <f t="shared" si="4"/>
        <v/>
      </c>
      <c r="N170" s="209" t="str">
        <f t="shared" si="5"/>
        <v/>
      </c>
    </row>
    <row r="171" spans="13:14" x14ac:dyDescent="0.25">
      <c r="M171" s="208" t="str">
        <f t="shared" si="4"/>
        <v/>
      </c>
      <c r="N171" s="209" t="str">
        <f t="shared" si="5"/>
        <v/>
      </c>
    </row>
    <row r="172" spans="13:14" x14ac:dyDescent="0.25">
      <c r="M172" s="208" t="str">
        <f t="shared" si="4"/>
        <v/>
      </c>
      <c r="N172" s="209" t="str">
        <f t="shared" si="5"/>
        <v/>
      </c>
    </row>
    <row r="173" spans="13:14" x14ac:dyDescent="0.25">
      <c r="M173" s="208" t="str">
        <f t="shared" si="4"/>
        <v/>
      </c>
      <c r="N173" s="209" t="str">
        <f t="shared" si="5"/>
        <v/>
      </c>
    </row>
    <row r="174" spans="13:14" x14ac:dyDescent="0.25">
      <c r="M174" s="208" t="str">
        <f t="shared" si="4"/>
        <v/>
      </c>
      <c r="N174" s="209" t="str">
        <f t="shared" si="5"/>
        <v/>
      </c>
    </row>
    <row r="175" spans="13:14" x14ac:dyDescent="0.25">
      <c r="M175" s="208" t="str">
        <f t="shared" si="4"/>
        <v/>
      </c>
      <c r="N175" s="209" t="str">
        <f t="shared" si="5"/>
        <v/>
      </c>
    </row>
    <row r="176" spans="13:14" x14ac:dyDescent="0.25">
      <c r="M176" s="208" t="str">
        <f t="shared" si="4"/>
        <v/>
      </c>
      <c r="N176" s="209" t="str">
        <f t="shared" si="5"/>
        <v/>
      </c>
    </row>
    <row r="177" spans="13:14" x14ac:dyDescent="0.25">
      <c r="M177" s="208" t="str">
        <f t="shared" si="4"/>
        <v/>
      </c>
      <c r="N177" s="209" t="str">
        <f t="shared" si="5"/>
        <v/>
      </c>
    </row>
    <row r="178" spans="13:14" x14ac:dyDescent="0.25">
      <c r="M178" s="208" t="str">
        <f t="shared" si="4"/>
        <v/>
      </c>
      <c r="N178" s="209" t="str">
        <f t="shared" si="5"/>
        <v/>
      </c>
    </row>
    <row r="179" spans="13:14" x14ac:dyDescent="0.25">
      <c r="M179" s="208" t="str">
        <f t="shared" si="4"/>
        <v/>
      </c>
      <c r="N179" s="209" t="str">
        <f t="shared" si="5"/>
        <v/>
      </c>
    </row>
    <row r="180" spans="13:14" x14ac:dyDescent="0.25">
      <c r="M180" s="208" t="str">
        <f t="shared" si="4"/>
        <v/>
      </c>
      <c r="N180" s="209" t="str">
        <f t="shared" si="5"/>
        <v/>
      </c>
    </row>
    <row r="181" spans="13:14" x14ac:dyDescent="0.25">
      <c r="M181" s="208" t="str">
        <f t="shared" si="4"/>
        <v/>
      </c>
      <c r="N181" s="209" t="str">
        <f t="shared" si="5"/>
        <v/>
      </c>
    </row>
    <row r="182" spans="13:14" x14ac:dyDescent="0.25">
      <c r="M182" s="208" t="str">
        <f t="shared" si="4"/>
        <v/>
      </c>
      <c r="N182" s="209" t="str">
        <f t="shared" si="5"/>
        <v/>
      </c>
    </row>
    <row r="183" spans="13:14" x14ac:dyDescent="0.25">
      <c r="M183" s="208" t="str">
        <f t="shared" si="4"/>
        <v/>
      </c>
      <c r="N183" s="209" t="str">
        <f t="shared" si="5"/>
        <v/>
      </c>
    </row>
    <row r="184" spans="13:14" x14ac:dyDescent="0.25">
      <c r="M184" s="208" t="str">
        <f t="shared" si="4"/>
        <v/>
      </c>
      <c r="N184" s="209" t="str">
        <f t="shared" si="5"/>
        <v/>
      </c>
    </row>
    <row r="185" spans="13:14" x14ac:dyDescent="0.25">
      <c r="M185" s="208" t="str">
        <f t="shared" si="4"/>
        <v/>
      </c>
      <c r="N185" s="209" t="str">
        <f t="shared" si="5"/>
        <v/>
      </c>
    </row>
    <row r="186" spans="13:14" x14ac:dyDescent="0.25">
      <c r="M186" s="208" t="str">
        <f t="shared" si="4"/>
        <v/>
      </c>
      <c r="N186" s="209" t="str">
        <f t="shared" si="5"/>
        <v/>
      </c>
    </row>
    <row r="187" spans="13:14" x14ac:dyDescent="0.25">
      <c r="M187" s="208" t="str">
        <f t="shared" si="4"/>
        <v/>
      </c>
      <c r="N187" s="209" t="str">
        <f t="shared" si="5"/>
        <v/>
      </c>
    </row>
    <row r="188" spans="13:14" x14ac:dyDescent="0.25">
      <c r="M188" s="208" t="str">
        <f t="shared" si="4"/>
        <v/>
      </c>
      <c r="N188" s="209" t="str">
        <f t="shared" si="5"/>
        <v/>
      </c>
    </row>
    <row r="189" spans="13:14" x14ac:dyDescent="0.25">
      <c r="M189" s="208" t="str">
        <f t="shared" si="4"/>
        <v/>
      </c>
      <c r="N189" s="209" t="str">
        <f t="shared" si="5"/>
        <v/>
      </c>
    </row>
    <row r="190" spans="13:14" x14ac:dyDescent="0.25">
      <c r="M190" s="208" t="str">
        <f t="shared" si="4"/>
        <v/>
      </c>
      <c r="N190" s="209" t="str">
        <f t="shared" si="5"/>
        <v/>
      </c>
    </row>
    <row r="191" spans="13:14" x14ac:dyDescent="0.25">
      <c r="M191" s="208" t="str">
        <f t="shared" si="4"/>
        <v/>
      </c>
      <c r="N191" s="209" t="str">
        <f t="shared" si="5"/>
        <v/>
      </c>
    </row>
    <row r="192" spans="13:14" x14ac:dyDescent="0.25">
      <c r="M192" s="208" t="str">
        <f t="shared" si="4"/>
        <v/>
      </c>
      <c r="N192" s="209" t="str">
        <f t="shared" si="5"/>
        <v/>
      </c>
    </row>
    <row r="193" spans="13:14" x14ac:dyDescent="0.25">
      <c r="M193" s="208" t="str">
        <f t="shared" si="4"/>
        <v/>
      </c>
      <c r="N193" s="209" t="str">
        <f t="shared" si="5"/>
        <v/>
      </c>
    </row>
    <row r="194" spans="13:14" x14ac:dyDescent="0.25">
      <c r="M194" s="208" t="str">
        <f t="shared" si="4"/>
        <v/>
      </c>
      <c r="N194" s="209" t="str">
        <f t="shared" si="5"/>
        <v/>
      </c>
    </row>
    <row r="195" spans="13:14" x14ac:dyDescent="0.25">
      <c r="M195" s="208" t="str">
        <f t="shared" si="4"/>
        <v/>
      </c>
      <c r="N195" s="209" t="str">
        <f t="shared" si="5"/>
        <v/>
      </c>
    </row>
    <row r="196" spans="13:14" x14ac:dyDescent="0.25">
      <c r="M196" s="208" t="str">
        <f t="shared" si="4"/>
        <v/>
      </c>
      <c r="N196" s="209" t="str">
        <f t="shared" si="5"/>
        <v/>
      </c>
    </row>
    <row r="197" spans="13:14" x14ac:dyDescent="0.25">
      <c r="M197" s="208" t="str">
        <f t="shared" si="4"/>
        <v/>
      </c>
      <c r="N197" s="209" t="str">
        <f t="shared" si="5"/>
        <v/>
      </c>
    </row>
    <row r="198" spans="13:14" x14ac:dyDescent="0.25">
      <c r="M198" s="208" t="str">
        <f t="shared" si="4"/>
        <v/>
      </c>
      <c r="N198" s="209" t="str">
        <f t="shared" si="5"/>
        <v/>
      </c>
    </row>
    <row r="199" spans="13:14" x14ac:dyDescent="0.25">
      <c r="M199" s="208" t="str">
        <f t="shared" si="4"/>
        <v/>
      </c>
      <c r="N199" s="209" t="str">
        <f t="shared" si="5"/>
        <v/>
      </c>
    </row>
    <row r="200" spans="13:14" x14ac:dyDescent="0.25">
      <c r="M200" s="208" t="str">
        <f t="shared" si="4"/>
        <v/>
      </c>
      <c r="N200" s="209" t="str">
        <f t="shared" si="5"/>
        <v/>
      </c>
    </row>
    <row r="201" spans="13:14" x14ac:dyDescent="0.25">
      <c r="M201" s="208" t="str">
        <f t="shared" ref="M201:M264" si="6">IF(AND(H201="",J201=""),"",J201-H201)</f>
        <v/>
      </c>
      <c r="N201" s="209" t="str">
        <f t="shared" ref="N201:N264" si="7">IF(AND(I201="",K201=""),"",K201-I201)</f>
        <v/>
      </c>
    </row>
    <row r="202" spans="13:14" x14ac:dyDescent="0.25">
      <c r="M202" s="208" t="str">
        <f t="shared" si="6"/>
        <v/>
      </c>
      <c r="N202" s="209" t="str">
        <f t="shared" si="7"/>
        <v/>
      </c>
    </row>
    <row r="203" spans="13:14" x14ac:dyDescent="0.25">
      <c r="M203" s="208" t="str">
        <f t="shared" si="6"/>
        <v/>
      </c>
      <c r="N203" s="209" t="str">
        <f t="shared" si="7"/>
        <v/>
      </c>
    </row>
    <row r="204" spans="13:14" x14ac:dyDescent="0.25">
      <c r="M204" s="208" t="str">
        <f t="shared" si="6"/>
        <v/>
      </c>
      <c r="N204" s="209" t="str">
        <f t="shared" si="7"/>
        <v/>
      </c>
    </row>
    <row r="205" spans="13:14" x14ac:dyDescent="0.25">
      <c r="M205" s="208" t="str">
        <f t="shared" si="6"/>
        <v/>
      </c>
      <c r="N205" s="209" t="str">
        <f t="shared" si="7"/>
        <v/>
      </c>
    </row>
    <row r="206" spans="13:14" x14ac:dyDescent="0.25">
      <c r="M206" s="208" t="str">
        <f t="shared" si="6"/>
        <v/>
      </c>
      <c r="N206" s="209" t="str">
        <f t="shared" si="7"/>
        <v/>
      </c>
    </row>
    <row r="207" spans="13:14" x14ac:dyDescent="0.25">
      <c r="M207" s="208" t="str">
        <f t="shared" si="6"/>
        <v/>
      </c>
      <c r="N207" s="209" t="str">
        <f t="shared" si="7"/>
        <v/>
      </c>
    </row>
    <row r="208" spans="13:14" x14ac:dyDescent="0.25">
      <c r="M208" s="208" t="str">
        <f t="shared" si="6"/>
        <v/>
      </c>
      <c r="N208" s="209" t="str">
        <f t="shared" si="7"/>
        <v/>
      </c>
    </row>
    <row r="209" spans="13:14" x14ac:dyDescent="0.25">
      <c r="M209" s="208" t="str">
        <f t="shared" si="6"/>
        <v/>
      </c>
      <c r="N209" s="209" t="str">
        <f t="shared" si="7"/>
        <v/>
      </c>
    </row>
    <row r="210" spans="13:14" x14ac:dyDescent="0.25">
      <c r="M210" s="208" t="str">
        <f t="shared" si="6"/>
        <v/>
      </c>
      <c r="N210" s="209" t="str">
        <f t="shared" si="7"/>
        <v/>
      </c>
    </row>
    <row r="211" spans="13:14" x14ac:dyDescent="0.25">
      <c r="M211" s="208" t="str">
        <f t="shared" si="6"/>
        <v/>
      </c>
      <c r="N211" s="209" t="str">
        <f t="shared" si="7"/>
        <v/>
      </c>
    </row>
    <row r="212" spans="13:14" x14ac:dyDescent="0.25">
      <c r="M212" s="208" t="str">
        <f t="shared" si="6"/>
        <v/>
      </c>
      <c r="N212" s="209" t="str">
        <f t="shared" si="7"/>
        <v/>
      </c>
    </row>
    <row r="213" spans="13:14" x14ac:dyDescent="0.25">
      <c r="M213" s="208" t="str">
        <f t="shared" si="6"/>
        <v/>
      </c>
      <c r="N213" s="209" t="str">
        <f t="shared" si="7"/>
        <v/>
      </c>
    </row>
    <row r="214" spans="13:14" x14ac:dyDescent="0.25">
      <c r="M214" s="208" t="str">
        <f t="shared" si="6"/>
        <v/>
      </c>
      <c r="N214" s="209" t="str">
        <f t="shared" si="7"/>
        <v/>
      </c>
    </row>
    <row r="215" spans="13:14" x14ac:dyDescent="0.25">
      <c r="M215" s="208" t="str">
        <f t="shared" si="6"/>
        <v/>
      </c>
      <c r="N215" s="209" t="str">
        <f t="shared" si="7"/>
        <v/>
      </c>
    </row>
    <row r="216" spans="13:14" x14ac:dyDescent="0.25">
      <c r="M216" s="208" t="str">
        <f t="shared" si="6"/>
        <v/>
      </c>
      <c r="N216" s="209" t="str">
        <f t="shared" si="7"/>
        <v/>
      </c>
    </row>
    <row r="217" spans="13:14" x14ac:dyDescent="0.25">
      <c r="M217" s="208" t="str">
        <f t="shared" si="6"/>
        <v/>
      </c>
      <c r="N217" s="209" t="str">
        <f t="shared" si="7"/>
        <v/>
      </c>
    </row>
    <row r="218" spans="13:14" x14ac:dyDescent="0.25">
      <c r="M218" s="208" t="str">
        <f t="shared" si="6"/>
        <v/>
      </c>
      <c r="N218" s="209" t="str">
        <f t="shared" si="7"/>
        <v/>
      </c>
    </row>
    <row r="219" spans="13:14" x14ac:dyDescent="0.25">
      <c r="M219" s="208" t="str">
        <f t="shared" si="6"/>
        <v/>
      </c>
      <c r="N219" s="209" t="str">
        <f t="shared" si="7"/>
        <v/>
      </c>
    </row>
    <row r="220" spans="13:14" x14ac:dyDescent="0.25">
      <c r="M220" s="208" t="str">
        <f t="shared" si="6"/>
        <v/>
      </c>
      <c r="N220" s="209" t="str">
        <f t="shared" si="7"/>
        <v/>
      </c>
    </row>
    <row r="221" spans="13:14" x14ac:dyDescent="0.25">
      <c r="M221" s="208" t="str">
        <f t="shared" si="6"/>
        <v/>
      </c>
      <c r="N221" s="209" t="str">
        <f t="shared" si="7"/>
        <v/>
      </c>
    </row>
    <row r="222" spans="13:14" x14ac:dyDescent="0.25">
      <c r="M222" s="208" t="str">
        <f t="shared" si="6"/>
        <v/>
      </c>
      <c r="N222" s="209" t="str">
        <f t="shared" si="7"/>
        <v/>
      </c>
    </row>
    <row r="223" spans="13:14" x14ac:dyDescent="0.25">
      <c r="M223" s="208" t="str">
        <f t="shared" si="6"/>
        <v/>
      </c>
      <c r="N223" s="209" t="str">
        <f t="shared" si="7"/>
        <v/>
      </c>
    </row>
    <row r="224" spans="13:14" x14ac:dyDescent="0.25">
      <c r="M224" s="208" t="str">
        <f t="shared" si="6"/>
        <v/>
      </c>
      <c r="N224" s="209" t="str">
        <f t="shared" si="7"/>
        <v/>
      </c>
    </row>
    <row r="225" spans="13:14" x14ac:dyDescent="0.25">
      <c r="M225" s="208" t="str">
        <f t="shared" si="6"/>
        <v/>
      </c>
      <c r="N225" s="209" t="str">
        <f t="shared" si="7"/>
        <v/>
      </c>
    </row>
    <row r="226" spans="13:14" x14ac:dyDescent="0.25">
      <c r="M226" s="208" t="str">
        <f t="shared" si="6"/>
        <v/>
      </c>
      <c r="N226" s="209" t="str">
        <f t="shared" si="7"/>
        <v/>
      </c>
    </row>
    <row r="227" spans="13:14" x14ac:dyDescent="0.25">
      <c r="M227" s="208" t="str">
        <f t="shared" si="6"/>
        <v/>
      </c>
      <c r="N227" s="209" t="str">
        <f t="shared" si="7"/>
        <v/>
      </c>
    </row>
    <row r="228" spans="13:14" x14ac:dyDescent="0.25">
      <c r="M228" s="208" t="str">
        <f t="shared" si="6"/>
        <v/>
      </c>
      <c r="N228" s="209" t="str">
        <f t="shared" si="7"/>
        <v/>
      </c>
    </row>
    <row r="229" spans="13:14" x14ac:dyDescent="0.25">
      <c r="M229" s="208" t="str">
        <f t="shared" si="6"/>
        <v/>
      </c>
      <c r="N229" s="209" t="str">
        <f t="shared" si="7"/>
        <v/>
      </c>
    </row>
    <row r="230" spans="13:14" x14ac:dyDescent="0.25">
      <c r="M230" s="208" t="str">
        <f t="shared" si="6"/>
        <v/>
      </c>
      <c r="N230" s="209" t="str">
        <f t="shared" si="7"/>
        <v/>
      </c>
    </row>
    <row r="231" spans="13:14" x14ac:dyDescent="0.25">
      <c r="M231" s="208" t="str">
        <f t="shared" si="6"/>
        <v/>
      </c>
      <c r="N231" s="209" t="str">
        <f t="shared" si="7"/>
        <v/>
      </c>
    </row>
    <row r="232" spans="13:14" x14ac:dyDescent="0.25">
      <c r="M232" s="208" t="str">
        <f t="shared" si="6"/>
        <v/>
      </c>
      <c r="N232" s="209" t="str">
        <f t="shared" si="7"/>
        <v/>
      </c>
    </row>
    <row r="233" spans="13:14" x14ac:dyDescent="0.25">
      <c r="M233" s="208" t="str">
        <f t="shared" si="6"/>
        <v/>
      </c>
      <c r="N233" s="209" t="str">
        <f t="shared" si="7"/>
        <v/>
      </c>
    </row>
    <row r="234" spans="13:14" x14ac:dyDescent="0.25">
      <c r="M234" s="208" t="str">
        <f t="shared" si="6"/>
        <v/>
      </c>
      <c r="N234" s="209" t="str">
        <f t="shared" si="7"/>
        <v/>
      </c>
    </row>
    <row r="235" spans="13:14" x14ac:dyDescent="0.25">
      <c r="M235" s="208" t="str">
        <f t="shared" si="6"/>
        <v/>
      </c>
      <c r="N235" s="209" t="str">
        <f t="shared" si="7"/>
        <v/>
      </c>
    </row>
    <row r="236" spans="13:14" x14ac:dyDescent="0.25">
      <c r="M236" s="208" t="str">
        <f t="shared" si="6"/>
        <v/>
      </c>
      <c r="N236" s="209" t="str">
        <f t="shared" si="7"/>
        <v/>
      </c>
    </row>
    <row r="237" spans="13:14" x14ac:dyDescent="0.25">
      <c r="M237" s="208" t="str">
        <f t="shared" si="6"/>
        <v/>
      </c>
      <c r="N237" s="209" t="str">
        <f t="shared" si="7"/>
        <v/>
      </c>
    </row>
    <row r="238" spans="13:14" x14ac:dyDescent="0.25">
      <c r="M238" s="208" t="str">
        <f t="shared" si="6"/>
        <v/>
      </c>
      <c r="N238" s="209" t="str">
        <f t="shared" si="7"/>
        <v/>
      </c>
    </row>
    <row r="239" spans="13:14" x14ac:dyDescent="0.25">
      <c r="M239" s="208" t="str">
        <f t="shared" si="6"/>
        <v/>
      </c>
      <c r="N239" s="209" t="str">
        <f t="shared" si="7"/>
        <v/>
      </c>
    </row>
    <row r="240" spans="13:14" x14ac:dyDescent="0.25">
      <c r="M240" s="208" t="str">
        <f t="shared" si="6"/>
        <v/>
      </c>
      <c r="N240" s="209" t="str">
        <f t="shared" si="7"/>
        <v/>
      </c>
    </row>
    <row r="241" spans="13:14" x14ac:dyDescent="0.25">
      <c r="M241" s="208" t="str">
        <f t="shared" si="6"/>
        <v/>
      </c>
      <c r="N241" s="209" t="str">
        <f t="shared" si="7"/>
        <v/>
      </c>
    </row>
    <row r="242" spans="13:14" x14ac:dyDescent="0.25">
      <c r="M242" s="208" t="str">
        <f t="shared" si="6"/>
        <v/>
      </c>
      <c r="N242" s="209" t="str">
        <f t="shared" si="7"/>
        <v/>
      </c>
    </row>
    <row r="243" spans="13:14" x14ac:dyDescent="0.25">
      <c r="M243" s="208" t="str">
        <f t="shared" si="6"/>
        <v/>
      </c>
      <c r="N243" s="209" t="str">
        <f t="shared" si="7"/>
        <v/>
      </c>
    </row>
    <row r="244" spans="13:14" x14ac:dyDescent="0.25">
      <c r="M244" s="208" t="str">
        <f t="shared" si="6"/>
        <v/>
      </c>
      <c r="N244" s="209" t="str">
        <f t="shared" si="7"/>
        <v/>
      </c>
    </row>
    <row r="245" spans="13:14" x14ac:dyDescent="0.25">
      <c r="M245" s="208" t="str">
        <f t="shared" si="6"/>
        <v/>
      </c>
      <c r="N245" s="209" t="str">
        <f t="shared" si="7"/>
        <v/>
      </c>
    </row>
    <row r="246" spans="13:14" x14ac:dyDescent="0.25">
      <c r="M246" s="208" t="str">
        <f t="shared" si="6"/>
        <v/>
      </c>
      <c r="N246" s="209" t="str">
        <f t="shared" si="7"/>
        <v/>
      </c>
    </row>
    <row r="247" spans="13:14" x14ac:dyDescent="0.25">
      <c r="M247" s="208" t="str">
        <f t="shared" si="6"/>
        <v/>
      </c>
      <c r="N247" s="209" t="str">
        <f t="shared" si="7"/>
        <v/>
      </c>
    </row>
    <row r="248" spans="13:14" x14ac:dyDescent="0.25">
      <c r="M248" s="208" t="str">
        <f t="shared" si="6"/>
        <v/>
      </c>
      <c r="N248" s="209" t="str">
        <f t="shared" si="7"/>
        <v/>
      </c>
    </row>
    <row r="249" spans="13:14" x14ac:dyDescent="0.25">
      <c r="M249" s="208" t="str">
        <f t="shared" si="6"/>
        <v/>
      </c>
      <c r="N249" s="209" t="str">
        <f t="shared" si="7"/>
        <v/>
      </c>
    </row>
    <row r="250" spans="13:14" x14ac:dyDescent="0.25">
      <c r="M250" s="208" t="str">
        <f t="shared" si="6"/>
        <v/>
      </c>
      <c r="N250" s="209" t="str">
        <f t="shared" si="7"/>
        <v/>
      </c>
    </row>
    <row r="251" spans="13:14" x14ac:dyDescent="0.25">
      <c r="M251" s="208" t="str">
        <f t="shared" si="6"/>
        <v/>
      </c>
      <c r="N251" s="209" t="str">
        <f t="shared" si="7"/>
        <v/>
      </c>
    </row>
    <row r="252" spans="13:14" x14ac:dyDescent="0.25">
      <c r="M252" s="208" t="str">
        <f t="shared" si="6"/>
        <v/>
      </c>
      <c r="N252" s="209" t="str">
        <f t="shared" si="7"/>
        <v/>
      </c>
    </row>
    <row r="253" spans="13:14" x14ac:dyDescent="0.25">
      <c r="M253" s="208" t="str">
        <f t="shared" si="6"/>
        <v/>
      </c>
      <c r="N253" s="209" t="str">
        <f t="shared" si="7"/>
        <v/>
      </c>
    </row>
    <row r="254" spans="13:14" x14ac:dyDescent="0.25">
      <c r="M254" s="208" t="str">
        <f t="shared" si="6"/>
        <v/>
      </c>
      <c r="N254" s="209" t="str">
        <f t="shared" si="7"/>
        <v/>
      </c>
    </row>
    <row r="255" spans="13:14" x14ac:dyDescent="0.25">
      <c r="M255" s="208" t="str">
        <f t="shared" si="6"/>
        <v/>
      </c>
      <c r="N255" s="209" t="str">
        <f t="shared" si="7"/>
        <v/>
      </c>
    </row>
    <row r="256" spans="13:14" x14ac:dyDescent="0.25">
      <c r="M256" s="208" t="str">
        <f t="shared" si="6"/>
        <v/>
      </c>
      <c r="N256" s="209" t="str">
        <f t="shared" si="7"/>
        <v/>
      </c>
    </row>
    <row r="257" spans="13:14" x14ac:dyDescent="0.25">
      <c r="M257" s="208" t="str">
        <f t="shared" si="6"/>
        <v/>
      </c>
      <c r="N257" s="209" t="str">
        <f t="shared" si="7"/>
        <v/>
      </c>
    </row>
    <row r="258" spans="13:14" x14ac:dyDescent="0.25">
      <c r="M258" s="208" t="str">
        <f t="shared" si="6"/>
        <v/>
      </c>
      <c r="N258" s="209" t="str">
        <f t="shared" si="7"/>
        <v/>
      </c>
    </row>
    <row r="259" spans="13:14" x14ac:dyDescent="0.25">
      <c r="M259" s="208" t="str">
        <f t="shared" si="6"/>
        <v/>
      </c>
      <c r="N259" s="209" t="str">
        <f t="shared" si="7"/>
        <v/>
      </c>
    </row>
    <row r="260" spans="13:14" x14ac:dyDescent="0.25">
      <c r="M260" s="208" t="str">
        <f t="shared" si="6"/>
        <v/>
      </c>
      <c r="N260" s="209" t="str">
        <f t="shared" si="7"/>
        <v/>
      </c>
    </row>
    <row r="261" spans="13:14" x14ac:dyDescent="0.25">
      <c r="M261" s="208" t="str">
        <f t="shared" si="6"/>
        <v/>
      </c>
      <c r="N261" s="209" t="str">
        <f t="shared" si="7"/>
        <v/>
      </c>
    </row>
    <row r="262" spans="13:14" x14ac:dyDescent="0.25">
      <c r="M262" s="208" t="str">
        <f t="shared" si="6"/>
        <v/>
      </c>
      <c r="N262" s="209" t="str">
        <f t="shared" si="7"/>
        <v/>
      </c>
    </row>
    <row r="263" spans="13:14" x14ac:dyDescent="0.25">
      <c r="M263" s="208" t="str">
        <f t="shared" si="6"/>
        <v/>
      </c>
      <c r="N263" s="209" t="str">
        <f t="shared" si="7"/>
        <v/>
      </c>
    </row>
    <row r="264" spans="13:14" x14ac:dyDescent="0.25">
      <c r="M264" s="208" t="str">
        <f t="shared" si="6"/>
        <v/>
      </c>
      <c r="N264" s="209" t="str">
        <f t="shared" si="7"/>
        <v/>
      </c>
    </row>
    <row r="265" spans="13:14" x14ac:dyDescent="0.25">
      <c r="M265" s="208" t="str">
        <f t="shared" ref="M265:M328" si="8">IF(AND(H265="",J265=""),"",J265-H265)</f>
        <v/>
      </c>
      <c r="N265" s="209" t="str">
        <f t="shared" ref="N265:N328" si="9">IF(AND(I265="",K265=""),"",K265-I265)</f>
        <v/>
      </c>
    </row>
    <row r="266" spans="13:14" x14ac:dyDescent="0.25">
      <c r="M266" s="208" t="str">
        <f t="shared" si="8"/>
        <v/>
      </c>
      <c r="N266" s="209" t="str">
        <f t="shared" si="9"/>
        <v/>
      </c>
    </row>
    <row r="267" spans="13:14" x14ac:dyDescent="0.25">
      <c r="M267" s="208" t="str">
        <f t="shared" si="8"/>
        <v/>
      </c>
      <c r="N267" s="209" t="str">
        <f t="shared" si="9"/>
        <v/>
      </c>
    </row>
    <row r="268" spans="13:14" x14ac:dyDescent="0.25">
      <c r="M268" s="208" t="str">
        <f t="shared" si="8"/>
        <v/>
      </c>
      <c r="N268" s="209" t="str">
        <f t="shared" si="9"/>
        <v/>
      </c>
    </row>
    <row r="269" spans="13:14" x14ac:dyDescent="0.25">
      <c r="M269" s="208" t="str">
        <f t="shared" si="8"/>
        <v/>
      </c>
      <c r="N269" s="209" t="str">
        <f t="shared" si="9"/>
        <v/>
      </c>
    </row>
    <row r="270" spans="13:14" x14ac:dyDescent="0.25">
      <c r="M270" s="208" t="str">
        <f t="shared" si="8"/>
        <v/>
      </c>
      <c r="N270" s="209" t="str">
        <f t="shared" si="9"/>
        <v/>
      </c>
    </row>
    <row r="271" spans="13:14" x14ac:dyDescent="0.25">
      <c r="M271" s="208" t="str">
        <f t="shared" si="8"/>
        <v/>
      </c>
      <c r="N271" s="209" t="str">
        <f t="shared" si="9"/>
        <v/>
      </c>
    </row>
    <row r="272" spans="13:14" x14ac:dyDescent="0.25">
      <c r="M272" s="208" t="str">
        <f t="shared" si="8"/>
        <v/>
      </c>
      <c r="N272" s="209" t="str">
        <f t="shared" si="9"/>
        <v/>
      </c>
    </row>
    <row r="273" spans="13:14" x14ac:dyDescent="0.25">
      <c r="M273" s="208" t="str">
        <f t="shared" si="8"/>
        <v/>
      </c>
      <c r="N273" s="209" t="str">
        <f t="shared" si="9"/>
        <v/>
      </c>
    </row>
    <row r="274" spans="13:14" x14ac:dyDescent="0.25">
      <c r="M274" s="208" t="str">
        <f t="shared" si="8"/>
        <v/>
      </c>
      <c r="N274" s="209" t="str">
        <f t="shared" si="9"/>
        <v/>
      </c>
    </row>
    <row r="275" spans="13:14" x14ac:dyDescent="0.25">
      <c r="M275" s="208" t="str">
        <f t="shared" si="8"/>
        <v/>
      </c>
      <c r="N275" s="209" t="str">
        <f t="shared" si="9"/>
        <v/>
      </c>
    </row>
    <row r="276" spans="13:14" x14ac:dyDescent="0.25">
      <c r="M276" s="208" t="str">
        <f t="shared" si="8"/>
        <v/>
      </c>
      <c r="N276" s="209" t="str">
        <f t="shared" si="9"/>
        <v/>
      </c>
    </row>
    <row r="277" spans="13:14" x14ac:dyDescent="0.25">
      <c r="M277" s="208" t="str">
        <f t="shared" si="8"/>
        <v/>
      </c>
      <c r="N277" s="209" t="str">
        <f t="shared" si="9"/>
        <v/>
      </c>
    </row>
    <row r="278" spans="13:14" x14ac:dyDescent="0.25">
      <c r="M278" s="208" t="str">
        <f t="shared" si="8"/>
        <v/>
      </c>
      <c r="N278" s="209" t="str">
        <f t="shared" si="9"/>
        <v/>
      </c>
    </row>
    <row r="279" spans="13:14" x14ac:dyDescent="0.25">
      <c r="M279" s="208" t="str">
        <f t="shared" si="8"/>
        <v/>
      </c>
      <c r="N279" s="209" t="str">
        <f t="shared" si="9"/>
        <v/>
      </c>
    </row>
    <row r="280" spans="13:14" x14ac:dyDescent="0.25">
      <c r="M280" s="208" t="str">
        <f t="shared" si="8"/>
        <v/>
      </c>
      <c r="N280" s="209" t="str">
        <f t="shared" si="9"/>
        <v/>
      </c>
    </row>
    <row r="281" spans="13:14" x14ac:dyDescent="0.25">
      <c r="M281" s="208" t="str">
        <f t="shared" si="8"/>
        <v/>
      </c>
      <c r="N281" s="209" t="str">
        <f t="shared" si="9"/>
        <v/>
      </c>
    </row>
    <row r="282" spans="13:14" x14ac:dyDescent="0.25">
      <c r="M282" s="208" t="str">
        <f t="shared" si="8"/>
        <v/>
      </c>
      <c r="N282" s="209" t="str">
        <f t="shared" si="9"/>
        <v/>
      </c>
    </row>
    <row r="283" spans="13:14" x14ac:dyDescent="0.25">
      <c r="M283" s="208" t="str">
        <f t="shared" si="8"/>
        <v/>
      </c>
      <c r="N283" s="209" t="str">
        <f t="shared" si="9"/>
        <v/>
      </c>
    </row>
    <row r="284" spans="13:14" x14ac:dyDescent="0.25">
      <c r="M284" s="208" t="str">
        <f t="shared" si="8"/>
        <v/>
      </c>
      <c r="N284" s="209" t="str">
        <f t="shared" si="9"/>
        <v/>
      </c>
    </row>
    <row r="285" spans="13:14" x14ac:dyDescent="0.25">
      <c r="M285" s="208" t="str">
        <f t="shared" si="8"/>
        <v/>
      </c>
      <c r="N285" s="209" t="str">
        <f t="shared" si="9"/>
        <v/>
      </c>
    </row>
    <row r="286" spans="13:14" x14ac:dyDescent="0.25">
      <c r="M286" s="208" t="str">
        <f t="shared" si="8"/>
        <v/>
      </c>
      <c r="N286" s="209" t="str">
        <f t="shared" si="9"/>
        <v/>
      </c>
    </row>
    <row r="287" spans="13:14" x14ac:dyDescent="0.25">
      <c r="M287" s="208" t="str">
        <f t="shared" si="8"/>
        <v/>
      </c>
      <c r="N287" s="209" t="str">
        <f t="shared" si="9"/>
        <v/>
      </c>
    </row>
    <row r="288" spans="13:14" x14ac:dyDescent="0.25">
      <c r="M288" s="208" t="str">
        <f t="shared" si="8"/>
        <v/>
      </c>
      <c r="N288" s="209" t="str">
        <f t="shared" si="9"/>
        <v/>
      </c>
    </row>
    <row r="289" spans="13:14" x14ac:dyDescent="0.25">
      <c r="M289" s="208" t="str">
        <f t="shared" si="8"/>
        <v/>
      </c>
      <c r="N289" s="209" t="str">
        <f t="shared" si="9"/>
        <v/>
      </c>
    </row>
    <row r="290" spans="13:14" x14ac:dyDescent="0.25">
      <c r="M290" s="208" t="str">
        <f t="shared" si="8"/>
        <v/>
      </c>
      <c r="N290" s="209" t="str">
        <f t="shared" si="9"/>
        <v/>
      </c>
    </row>
    <row r="291" spans="13:14" x14ac:dyDescent="0.25">
      <c r="M291" s="208" t="str">
        <f t="shared" si="8"/>
        <v/>
      </c>
      <c r="N291" s="209" t="str">
        <f t="shared" si="9"/>
        <v/>
      </c>
    </row>
    <row r="292" spans="13:14" x14ac:dyDescent="0.25">
      <c r="M292" s="208" t="str">
        <f t="shared" si="8"/>
        <v/>
      </c>
      <c r="N292" s="209" t="str">
        <f t="shared" si="9"/>
        <v/>
      </c>
    </row>
    <row r="293" spans="13:14" x14ac:dyDescent="0.25">
      <c r="M293" s="208" t="str">
        <f t="shared" si="8"/>
        <v/>
      </c>
      <c r="N293" s="209" t="str">
        <f t="shared" si="9"/>
        <v/>
      </c>
    </row>
    <row r="294" spans="13:14" x14ac:dyDescent="0.25">
      <c r="M294" s="208" t="str">
        <f t="shared" si="8"/>
        <v/>
      </c>
      <c r="N294" s="209" t="str">
        <f t="shared" si="9"/>
        <v/>
      </c>
    </row>
    <row r="295" spans="13:14" x14ac:dyDescent="0.25">
      <c r="M295" s="208" t="str">
        <f t="shared" si="8"/>
        <v/>
      </c>
      <c r="N295" s="209" t="str">
        <f t="shared" si="9"/>
        <v/>
      </c>
    </row>
    <row r="296" spans="13:14" x14ac:dyDescent="0.25">
      <c r="M296" s="208" t="str">
        <f t="shared" si="8"/>
        <v/>
      </c>
      <c r="N296" s="209" t="str">
        <f t="shared" si="9"/>
        <v/>
      </c>
    </row>
    <row r="297" spans="13:14" x14ac:dyDescent="0.25">
      <c r="M297" s="208" t="str">
        <f t="shared" si="8"/>
        <v/>
      </c>
      <c r="N297" s="209" t="str">
        <f t="shared" si="9"/>
        <v/>
      </c>
    </row>
    <row r="298" spans="13:14" x14ac:dyDescent="0.25">
      <c r="M298" s="208" t="str">
        <f t="shared" si="8"/>
        <v/>
      </c>
      <c r="N298" s="209" t="str">
        <f t="shared" si="9"/>
        <v/>
      </c>
    </row>
    <row r="299" spans="13:14" x14ac:dyDescent="0.25">
      <c r="M299" s="208" t="str">
        <f t="shared" si="8"/>
        <v/>
      </c>
      <c r="N299" s="209" t="str">
        <f t="shared" si="9"/>
        <v/>
      </c>
    </row>
    <row r="300" spans="13:14" x14ac:dyDescent="0.25">
      <c r="M300" s="208" t="str">
        <f t="shared" si="8"/>
        <v/>
      </c>
      <c r="N300" s="209" t="str">
        <f t="shared" si="9"/>
        <v/>
      </c>
    </row>
    <row r="301" spans="13:14" x14ac:dyDescent="0.25">
      <c r="M301" s="208" t="str">
        <f t="shared" si="8"/>
        <v/>
      </c>
      <c r="N301" s="209" t="str">
        <f t="shared" si="9"/>
        <v/>
      </c>
    </row>
    <row r="302" spans="13:14" x14ac:dyDescent="0.25">
      <c r="M302" s="208" t="str">
        <f t="shared" si="8"/>
        <v/>
      </c>
      <c r="N302" s="209" t="str">
        <f t="shared" si="9"/>
        <v/>
      </c>
    </row>
    <row r="303" spans="13:14" x14ac:dyDescent="0.25">
      <c r="M303" s="208" t="str">
        <f t="shared" si="8"/>
        <v/>
      </c>
      <c r="N303" s="209" t="str">
        <f t="shared" si="9"/>
        <v/>
      </c>
    </row>
    <row r="304" spans="13:14" x14ac:dyDescent="0.25">
      <c r="M304" s="208" t="str">
        <f t="shared" si="8"/>
        <v/>
      </c>
      <c r="N304" s="209" t="str">
        <f t="shared" si="9"/>
        <v/>
      </c>
    </row>
    <row r="305" spans="13:14" x14ac:dyDescent="0.25">
      <c r="M305" s="208" t="str">
        <f t="shared" si="8"/>
        <v/>
      </c>
      <c r="N305" s="209" t="str">
        <f t="shared" si="9"/>
        <v/>
      </c>
    </row>
    <row r="306" spans="13:14" x14ac:dyDescent="0.25">
      <c r="M306" s="208" t="str">
        <f t="shared" si="8"/>
        <v/>
      </c>
      <c r="N306" s="209" t="str">
        <f t="shared" si="9"/>
        <v/>
      </c>
    </row>
    <row r="307" spans="13:14" x14ac:dyDescent="0.25">
      <c r="M307" s="208" t="str">
        <f t="shared" si="8"/>
        <v/>
      </c>
      <c r="N307" s="209" t="str">
        <f t="shared" si="9"/>
        <v/>
      </c>
    </row>
    <row r="308" spans="13:14" x14ac:dyDescent="0.25">
      <c r="M308" s="208" t="str">
        <f t="shared" si="8"/>
        <v/>
      </c>
      <c r="N308" s="209" t="str">
        <f t="shared" si="9"/>
        <v/>
      </c>
    </row>
    <row r="309" spans="13:14" x14ac:dyDescent="0.25">
      <c r="M309" s="208" t="str">
        <f t="shared" si="8"/>
        <v/>
      </c>
      <c r="N309" s="209" t="str">
        <f t="shared" si="9"/>
        <v/>
      </c>
    </row>
    <row r="310" spans="13:14" x14ac:dyDescent="0.25">
      <c r="M310" s="208" t="str">
        <f t="shared" si="8"/>
        <v/>
      </c>
      <c r="N310" s="209" t="str">
        <f t="shared" si="9"/>
        <v/>
      </c>
    </row>
    <row r="311" spans="13:14" x14ac:dyDescent="0.25">
      <c r="M311" s="208" t="str">
        <f t="shared" si="8"/>
        <v/>
      </c>
      <c r="N311" s="209" t="str">
        <f t="shared" si="9"/>
        <v/>
      </c>
    </row>
    <row r="312" spans="13:14" x14ac:dyDescent="0.25">
      <c r="M312" s="208" t="str">
        <f t="shared" si="8"/>
        <v/>
      </c>
      <c r="N312" s="209" t="str">
        <f t="shared" si="9"/>
        <v/>
      </c>
    </row>
    <row r="313" spans="13:14" x14ac:dyDescent="0.25">
      <c r="M313" s="208" t="str">
        <f t="shared" si="8"/>
        <v/>
      </c>
      <c r="N313" s="209" t="str">
        <f t="shared" si="9"/>
        <v/>
      </c>
    </row>
    <row r="314" spans="13:14" x14ac:dyDescent="0.25">
      <c r="M314" s="208" t="str">
        <f t="shared" si="8"/>
        <v/>
      </c>
      <c r="N314" s="209" t="str">
        <f t="shared" si="9"/>
        <v/>
      </c>
    </row>
    <row r="315" spans="13:14" x14ac:dyDescent="0.25">
      <c r="M315" s="208" t="str">
        <f t="shared" si="8"/>
        <v/>
      </c>
      <c r="N315" s="209" t="str">
        <f t="shared" si="9"/>
        <v/>
      </c>
    </row>
    <row r="316" spans="13:14" x14ac:dyDescent="0.25">
      <c r="M316" s="208" t="str">
        <f t="shared" si="8"/>
        <v/>
      </c>
      <c r="N316" s="209" t="str">
        <f t="shared" si="9"/>
        <v/>
      </c>
    </row>
    <row r="317" spans="13:14" x14ac:dyDescent="0.25">
      <c r="M317" s="208" t="str">
        <f t="shared" si="8"/>
        <v/>
      </c>
      <c r="N317" s="209" t="str">
        <f t="shared" si="9"/>
        <v/>
      </c>
    </row>
    <row r="318" spans="13:14" x14ac:dyDescent="0.25">
      <c r="M318" s="208" t="str">
        <f t="shared" si="8"/>
        <v/>
      </c>
      <c r="N318" s="209" t="str">
        <f t="shared" si="9"/>
        <v/>
      </c>
    </row>
    <row r="319" spans="13:14" x14ac:dyDescent="0.25">
      <c r="M319" s="208" t="str">
        <f t="shared" si="8"/>
        <v/>
      </c>
      <c r="N319" s="209" t="str">
        <f t="shared" si="9"/>
        <v/>
      </c>
    </row>
    <row r="320" spans="13:14" x14ac:dyDescent="0.25">
      <c r="M320" s="208" t="str">
        <f t="shared" si="8"/>
        <v/>
      </c>
      <c r="N320" s="209" t="str">
        <f t="shared" si="9"/>
        <v/>
      </c>
    </row>
    <row r="321" spans="13:14" x14ac:dyDescent="0.25">
      <c r="M321" s="208" t="str">
        <f t="shared" si="8"/>
        <v/>
      </c>
      <c r="N321" s="209" t="str">
        <f t="shared" si="9"/>
        <v/>
      </c>
    </row>
    <row r="322" spans="13:14" x14ac:dyDescent="0.25">
      <c r="M322" s="208" t="str">
        <f t="shared" si="8"/>
        <v/>
      </c>
      <c r="N322" s="209" t="str">
        <f t="shared" si="9"/>
        <v/>
      </c>
    </row>
    <row r="323" spans="13:14" x14ac:dyDescent="0.25">
      <c r="M323" s="208" t="str">
        <f t="shared" si="8"/>
        <v/>
      </c>
      <c r="N323" s="209" t="str">
        <f t="shared" si="9"/>
        <v/>
      </c>
    </row>
    <row r="324" spans="13:14" x14ac:dyDescent="0.25">
      <c r="M324" s="208" t="str">
        <f t="shared" si="8"/>
        <v/>
      </c>
      <c r="N324" s="209" t="str">
        <f t="shared" si="9"/>
        <v/>
      </c>
    </row>
    <row r="325" spans="13:14" x14ac:dyDescent="0.25">
      <c r="M325" s="208" t="str">
        <f t="shared" si="8"/>
        <v/>
      </c>
      <c r="N325" s="209" t="str">
        <f t="shared" si="9"/>
        <v/>
      </c>
    </row>
    <row r="326" spans="13:14" x14ac:dyDescent="0.25">
      <c r="M326" s="208" t="str">
        <f t="shared" si="8"/>
        <v/>
      </c>
      <c r="N326" s="209" t="str">
        <f t="shared" si="9"/>
        <v/>
      </c>
    </row>
    <row r="327" spans="13:14" x14ac:dyDescent="0.25">
      <c r="M327" s="208" t="str">
        <f t="shared" si="8"/>
        <v/>
      </c>
      <c r="N327" s="209" t="str">
        <f t="shared" si="9"/>
        <v/>
      </c>
    </row>
    <row r="328" spans="13:14" x14ac:dyDescent="0.25">
      <c r="M328" s="208" t="str">
        <f t="shared" si="8"/>
        <v/>
      </c>
      <c r="N328" s="209" t="str">
        <f t="shared" si="9"/>
        <v/>
      </c>
    </row>
    <row r="329" spans="13:14" x14ac:dyDescent="0.25">
      <c r="M329" s="208" t="str">
        <f t="shared" ref="M329:M392" si="10">IF(AND(H329="",J329=""),"",J329-H329)</f>
        <v/>
      </c>
      <c r="N329" s="209" t="str">
        <f t="shared" ref="N329:N392" si="11">IF(AND(I329="",K329=""),"",K329-I329)</f>
        <v/>
      </c>
    </row>
    <row r="330" spans="13:14" x14ac:dyDescent="0.25">
      <c r="M330" s="208" t="str">
        <f t="shared" si="10"/>
        <v/>
      </c>
      <c r="N330" s="209" t="str">
        <f t="shared" si="11"/>
        <v/>
      </c>
    </row>
    <row r="331" spans="13:14" x14ac:dyDescent="0.25">
      <c r="M331" s="208" t="str">
        <f t="shared" si="10"/>
        <v/>
      </c>
      <c r="N331" s="209" t="str">
        <f t="shared" si="11"/>
        <v/>
      </c>
    </row>
    <row r="332" spans="13:14" x14ac:dyDescent="0.25">
      <c r="M332" s="208" t="str">
        <f t="shared" si="10"/>
        <v/>
      </c>
      <c r="N332" s="209" t="str">
        <f t="shared" si="11"/>
        <v/>
      </c>
    </row>
    <row r="333" spans="13:14" x14ac:dyDescent="0.25">
      <c r="M333" s="208" t="str">
        <f t="shared" si="10"/>
        <v/>
      </c>
      <c r="N333" s="209" t="str">
        <f t="shared" si="11"/>
        <v/>
      </c>
    </row>
    <row r="334" spans="13:14" x14ac:dyDescent="0.25">
      <c r="M334" s="208" t="str">
        <f t="shared" si="10"/>
        <v/>
      </c>
      <c r="N334" s="209" t="str">
        <f t="shared" si="11"/>
        <v/>
      </c>
    </row>
    <row r="335" spans="13:14" x14ac:dyDescent="0.25">
      <c r="M335" s="208" t="str">
        <f t="shared" si="10"/>
        <v/>
      </c>
      <c r="N335" s="209" t="str">
        <f t="shared" si="11"/>
        <v/>
      </c>
    </row>
    <row r="336" spans="13:14" x14ac:dyDescent="0.25">
      <c r="M336" s="208" t="str">
        <f t="shared" si="10"/>
        <v/>
      </c>
      <c r="N336" s="209" t="str">
        <f t="shared" si="11"/>
        <v/>
      </c>
    </row>
    <row r="337" spans="13:14" x14ac:dyDescent="0.25">
      <c r="M337" s="208" t="str">
        <f t="shared" si="10"/>
        <v/>
      </c>
      <c r="N337" s="209" t="str">
        <f t="shared" si="11"/>
        <v/>
      </c>
    </row>
    <row r="338" spans="13:14" x14ac:dyDescent="0.25">
      <c r="M338" s="208" t="str">
        <f t="shared" si="10"/>
        <v/>
      </c>
      <c r="N338" s="209" t="str">
        <f t="shared" si="11"/>
        <v/>
      </c>
    </row>
    <row r="339" spans="13:14" x14ac:dyDescent="0.25">
      <c r="M339" s="208" t="str">
        <f t="shared" si="10"/>
        <v/>
      </c>
      <c r="N339" s="209" t="str">
        <f t="shared" si="11"/>
        <v/>
      </c>
    </row>
    <row r="340" spans="13:14" x14ac:dyDescent="0.25">
      <c r="M340" s="208" t="str">
        <f t="shared" si="10"/>
        <v/>
      </c>
      <c r="N340" s="209" t="str">
        <f t="shared" si="11"/>
        <v/>
      </c>
    </row>
    <row r="341" spans="13:14" x14ac:dyDescent="0.25">
      <c r="M341" s="208" t="str">
        <f t="shared" si="10"/>
        <v/>
      </c>
      <c r="N341" s="209" t="str">
        <f t="shared" si="11"/>
        <v/>
      </c>
    </row>
    <row r="342" spans="13:14" x14ac:dyDescent="0.25">
      <c r="M342" s="208" t="str">
        <f t="shared" si="10"/>
        <v/>
      </c>
      <c r="N342" s="209" t="str">
        <f t="shared" si="11"/>
        <v/>
      </c>
    </row>
    <row r="343" spans="13:14" x14ac:dyDescent="0.25">
      <c r="M343" s="208" t="str">
        <f t="shared" si="10"/>
        <v/>
      </c>
      <c r="N343" s="209" t="str">
        <f t="shared" si="11"/>
        <v/>
      </c>
    </row>
    <row r="344" spans="13:14" x14ac:dyDescent="0.25">
      <c r="M344" s="208" t="str">
        <f t="shared" si="10"/>
        <v/>
      </c>
      <c r="N344" s="209" t="str">
        <f t="shared" si="11"/>
        <v/>
      </c>
    </row>
    <row r="345" spans="13:14" x14ac:dyDescent="0.25">
      <c r="M345" s="208" t="str">
        <f t="shared" si="10"/>
        <v/>
      </c>
      <c r="N345" s="209" t="str">
        <f t="shared" si="11"/>
        <v/>
      </c>
    </row>
    <row r="346" spans="13:14" x14ac:dyDescent="0.25">
      <c r="M346" s="208" t="str">
        <f t="shared" si="10"/>
        <v/>
      </c>
      <c r="N346" s="209" t="str">
        <f t="shared" si="11"/>
        <v/>
      </c>
    </row>
    <row r="347" spans="13:14" x14ac:dyDescent="0.25">
      <c r="M347" s="208" t="str">
        <f t="shared" si="10"/>
        <v/>
      </c>
      <c r="N347" s="209" t="str">
        <f t="shared" si="11"/>
        <v/>
      </c>
    </row>
    <row r="348" spans="13:14" x14ac:dyDescent="0.25">
      <c r="M348" s="208" t="str">
        <f t="shared" si="10"/>
        <v/>
      </c>
      <c r="N348" s="209" t="str">
        <f t="shared" si="11"/>
        <v/>
      </c>
    </row>
    <row r="349" spans="13:14" x14ac:dyDescent="0.25">
      <c r="M349" s="208" t="str">
        <f t="shared" si="10"/>
        <v/>
      </c>
      <c r="N349" s="209" t="str">
        <f t="shared" si="11"/>
        <v/>
      </c>
    </row>
    <row r="350" spans="13:14" x14ac:dyDescent="0.25">
      <c r="M350" s="208" t="str">
        <f t="shared" si="10"/>
        <v/>
      </c>
      <c r="N350" s="209" t="str">
        <f t="shared" si="11"/>
        <v/>
      </c>
    </row>
    <row r="351" spans="13:14" x14ac:dyDescent="0.25">
      <c r="M351" s="208" t="str">
        <f t="shared" si="10"/>
        <v/>
      </c>
      <c r="N351" s="209" t="str">
        <f t="shared" si="11"/>
        <v/>
      </c>
    </row>
    <row r="352" spans="13:14" x14ac:dyDescent="0.25">
      <c r="M352" s="208" t="str">
        <f t="shared" si="10"/>
        <v/>
      </c>
      <c r="N352" s="209" t="str">
        <f t="shared" si="11"/>
        <v/>
      </c>
    </row>
    <row r="353" spans="13:14" x14ac:dyDescent="0.25">
      <c r="M353" s="208" t="str">
        <f t="shared" si="10"/>
        <v/>
      </c>
      <c r="N353" s="209" t="str">
        <f t="shared" si="11"/>
        <v/>
      </c>
    </row>
    <row r="354" spans="13:14" x14ac:dyDescent="0.25">
      <c r="M354" s="208" t="str">
        <f t="shared" si="10"/>
        <v/>
      </c>
      <c r="N354" s="209" t="str">
        <f t="shared" si="11"/>
        <v/>
      </c>
    </row>
    <row r="355" spans="13:14" x14ac:dyDescent="0.25">
      <c r="M355" s="208" t="str">
        <f t="shared" si="10"/>
        <v/>
      </c>
      <c r="N355" s="209" t="str">
        <f t="shared" si="11"/>
        <v/>
      </c>
    </row>
    <row r="356" spans="13:14" x14ac:dyDescent="0.25">
      <c r="M356" s="208" t="str">
        <f t="shared" si="10"/>
        <v/>
      </c>
      <c r="N356" s="209" t="str">
        <f t="shared" si="11"/>
        <v/>
      </c>
    </row>
    <row r="357" spans="13:14" x14ac:dyDescent="0.25">
      <c r="M357" s="208" t="str">
        <f t="shared" si="10"/>
        <v/>
      </c>
      <c r="N357" s="209" t="str">
        <f t="shared" si="11"/>
        <v/>
      </c>
    </row>
    <row r="358" spans="13:14" x14ac:dyDescent="0.25">
      <c r="M358" s="208" t="str">
        <f t="shared" si="10"/>
        <v/>
      </c>
      <c r="N358" s="209" t="str">
        <f t="shared" si="11"/>
        <v/>
      </c>
    </row>
    <row r="359" spans="13:14" x14ac:dyDescent="0.25">
      <c r="M359" s="208" t="str">
        <f t="shared" si="10"/>
        <v/>
      </c>
      <c r="N359" s="209" t="str">
        <f t="shared" si="11"/>
        <v/>
      </c>
    </row>
    <row r="360" spans="13:14" x14ac:dyDescent="0.25">
      <c r="M360" s="208" t="str">
        <f t="shared" si="10"/>
        <v/>
      </c>
      <c r="N360" s="209" t="str">
        <f t="shared" si="11"/>
        <v/>
      </c>
    </row>
    <row r="361" spans="13:14" x14ac:dyDescent="0.25">
      <c r="M361" s="208" t="str">
        <f t="shared" si="10"/>
        <v/>
      </c>
      <c r="N361" s="209" t="str">
        <f t="shared" si="11"/>
        <v/>
      </c>
    </row>
    <row r="362" spans="13:14" x14ac:dyDescent="0.25">
      <c r="M362" s="208" t="str">
        <f t="shared" si="10"/>
        <v/>
      </c>
      <c r="N362" s="209" t="str">
        <f t="shared" si="11"/>
        <v/>
      </c>
    </row>
    <row r="363" spans="13:14" x14ac:dyDescent="0.25">
      <c r="M363" s="208" t="str">
        <f t="shared" si="10"/>
        <v/>
      </c>
      <c r="N363" s="209" t="str">
        <f t="shared" si="11"/>
        <v/>
      </c>
    </row>
    <row r="364" spans="13:14" x14ac:dyDescent="0.25">
      <c r="M364" s="208" t="str">
        <f t="shared" si="10"/>
        <v/>
      </c>
      <c r="N364" s="209" t="str">
        <f t="shared" si="11"/>
        <v/>
      </c>
    </row>
    <row r="365" spans="13:14" x14ac:dyDescent="0.25">
      <c r="M365" s="208" t="str">
        <f t="shared" si="10"/>
        <v/>
      </c>
      <c r="N365" s="209" t="str">
        <f t="shared" si="11"/>
        <v/>
      </c>
    </row>
    <row r="366" spans="13:14" x14ac:dyDescent="0.25">
      <c r="M366" s="208" t="str">
        <f t="shared" si="10"/>
        <v/>
      </c>
      <c r="N366" s="209" t="str">
        <f t="shared" si="11"/>
        <v/>
      </c>
    </row>
    <row r="367" spans="13:14" x14ac:dyDescent="0.25">
      <c r="M367" s="208" t="str">
        <f t="shared" si="10"/>
        <v/>
      </c>
      <c r="N367" s="209" t="str">
        <f t="shared" si="11"/>
        <v/>
      </c>
    </row>
    <row r="368" spans="13:14" x14ac:dyDescent="0.25">
      <c r="M368" s="208" t="str">
        <f t="shared" si="10"/>
        <v/>
      </c>
      <c r="N368" s="209" t="str">
        <f t="shared" si="11"/>
        <v/>
      </c>
    </row>
    <row r="369" spans="13:14" x14ac:dyDescent="0.25">
      <c r="M369" s="208" t="str">
        <f t="shared" si="10"/>
        <v/>
      </c>
      <c r="N369" s="209" t="str">
        <f t="shared" si="11"/>
        <v/>
      </c>
    </row>
    <row r="370" spans="13:14" x14ac:dyDescent="0.25">
      <c r="M370" s="208" t="str">
        <f t="shared" si="10"/>
        <v/>
      </c>
      <c r="N370" s="209" t="str">
        <f t="shared" si="11"/>
        <v/>
      </c>
    </row>
    <row r="371" spans="13:14" x14ac:dyDescent="0.25">
      <c r="M371" s="208" t="str">
        <f t="shared" si="10"/>
        <v/>
      </c>
      <c r="N371" s="209" t="str">
        <f t="shared" si="11"/>
        <v/>
      </c>
    </row>
    <row r="372" spans="13:14" x14ac:dyDescent="0.25">
      <c r="M372" s="208" t="str">
        <f t="shared" si="10"/>
        <v/>
      </c>
      <c r="N372" s="209" t="str">
        <f t="shared" si="11"/>
        <v/>
      </c>
    </row>
    <row r="373" spans="13:14" x14ac:dyDescent="0.25">
      <c r="M373" s="208" t="str">
        <f t="shared" si="10"/>
        <v/>
      </c>
      <c r="N373" s="209" t="str">
        <f t="shared" si="11"/>
        <v/>
      </c>
    </row>
    <row r="374" spans="13:14" x14ac:dyDescent="0.25">
      <c r="M374" s="208" t="str">
        <f t="shared" si="10"/>
        <v/>
      </c>
      <c r="N374" s="209" t="str">
        <f t="shared" si="11"/>
        <v/>
      </c>
    </row>
    <row r="375" spans="13:14" x14ac:dyDescent="0.25">
      <c r="M375" s="208" t="str">
        <f t="shared" si="10"/>
        <v/>
      </c>
      <c r="N375" s="209" t="str">
        <f t="shared" si="11"/>
        <v/>
      </c>
    </row>
    <row r="376" spans="13:14" x14ac:dyDescent="0.25">
      <c r="M376" s="208" t="str">
        <f t="shared" si="10"/>
        <v/>
      </c>
      <c r="N376" s="209" t="str">
        <f t="shared" si="11"/>
        <v/>
      </c>
    </row>
    <row r="377" spans="13:14" x14ac:dyDescent="0.25">
      <c r="M377" s="208" t="str">
        <f t="shared" si="10"/>
        <v/>
      </c>
      <c r="N377" s="209" t="str">
        <f t="shared" si="11"/>
        <v/>
      </c>
    </row>
    <row r="378" spans="13:14" x14ac:dyDescent="0.25">
      <c r="M378" s="208" t="str">
        <f t="shared" si="10"/>
        <v/>
      </c>
      <c r="N378" s="209" t="str">
        <f t="shared" si="11"/>
        <v/>
      </c>
    </row>
    <row r="379" spans="13:14" x14ac:dyDescent="0.25">
      <c r="M379" s="208" t="str">
        <f t="shared" si="10"/>
        <v/>
      </c>
      <c r="N379" s="209" t="str">
        <f t="shared" si="11"/>
        <v/>
      </c>
    </row>
    <row r="380" spans="13:14" x14ac:dyDescent="0.25">
      <c r="M380" s="208" t="str">
        <f t="shared" si="10"/>
        <v/>
      </c>
      <c r="N380" s="209" t="str">
        <f t="shared" si="11"/>
        <v/>
      </c>
    </row>
    <row r="381" spans="13:14" x14ac:dyDescent="0.25">
      <c r="M381" s="208" t="str">
        <f t="shared" si="10"/>
        <v/>
      </c>
      <c r="N381" s="209" t="str">
        <f t="shared" si="11"/>
        <v/>
      </c>
    </row>
    <row r="382" spans="13:14" x14ac:dyDescent="0.25">
      <c r="M382" s="208" t="str">
        <f t="shared" si="10"/>
        <v/>
      </c>
      <c r="N382" s="209" t="str">
        <f t="shared" si="11"/>
        <v/>
      </c>
    </row>
    <row r="383" spans="13:14" x14ac:dyDescent="0.25">
      <c r="M383" s="208" t="str">
        <f t="shared" si="10"/>
        <v/>
      </c>
      <c r="N383" s="209" t="str">
        <f t="shared" si="11"/>
        <v/>
      </c>
    </row>
    <row r="384" spans="13:14" x14ac:dyDescent="0.25">
      <c r="M384" s="208" t="str">
        <f t="shared" si="10"/>
        <v/>
      </c>
      <c r="N384" s="209" t="str">
        <f t="shared" si="11"/>
        <v/>
      </c>
    </row>
    <row r="385" spans="13:14" x14ac:dyDescent="0.25">
      <c r="M385" s="208" t="str">
        <f t="shared" si="10"/>
        <v/>
      </c>
      <c r="N385" s="209" t="str">
        <f t="shared" si="11"/>
        <v/>
      </c>
    </row>
    <row r="386" spans="13:14" x14ac:dyDescent="0.25">
      <c r="M386" s="208" t="str">
        <f t="shared" si="10"/>
        <v/>
      </c>
      <c r="N386" s="209" t="str">
        <f t="shared" si="11"/>
        <v/>
      </c>
    </row>
    <row r="387" spans="13:14" x14ac:dyDescent="0.25">
      <c r="M387" s="208" t="str">
        <f t="shared" si="10"/>
        <v/>
      </c>
      <c r="N387" s="209" t="str">
        <f t="shared" si="11"/>
        <v/>
      </c>
    </row>
    <row r="388" spans="13:14" x14ac:dyDescent="0.25">
      <c r="M388" s="208" t="str">
        <f t="shared" si="10"/>
        <v/>
      </c>
      <c r="N388" s="209" t="str">
        <f t="shared" si="11"/>
        <v/>
      </c>
    </row>
    <row r="389" spans="13:14" x14ac:dyDescent="0.25">
      <c r="M389" s="208" t="str">
        <f t="shared" si="10"/>
        <v/>
      </c>
      <c r="N389" s="209" t="str">
        <f t="shared" si="11"/>
        <v/>
      </c>
    </row>
    <row r="390" spans="13:14" x14ac:dyDescent="0.25">
      <c r="M390" s="208" t="str">
        <f t="shared" si="10"/>
        <v/>
      </c>
      <c r="N390" s="209" t="str">
        <f t="shared" si="11"/>
        <v/>
      </c>
    </row>
    <row r="391" spans="13:14" x14ac:dyDescent="0.25">
      <c r="M391" s="208" t="str">
        <f t="shared" si="10"/>
        <v/>
      </c>
      <c r="N391" s="209" t="str">
        <f t="shared" si="11"/>
        <v/>
      </c>
    </row>
    <row r="392" spans="13:14" x14ac:dyDescent="0.25">
      <c r="M392" s="208" t="str">
        <f t="shared" si="10"/>
        <v/>
      </c>
      <c r="N392" s="209" t="str">
        <f t="shared" si="11"/>
        <v/>
      </c>
    </row>
    <row r="393" spans="13:14" x14ac:dyDescent="0.25">
      <c r="M393" s="208" t="str">
        <f t="shared" ref="M393:M456" si="12">IF(AND(H393="",J393=""),"",J393-H393)</f>
        <v/>
      </c>
      <c r="N393" s="209" t="str">
        <f t="shared" ref="N393:N456" si="13">IF(AND(I393="",K393=""),"",K393-I393)</f>
        <v/>
      </c>
    </row>
    <row r="394" spans="13:14" x14ac:dyDescent="0.25">
      <c r="M394" s="208" t="str">
        <f t="shared" si="12"/>
        <v/>
      </c>
      <c r="N394" s="209" t="str">
        <f t="shared" si="13"/>
        <v/>
      </c>
    </row>
    <row r="395" spans="13:14" x14ac:dyDescent="0.25">
      <c r="M395" s="208" t="str">
        <f t="shared" si="12"/>
        <v/>
      </c>
      <c r="N395" s="209" t="str">
        <f t="shared" si="13"/>
        <v/>
      </c>
    </row>
    <row r="396" spans="13:14" x14ac:dyDescent="0.25">
      <c r="M396" s="208" t="str">
        <f t="shared" si="12"/>
        <v/>
      </c>
      <c r="N396" s="209" t="str">
        <f t="shared" si="13"/>
        <v/>
      </c>
    </row>
    <row r="397" spans="13:14" x14ac:dyDescent="0.25">
      <c r="M397" s="208" t="str">
        <f t="shared" si="12"/>
        <v/>
      </c>
      <c r="N397" s="209" t="str">
        <f t="shared" si="13"/>
        <v/>
      </c>
    </row>
    <row r="398" spans="13:14" x14ac:dyDescent="0.25">
      <c r="M398" s="208" t="str">
        <f t="shared" si="12"/>
        <v/>
      </c>
      <c r="N398" s="209" t="str">
        <f t="shared" si="13"/>
        <v/>
      </c>
    </row>
    <row r="399" spans="13:14" x14ac:dyDescent="0.25">
      <c r="M399" s="208" t="str">
        <f t="shared" si="12"/>
        <v/>
      </c>
      <c r="N399" s="209" t="str">
        <f t="shared" si="13"/>
        <v/>
      </c>
    </row>
    <row r="400" spans="13:14" x14ac:dyDescent="0.25">
      <c r="M400" s="208" t="str">
        <f t="shared" si="12"/>
        <v/>
      </c>
      <c r="N400" s="209" t="str">
        <f t="shared" si="13"/>
        <v/>
      </c>
    </row>
    <row r="401" spans="13:14" x14ac:dyDescent="0.25">
      <c r="M401" s="208" t="str">
        <f t="shared" si="12"/>
        <v/>
      </c>
      <c r="N401" s="209" t="str">
        <f t="shared" si="13"/>
        <v/>
      </c>
    </row>
    <row r="402" spans="13:14" x14ac:dyDescent="0.25">
      <c r="M402" s="208" t="str">
        <f t="shared" si="12"/>
        <v/>
      </c>
      <c r="N402" s="209" t="str">
        <f t="shared" si="13"/>
        <v/>
      </c>
    </row>
    <row r="403" spans="13:14" x14ac:dyDescent="0.25">
      <c r="M403" s="208" t="str">
        <f t="shared" si="12"/>
        <v/>
      </c>
      <c r="N403" s="209" t="str">
        <f t="shared" si="13"/>
        <v/>
      </c>
    </row>
    <row r="404" spans="13:14" x14ac:dyDescent="0.25">
      <c r="M404" s="208" t="str">
        <f t="shared" si="12"/>
        <v/>
      </c>
      <c r="N404" s="209" t="str">
        <f t="shared" si="13"/>
        <v/>
      </c>
    </row>
    <row r="405" spans="13:14" x14ac:dyDescent="0.25">
      <c r="M405" s="208" t="str">
        <f t="shared" si="12"/>
        <v/>
      </c>
      <c r="N405" s="209" t="str">
        <f t="shared" si="13"/>
        <v/>
      </c>
    </row>
    <row r="406" spans="13:14" x14ac:dyDescent="0.25">
      <c r="M406" s="208" t="str">
        <f t="shared" si="12"/>
        <v/>
      </c>
      <c r="N406" s="209" t="str">
        <f t="shared" si="13"/>
        <v/>
      </c>
    </row>
    <row r="407" spans="13:14" x14ac:dyDescent="0.25">
      <c r="M407" s="208" t="str">
        <f t="shared" si="12"/>
        <v/>
      </c>
      <c r="N407" s="209" t="str">
        <f t="shared" si="13"/>
        <v/>
      </c>
    </row>
    <row r="408" spans="13:14" x14ac:dyDescent="0.25">
      <c r="M408" s="208" t="str">
        <f t="shared" si="12"/>
        <v/>
      </c>
      <c r="N408" s="209" t="str">
        <f t="shared" si="13"/>
        <v/>
      </c>
    </row>
    <row r="409" spans="13:14" x14ac:dyDescent="0.25">
      <c r="M409" s="208" t="str">
        <f t="shared" si="12"/>
        <v/>
      </c>
      <c r="N409" s="209" t="str">
        <f t="shared" si="13"/>
        <v/>
      </c>
    </row>
    <row r="410" spans="13:14" x14ac:dyDescent="0.25">
      <c r="M410" s="208" t="str">
        <f t="shared" si="12"/>
        <v/>
      </c>
      <c r="N410" s="209" t="str">
        <f t="shared" si="13"/>
        <v/>
      </c>
    </row>
    <row r="411" spans="13:14" x14ac:dyDescent="0.25">
      <c r="M411" s="208" t="str">
        <f t="shared" si="12"/>
        <v/>
      </c>
      <c r="N411" s="209" t="str">
        <f t="shared" si="13"/>
        <v/>
      </c>
    </row>
    <row r="412" spans="13:14" x14ac:dyDescent="0.25">
      <c r="M412" s="208" t="str">
        <f t="shared" si="12"/>
        <v/>
      </c>
      <c r="N412" s="209" t="str">
        <f t="shared" si="13"/>
        <v/>
      </c>
    </row>
    <row r="413" spans="13:14" x14ac:dyDescent="0.25">
      <c r="M413" s="208" t="str">
        <f t="shared" si="12"/>
        <v/>
      </c>
      <c r="N413" s="209" t="str">
        <f t="shared" si="13"/>
        <v/>
      </c>
    </row>
    <row r="414" spans="13:14" x14ac:dyDescent="0.25">
      <c r="M414" s="208" t="str">
        <f t="shared" si="12"/>
        <v/>
      </c>
      <c r="N414" s="209" t="str">
        <f t="shared" si="13"/>
        <v/>
      </c>
    </row>
    <row r="415" spans="13:14" x14ac:dyDescent="0.25">
      <c r="M415" s="208" t="str">
        <f t="shared" si="12"/>
        <v/>
      </c>
      <c r="N415" s="209" t="str">
        <f t="shared" si="13"/>
        <v/>
      </c>
    </row>
    <row r="416" spans="13:14" x14ac:dyDescent="0.25">
      <c r="M416" s="208" t="str">
        <f t="shared" si="12"/>
        <v/>
      </c>
      <c r="N416" s="209" t="str">
        <f t="shared" si="13"/>
        <v/>
      </c>
    </row>
    <row r="417" spans="13:14" x14ac:dyDescent="0.25">
      <c r="M417" s="208" t="str">
        <f t="shared" si="12"/>
        <v/>
      </c>
      <c r="N417" s="209" t="str">
        <f t="shared" si="13"/>
        <v/>
      </c>
    </row>
    <row r="418" spans="13:14" x14ac:dyDescent="0.25">
      <c r="M418" s="208" t="str">
        <f t="shared" si="12"/>
        <v/>
      </c>
      <c r="N418" s="209" t="str">
        <f t="shared" si="13"/>
        <v/>
      </c>
    </row>
    <row r="419" spans="13:14" x14ac:dyDescent="0.25">
      <c r="M419" s="208" t="str">
        <f t="shared" si="12"/>
        <v/>
      </c>
      <c r="N419" s="209" t="str">
        <f t="shared" si="13"/>
        <v/>
      </c>
    </row>
    <row r="420" spans="13:14" x14ac:dyDescent="0.25">
      <c r="M420" s="208" t="str">
        <f t="shared" si="12"/>
        <v/>
      </c>
      <c r="N420" s="209" t="str">
        <f t="shared" si="13"/>
        <v/>
      </c>
    </row>
    <row r="421" spans="13:14" x14ac:dyDescent="0.25">
      <c r="M421" s="208" t="str">
        <f t="shared" si="12"/>
        <v/>
      </c>
      <c r="N421" s="209" t="str">
        <f t="shared" si="13"/>
        <v/>
      </c>
    </row>
    <row r="422" spans="13:14" x14ac:dyDescent="0.25">
      <c r="M422" s="208" t="str">
        <f t="shared" si="12"/>
        <v/>
      </c>
      <c r="N422" s="209" t="str">
        <f t="shared" si="13"/>
        <v/>
      </c>
    </row>
    <row r="423" spans="13:14" x14ac:dyDescent="0.25">
      <c r="M423" s="208" t="str">
        <f t="shared" si="12"/>
        <v/>
      </c>
      <c r="N423" s="209" t="str">
        <f t="shared" si="13"/>
        <v/>
      </c>
    </row>
    <row r="424" spans="13:14" x14ac:dyDescent="0.25">
      <c r="M424" s="208" t="str">
        <f t="shared" si="12"/>
        <v/>
      </c>
      <c r="N424" s="209" t="str">
        <f t="shared" si="13"/>
        <v/>
      </c>
    </row>
    <row r="425" spans="13:14" x14ac:dyDescent="0.25">
      <c r="M425" s="208" t="str">
        <f t="shared" si="12"/>
        <v/>
      </c>
      <c r="N425" s="209" t="str">
        <f t="shared" si="13"/>
        <v/>
      </c>
    </row>
    <row r="426" spans="13:14" x14ac:dyDescent="0.25">
      <c r="M426" s="208" t="str">
        <f t="shared" si="12"/>
        <v/>
      </c>
      <c r="N426" s="209" t="str">
        <f t="shared" si="13"/>
        <v/>
      </c>
    </row>
    <row r="427" spans="13:14" x14ac:dyDescent="0.25">
      <c r="M427" s="208" t="str">
        <f t="shared" si="12"/>
        <v/>
      </c>
      <c r="N427" s="209" t="str">
        <f t="shared" si="13"/>
        <v/>
      </c>
    </row>
    <row r="428" spans="13:14" x14ac:dyDescent="0.25">
      <c r="M428" s="208" t="str">
        <f t="shared" si="12"/>
        <v/>
      </c>
      <c r="N428" s="209" t="str">
        <f t="shared" si="13"/>
        <v/>
      </c>
    </row>
    <row r="429" spans="13:14" x14ac:dyDescent="0.25">
      <c r="M429" s="208" t="str">
        <f t="shared" si="12"/>
        <v/>
      </c>
      <c r="N429" s="209" t="str">
        <f t="shared" si="13"/>
        <v/>
      </c>
    </row>
    <row r="430" spans="13:14" x14ac:dyDescent="0.25">
      <c r="M430" s="208" t="str">
        <f t="shared" si="12"/>
        <v/>
      </c>
      <c r="N430" s="209" t="str">
        <f t="shared" si="13"/>
        <v/>
      </c>
    </row>
    <row r="431" spans="13:14" x14ac:dyDescent="0.25">
      <c r="M431" s="208" t="str">
        <f t="shared" si="12"/>
        <v/>
      </c>
      <c r="N431" s="209" t="str">
        <f t="shared" si="13"/>
        <v/>
      </c>
    </row>
    <row r="432" spans="13:14" x14ac:dyDescent="0.25">
      <c r="M432" s="208" t="str">
        <f t="shared" si="12"/>
        <v/>
      </c>
      <c r="N432" s="209" t="str">
        <f t="shared" si="13"/>
        <v/>
      </c>
    </row>
    <row r="433" spans="13:14" x14ac:dyDescent="0.25">
      <c r="M433" s="208" t="str">
        <f t="shared" si="12"/>
        <v/>
      </c>
      <c r="N433" s="209" t="str">
        <f t="shared" si="13"/>
        <v/>
      </c>
    </row>
    <row r="434" spans="13:14" x14ac:dyDescent="0.25">
      <c r="M434" s="208" t="str">
        <f t="shared" si="12"/>
        <v/>
      </c>
      <c r="N434" s="209" t="str">
        <f t="shared" si="13"/>
        <v/>
      </c>
    </row>
    <row r="435" spans="13:14" x14ac:dyDescent="0.25">
      <c r="M435" s="208" t="str">
        <f t="shared" si="12"/>
        <v/>
      </c>
      <c r="N435" s="209" t="str">
        <f t="shared" si="13"/>
        <v/>
      </c>
    </row>
    <row r="436" spans="13:14" x14ac:dyDescent="0.25">
      <c r="M436" s="208" t="str">
        <f t="shared" si="12"/>
        <v/>
      </c>
      <c r="N436" s="209" t="str">
        <f t="shared" si="13"/>
        <v/>
      </c>
    </row>
    <row r="437" spans="13:14" x14ac:dyDescent="0.25">
      <c r="M437" s="208" t="str">
        <f t="shared" si="12"/>
        <v/>
      </c>
      <c r="N437" s="209" t="str">
        <f t="shared" si="13"/>
        <v/>
      </c>
    </row>
    <row r="438" spans="13:14" x14ac:dyDescent="0.25">
      <c r="M438" s="208" t="str">
        <f t="shared" si="12"/>
        <v/>
      </c>
      <c r="N438" s="209" t="str">
        <f t="shared" si="13"/>
        <v/>
      </c>
    </row>
    <row r="439" spans="13:14" x14ac:dyDescent="0.25">
      <c r="M439" s="208" t="str">
        <f t="shared" si="12"/>
        <v/>
      </c>
      <c r="N439" s="209" t="str">
        <f t="shared" si="13"/>
        <v/>
      </c>
    </row>
    <row r="440" spans="13:14" x14ac:dyDescent="0.25">
      <c r="M440" s="208" t="str">
        <f t="shared" si="12"/>
        <v/>
      </c>
      <c r="N440" s="209" t="str">
        <f t="shared" si="13"/>
        <v/>
      </c>
    </row>
    <row r="441" spans="13:14" x14ac:dyDescent="0.25">
      <c r="M441" s="208" t="str">
        <f t="shared" si="12"/>
        <v/>
      </c>
      <c r="N441" s="209" t="str">
        <f t="shared" si="13"/>
        <v/>
      </c>
    </row>
    <row r="442" spans="13:14" x14ac:dyDescent="0.25">
      <c r="M442" s="208" t="str">
        <f t="shared" si="12"/>
        <v/>
      </c>
      <c r="N442" s="209" t="str">
        <f t="shared" si="13"/>
        <v/>
      </c>
    </row>
    <row r="443" spans="13:14" x14ac:dyDescent="0.25">
      <c r="M443" s="208" t="str">
        <f t="shared" si="12"/>
        <v/>
      </c>
      <c r="N443" s="209" t="str">
        <f t="shared" si="13"/>
        <v/>
      </c>
    </row>
    <row r="444" spans="13:14" x14ac:dyDescent="0.25">
      <c r="M444" s="208" t="str">
        <f t="shared" si="12"/>
        <v/>
      </c>
      <c r="N444" s="209" t="str">
        <f t="shared" si="13"/>
        <v/>
      </c>
    </row>
    <row r="445" spans="13:14" x14ac:dyDescent="0.25">
      <c r="M445" s="208" t="str">
        <f t="shared" si="12"/>
        <v/>
      </c>
      <c r="N445" s="209" t="str">
        <f t="shared" si="13"/>
        <v/>
      </c>
    </row>
    <row r="446" spans="13:14" x14ac:dyDescent="0.25">
      <c r="M446" s="208" t="str">
        <f t="shared" si="12"/>
        <v/>
      </c>
      <c r="N446" s="209" t="str">
        <f t="shared" si="13"/>
        <v/>
      </c>
    </row>
    <row r="447" spans="13:14" x14ac:dyDescent="0.25">
      <c r="M447" s="208" t="str">
        <f t="shared" si="12"/>
        <v/>
      </c>
      <c r="N447" s="209" t="str">
        <f t="shared" si="13"/>
        <v/>
      </c>
    </row>
    <row r="448" spans="13:14" x14ac:dyDescent="0.25">
      <c r="M448" s="208" t="str">
        <f t="shared" si="12"/>
        <v/>
      </c>
      <c r="N448" s="209" t="str">
        <f t="shared" si="13"/>
        <v/>
      </c>
    </row>
    <row r="449" spans="13:14" x14ac:dyDescent="0.25">
      <c r="M449" s="208" t="str">
        <f t="shared" si="12"/>
        <v/>
      </c>
      <c r="N449" s="209" t="str">
        <f t="shared" si="13"/>
        <v/>
      </c>
    </row>
    <row r="450" spans="13:14" x14ac:dyDescent="0.25">
      <c r="M450" s="208" t="str">
        <f t="shared" si="12"/>
        <v/>
      </c>
      <c r="N450" s="209" t="str">
        <f t="shared" si="13"/>
        <v/>
      </c>
    </row>
    <row r="451" spans="13:14" x14ac:dyDescent="0.25">
      <c r="M451" s="208" t="str">
        <f t="shared" si="12"/>
        <v/>
      </c>
      <c r="N451" s="209" t="str">
        <f t="shared" si="13"/>
        <v/>
      </c>
    </row>
    <row r="452" spans="13:14" x14ac:dyDescent="0.25">
      <c r="M452" s="208" t="str">
        <f t="shared" si="12"/>
        <v/>
      </c>
      <c r="N452" s="209" t="str">
        <f t="shared" si="13"/>
        <v/>
      </c>
    </row>
    <row r="453" spans="13:14" x14ac:dyDescent="0.25">
      <c r="M453" s="208" t="str">
        <f t="shared" si="12"/>
        <v/>
      </c>
      <c r="N453" s="209" t="str">
        <f t="shared" si="13"/>
        <v/>
      </c>
    </row>
    <row r="454" spans="13:14" x14ac:dyDescent="0.25">
      <c r="M454" s="208" t="str">
        <f t="shared" si="12"/>
        <v/>
      </c>
      <c r="N454" s="209" t="str">
        <f t="shared" si="13"/>
        <v/>
      </c>
    </row>
    <row r="455" spans="13:14" x14ac:dyDescent="0.25">
      <c r="M455" s="208" t="str">
        <f t="shared" si="12"/>
        <v/>
      </c>
      <c r="N455" s="209" t="str">
        <f t="shared" si="13"/>
        <v/>
      </c>
    </row>
    <row r="456" spans="13:14" x14ac:dyDescent="0.25">
      <c r="M456" s="208" t="str">
        <f t="shared" si="12"/>
        <v/>
      </c>
      <c r="N456" s="209" t="str">
        <f t="shared" si="13"/>
        <v/>
      </c>
    </row>
    <row r="457" spans="13:14" x14ac:dyDescent="0.25">
      <c r="M457" s="208" t="str">
        <f t="shared" ref="M457:M520" si="14">IF(AND(H457="",J457=""),"",J457-H457)</f>
        <v/>
      </c>
      <c r="N457" s="209" t="str">
        <f t="shared" ref="N457:N520" si="15">IF(AND(I457="",K457=""),"",K457-I457)</f>
        <v/>
      </c>
    </row>
    <row r="458" spans="13:14" x14ac:dyDescent="0.25">
      <c r="M458" s="208" t="str">
        <f t="shared" si="14"/>
        <v/>
      </c>
      <c r="N458" s="209" t="str">
        <f t="shared" si="15"/>
        <v/>
      </c>
    </row>
    <row r="459" spans="13:14" x14ac:dyDescent="0.25">
      <c r="M459" s="208" t="str">
        <f t="shared" si="14"/>
        <v/>
      </c>
      <c r="N459" s="209" t="str">
        <f t="shared" si="15"/>
        <v/>
      </c>
    </row>
    <row r="460" spans="13:14" x14ac:dyDescent="0.25">
      <c r="M460" s="208" t="str">
        <f t="shared" si="14"/>
        <v/>
      </c>
      <c r="N460" s="209" t="str">
        <f t="shared" si="15"/>
        <v/>
      </c>
    </row>
    <row r="461" spans="13:14" x14ac:dyDescent="0.25">
      <c r="M461" s="208" t="str">
        <f t="shared" si="14"/>
        <v/>
      </c>
      <c r="N461" s="209" t="str">
        <f t="shared" si="15"/>
        <v/>
      </c>
    </row>
    <row r="462" spans="13:14" x14ac:dyDescent="0.25">
      <c r="M462" s="208" t="str">
        <f t="shared" si="14"/>
        <v/>
      </c>
      <c r="N462" s="209" t="str">
        <f t="shared" si="15"/>
        <v/>
      </c>
    </row>
    <row r="463" spans="13:14" x14ac:dyDescent="0.25">
      <c r="M463" s="208" t="str">
        <f t="shared" si="14"/>
        <v/>
      </c>
      <c r="N463" s="209" t="str">
        <f t="shared" si="15"/>
        <v/>
      </c>
    </row>
    <row r="464" spans="13:14" x14ac:dyDescent="0.25">
      <c r="M464" s="208" t="str">
        <f t="shared" si="14"/>
        <v/>
      </c>
      <c r="N464" s="209" t="str">
        <f t="shared" si="15"/>
        <v/>
      </c>
    </row>
    <row r="465" spans="13:14" x14ac:dyDescent="0.25">
      <c r="M465" s="208" t="str">
        <f t="shared" si="14"/>
        <v/>
      </c>
      <c r="N465" s="209" t="str">
        <f t="shared" si="15"/>
        <v/>
      </c>
    </row>
    <row r="466" spans="13:14" x14ac:dyDescent="0.25">
      <c r="M466" s="208" t="str">
        <f t="shared" si="14"/>
        <v/>
      </c>
      <c r="N466" s="209" t="str">
        <f t="shared" si="15"/>
        <v/>
      </c>
    </row>
    <row r="467" spans="13:14" x14ac:dyDescent="0.25">
      <c r="M467" s="208" t="str">
        <f t="shared" si="14"/>
        <v/>
      </c>
      <c r="N467" s="209" t="str">
        <f t="shared" si="15"/>
        <v/>
      </c>
    </row>
    <row r="468" spans="13:14" x14ac:dyDescent="0.25">
      <c r="M468" s="208" t="str">
        <f t="shared" si="14"/>
        <v/>
      </c>
      <c r="N468" s="209" t="str">
        <f t="shared" si="15"/>
        <v/>
      </c>
    </row>
    <row r="469" spans="13:14" x14ac:dyDescent="0.25">
      <c r="M469" s="208" t="str">
        <f t="shared" si="14"/>
        <v/>
      </c>
      <c r="N469" s="209" t="str">
        <f t="shared" si="15"/>
        <v/>
      </c>
    </row>
    <row r="470" spans="13:14" x14ac:dyDescent="0.25">
      <c r="M470" s="208" t="str">
        <f t="shared" si="14"/>
        <v/>
      </c>
      <c r="N470" s="209" t="str">
        <f t="shared" si="15"/>
        <v/>
      </c>
    </row>
    <row r="471" spans="13:14" x14ac:dyDescent="0.25">
      <c r="M471" s="208" t="str">
        <f t="shared" si="14"/>
        <v/>
      </c>
      <c r="N471" s="209" t="str">
        <f t="shared" si="15"/>
        <v/>
      </c>
    </row>
    <row r="472" spans="13:14" x14ac:dyDescent="0.25">
      <c r="M472" s="208" t="str">
        <f t="shared" si="14"/>
        <v/>
      </c>
      <c r="N472" s="209" t="str">
        <f t="shared" si="15"/>
        <v/>
      </c>
    </row>
    <row r="473" spans="13:14" x14ac:dyDescent="0.25">
      <c r="M473" s="208" t="str">
        <f t="shared" si="14"/>
        <v/>
      </c>
      <c r="N473" s="209" t="str">
        <f t="shared" si="15"/>
        <v/>
      </c>
    </row>
    <row r="474" spans="13:14" x14ac:dyDescent="0.25">
      <c r="M474" s="208" t="str">
        <f t="shared" si="14"/>
        <v/>
      </c>
      <c r="N474" s="209" t="str">
        <f t="shared" si="15"/>
        <v/>
      </c>
    </row>
    <row r="475" spans="13:14" x14ac:dyDescent="0.25">
      <c r="M475" s="208" t="str">
        <f t="shared" si="14"/>
        <v/>
      </c>
      <c r="N475" s="209" t="str">
        <f t="shared" si="15"/>
        <v/>
      </c>
    </row>
    <row r="476" spans="13:14" x14ac:dyDescent="0.25">
      <c r="M476" s="208" t="str">
        <f t="shared" si="14"/>
        <v/>
      </c>
      <c r="N476" s="209" t="str">
        <f t="shared" si="15"/>
        <v/>
      </c>
    </row>
    <row r="477" spans="13:14" x14ac:dyDescent="0.25">
      <c r="M477" s="208" t="str">
        <f t="shared" si="14"/>
        <v/>
      </c>
      <c r="N477" s="209" t="str">
        <f t="shared" si="15"/>
        <v/>
      </c>
    </row>
    <row r="478" spans="13:14" x14ac:dyDescent="0.25">
      <c r="M478" s="208" t="str">
        <f t="shared" si="14"/>
        <v/>
      </c>
      <c r="N478" s="209" t="str">
        <f t="shared" si="15"/>
        <v/>
      </c>
    </row>
    <row r="479" spans="13:14" x14ac:dyDescent="0.25">
      <c r="M479" s="208" t="str">
        <f t="shared" si="14"/>
        <v/>
      </c>
      <c r="N479" s="209" t="str">
        <f t="shared" si="15"/>
        <v/>
      </c>
    </row>
    <row r="480" spans="13:14" x14ac:dyDescent="0.25">
      <c r="M480" s="208" t="str">
        <f t="shared" si="14"/>
        <v/>
      </c>
      <c r="N480" s="209" t="str">
        <f t="shared" si="15"/>
        <v/>
      </c>
    </row>
    <row r="481" spans="13:14" x14ac:dyDescent="0.25">
      <c r="M481" s="208" t="str">
        <f t="shared" si="14"/>
        <v/>
      </c>
      <c r="N481" s="209" t="str">
        <f t="shared" si="15"/>
        <v/>
      </c>
    </row>
    <row r="482" spans="13:14" x14ac:dyDescent="0.25">
      <c r="M482" s="208" t="str">
        <f t="shared" si="14"/>
        <v/>
      </c>
      <c r="N482" s="209" t="str">
        <f t="shared" si="15"/>
        <v/>
      </c>
    </row>
    <row r="483" spans="13:14" x14ac:dyDescent="0.25">
      <c r="M483" s="208" t="str">
        <f t="shared" si="14"/>
        <v/>
      </c>
      <c r="N483" s="209" t="str">
        <f t="shared" si="15"/>
        <v/>
      </c>
    </row>
    <row r="484" spans="13:14" x14ac:dyDescent="0.25">
      <c r="M484" s="208" t="str">
        <f t="shared" si="14"/>
        <v/>
      </c>
      <c r="N484" s="209" t="str">
        <f t="shared" si="15"/>
        <v/>
      </c>
    </row>
    <row r="485" spans="13:14" x14ac:dyDescent="0.25">
      <c r="M485" s="208" t="str">
        <f t="shared" si="14"/>
        <v/>
      </c>
      <c r="N485" s="209" t="str">
        <f t="shared" si="15"/>
        <v/>
      </c>
    </row>
    <row r="486" spans="13:14" x14ac:dyDescent="0.25">
      <c r="M486" s="208" t="str">
        <f t="shared" si="14"/>
        <v/>
      </c>
      <c r="N486" s="209" t="str">
        <f t="shared" si="15"/>
        <v/>
      </c>
    </row>
    <row r="487" spans="13:14" x14ac:dyDescent="0.25">
      <c r="M487" s="208" t="str">
        <f t="shared" si="14"/>
        <v/>
      </c>
      <c r="N487" s="209" t="str">
        <f t="shared" si="15"/>
        <v/>
      </c>
    </row>
    <row r="488" spans="13:14" x14ac:dyDescent="0.25">
      <c r="M488" s="208" t="str">
        <f t="shared" si="14"/>
        <v/>
      </c>
      <c r="N488" s="209" t="str">
        <f t="shared" si="15"/>
        <v/>
      </c>
    </row>
    <row r="489" spans="13:14" x14ac:dyDescent="0.25">
      <c r="M489" s="208" t="str">
        <f t="shared" si="14"/>
        <v/>
      </c>
      <c r="N489" s="209" t="str">
        <f t="shared" si="15"/>
        <v/>
      </c>
    </row>
    <row r="490" spans="13:14" x14ac:dyDescent="0.25">
      <c r="M490" s="208" t="str">
        <f t="shared" si="14"/>
        <v/>
      </c>
      <c r="N490" s="209" t="str">
        <f t="shared" si="15"/>
        <v/>
      </c>
    </row>
    <row r="491" spans="13:14" x14ac:dyDescent="0.25">
      <c r="M491" s="208" t="str">
        <f t="shared" si="14"/>
        <v/>
      </c>
      <c r="N491" s="209" t="str">
        <f t="shared" si="15"/>
        <v/>
      </c>
    </row>
    <row r="492" spans="13:14" x14ac:dyDescent="0.25">
      <c r="M492" s="208" t="str">
        <f t="shared" si="14"/>
        <v/>
      </c>
      <c r="N492" s="209" t="str">
        <f t="shared" si="15"/>
        <v/>
      </c>
    </row>
    <row r="493" spans="13:14" x14ac:dyDescent="0.25">
      <c r="M493" s="208" t="str">
        <f t="shared" si="14"/>
        <v/>
      </c>
      <c r="N493" s="209" t="str">
        <f t="shared" si="15"/>
        <v/>
      </c>
    </row>
    <row r="494" spans="13:14" x14ac:dyDescent="0.25">
      <c r="M494" s="208" t="str">
        <f t="shared" si="14"/>
        <v/>
      </c>
      <c r="N494" s="209" t="str">
        <f t="shared" si="15"/>
        <v/>
      </c>
    </row>
    <row r="495" spans="13:14" x14ac:dyDescent="0.25">
      <c r="M495" s="208" t="str">
        <f t="shared" si="14"/>
        <v/>
      </c>
      <c r="N495" s="209" t="str">
        <f t="shared" si="15"/>
        <v/>
      </c>
    </row>
    <row r="496" spans="13:14" x14ac:dyDescent="0.25">
      <c r="M496" s="208" t="str">
        <f t="shared" si="14"/>
        <v/>
      </c>
      <c r="N496" s="209" t="str">
        <f t="shared" si="15"/>
        <v/>
      </c>
    </row>
    <row r="497" spans="13:14" x14ac:dyDescent="0.25">
      <c r="M497" s="208" t="str">
        <f t="shared" si="14"/>
        <v/>
      </c>
      <c r="N497" s="209" t="str">
        <f t="shared" si="15"/>
        <v/>
      </c>
    </row>
    <row r="498" spans="13:14" x14ac:dyDescent="0.25">
      <c r="M498" s="208" t="str">
        <f t="shared" si="14"/>
        <v/>
      </c>
      <c r="N498" s="209" t="str">
        <f t="shared" si="15"/>
        <v/>
      </c>
    </row>
    <row r="499" spans="13:14" x14ac:dyDescent="0.25">
      <c r="M499" s="208" t="str">
        <f t="shared" si="14"/>
        <v/>
      </c>
      <c r="N499" s="209" t="str">
        <f t="shared" si="15"/>
        <v/>
      </c>
    </row>
    <row r="500" spans="13:14" x14ac:dyDescent="0.25">
      <c r="M500" s="208" t="str">
        <f t="shared" si="14"/>
        <v/>
      </c>
      <c r="N500" s="209" t="str">
        <f t="shared" si="15"/>
        <v/>
      </c>
    </row>
    <row r="501" spans="13:14" x14ac:dyDescent="0.25">
      <c r="M501" s="208" t="str">
        <f t="shared" si="14"/>
        <v/>
      </c>
      <c r="N501" s="209" t="str">
        <f t="shared" si="15"/>
        <v/>
      </c>
    </row>
    <row r="502" spans="13:14" x14ac:dyDescent="0.25">
      <c r="M502" s="208" t="str">
        <f t="shared" si="14"/>
        <v/>
      </c>
      <c r="N502" s="209" t="str">
        <f t="shared" si="15"/>
        <v/>
      </c>
    </row>
    <row r="503" spans="13:14" x14ac:dyDescent="0.25">
      <c r="M503" s="208" t="str">
        <f t="shared" si="14"/>
        <v/>
      </c>
      <c r="N503" s="209" t="str">
        <f t="shared" si="15"/>
        <v/>
      </c>
    </row>
    <row r="504" spans="13:14" x14ac:dyDescent="0.25">
      <c r="M504" s="208" t="str">
        <f t="shared" si="14"/>
        <v/>
      </c>
      <c r="N504" s="209" t="str">
        <f t="shared" si="15"/>
        <v/>
      </c>
    </row>
    <row r="505" spans="13:14" x14ac:dyDescent="0.25">
      <c r="M505" s="208" t="str">
        <f t="shared" si="14"/>
        <v/>
      </c>
      <c r="N505" s="209" t="str">
        <f t="shared" si="15"/>
        <v/>
      </c>
    </row>
    <row r="506" spans="13:14" x14ac:dyDescent="0.25">
      <c r="M506" s="208" t="str">
        <f t="shared" si="14"/>
        <v/>
      </c>
      <c r="N506" s="209" t="str">
        <f t="shared" si="15"/>
        <v/>
      </c>
    </row>
    <row r="507" spans="13:14" x14ac:dyDescent="0.25">
      <c r="M507" s="208" t="str">
        <f t="shared" si="14"/>
        <v/>
      </c>
      <c r="N507" s="209" t="str">
        <f t="shared" si="15"/>
        <v/>
      </c>
    </row>
    <row r="508" spans="13:14" x14ac:dyDescent="0.25">
      <c r="M508" s="208" t="str">
        <f t="shared" si="14"/>
        <v/>
      </c>
      <c r="N508" s="209" t="str">
        <f t="shared" si="15"/>
        <v/>
      </c>
    </row>
    <row r="509" spans="13:14" x14ac:dyDescent="0.25">
      <c r="M509" s="208" t="str">
        <f t="shared" si="14"/>
        <v/>
      </c>
      <c r="N509" s="209" t="str">
        <f t="shared" si="15"/>
        <v/>
      </c>
    </row>
    <row r="510" spans="13:14" x14ac:dyDescent="0.25">
      <c r="M510" s="208" t="str">
        <f t="shared" si="14"/>
        <v/>
      </c>
      <c r="N510" s="209" t="str">
        <f t="shared" si="15"/>
        <v/>
      </c>
    </row>
    <row r="511" spans="13:14" x14ac:dyDescent="0.25">
      <c r="M511" s="208" t="str">
        <f t="shared" si="14"/>
        <v/>
      </c>
      <c r="N511" s="209" t="str">
        <f t="shared" si="15"/>
        <v/>
      </c>
    </row>
    <row r="512" spans="13:14" x14ac:dyDescent="0.25">
      <c r="M512" s="208" t="str">
        <f t="shared" si="14"/>
        <v/>
      </c>
      <c r="N512" s="209" t="str">
        <f t="shared" si="15"/>
        <v/>
      </c>
    </row>
    <row r="513" spans="13:14" x14ac:dyDescent="0.25">
      <c r="M513" s="208" t="str">
        <f t="shared" si="14"/>
        <v/>
      </c>
      <c r="N513" s="209" t="str">
        <f t="shared" si="15"/>
        <v/>
      </c>
    </row>
    <row r="514" spans="13:14" x14ac:dyDescent="0.25">
      <c r="M514" s="208" t="str">
        <f t="shared" si="14"/>
        <v/>
      </c>
      <c r="N514" s="209" t="str">
        <f t="shared" si="15"/>
        <v/>
      </c>
    </row>
    <row r="515" spans="13:14" x14ac:dyDescent="0.25">
      <c r="M515" s="208" t="str">
        <f t="shared" si="14"/>
        <v/>
      </c>
      <c r="N515" s="209" t="str">
        <f t="shared" si="15"/>
        <v/>
      </c>
    </row>
    <row r="516" spans="13:14" x14ac:dyDescent="0.25">
      <c r="M516" s="208" t="str">
        <f t="shared" si="14"/>
        <v/>
      </c>
      <c r="N516" s="209" t="str">
        <f t="shared" si="15"/>
        <v/>
      </c>
    </row>
    <row r="517" spans="13:14" x14ac:dyDescent="0.25">
      <c r="M517" s="208" t="str">
        <f t="shared" si="14"/>
        <v/>
      </c>
      <c r="N517" s="209" t="str">
        <f t="shared" si="15"/>
        <v/>
      </c>
    </row>
    <row r="518" spans="13:14" x14ac:dyDescent="0.25">
      <c r="M518" s="208" t="str">
        <f t="shared" si="14"/>
        <v/>
      </c>
      <c r="N518" s="209" t="str">
        <f t="shared" si="15"/>
        <v/>
      </c>
    </row>
    <row r="519" spans="13:14" x14ac:dyDescent="0.25">
      <c r="M519" s="208" t="str">
        <f t="shared" si="14"/>
        <v/>
      </c>
      <c r="N519" s="209" t="str">
        <f t="shared" si="15"/>
        <v/>
      </c>
    </row>
    <row r="520" spans="13:14" x14ac:dyDescent="0.25">
      <c r="M520" s="208" t="str">
        <f t="shared" si="14"/>
        <v/>
      </c>
      <c r="N520" s="209" t="str">
        <f t="shared" si="15"/>
        <v/>
      </c>
    </row>
    <row r="521" spans="13:14" x14ac:dyDescent="0.25">
      <c r="M521" s="208" t="str">
        <f t="shared" ref="M521:M584" si="16">IF(AND(H521="",J521=""),"",J521-H521)</f>
        <v/>
      </c>
      <c r="N521" s="209" t="str">
        <f t="shared" ref="N521:N584" si="17">IF(AND(I521="",K521=""),"",K521-I521)</f>
        <v/>
      </c>
    </row>
    <row r="522" spans="13:14" x14ac:dyDescent="0.25">
      <c r="M522" s="208" t="str">
        <f t="shared" si="16"/>
        <v/>
      </c>
      <c r="N522" s="209" t="str">
        <f t="shared" si="17"/>
        <v/>
      </c>
    </row>
    <row r="523" spans="13:14" x14ac:dyDescent="0.25">
      <c r="M523" s="208" t="str">
        <f t="shared" si="16"/>
        <v/>
      </c>
      <c r="N523" s="209" t="str">
        <f t="shared" si="17"/>
        <v/>
      </c>
    </row>
    <row r="524" spans="13:14" x14ac:dyDescent="0.25">
      <c r="M524" s="208" t="str">
        <f t="shared" si="16"/>
        <v/>
      </c>
      <c r="N524" s="209" t="str">
        <f t="shared" si="17"/>
        <v/>
      </c>
    </row>
    <row r="525" spans="13:14" x14ac:dyDescent="0.25">
      <c r="M525" s="208" t="str">
        <f t="shared" si="16"/>
        <v/>
      </c>
      <c r="N525" s="209" t="str">
        <f t="shared" si="17"/>
        <v/>
      </c>
    </row>
    <row r="526" spans="13:14" x14ac:dyDescent="0.25">
      <c r="M526" s="208" t="str">
        <f t="shared" si="16"/>
        <v/>
      </c>
      <c r="N526" s="209" t="str">
        <f t="shared" si="17"/>
        <v/>
      </c>
    </row>
    <row r="527" spans="13:14" x14ac:dyDescent="0.25">
      <c r="M527" s="208" t="str">
        <f t="shared" si="16"/>
        <v/>
      </c>
      <c r="N527" s="209" t="str">
        <f t="shared" si="17"/>
        <v/>
      </c>
    </row>
    <row r="528" spans="13:14" x14ac:dyDescent="0.25">
      <c r="M528" s="208" t="str">
        <f t="shared" si="16"/>
        <v/>
      </c>
      <c r="N528" s="209" t="str">
        <f t="shared" si="17"/>
        <v/>
      </c>
    </row>
    <row r="529" spans="13:14" x14ac:dyDescent="0.25">
      <c r="M529" s="208" t="str">
        <f t="shared" si="16"/>
        <v/>
      </c>
      <c r="N529" s="209" t="str">
        <f t="shared" si="17"/>
        <v/>
      </c>
    </row>
    <row r="530" spans="13:14" x14ac:dyDescent="0.25">
      <c r="M530" s="208" t="str">
        <f t="shared" si="16"/>
        <v/>
      </c>
      <c r="N530" s="209" t="str">
        <f t="shared" si="17"/>
        <v/>
      </c>
    </row>
    <row r="531" spans="13:14" x14ac:dyDescent="0.25">
      <c r="M531" s="208" t="str">
        <f t="shared" si="16"/>
        <v/>
      </c>
      <c r="N531" s="209" t="str">
        <f t="shared" si="17"/>
        <v/>
      </c>
    </row>
    <row r="532" spans="13:14" x14ac:dyDescent="0.25">
      <c r="M532" s="208" t="str">
        <f t="shared" si="16"/>
        <v/>
      </c>
      <c r="N532" s="209" t="str">
        <f t="shared" si="17"/>
        <v/>
      </c>
    </row>
    <row r="533" spans="13:14" x14ac:dyDescent="0.25">
      <c r="M533" s="208" t="str">
        <f t="shared" si="16"/>
        <v/>
      </c>
      <c r="N533" s="209" t="str">
        <f t="shared" si="17"/>
        <v/>
      </c>
    </row>
    <row r="534" spans="13:14" x14ac:dyDescent="0.25">
      <c r="M534" s="208" t="str">
        <f t="shared" si="16"/>
        <v/>
      </c>
      <c r="N534" s="209" t="str">
        <f t="shared" si="17"/>
        <v/>
      </c>
    </row>
    <row r="535" spans="13:14" x14ac:dyDescent="0.25">
      <c r="M535" s="208" t="str">
        <f t="shared" si="16"/>
        <v/>
      </c>
      <c r="N535" s="209" t="str">
        <f t="shared" si="17"/>
        <v/>
      </c>
    </row>
    <row r="536" spans="13:14" x14ac:dyDescent="0.25">
      <c r="M536" s="208" t="str">
        <f t="shared" si="16"/>
        <v/>
      </c>
      <c r="N536" s="209" t="str">
        <f t="shared" si="17"/>
        <v/>
      </c>
    </row>
    <row r="537" spans="13:14" x14ac:dyDescent="0.25">
      <c r="M537" s="208" t="str">
        <f t="shared" si="16"/>
        <v/>
      </c>
      <c r="N537" s="209" t="str">
        <f t="shared" si="17"/>
        <v/>
      </c>
    </row>
    <row r="538" spans="13:14" x14ac:dyDescent="0.25">
      <c r="M538" s="208" t="str">
        <f t="shared" si="16"/>
        <v/>
      </c>
      <c r="N538" s="209" t="str">
        <f t="shared" si="17"/>
        <v/>
      </c>
    </row>
    <row r="539" spans="13:14" x14ac:dyDescent="0.25">
      <c r="M539" s="208" t="str">
        <f t="shared" si="16"/>
        <v/>
      </c>
      <c r="N539" s="209" t="str">
        <f t="shared" si="17"/>
        <v/>
      </c>
    </row>
    <row r="540" spans="13:14" x14ac:dyDescent="0.25">
      <c r="M540" s="208" t="str">
        <f t="shared" si="16"/>
        <v/>
      </c>
      <c r="N540" s="209" t="str">
        <f t="shared" si="17"/>
        <v/>
      </c>
    </row>
    <row r="541" spans="13:14" x14ac:dyDescent="0.25">
      <c r="M541" s="208" t="str">
        <f t="shared" si="16"/>
        <v/>
      </c>
      <c r="N541" s="209" t="str">
        <f t="shared" si="17"/>
        <v/>
      </c>
    </row>
    <row r="542" spans="13:14" x14ac:dyDescent="0.25">
      <c r="M542" s="208" t="str">
        <f t="shared" si="16"/>
        <v/>
      </c>
      <c r="N542" s="209" t="str">
        <f t="shared" si="17"/>
        <v/>
      </c>
    </row>
    <row r="543" spans="13:14" x14ac:dyDescent="0.25">
      <c r="M543" s="208" t="str">
        <f t="shared" si="16"/>
        <v/>
      </c>
      <c r="N543" s="209" t="str">
        <f t="shared" si="17"/>
        <v/>
      </c>
    </row>
    <row r="544" spans="13:14" x14ac:dyDescent="0.25">
      <c r="M544" s="208" t="str">
        <f t="shared" si="16"/>
        <v/>
      </c>
      <c r="N544" s="209" t="str">
        <f t="shared" si="17"/>
        <v/>
      </c>
    </row>
    <row r="545" spans="13:14" x14ac:dyDescent="0.25">
      <c r="M545" s="208" t="str">
        <f t="shared" si="16"/>
        <v/>
      </c>
      <c r="N545" s="209" t="str">
        <f t="shared" si="17"/>
        <v/>
      </c>
    </row>
    <row r="546" spans="13:14" x14ac:dyDescent="0.25">
      <c r="M546" s="208" t="str">
        <f t="shared" si="16"/>
        <v/>
      </c>
      <c r="N546" s="209" t="str">
        <f t="shared" si="17"/>
        <v/>
      </c>
    </row>
    <row r="547" spans="13:14" x14ac:dyDescent="0.25">
      <c r="M547" s="208" t="str">
        <f t="shared" si="16"/>
        <v/>
      </c>
      <c r="N547" s="209" t="str">
        <f t="shared" si="17"/>
        <v/>
      </c>
    </row>
    <row r="548" spans="13:14" x14ac:dyDescent="0.25">
      <c r="M548" s="208" t="str">
        <f t="shared" si="16"/>
        <v/>
      </c>
      <c r="N548" s="209" t="str">
        <f t="shared" si="17"/>
        <v/>
      </c>
    </row>
    <row r="549" spans="13:14" x14ac:dyDescent="0.25">
      <c r="M549" s="208" t="str">
        <f t="shared" si="16"/>
        <v/>
      </c>
      <c r="N549" s="209" t="str">
        <f t="shared" si="17"/>
        <v/>
      </c>
    </row>
    <row r="550" spans="13:14" x14ac:dyDescent="0.25">
      <c r="M550" s="208" t="str">
        <f t="shared" si="16"/>
        <v/>
      </c>
      <c r="N550" s="209" t="str">
        <f t="shared" si="17"/>
        <v/>
      </c>
    </row>
    <row r="551" spans="13:14" x14ac:dyDescent="0.25">
      <c r="M551" s="208" t="str">
        <f t="shared" si="16"/>
        <v/>
      </c>
      <c r="N551" s="209" t="str">
        <f t="shared" si="17"/>
        <v/>
      </c>
    </row>
    <row r="552" spans="13:14" x14ac:dyDescent="0.25">
      <c r="M552" s="208" t="str">
        <f t="shared" si="16"/>
        <v/>
      </c>
      <c r="N552" s="209" t="str">
        <f t="shared" si="17"/>
        <v/>
      </c>
    </row>
    <row r="553" spans="13:14" x14ac:dyDescent="0.25">
      <c r="M553" s="208" t="str">
        <f t="shared" si="16"/>
        <v/>
      </c>
      <c r="N553" s="209" t="str">
        <f t="shared" si="17"/>
        <v/>
      </c>
    </row>
    <row r="554" spans="13:14" x14ac:dyDescent="0.25">
      <c r="M554" s="208" t="str">
        <f t="shared" si="16"/>
        <v/>
      </c>
      <c r="N554" s="209" t="str">
        <f t="shared" si="17"/>
        <v/>
      </c>
    </row>
    <row r="555" spans="13:14" x14ac:dyDescent="0.25">
      <c r="M555" s="208" t="str">
        <f t="shared" si="16"/>
        <v/>
      </c>
      <c r="N555" s="209" t="str">
        <f t="shared" si="17"/>
        <v/>
      </c>
    </row>
    <row r="556" spans="13:14" x14ac:dyDescent="0.25">
      <c r="M556" s="208" t="str">
        <f t="shared" si="16"/>
        <v/>
      </c>
      <c r="N556" s="209" t="str">
        <f t="shared" si="17"/>
        <v/>
      </c>
    </row>
    <row r="557" spans="13:14" x14ac:dyDescent="0.25">
      <c r="M557" s="208" t="str">
        <f t="shared" si="16"/>
        <v/>
      </c>
      <c r="N557" s="209" t="str">
        <f t="shared" si="17"/>
        <v/>
      </c>
    </row>
    <row r="558" spans="13:14" x14ac:dyDescent="0.25">
      <c r="M558" s="208" t="str">
        <f t="shared" si="16"/>
        <v/>
      </c>
      <c r="N558" s="209" t="str">
        <f t="shared" si="17"/>
        <v/>
      </c>
    </row>
    <row r="559" spans="13:14" x14ac:dyDescent="0.25">
      <c r="M559" s="208" t="str">
        <f t="shared" si="16"/>
        <v/>
      </c>
      <c r="N559" s="209" t="str">
        <f t="shared" si="17"/>
        <v/>
      </c>
    </row>
    <row r="560" spans="13:14" x14ac:dyDescent="0.25">
      <c r="M560" s="208" t="str">
        <f t="shared" si="16"/>
        <v/>
      </c>
      <c r="N560" s="209" t="str">
        <f t="shared" si="17"/>
        <v/>
      </c>
    </row>
    <row r="561" spans="13:14" x14ac:dyDescent="0.25">
      <c r="M561" s="208" t="str">
        <f t="shared" si="16"/>
        <v/>
      </c>
      <c r="N561" s="209" t="str">
        <f t="shared" si="17"/>
        <v/>
      </c>
    </row>
    <row r="562" spans="13:14" x14ac:dyDescent="0.25">
      <c r="M562" s="208" t="str">
        <f t="shared" si="16"/>
        <v/>
      </c>
      <c r="N562" s="209" t="str">
        <f t="shared" si="17"/>
        <v/>
      </c>
    </row>
    <row r="563" spans="13:14" x14ac:dyDescent="0.25">
      <c r="M563" s="208" t="str">
        <f t="shared" si="16"/>
        <v/>
      </c>
      <c r="N563" s="209" t="str">
        <f t="shared" si="17"/>
        <v/>
      </c>
    </row>
    <row r="564" spans="13:14" x14ac:dyDescent="0.25">
      <c r="M564" s="208" t="str">
        <f t="shared" si="16"/>
        <v/>
      </c>
      <c r="N564" s="209" t="str">
        <f t="shared" si="17"/>
        <v/>
      </c>
    </row>
    <row r="565" spans="13:14" x14ac:dyDescent="0.25">
      <c r="M565" s="208" t="str">
        <f t="shared" si="16"/>
        <v/>
      </c>
      <c r="N565" s="209" t="str">
        <f t="shared" si="17"/>
        <v/>
      </c>
    </row>
    <row r="566" spans="13:14" x14ac:dyDescent="0.25">
      <c r="M566" s="208" t="str">
        <f t="shared" si="16"/>
        <v/>
      </c>
      <c r="N566" s="209" t="str">
        <f t="shared" si="17"/>
        <v/>
      </c>
    </row>
    <row r="567" spans="13:14" x14ac:dyDescent="0.25">
      <c r="M567" s="208" t="str">
        <f t="shared" si="16"/>
        <v/>
      </c>
      <c r="N567" s="209" t="str">
        <f t="shared" si="17"/>
        <v/>
      </c>
    </row>
    <row r="568" spans="13:14" x14ac:dyDescent="0.25">
      <c r="M568" s="208" t="str">
        <f t="shared" si="16"/>
        <v/>
      </c>
      <c r="N568" s="209" t="str">
        <f t="shared" si="17"/>
        <v/>
      </c>
    </row>
    <row r="569" spans="13:14" x14ac:dyDescent="0.25">
      <c r="M569" s="208" t="str">
        <f t="shared" si="16"/>
        <v/>
      </c>
      <c r="N569" s="209" t="str">
        <f t="shared" si="17"/>
        <v/>
      </c>
    </row>
    <row r="570" spans="13:14" x14ac:dyDescent="0.25">
      <c r="M570" s="208" t="str">
        <f t="shared" si="16"/>
        <v/>
      </c>
      <c r="N570" s="209" t="str">
        <f t="shared" si="17"/>
        <v/>
      </c>
    </row>
    <row r="571" spans="13:14" x14ac:dyDescent="0.25">
      <c r="M571" s="208" t="str">
        <f t="shared" si="16"/>
        <v/>
      </c>
      <c r="N571" s="209" t="str">
        <f t="shared" si="17"/>
        <v/>
      </c>
    </row>
    <row r="572" spans="13:14" x14ac:dyDescent="0.25">
      <c r="M572" s="208" t="str">
        <f t="shared" si="16"/>
        <v/>
      </c>
      <c r="N572" s="209" t="str">
        <f t="shared" si="17"/>
        <v/>
      </c>
    </row>
    <row r="573" spans="13:14" x14ac:dyDescent="0.25">
      <c r="M573" s="208" t="str">
        <f t="shared" si="16"/>
        <v/>
      </c>
      <c r="N573" s="209" t="str">
        <f t="shared" si="17"/>
        <v/>
      </c>
    </row>
    <row r="574" spans="13:14" x14ac:dyDescent="0.25">
      <c r="M574" s="208" t="str">
        <f t="shared" si="16"/>
        <v/>
      </c>
      <c r="N574" s="209" t="str">
        <f t="shared" si="17"/>
        <v/>
      </c>
    </row>
    <row r="575" spans="13:14" x14ac:dyDescent="0.25">
      <c r="M575" s="208" t="str">
        <f t="shared" si="16"/>
        <v/>
      </c>
      <c r="N575" s="209" t="str">
        <f t="shared" si="17"/>
        <v/>
      </c>
    </row>
    <row r="576" spans="13:14" x14ac:dyDescent="0.25">
      <c r="M576" s="208" t="str">
        <f t="shared" si="16"/>
        <v/>
      </c>
      <c r="N576" s="209" t="str">
        <f t="shared" si="17"/>
        <v/>
      </c>
    </row>
    <row r="577" spans="13:14" x14ac:dyDescent="0.25">
      <c r="M577" s="208" t="str">
        <f t="shared" si="16"/>
        <v/>
      </c>
      <c r="N577" s="209" t="str">
        <f t="shared" si="17"/>
        <v/>
      </c>
    </row>
    <row r="578" spans="13:14" x14ac:dyDescent="0.25">
      <c r="M578" s="208" t="str">
        <f t="shared" si="16"/>
        <v/>
      </c>
      <c r="N578" s="209" t="str">
        <f t="shared" si="17"/>
        <v/>
      </c>
    </row>
    <row r="579" spans="13:14" x14ac:dyDescent="0.25">
      <c r="M579" s="208" t="str">
        <f t="shared" si="16"/>
        <v/>
      </c>
      <c r="N579" s="209" t="str">
        <f t="shared" si="17"/>
        <v/>
      </c>
    </row>
    <row r="580" spans="13:14" x14ac:dyDescent="0.25">
      <c r="M580" s="208" t="str">
        <f t="shared" si="16"/>
        <v/>
      </c>
      <c r="N580" s="209" t="str">
        <f t="shared" si="17"/>
        <v/>
      </c>
    </row>
    <row r="581" spans="13:14" x14ac:dyDescent="0.25">
      <c r="M581" s="208" t="str">
        <f t="shared" si="16"/>
        <v/>
      </c>
      <c r="N581" s="209" t="str">
        <f t="shared" si="17"/>
        <v/>
      </c>
    </row>
    <row r="582" spans="13:14" x14ac:dyDescent="0.25">
      <c r="M582" s="208" t="str">
        <f t="shared" si="16"/>
        <v/>
      </c>
      <c r="N582" s="209" t="str">
        <f t="shared" si="17"/>
        <v/>
      </c>
    </row>
    <row r="583" spans="13:14" x14ac:dyDescent="0.25">
      <c r="M583" s="208" t="str">
        <f t="shared" si="16"/>
        <v/>
      </c>
      <c r="N583" s="209" t="str">
        <f t="shared" si="17"/>
        <v/>
      </c>
    </row>
    <row r="584" spans="13:14" x14ac:dyDescent="0.25">
      <c r="M584" s="208" t="str">
        <f t="shared" si="16"/>
        <v/>
      </c>
      <c r="N584" s="209" t="str">
        <f t="shared" si="17"/>
        <v/>
      </c>
    </row>
    <row r="585" spans="13:14" x14ac:dyDescent="0.25">
      <c r="M585" s="208" t="str">
        <f t="shared" ref="M585:M648" si="18">IF(AND(H585="",J585=""),"",J585-H585)</f>
        <v/>
      </c>
      <c r="N585" s="209" t="str">
        <f t="shared" ref="N585:N648" si="19">IF(AND(I585="",K585=""),"",K585-I585)</f>
        <v/>
      </c>
    </row>
    <row r="586" spans="13:14" x14ac:dyDescent="0.25">
      <c r="M586" s="208" t="str">
        <f t="shared" si="18"/>
        <v/>
      </c>
      <c r="N586" s="209" t="str">
        <f t="shared" si="19"/>
        <v/>
      </c>
    </row>
    <row r="587" spans="13:14" x14ac:dyDescent="0.25">
      <c r="M587" s="208" t="str">
        <f t="shared" si="18"/>
        <v/>
      </c>
      <c r="N587" s="209" t="str">
        <f t="shared" si="19"/>
        <v/>
      </c>
    </row>
    <row r="588" spans="13:14" x14ac:dyDescent="0.25">
      <c r="M588" s="208" t="str">
        <f t="shared" si="18"/>
        <v/>
      </c>
      <c r="N588" s="209" t="str">
        <f t="shared" si="19"/>
        <v/>
      </c>
    </row>
    <row r="589" spans="13:14" x14ac:dyDescent="0.25">
      <c r="M589" s="208" t="str">
        <f t="shared" si="18"/>
        <v/>
      </c>
      <c r="N589" s="209" t="str">
        <f t="shared" si="19"/>
        <v/>
      </c>
    </row>
    <row r="590" spans="13:14" x14ac:dyDescent="0.25">
      <c r="M590" s="208" t="str">
        <f t="shared" si="18"/>
        <v/>
      </c>
      <c r="N590" s="209" t="str">
        <f t="shared" si="19"/>
        <v/>
      </c>
    </row>
    <row r="591" spans="13:14" x14ac:dyDescent="0.25">
      <c r="M591" s="208" t="str">
        <f t="shared" si="18"/>
        <v/>
      </c>
      <c r="N591" s="209" t="str">
        <f t="shared" si="19"/>
        <v/>
      </c>
    </row>
    <row r="592" spans="13:14" x14ac:dyDescent="0.25">
      <c r="M592" s="208" t="str">
        <f t="shared" si="18"/>
        <v/>
      </c>
      <c r="N592" s="209" t="str">
        <f t="shared" si="19"/>
        <v/>
      </c>
    </row>
    <row r="593" spans="13:14" x14ac:dyDescent="0.25">
      <c r="M593" s="208" t="str">
        <f t="shared" si="18"/>
        <v/>
      </c>
      <c r="N593" s="209" t="str">
        <f t="shared" si="19"/>
        <v/>
      </c>
    </row>
    <row r="594" spans="13:14" x14ac:dyDescent="0.25">
      <c r="M594" s="208" t="str">
        <f t="shared" si="18"/>
        <v/>
      </c>
      <c r="N594" s="209" t="str">
        <f t="shared" si="19"/>
        <v/>
      </c>
    </row>
    <row r="595" spans="13:14" x14ac:dyDescent="0.25">
      <c r="M595" s="208" t="str">
        <f t="shared" si="18"/>
        <v/>
      </c>
      <c r="N595" s="209" t="str">
        <f t="shared" si="19"/>
        <v/>
      </c>
    </row>
    <row r="596" spans="13:14" x14ac:dyDescent="0.25">
      <c r="M596" s="208" t="str">
        <f t="shared" si="18"/>
        <v/>
      </c>
      <c r="N596" s="209" t="str">
        <f t="shared" si="19"/>
        <v/>
      </c>
    </row>
    <row r="597" spans="13:14" x14ac:dyDescent="0.25">
      <c r="M597" s="208" t="str">
        <f t="shared" si="18"/>
        <v/>
      </c>
      <c r="N597" s="209" t="str">
        <f t="shared" si="19"/>
        <v/>
      </c>
    </row>
    <row r="598" spans="13:14" x14ac:dyDescent="0.25">
      <c r="M598" s="208" t="str">
        <f t="shared" si="18"/>
        <v/>
      </c>
      <c r="N598" s="209" t="str">
        <f t="shared" si="19"/>
        <v/>
      </c>
    </row>
    <row r="599" spans="13:14" x14ac:dyDescent="0.25">
      <c r="M599" s="208" t="str">
        <f t="shared" si="18"/>
        <v/>
      </c>
      <c r="N599" s="209" t="str">
        <f t="shared" si="19"/>
        <v/>
      </c>
    </row>
    <row r="600" spans="13:14" x14ac:dyDescent="0.25">
      <c r="M600" s="208" t="str">
        <f t="shared" si="18"/>
        <v/>
      </c>
      <c r="N600" s="209" t="str">
        <f t="shared" si="19"/>
        <v/>
      </c>
    </row>
    <row r="601" spans="13:14" x14ac:dyDescent="0.25">
      <c r="M601" s="208" t="str">
        <f t="shared" si="18"/>
        <v/>
      </c>
      <c r="N601" s="209" t="str">
        <f t="shared" si="19"/>
        <v/>
      </c>
    </row>
    <row r="602" spans="13:14" x14ac:dyDescent="0.25">
      <c r="M602" s="208" t="str">
        <f t="shared" si="18"/>
        <v/>
      </c>
      <c r="N602" s="209" t="str">
        <f t="shared" si="19"/>
        <v/>
      </c>
    </row>
    <row r="603" spans="13:14" x14ac:dyDescent="0.25">
      <c r="M603" s="208" t="str">
        <f t="shared" si="18"/>
        <v/>
      </c>
      <c r="N603" s="209" t="str">
        <f t="shared" si="19"/>
        <v/>
      </c>
    </row>
    <row r="604" spans="13:14" x14ac:dyDescent="0.25">
      <c r="M604" s="208" t="str">
        <f t="shared" si="18"/>
        <v/>
      </c>
      <c r="N604" s="209" t="str">
        <f t="shared" si="19"/>
        <v/>
      </c>
    </row>
    <row r="605" spans="13:14" x14ac:dyDescent="0.25">
      <c r="M605" s="208" t="str">
        <f t="shared" si="18"/>
        <v/>
      </c>
      <c r="N605" s="209" t="str">
        <f t="shared" si="19"/>
        <v/>
      </c>
    </row>
    <row r="606" spans="13:14" x14ac:dyDescent="0.25">
      <c r="M606" s="208" t="str">
        <f t="shared" si="18"/>
        <v/>
      </c>
      <c r="N606" s="209" t="str">
        <f t="shared" si="19"/>
        <v/>
      </c>
    </row>
    <row r="607" spans="13:14" x14ac:dyDescent="0.25">
      <c r="M607" s="208" t="str">
        <f t="shared" si="18"/>
        <v/>
      </c>
      <c r="N607" s="209" t="str">
        <f t="shared" si="19"/>
        <v/>
      </c>
    </row>
    <row r="608" spans="13:14" x14ac:dyDescent="0.25">
      <c r="M608" s="208" t="str">
        <f t="shared" si="18"/>
        <v/>
      </c>
      <c r="N608" s="209" t="str">
        <f t="shared" si="19"/>
        <v/>
      </c>
    </row>
    <row r="609" spans="13:14" x14ac:dyDescent="0.25">
      <c r="M609" s="208" t="str">
        <f t="shared" si="18"/>
        <v/>
      </c>
      <c r="N609" s="209" t="str">
        <f t="shared" si="19"/>
        <v/>
      </c>
    </row>
    <row r="610" spans="13:14" x14ac:dyDescent="0.25">
      <c r="M610" s="208" t="str">
        <f t="shared" si="18"/>
        <v/>
      </c>
      <c r="N610" s="209" t="str">
        <f t="shared" si="19"/>
        <v/>
      </c>
    </row>
    <row r="611" spans="13:14" x14ac:dyDescent="0.25">
      <c r="M611" s="208" t="str">
        <f t="shared" si="18"/>
        <v/>
      </c>
      <c r="N611" s="209" t="str">
        <f t="shared" si="19"/>
        <v/>
      </c>
    </row>
    <row r="612" spans="13:14" x14ac:dyDescent="0.25">
      <c r="M612" s="208" t="str">
        <f t="shared" si="18"/>
        <v/>
      </c>
      <c r="N612" s="209" t="str">
        <f t="shared" si="19"/>
        <v/>
      </c>
    </row>
    <row r="613" spans="13:14" x14ac:dyDescent="0.25">
      <c r="M613" s="208" t="str">
        <f t="shared" si="18"/>
        <v/>
      </c>
      <c r="N613" s="209" t="str">
        <f t="shared" si="19"/>
        <v/>
      </c>
    </row>
    <row r="614" spans="13:14" x14ac:dyDescent="0.25">
      <c r="M614" s="208" t="str">
        <f t="shared" si="18"/>
        <v/>
      </c>
      <c r="N614" s="209" t="str">
        <f t="shared" si="19"/>
        <v/>
      </c>
    </row>
    <row r="615" spans="13:14" x14ac:dyDescent="0.25">
      <c r="M615" s="208" t="str">
        <f t="shared" si="18"/>
        <v/>
      </c>
      <c r="N615" s="209" t="str">
        <f t="shared" si="19"/>
        <v/>
      </c>
    </row>
    <row r="616" spans="13:14" x14ac:dyDescent="0.25">
      <c r="M616" s="208" t="str">
        <f t="shared" si="18"/>
        <v/>
      </c>
      <c r="N616" s="209" t="str">
        <f t="shared" si="19"/>
        <v/>
      </c>
    </row>
    <row r="617" spans="13:14" x14ac:dyDescent="0.25">
      <c r="M617" s="208" t="str">
        <f t="shared" si="18"/>
        <v/>
      </c>
      <c r="N617" s="209" t="str">
        <f t="shared" si="19"/>
        <v/>
      </c>
    </row>
    <row r="618" spans="13:14" x14ac:dyDescent="0.25">
      <c r="M618" s="208" t="str">
        <f t="shared" si="18"/>
        <v/>
      </c>
      <c r="N618" s="209" t="str">
        <f t="shared" si="19"/>
        <v/>
      </c>
    </row>
    <row r="619" spans="13:14" x14ac:dyDescent="0.25">
      <c r="M619" s="208" t="str">
        <f t="shared" si="18"/>
        <v/>
      </c>
      <c r="N619" s="209" t="str">
        <f t="shared" si="19"/>
        <v/>
      </c>
    </row>
    <row r="620" spans="13:14" x14ac:dyDescent="0.25">
      <c r="M620" s="208" t="str">
        <f t="shared" si="18"/>
        <v/>
      </c>
      <c r="N620" s="209" t="str">
        <f t="shared" si="19"/>
        <v/>
      </c>
    </row>
    <row r="621" spans="13:14" x14ac:dyDescent="0.25">
      <c r="M621" s="208" t="str">
        <f t="shared" si="18"/>
        <v/>
      </c>
      <c r="N621" s="209" t="str">
        <f t="shared" si="19"/>
        <v/>
      </c>
    </row>
    <row r="622" spans="13:14" x14ac:dyDescent="0.25">
      <c r="M622" s="208" t="str">
        <f t="shared" si="18"/>
        <v/>
      </c>
      <c r="N622" s="209" t="str">
        <f t="shared" si="19"/>
        <v/>
      </c>
    </row>
    <row r="623" spans="13:14" x14ac:dyDescent="0.25">
      <c r="M623" s="208" t="str">
        <f t="shared" si="18"/>
        <v/>
      </c>
      <c r="N623" s="209" t="str">
        <f t="shared" si="19"/>
        <v/>
      </c>
    </row>
    <row r="624" spans="13:14" x14ac:dyDescent="0.25">
      <c r="M624" s="208" t="str">
        <f t="shared" si="18"/>
        <v/>
      </c>
      <c r="N624" s="209" t="str">
        <f t="shared" si="19"/>
        <v/>
      </c>
    </row>
    <row r="625" spans="13:14" x14ac:dyDescent="0.25">
      <c r="M625" s="208" t="str">
        <f t="shared" si="18"/>
        <v/>
      </c>
      <c r="N625" s="209" t="str">
        <f t="shared" si="19"/>
        <v/>
      </c>
    </row>
    <row r="626" spans="13:14" x14ac:dyDescent="0.25">
      <c r="M626" s="208" t="str">
        <f t="shared" si="18"/>
        <v/>
      </c>
      <c r="N626" s="209" t="str">
        <f t="shared" si="19"/>
        <v/>
      </c>
    </row>
    <row r="627" spans="13:14" x14ac:dyDescent="0.25">
      <c r="M627" s="208" t="str">
        <f t="shared" si="18"/>
        <v/>
      </c>
      <c r="N627" s="209" t="str">
        <f t="shared" si="19"/>
        <v/>
      </c>
    </row>
    <row r="628" spans="13:14" x14ac:dyDescent="0.25">
      <c r="M628" s="208" t="str">
        <f t="shared" si="18"/>
        <v/>
      </c>
      <c r="N628" s="209" t="str">
        <f t="shared" si="19"/>
        <v/>
      </c>
    </row>
    <row r="629" spans="13:14" x14ac:dyDescent="0.25">
      <c r="M629" s="208" t="str">
        <f t="shared" si="18"/>
        <v/>
      </c>
      <c r="N629" s="209" t="str">
        <f t="shared" si="19"/>
        <v/>
      </c>
    </row>
    <row r="630" spans="13:14" x14ac:dyDescent="0.25">
      <c r="M630" s="208" t="str">
        <f t="shared" si="18"/>
        <v/>
      </c>
      <c r="N630" s="209" t="str">
        <f t="shared" si="19"/>
        <v/>
      </c>
    </row>
    <row r="631" spans="13:14" x14ac:dyDescent="0.25">
      <c r="M631" s="208" t="str">
        <f t="shared" si="18"/>
        <v/>
      </c>
      <c r="N631" s="209" t="str">
        <f t="shared" si="19"/>
        <v/>
      </c>
    </row>
    <row r="632" spans="13:14" x14ac:dyDescent="0.25">
      <c r="M632" s="208" t="str">
        <f t="shared" si="18"/>
        <v/>
      </c>
      <c r="N632" s="209" t="str">
        <f t="shared" si="19"/>
        <v/>
      </c>
    </row>
    <row r="633" spans="13:14" x14ac:dyDescent="0.25">
      <c r="M633" s="208" t="str">
        <f t="shared" si="18"/>
        <v/>
      </c>
      <c r="N633" s="209" t="str">
        <f t="shared" si="19"/>
        <v/>
      </c>
    </row>
    <row r="634" spans="13:14" x14ac:dyDescent="0.25">
      <c r="M634" s="208" t="str">
        <f t="shared" si="18"/>
        <v/>
      </c>
      <c r="N634" s="209" t="str">
        <f t="shared" si="19"/>
        <v/>
      </c>
    </row>
    <row r="635" spans="13:14" x14ac:dyDescent="0.25">
      <c r="M635" s="208" t="str">
        <f t="shared" si="18"/>
        <v/>
      </c>
      <c r="N635" s="209" t="str">
        <f t="shared" si="19"/>
        <v/>
      </c>
    </row>
    <row r="636" spans="13:14" x14ac:dyDescent="0.25">
      <c r="M636" s="208" t="str">
        <f t="shared" si="18"/>
        <v/>
      </c>
      <c r="N636" s="209" t="str">
        <f t="shared" si="19"/>
        <v/>
      </c>
    </row>
    <row r="637" spans="13:14" x14ac:dyDescent="0.25">
      <c r="M637" s="208" t="str">
        <f t="shared" si="18"/>
        <v/>
      </c>
      <c r="N637" s="209" t="str">
        <f t="shared" si="19"/>
        <v/>
      </c>
    </row>
    <row r="638" spans="13:14" x14ac:dyDescent="0.25">
      <c r="M638" s="208" t="str">
        <f t="shared" si="18"/>
        <v/>
      </c>
      <c r="N638" s="209" t="str">
        <f t="shared" si="19"/>
        <v/>
      </c>
    </row>
    <row r="639" spans="13:14" x14ac:dyDescent="0.25">
      <c r="M639" s="208" t="str">
        <f t="shared" si="18"/>
        <v/>
      </c>
      <c r="N639" s="209" t="str">
        <f t="shared" si="19"/>
        <v/>
      </c>
    </row>
    <row r="640" spans="13:14" x14ac:dyDescent="0.25">
      <c r="M640" s="208" t="str">
        <f t="shared" si="18"/>
        <v/>
      </c>
      <c r="N640" s="209" t="str">
        <f t="shared" si="19"/>
        <v/>
      </c>
    </row>
    <row r="641" spans="13:14" x14ac:dyDescent="0.25">
      <c r="M641" s="208" t="str">
        <f t="shared" si="18"/>
        <v/>
      </c>
      <c r="N641" s="209" t="str">
        <f t="shared" si="19"/>
        <v/>
      </c>
    </row>
    <row r="642" spans="13:14" x14ac:dyDescent="0.25">
      <c r="M642" s="208" t="str">
        <f t="shared" si="18"/>
        <v/>
      </c>
      <c r="N642" s="209" t="str">
        <f t="shared" si="19"/>
        <v/>
      </c>
    </row>
    <row r="643" spans="13:14" x14ac:dyDescent="0.25">
      <c r="M643" s="208" t="str">
        <f t="shared" si="18"/>
        <v/>
      </c>
      <c r="N643" s="209" t="str">
        <f t="shared" si="19"/>
        <v/>
      </c>
    </row>
    <row r="644" spans="13:14" x14ac:dyDescent="0.25">
      <c r="M644" s="208" t="str">
        <f t="shared" si="18"/>
        <v/>
      </c>
      <c r="N644" s="209" t="str">
        <f t="shared" si="19"/>
        <v/>
      </c>
    </row>
    <row r="645" spans="13:14" x14ac:dyDescent="0.25">
      <c r="M645" s="208" t="str">
        <f t="shared" si="18"/>
        <v/>
      </c>
      <c r="N645" s="209" t="str">
        <f t="shared" si="19"/>
        <v/>
      </c>
    </row>
    <row r="646" spans="13:14" x14ac:dyDescent="0.25">
      <c r="M646" s="208" t="str">
        <f t="shared" si="18"/>
        <v/>
      </c>
      <c r="N646" s="209" t="str">
        <f t="shared" si="19"/>
        <v/>
      </c>
    </row>
    <row r="647" spans="13:14" x14ac:dyDescent="0.25">
      <c r="M647" s="208" t="str">
        <f t="shared" si="18"/>
        <v/>
      </c>
      <c r="N647" s="209" t="str">
        <f t="shared" si="19"/>
        <v/>
      </c>
    </row>
    <row r="648" spans="13:14" x14ac:dyDescent="0.25">
      <c r="M648" s="208" t="str">
        <f t="shared" si="18"/>
        <v/>
      </c>
      <c r="N648" s="209" t="str">
        <f t="shared" si="19"/>
        <v/>
      </c>
    </row>
    <row r="649" spans="13:14" x14ac:dyDescent="0.25">
      <c r="M649" s="208" t="str">
        <f t="shared" ref="M649:M712" si="20">IF(AND(H649="",J649=""),"",J649-H649)</f>
        <v/>
      </c>
      <c r="N649" s="209" t="str">
        <f t="shared" ref="N649:N712" si="21">IF(AND(I649="",K649=""),"",K649-I649)</f>
        <v/>
      </c>
    </row>
    <row r="650" spans="13:14" x14ac:dyDescent="0.25">
      <c r="M650" s="208" t="str">
        <f t="shared" si="20"/>
        <v/>
      </c>
      <c r="N650" s="209" t="str">
        <f t="shared" si="21"/>
        <v/>
      </c>
    </row>
    <row r="651" spans="13:14" x14ac:dyDescent="0.25">
      <c r="M651" s="208" t="str">
        <f t="shared" si="20"/>
        <v/>
      </c>
      <c r="N651" s="209" t="str">
        <f t="shared" si="21"/>
        <v/>
      </c>
    </row>
    <row r="652" spans="13:14" x14ac:dyDescent="0.25">
      <c r="M652" s="208" t="str">
        <f t="shared" si="20"/>
        <v/>
      </c>
      <c r="N652" s="209" t="str">
        <f t="shared" si="21"/>
        <v/>
      </c>
    </row>
    <row r="653" spans="13:14" x14ac:dyDescent="0.25">
      <c r="M653" s="208" t="str">
        <f t="shared" si="20"/>
        <v/>
      </c>
      <c r="N653" s="209" t="str">
        <f t="shared" si="21"/>
        <v/>
      </c>
    </row>
    <row r="654" spans="13:14" x14ac:dyDescent="0.25">
      <c r="M654" s="208" t="str">
        <f t="shared" si="20"/>
        <v/>
      </c>
      <c r="N654" s="209" t="str">
        <f t="shared" si="21"/>
        <v/>
      </c>
    </row>
    <row r="655" spans="13:14" x14ac:dyDescent="0.25">
      <c r="M655" s="208" t="str">
        <f t="shared" si="20"/>
        <v/>
      </c>
      <c r="N655" s="209" t="str">
        <f t="shared" si="21"/>
        <v/>
      </c>
    </row>
    <row r="656" spans="13:14" x14ac:dyDescent="0.25">
      <c r="M656" s="208" t="str">
        <f t="shared" si="20"/>
        <v/>
      </c>
      <c r="N656" s="209" t="str">
        <f t="shared" si="21"/>
        <v/>
      </c>
    </row>
    <row r="657" spans="13:14" x14ac:dyDescent="0.25">
      <c r="M657" s="208" t="str">
        <f t="shared" si="20"/>
        <v/>
      </c>
      <c r="N657" s="209" t="str">
        <f t="shared" si="21"/>
        <v/>
      </c>
    </row>
    <row r="658" spans="13:14" x14ac:dyDescent="0.25">
      <c r="M658" s="208" t="str">
        <f t="shared" si="20"/>
        <v/>
      </c>
      <c r="N658" s="209" t="str">
        <f t="shared" si="21"/>
        <v/>
      </c>
    </row>
    <row r="659" spans="13:14" x14ac:dyDescent="0.25">
      <c r="M659" s="208" t="str">
        <f t="shared" si="20"/>
        <v/>
      </c>
      <c r="N659" s="209" t="str">
        <f t="shared" si="21"/>
        <v/>
      </c>
    </row>
    <row r="660" spans="13:14" x14ac:dyDescent="0.25">
      <c r="M660" s="208" t="str">
        <f t="shared" si="20"/>
        <v/>
      </c>
      <c r="N660" s="209" t="str">
        <f t="shared" si="21"/>
        <v/>
      </c>
    </row>
    <row r="661" spans="13:14" x14ac:dyDescent="0.25">
      <c r="M661" s="208" t="str">
        <f t="shared" si="20"/>
        <v/>
      </c>
      <c r="N661" s="209" t="str">
        <f t="shared" si="21"/>
        <v/>
      </c>
    </row>
    <row r="662" spans="13:14" x14ac:dyDescent="0.25">
      <c r="M662" s="208" t="str">
        <f t="shared" si="20"/>
        <v/>
      </c>
      <c r="N662" s="209" t="str">
        <f t="shared" si="21"/>
        <v/>
      </c>
    </row>
    <row r="663" spans="13:14" x14ac:dyDescent="0.25">
      <c r="M663" s="208" t="str">
        <f t="shared" si="20"/>
        <v/>
      </c>
      <c r="N663" s="209" t="str">
        <f t="shared" si="21"/>
        <v/>
      </c>
    </row>
    <row r="664" spans="13:14" x14ac:dyDescent="0.25">
      <c r="M664" s="208" t="str">
        <f t="shared" si="20"/>
        <v/>
      </c>
      <c r="N664" s="209" t="str">
        <f t="shared" si="21"/>
        <v/>
      </c>
    </row>
    <row r="665" spans="13:14" x14ac:dyDescent="0.25">
      <c r="M665" s="208" t="str">
        <f t="shared" si="20"/>
        <v/>
      </c>
      <c r="N665" s="209" t="str">
        <f t="shared" si="21"/>
        <v/>
      </c>
    </row>
    <row r="666" spans="13:14" x14ac:dyDescent="0.25">
      <c r="M666" s="208" t="str">
        <f t="shared" si="20"/>
        <v/>
      </c>
      <c r="N666" s="209" t="str">
        <f t="shared" si="21"/>
        <v/>
      </c>
    </row>
    <row r="667" spans="13:14" x14ac:dyDescent="0.25">
      <c r="M667" s="208" t="str">
        <f t="shared" si="20"/>
        <v/>
      </c>
      <c r="N667" s="209" t="str">
        <f t="shared" si="21"/>
        <v/>
      </c>
    </row>
    <row r="668" spans="13:14" x14ac:dyDescent="0.25">
      <c r="M668" s="208" t="str">
        <f t="shared" si="20"/>
        <v/>
      </c>
      <c r="N668" s="209" t="str">
        <f t="shared" si="21"/>
        <v/>
      </c>
    </row>
    <row r="669" spans="13:14" x14ac:dyDescent="0.25">
      <c r="M669" s="208" t="str">
        <f t="shared" si="20"/>
        <v/>
      </c>
      <c r="N669" s="209" t="str">
        <f t="shared" si="21"/>
        <v/>
      </c>
    </row>
    <row r="670" spans="13:14" x14ac:dyDescent="0.25">
      <c r="M670" s="208" t="str">
        <f t="shared" si="20"/>
        <v/>
      </c>
      <c r="N670" s="209" t="str">
        <f t="shared" si="21"/>
        <v/>
      </c>
    </row>
    <row r="671" spans="13:14" x14ac:dyDescent="0.25">
      <c r="M671" s="208" t="str">
        <f t="shared" si="20"/>
        <v/>
      </c>
      <c r="N671" s="209" t="str">
        <f t="shared" si="21"/>
        <v/>
      </c>
    </row>
    <row r="672" spans="13:14" x14ac:dyDescent="0.25">
      <c r="M672" s="208" t="str">
        <f t="shared" si="20"/>
        <v/>
      </c>
      <c r="N672" s="209" t="str">
        <f t="shared" si="21"/>
        <v/>
      </c>
    </row>
    <row r="673" spans="13:14" x14ac:dyDescent="0.25">
      <c r="M673" s="208" t="str">
        <f t="shared" si="20"/>
        <v/>
      </c>
      <c r="N673" s="209" t="str">
        <f t="shared" si="21"/>
        <v/>
      </c>
    </row>
    <row r="674" spans="13:14" x14ac:dyDescent="0.25">
      <c r="M674" s="208" t="str">
        <f t="shared" si="20"/>
        <v/>
      </c>
      <c r="N674" s="209" t="str">
        <f t="shared" si="21"/>
        <v/>
      </c>
    </row>
    <row r="675" spans="13:14" x14ac:dyDescent="0.25">
      <c r="M675" s="208" t="str">
        <f t="shared" si="20"/>
        <v/>
      </c>
      <c r="N675" s="209" t="str">
        <f t="shared" si="21"/>
        <v/>
      </c>
    </row>
    <row r="676" spans="13:14" x14ac:dyDescent="0.25">
      <c r="M676" s="208" t="str">
        <f t="shared" si="20"/>
        <v/>
      </c>
      <c r="N676" s="209" t="str">
        <f t="shared" si="21"/>
        <v/>
      </c>
    </row>
    <row r="677" spans="13:14" x14ac:dyDescent="0.25">
      <c r="M677" s="208" t="str">
        <f t="shared" si="20"/>
        <v/>
      </c>
      <c r="N677" s="209" t="str">
        <f t="shared" si="21"/>
        <v/>
      </c>
    </row>
    <row r="678" spans="13:14" x14ac:dyDescent="0.25">
      <c r="M678" s="208" t="str">
        <f t="shared" si="20"/>
        <v/>
      </c>
      <c r="N678" s="209" t="str">
        <f t="shared" si="21"/>
        <v/>
      </c>
    </row>
    <row r="679" spans="13:14" x14ac:dyDescent="0.25">
      <c r="M679" s="208" t="str">
        <f t="shared" si="20"/>
        <v/>
      </c>
      <c r="N679" s="209" t="str">
        <f t="shared" si="21"/>
        <v/>
      </c>
    </row>
    <row r="680" spans="13:14" x14ac:dyDescent="0.25">
      <c r="M680" s="208" t="str">
        <f t="shared" si="20"/>
        <v/>
      </c>
      <c r="N680" s="209" t="str">
        <f t="shared" si="21"/>
        <v/>
      </c>
    </row>
    <row r="681" spans="13:14" x14ac:dyDescent="0.25">
      <c r="M681" s="208" t="str">
        <f t="shared" si="20"/>
        <v/>
      </c>
      <c r="N681" s="209" t="str">
        <f t="shared" si="21"/>
        <v/>
      </c>
    </row>
    <row r="682" spans="13:14" x14ac:dyDescent="0.25">
      <c r="M682" s="208" t="str">
        <f t="shared" si="20"/>
        <v/>
      </c>
      <c r="N682" s="209" t="str">
        <f t="shared" si="21"/>
        <v/>
      </c>
    </row>
    <row r="683" spans="13:14" x14ac:dyDescent="0.25">
      <c r="M683" s="208" t="str">
        <f t="shared" si="20"/>
        <v/>
      </c>
      <c r="N683" s="209" t="str">
        <f t="shared" si="21"/>
        <v/>
      </c>
    </row>
    <row r="684" spans="13:14" x14ac:dyDescent="0.25">
      <c r="M684" s="208" t="str">
        <f t="shared" si="20"/>
        <v/>
      </c>
      <c r="N684" s="209" t="str">
        <f t="shared" si="21"/>
        <v/>
      </c>
    </row>
    <row r="685" spans="13:14" x14ac:dyDescent="0.25">
      <c r="M685" s="208" t="str">
        <f t="shared" si="20"/>
        <v/>
      </c>
      <c r="N685" s="209" t="str">
        <f t="shared" si="21"/>
        <v/>
      </c>
    </row>
    <row r="686" spans="13:14" x14ac:dyDescent="0.25">
      <c r="M686" s="208" t="str">
        <f t="shared" si="20"/>
        <v/>
      </c>
      <c r="N686" s="209" t="str">
        <f t="shared" si="21"/>
        <v/>
      </c>
    </row>
    <row r="687" spans="13:14" x14ac:dyDescent="0.25">
      <c r="M687" s="208" t="str">
        <f t="shared" si="20"/>
        <v/>
      </c>
      <c r="N687" s="209" t="str">
        <f t="shared" si="21"/>
        <v/>
      </c>
    </row>
    <row r="688" spans="13:14" x14ac:dyDescent="0.25">
      <c r="M688" s="208" t="str">
        <f t="shared" si="20"/>
        <v/>
      </c>
      <c r="N688" s="209" t="str">
        <f t="shared" si="21"/>
        <v/>
      </c>
    </row>
    <row r="689" spans="13:14" x14ac:dyDescent="0.25">
      <c r="M689" s="208" t="str">
        <f t="shared" si="20"/>
        <v/>
      </c>
      <c r="N689" s="209" t="str">
        <f t="shared" si="21"/>
        <v/>
      </c>
    </row>
    <row r="690" spans="13:14" x14ac:dyDescent="0.25">
      <c r="M690" s="208" t="str">
        <f t="shared" si="20"/>
        <v/>
      </c>
      <c r="N690" s="209" t="str">
        <f t="shared" si="21"/>
        <v/>
      </c>
    </row>
    <row r="691" spans="13:14" x14ac:dyDescent="0.25">
      <c r="M691" s="208" t="str">
        <f t="shared" si="20"/>
        <v/>
      </c>
      <c r="N691" s="209" t="str">
        <f t="shared" si="21"/>
        <v/>
      </c>
    </row>
    <row r="692" spans="13:14" x14ac:dyDescent="0.25">
      <c r="M692" s="208" t="str">
        <f t="shared" si="20"/>
        <v/>
      </c>
      <c r="N692" s="209" t="str">
        <f t="shared" si="21"/>
        <v/>
      </c>
    </row>
    <row r="693" spans="13:14" x14ac:dyDescent="0.25">
      <c r="M693" s="208" t="str">
        <f t="shared" si="20"/>
        <v/>
      </c>
      <c r="N693" s="209" t="str">
        <f t="shared" si="21"/>
        <v/>
      </c>
    </row>
    <row r="694" spans="13:14" x14ac:dyDescent="0.25">
      <c r="M694" s="208" t="str">
        <f t="shared" si="20"/>
        <v/>
      </c>
      <c r="N694" s="209" t="str">
        <f t="shared" si="21"/>
        <v/>
      </c>
    </row>
    <row r="695" spans="13:14" x14ac:dyDescent="0.25">
      <c r="M695" s="208" t="str">
        <f t="shared" si="20"/>
        <v/>
      </c>
      <c r="N695" s="209" t="str">
        <f t="shared" si="21"/>
        <v/>
      </c>
    </row>
    <row r="696" spans="13:14" x14ac:dyDescent="0.25">
      <c r="M696" s="208" t="str">
        <f t="shared" si="20"/>
        <v/>
      </c>
      <c r="N696" s="209" t="str">
        <f t="shared" si="21"/>
        <v/>
      </c>
    </row>
    <row r="697" spans="13:14" x14ac:dyDescent="0.25">
      <c r="M697" s="208" t="str">
        <f t="shared" si="20"/>
        <v/>
      </c>
      <c r="N697" s="209" t="str">
        <f t="shared" si="21"/>
        <v/>
      </c>
    </row>
    <row r="698" spans="13:14" x14ac:dyDescent="0.25">
      <c r="M698" s="208" t="str">
        <f t="shared" si="20"/>
        <v/>
      </c>
      <c r="N698" s="209" t="str">
        <f t="shared" si="21"/>
        <v/>
      </c>
    </row>
    <row r="699" spans="13:14" x14ac:dyDescent="0.25">
      <c r="M699" s="208" t="str">
        <f t="shared" si="20"/>
        <v/>
      </c>
      <c r="N699" s="209" t="str">
        <f t="shared" si="21"/>
        <v/>
      </c>
    </row>
    <row r="700" spans="13:14" x14ac:dyDescent="0.25">
      <c r="M700" s="208" t="str">
        <f t="shared" si="20"/>
        <v/>
      </c>
      <c r="N700" s="209" t="str">
        <f t="shared" si="21"/>
        <v/>
      </c>
    </row>
    <row r="701" spans="13:14" x14ac:dyDescent="0.25">
      <c r="M701" s="208" t="str">
        <f t="shared" si="20"/>
        <v/>
      </c>
      <c r="N701" s="209" t="str">
        <f t="shared" si="21"/>
        <v/>
      </c>
    </row>
    <row r="702" spans="13:14" x14ac:dyDescent="0.25">
      <c r="M702" s="208" t="str">
        <f t="shared" si="20"/>
        <v/>
      </c>
      <c r="N702" s="209" t="str">
        <f t="shared" si="21"/>
        <v/>
      </c>
    </row>
    <row r="703" spans="13:14" x14ac:dyDescent="0.25">
      <c r="M703" s="208" t="str">
        <f t="shared" si="20"/>
        <v/>
      </c>
      <c r="N703" s="209" t="str">
        <f t="shared" si="21"/>
        <v/>
      </c>
    </row>
    <row r="704" spans="13:14" x14ac:dyDescent="0.25">
      <c r="M704" s="208" t="str">
        <f t="shared" si="20"/>
        <v/>
      </c>
      <c r="N704" s="209" t="str">
        <f t="shared" si="21"/>
        <v/>
      </c>
    </row>
    <row r="705" spans="13:14" x14ac:dyDescent="0.25">
      <c r="M705" s="208" t="str">
        <f t="shared" si="20"/>
        <v/>
      </c>
      <c r="N705" s="209" t="str">
        <f t="shared" si="21"/>
        <v/>
      </c>
    </row>
    <row r="706" spans="13:14" x14ac:dyDescent="0.25">
      <c r="M706" s="208" t="str">
        <f t="shared" si="20"/>
        <v/>
      </c>
      <c r="N706" s="209" t="str">
        <f t="shared" si="21"/>
        <v/>
      </c>
    </row>
    <row r="707" spans="13:14" x14ac:dyDescent="0.25">
      <c r="M707" s="208" t="str">
        <f t="shared" si="20"/>
        <v/>
      </c>
      <c r="N707" s="209" t="str">
        <f t="shared" si="21"/>
        <v/>
      </c>
    </row>
    <row r="708" spans="13:14" x14ac:dyDescent="0.25">
      <c r="M708" s="208" t="str">
        <f t="shared" si="20"/>
        <v/>
      </c>
      <c r="N708" s="209" t="str">
        <f t="shared" si="21"/>
        <v/>
      </c>
    </row>
    <row r="709" spans="13:14" x14ac:dyDescent="0.25">
      <c r="M709" s="208" t="str">
        <f t="shared" si="20"/>
        <v/>
      </c>
      <c r="N709" s="209" t="str">
        <f t="shared" si="21"/>
        <v/>
      </c>
    </row>
    <row r="710" spans="13:14" x14ac:dyDescent="0.25">
      <c r="M710" s="208" t="str">
        <f t="shared" si="20"/>
        <v/>
      </c>
      <c r="N710" s="209" t="str">
        <f t="shared" si="21"/>
        <v/>
      </c>
    </row>
    <row r="711" spans="13:14" x14ac:dyDescent="0.25">
      <c r="M711" s="208" t="str">
        <f t="shared" si="20"/>
        <v/>
      </c>
      <c r="N711" s="209" t="str">
        <f t="shared" si="21"/>
        <v/>
      </c>
    </row>
    <row r="712" spans="13:14" x14ac:dyDescent="0.25">
      <c r="M712" s="208" t="str">
        <f t="shared" si="20"/>
        <v/>
      </c>
      <c r="N712" s="209" t="str">
        <f t="shared" si="21"/>
        <v/>
      </c>
    </row>
    <row r="713" spans="13:14" x14ac:dyDescent="0.25">
      <c r="M713" s="208" t="str">
        <f t="shared" ref="M713:M776" si="22">IF(AND(H713="",J713=""),"",J713-H713)</f>
        <v/>
      </c>
      <c r="N713" s="209" t="str">
        <f t="shared" ref="N713:N776" si="23">IF(AND(I713="",K713=""),"",K713-I713)</f>
        <v/>
      </c>
    </row>
    <row r="714" spans="13:14" x14ac:dyDescent="0.25">
      <c r="M714" s="208" t="str">
        <f t="shared" si="22"/>
        <v/>
      </c>
      <c r="N714" s="209" t="str">
        <f t="shared" si="23"/>
        <v/>
      </c>
    </row>
    <row r="715" spans="13:14" x14ac:dyDescent="0.25">
      <c r="M715" s="208" t="str">
        <f t="shared" si="22"/>
        <v/>
      </c>
      <c r="N715" s="209" t="str">
        <f t="shared" si="23"/>
        <v/>
      </c>
    </row>
    <row r="716" spans="13:14" x14ac:dyDescent="0.25">
      <c r="M716" s="208" t="str">
        <f t="shared" si="22"/>
        <v/>
      </c>
      <c r="N716" s="209" t="str">
        <f t="shared" si="23"/>
        <v/>
      </c>
    </row>
    <row r="717" spans="13:14" x14ac:dyDescent="0.25">
      <c r="M717" s="208" t="str">
        <f t="shared" si="22"/>
        <v/>
      </c>
      <c r="N717" s="209" t="str">
        <f t="shared" si="23"/>
        <v/>
      </c>
    </row>
    <row r="718" spans="13:14" x14ac:dyDescent="0.25">
      <c r="M718" s="208" t="str">
        <f t="shared" si="22"/>
        <v/>
      </c>
      <c r="N718" s="209" t="str">
        <f t="shared" si="23"/>
        <v/>
      </c>
    </row>
    <row r="719" spans="13:14" x14ac:dyDescent="0.25">
      <c r="M719" s="208" t="str">
        <f t="shared" si="22"/>
        <v/>
      </c>
      <c r="N719" s="209" t="str">
        <f t="shared" si="23"/>
        <v/>
      </c>
    </row>
    <row r="720" spans="13:14" x14ac:dyDescent="0.25">
      <c r="M720" s="208" t="str">
        <f t="shared" si="22"/>
        <v/>
      </c>
      <c r="N720" s="209" t="str">
        <f t="shared" si="23"/>
        <v/>
      </c>
    </row>
    <row r="721" spans="13:14" x14ac:dyDescent="0.25">
      <c r="M721" s="208" t="str">
        <f t="shared" si="22"/>
        <v/>
      </c>
      <c r="N721" s="209" t="str">
        <f t="shared" si="23"/>
        <v/>
      </c>
    </row>
    <row r="722" spans="13:14" x14ac:dyDescent="0.25">
      <c r="M722" s="208" t="str">
        <f t="shared" si="22"/>
        <v/>
      </c>
      <c r="N722" s="209" t="str">
        <f t="shared" si="23"/>
        <v/>
      </c>
    </row>
    <row r="723" spans="13:14" x14ac:dyDescent="0.25">
      <c r="M723" s="208" t="str">
        <f t="shared" si="22"/>
        <v/>
      </c>
      <c r="N723" s="209" t="str">
        <f t="shared" si="23"/>
        <v/>
      </c>
    </row>
    <row r="724" spans="13:14" x14ac:dyDescent="0.25">
      <c r="M724" s="208" t="str">
        <f t="shared" si="22"/>
        <v/>
      </c>
      <c r="N724" s="209" t="str">
        <f t="shared" si="23"/>
        <v/>
      </c>
    </row>
    <row r="725" spans="13:14" x14ac:dyDescent="0.25">
      <c r="M725" s="208" t="str">
        <f t="shared" si="22"/>
        <v/>
      </c>
      <c r="N725" s="209" t="str">
        <f t="shared" si="23"/>
        <v/>
      </c>
    </row>
    <row r="726" spans="13:14" x14ac:dyDescent="0.25">
      <c r="M726" s="208" t="str">
        <f t="shared" si="22"/>
        <v/>
      </c>
      <c r="N726" s="209" t="str">
        <f t="shared" si="23"/>
        <v/>
      </c>
    </row>
    <row r="727" spans="13:14" x14ac:dyDescent="0.25">
      <c r="M727" s="208" t="str">
        <f t="shared" si="22"/>
        <v/>
      </c>
      <c r="N727" s="209" t="str">
        <f t="shared" si="23"/>
        <v/>
      </c>
    </row>
    <row r="728" spans="13:14" x14ac:dyDescent="0.25">
      <c r="M728" s="208" t="str">
        <f t="shared" si="22"/>
        <v/>
      </c>
      <c r="N728" s="209" t="str">
        <f t="shared" si="23"/>
        <v/>
      </c>
    </row>
    <row r="729" spans="13:14" x14ac:dyDescent="0.25">
      <c r="M729" s="208" t="str">
        <f t="shared" si="22"/>
        <v/>
      </c>
      <c r="N729" s="209" t="str">
        <f t="shared" si="23"/>
        <v/>
      </c>
    </row>
    <row r="730" spans="13:14" x14ac:dyDescent="0.25">
      <c r="M730" s="208" t="str">
        <f t="shared" si="22"/>
        <v/>
      </c>
      <c r="N730" s="209" t="str">
        <f t="shared" si="23"/>
        <v/>
      </c>
    </row>
    <row r="731" spans="13:14" x14ac:dyDescent="0.25">
      <c r="M731" s="208" t="str">
        <f t="shared" si="22"/>
        <v/>
      </c>
      <c r="N731" s="209" t="str">
        <f t="shared" si="23"/>
        <v/>
      </c>
    </row>
    <row r="732" spans="13:14" x14ac:dyDescent="0.25">
      <c r="M732" s="208" t="str">
        <f t="shared" si="22"/>
        <v/>
      </c>
      <c r="N732" s="209" t="str">
        <f t="shared" si="23"/>
        <v/>
      </c>
    </row>
    <row r="733" spans="13:14" x14ac:dyDescent="0.25">
      <c r="M733" s="208" t="str">
        <f t="shared" si="22"/>
        <v/>
      </c>
      <c r="N733" s="209" t="str">
        <f t="shared" si="23"/>
        <v/>
      </c>
    </row>
    <row r="734" spans="13:14" x14ac:dyDescent="0.25">
      <c r="M734" s="208" t="str">
        <f t="shared" si="22"/>
        <v/>
      </c>
      <c r="N734" s="209" t="str">
        <f t="shared" si="23"/>
        <v/>
      </c>
    </row>
    <row r="735" spans="13:14" x14ac:dyDescent="0.25">
      <c r="M735" s="208" t="str">
        <f t="shared" si="22"/>
        <v/>
      </c>
      <c r="N735" s="209" t="str">
        <f t="shared" si="23"/>
        <v/>
      </c>
    </row>
    <row r="736" spans="13:14" x14ac:dyDescent="0.25">
      <c r="M736" s="208" t="str">
        <f t="shared" si="22"/>
        <v/>
      </c>
      <c r="N736" s="209" t="str">
        <f t="shared" si="23"/>
        <v/>
      </c>
    </row>
    <row r="737" spans="13:14" x14ac:dyDescent="0.25">
      <c r="M737" s="208" t="str">
        <f t="shared" si="22"/>
        <v/>
      </c>
      <c r="N737" s="209" t="str">
        <f t="shared" si="23"/>
        <v/>
      </c>
    </row>
    <row r="738" spans="13:14" x14ac:dyDescent="0.25">
      <c r="M738" s="208" t="str">
        <f t="shared" si="22"/>
        <v/>
      </c>
      <c r="N738" s="209" t="str">
        <f t="shared" si="23"/>
        <v/>
      </c>
    </row>
    <row r="739" spans="13:14" x14ac:dyDescent="0.25">
      <c r="M739" s="208" t="str">
        <f t="shared" si="22"/>
        <v/>
      </c>
      <c r="N739" s="209" t="str">
        <f t="shared" si="23"/>
        <v/>
      </c>
    </row>
    <row r="740" spans="13:14" x14ac:dyDescent="0.25">
      <c r="M740" s="208" t="str">
        <f t="shared" si="22"/>
        <v/>
      </c>
      <c r="N740" s="209" t="str">
        <f t="shared" si="23"/>
        <v/>
      </c>
    </row>
    <row r="741" spans="13:14" x14ac:dyDescent="0.25">
      <c r="M741" s="208" t="str">
        <f t="shared" si="22"/>
        <v/>
      </c>
      <c r="N741" s="209" t="str">
        <f t="shared" si="23"/>
        <v/>
      </c>
    </row>
    <row r="742" spans="13:14" x14ac:dyDescent="0.25">
      <c r="M742" s="208" t="str">
        <f t="shared" si="22"/>
        <v/>
      </c>
      <c r="N742" s="209" t="str">
        <f t="shared" si="23"/>
        <v/>
      </c>
    </row>
    <row r="743" spans="13:14" x14ac:dyDescent="0.25">
      <c r="M743" s="208" t="str">
        <f t="shared" si="22"/>
        <v/>
      </c>
      <c r="N743" s="209" t="str">
        <f t="shared" si="23"/>
        <v/>
      </c>
    </row>
    <row r="744" spans="13:14" x14ac:dyDescent="0.25">
      <c r="M744" s="208" t="str">
        <f t="shared" si="22"/>
        <v/>
      </c>
      <c r="N744" s="209" t="str">
        <f t="shared" si="23"/>
        <v/>
      </c>
    </row>
    <row r="745" spans="13:14" x14ac:dyDescent="0.25">
      <c r="M745" s="208" t="str">
        <f t="shared" si="22"/>
        <v/>
      </c>
      <c r="N745" s="209" t="str">
        <f t="shared" si="23"/>
        <v/>
      </c>
    </row>
    <row r="746" spans="13:14" x14ac:dyDescent="0.25">
      <c r="M746" s="208" t="str">
        <f t="shared" si="22"/>
        <v/>
      </c>
      <c r="N746" s="209" t="str">
        <f t="shared" si="23"/>
        <v/>
      </c>
    </row>
    <row r="747" spans="13:14" x14ac:dyDescent="0.25">
      <c r="M747" s="208" t="str">
        <f t="shared" si="22"/>
        <v/>
      </c>
      <c r="N747" s="209" t="str">
        <f t="shared" si="23"/>
        <v/>
      </c>
    </row>
    <row r="748" spans="13:14" x14ac:dyDescent="0.25">
      <c r="M748" s="208" t="str">
        <f t="shared" si="22"/>
        <v/>
      </c>
      <c r="N748" s="209" t="str">
        <f t="shared" si="23"/>
        <v/>
      </c>
    </row>
    <row r="749" spans="13:14" x14ac:dyDescent="0.25">
      <c r="M749" s="208" t="str">
        <f t="shared" si="22"/>
        <v/>
      </c>
      <c r="N749" s="209" t="str">
        <f t="shared" si="23"/>
        <v/>
      </c>
    </row>
    <row r="750" spans="13:14" x14ac:dyDescent="0.25">
      <c r="M750" s="208" t="str">
        <f t="shared" si="22"/>
        <v/>
      </c>
      <c r="N750" s="209" t="str">
        <f t="shared" si="23"/>
        <v/>
      </c>
    </row>
    <row r="751" spans="13:14" x14ac:dyDescent="0.25">
      <c r="M751" s="208" t="str">
        <f t="shared" si="22"/>
        <v/>
      </c>
      <c r="N751" s="209" t="str">
        <f t="shared" si="23"/>
        <v/>
      </c>
    </row>
    <row r="752" spans="13:14" x14ac:dyDescent="0.25">
      <c r="M752" s="208" t="str">
        <f t="shared" si="22"/>
        <v/>
      </c>
      <c r="N752" s="209" t="str">
        <f t="shared" si="23"/>
        <v/>
      </c>
    </row>
    <row r="753" spans="13:14" x14ac:dyDescent="0.25">
      <c r="M753" s="208" t="str">
        <f t="shared" si="22"/>
        <v/>
      </c>
      <c r="N753" s="209" t="str">
        <f t="shared" si="23"/>
        <v/>
      </c>
    </row>
    <row r="754" spans="13:14" x14ac:dyDescent="0.25">
      <c r="M754" s="208" t="str">
        <f t="shared" si="22"/>
        <v/>
      </c>
      <c r="N754" s="209" t="str">
        <f t="shared" si="23"/>
        <v/>
      </c>
    </row>
    <row r="755" spans="13:14" x14ac:dyDescent="0.25">
      <c r="M755" s="208" t="str">
        <f t="shared" si="22"/>
        <v/>
      </c>
      <c r="N755" s="209" t="str">
        <f t="shared" si="23"/>
        <v/>
      </c>
    </row>
    <row r="756" spans="13:14" x14ac:dyDescent="0.25">
      <c r="M756" s="208" t="str">
        <f t="shared" si="22"/>
        <v/>
      </c>
      <c r="N756" s="209" t="str">
        <f t="shared" si="23"/>
        <v/>
      </c>
    </row>
    <row r="757" spans="13:14" x14ac:dyDescent="0.25">
      <c r="M757" s="208" t="str">
        <f t="shared" si="22"/>
        <v/>
      </c>
      <c r="N757" s="209" t="str">
        <f t="shared" si="23"/>
        <v/>
      </c>
    </row>
    <row r="758" spans="13:14" x14ac:dyDescent="0.25">
      <c r="M758" s="208" t="str">
        <f t="shared" si="22"/>
        <v/>
      </c>
      <c r="N758" s="209" t="str">
        <f t="shared" si="23"/>
        <v/>
      </c>
    </row>
    <row r="759" spans="13:14" x14ac:dyDescent="0.25">
      <c r="M759" s="208" t="str">
        <f t="shared" si="22"/>
        <v/>
      </c>
      <c r="N759" s="209" t="str">
        <f t="shared" si="23"/>
        <v/>
      </c>
    </row>
    <row r="760" spans="13:14" x14ac:dyDescent="0.25">
      <c r="M760" s="208" t="str">
        <f t="shared" si="22"/>
        <v/>
      </c>
      <c r="N760" s="209" t="str">
        <f t="shared" si="23"/>
        <v/>
      </c>
    </row>
    <row r="761" spans="13:14" x14ac:dyDescent="0.25">
      <c r="M761" s="208" t="str">
        <f t="shared" si="22"/>
        <v/>
      </c>
      <c r="N761" s="209" t="str">
        <f t="shared" si="23"/>
        <v/>
      </c>
    </row>
    <row r="762" spans="13:14" x14ac:dyDescent="0.25">
      <c r="M762" s="208" t="str">
        <f t="shared" si="22"/>
        <v/>
      </c>
      <c r="N762" s="209" t="str">
        <f t="shared" si="23"/>
        <v/>
      </c>
    </row>
    <row r="763" spans="13:14" x14ac:dyDescent="0.25">
      <c r="M763" s="208" t="str">
        <f t="shared" si="22"/>
        <v/>
      </c>
      <c r="N763" s="209" t="str">
        <f t="shared" si="23"/>
        <v/>
      </c>
    </row>
    <row r="764" spans="13:14" x14ac:dyDescent="0.25">
      <c r="M764" s="208" t="str">
        <f t="shared" si="22"/>
        <v/>
      </c>
      <c r="N764" s="209" t="str">
        <f t="shared" si="23"/>
        <v/>
      </c>
    </row>
    <row r="765" spans="13:14" x14ac:dyDescent="0.25">
      <c r="M765" s="208" t="str">
        <f t="shared" si="22"/>
        <v/>
      </c>
      <c r="N765" s="209" t="str">
        <f t="shared" si="23"/>
        <v/>
      </c>
    </row>
    <row r="766" spans="13:14" x14ac:dyDescent="0.25">
      <c r="M766" s="208" t="str">
        <f t="shared" si="22"/>
        <v/>
      </c>
      <c r="N766" s="209" t="str">
        <f t="shared" si="23"/>
        <v/>
      </c>
    </row>
    <row r="767" spans="13:14" x14ac:dyDescent="0.25">
      <c r="M767" s="208" t="str">
        <f t="shared" si="22"/>
        <v/>
      </c>
      <c r="N767" s="209" t="str">
        <f t="shared" si="23"/>
        <v/>
      </c>
    </row>
    <row r="768" spans="13:14" x14ac:dyDescent="0.25">
      <c r="M768" s="208" t="str">
        <f t="shared" si="22"/>
        <v/>
      </c>
      <c r="N768" s="209" t="str">
        <f t="shared" si="23"/>
        <v/>
      </c>
    </row>
    <row r="769" spans="13:14" x14ac:dyDescent="0.25">
      <c r="M769" s="208" t="str">
        <f t="shared" si="22"/>
        <v/>
      </c>
      <c r="N769" s="209" t="str">
        <f t="shared" si="23"/>
        <v/>
      </c>
    </row>
    <row r="770" spans="13:14" x14ac:dyDescent="0.25">
      <c r="M770" s="208" t="str">
        <f t="shared" si="22"/>
        <v/>
      </c>
      <c r="N770" s="209" t="str">
        <f t="shared" si="23"/>
        <v/>
      </c>
    </row>
    <row r="771" spans="13:14" x14ac:dyDescent="0.25">
      <c r="M771" s="208" t="str">
        <f t="shared" si="22"/>
        <v/>
      </c>
      <c r="N771" s="209" t="str">
        <f t="shared" si="23"/>
        <v/>
      </c>
    </row>
    <row r="772" spans="13:14" x14ac:dyDescent="0.25">
      <c r="M772" s="208" t="str">
        <f t="shared" si="22"/>
        <v/>
      </c>
      <c r="N772" s="209" t="str">
        <f t="shared" si="23"/>
        <v/>
      </c>
    </row>
    <row r="773" spans="13:14" x14ac:dyDescent="0.25">
      <c r="M773" s="208" t="str">
        <f t="shared" si="22"/>
        <v/>
      </c>
      <c r="N773" s="209" t="str">
        <f t="shared" si="23"/>
        <v/>
      </c>
    </row>
    <row r="774" spans="13:14" x14ac:dyDescent="0.25">
      <c r="M774" s="208" t="str">
        <f t="shared" si="22"/>
        <v/>
      </c>
      <c r="N774" s="209" t="str">
        <f t="shared" si="23"/>
        <v/>
      </c>
    </row>
    <row r="775" spans="13:14" x14ac:dyDescent="0.25">
      <c r="M775" s="208" t="str">
        <f t="shared" si="22"/>
        <v/>
      </c>
      <c r="N775" s="209" t="str">
        <f t="shared" si="23"/>
        <v/>
      </c>
    </row>
    <row r="776" spans="13:14" x14ac:dyDescent="0.25">
      <c r="M776" s="208" t="str">
        <f t="shared" si="22"/>
        <v/>
      </c>
      <c r="N776" s="209" t="str">
        <f t="shared" si="23"/>
        <v/>
      </c>
    </row>
    <row r="777" spans="13:14" x14ac:dyDescent="0.25">
      <c r="M777" s="208" t="str">
        <f t="shared" ref="M777:M840" si="24">IF(AND(H777="",J777=""),"",J777-H777)</f>
        <v/>
      </c>
      <c r="N777" s="209" t="str">
        <f t="shared" ref="N777:N840" si="25">IF(AND(I777="",K777=""),"",K777-I777)</f>
        <v/>
      </c>
    </row>
    <row r="778" spans="13:14" x14ac:dyDescent="0.25">
      <c r="M778" s="208" t="str">
        <f t="shared" si="24"/>
        <v/>
      </c>
      <c r="N778" s="209" t="str">
        <f t="shared" si="25"/>
        <v/>
      </c>
    </row>
    <row r="779" spans="13:14" x14ac:dyDescent="0.25">
      <c r="M779" s="208" t="str">
        <f t="shared" si="24"/>
        <v/>
      </c>
      <c r="N779" s="209" t="str">
        <f t="shared" si="25"/>
        <v/>
      </c>
    </row>
    <row r="780" spans="13:14" x14ac:dyDescent="0.25">
      <c r="M780" s="208" t="str">
        <f t="shared" si="24"/>
        <v/>
      </c>
      <c r="N780" s="209" t="str">
        <f t="shared" si="25"/>
        <v/>
      </c>
    </row>
    <row r="781" spans="13:14" x14ac:dyDescent="0.25">
      <c r="M781" s="208" t="str">
        <f t="shared" si="24"/>
        <v/>
      </c>
      <c r="N781" s="209" t="str">
        <f t="shared" si="25"/>
        <v/>
      </c>
    </row>
    <row r="782" spans="13:14" x14ac:dyDescent="0.25">
      <c r="M782" s="208" t="str">
        <f t="shared" si="24"/>
        <v/>
      </c>
      <c r="N782" s="209" t="str">
        <f t="shared" si="25"/>
        <v/>
      </c>
    </row>
    <row r="783" spans="13:14" x14ac:dyDescent="0.25">
      <c r="M783" s="208" t="str">
        <f t="shared" si="24"/>
        <v/>
      </c>
      <c r="N783" s="209" t="str">
        <f t="shared" si="25"/>
        <v/>
      </c>
    </row>
    <row r="784" spans="13:14" x14ac:dyDescent="0.25">
      <c r="M784" s="208" t="str">
        <f t="shared" si="24"/>
        <v/>
      </c>
      <c r="N784" s="209" t="str">
        <f t="shared" si="25"/>
        <v/>
      </c>
    </row>
    <row r="785" spans="13:14" x14ac:dyDescent="0.25">
      <c r="M785" s="208" t="str">
        <f t="shared" si="24"/>
        <v/>
      </c>
      <c r="N785" s="209" t="str">
        <f t="shared" si="25"/>
        <v/>
      </c>
    </row>
    <row r="786" spans="13:14" x14ac:dyDescent="0.25">
      <c r="M786" s="208" t="str">
        <f t="shared" si="24"/>
        <v/>
      </c>
      <c r="N786" s="209" t="str">
        <f t="shared" si="25"/>
        <v/>
      </c>
    </row>
    <row r="787" spans="13:14" x14ac:dyDescent="0.25">
      <c r="M787" s="208" t="str">
        <f t="shared" si="24"/>
        <v/>
      </c>
      <c r="N787" s="209" t="str">
        <f t="shared" si="25"/>
        <v/>
      </c>
    </row>
    <row r="788" spans="13:14" x14ac:dyDescent="0.25">
      <c r="M788" s="208" t="str">
        <f t="shared" si="24"/>
        <v/>
      </c>
      <c r="N788" s="209" t="str">
        <f t="shared" si="25"/>
        <v/>
      </c>
    </row>
    <row r="789" spans="13:14" x14ac:dyDescent="0.25">
      <c r="M789" s="208" t="str">
        <f t="shared" si="24"/>
        <v/>
      </c>
      <c r="N789" s="209" t="str">
        <f t="shared" si="25"/>
        <v/>
      </c>
    </row>
    <row r="790" spans="13:14" x14ac:dyDescent="0.25">
      <c r="M790" s="208" t="str">
        <f t="shared" si="24"/>
        <v/>
      </c>
      <c r="N790" s="209" t="str">
        <f t="shared" si="25"/>
        <v/>
      </c>
    </row>
    <row r="791" spans="13:14" x14ac:dyDescent="0.25">
      <c r="M791" s="208" t="str">
        <f t="shared" si="24"/>
        <v/>
      </c>
      <c r="N791" s="209" t="str">
        <f t="shared" si="25"/>
        <v/>
      </c>
    </row>
    <row r="792" spans="13:14" x14ac:dyDescent="0.25">
      <c r="M792" s="208" t="str">
        <f t="shared" si="24"/>
        <v/>
      </c>
      <c r="N792" s="209" t="str">
        <f t="shared" si="25"/>
        <v/>
      </c>
    </row>
    <row r="793" spans="13:14" x14ac:dyDescent="0.25">
      <c r="M793" s="208" t="str">
        <f t="shared" si="24"/>
        <v/>
      </c>
      <c r="N793" s="209" t="str">
        <f t="shared" si="25"/>
        <v/>
      </c>
    </row>
    <row r="794" spans="13:14" x14ac:dyDescent="0.25">
      <c r="M794" s="208" t="str">
        <f t="shared" si="24"/>
        <v/>
      </c>
      <c r="N794" s="209" t="str">
        <f t="shared" si="25"/>
        <v/>
      </c>
    </row>
    <row r="795" spans="13:14" x14ac:dyDescent="0.25">
      <c r="M795" s="208" t="str">
        <f t="shared" si="24"/>
        <v/>
      </c>
      <c r="N795" s="209" t="str">
        <f t="shared" si="25"/>
        <v/>
      </c>
    </row>
    <row r="796" spans="13:14" x14ac:dyDescent="0.25">
      <c r="M796" s="208" t="str">
        <f t="shared" si="24"/>
        <v/>
      </c>
      <c r="N796" s="209" t="str">
        <f t="shared" si="25"/>
        <v/>
      </c>
    </row>
    <row r="797" spans="13:14" x14ac:dyDescent="0.25">
      <c r="M797" s="208" t="str">
        <f t="shared" si="24"/>
        <v/>
      </c>
      <c r="N797" s="209" t="str">
        <f t="shared" si="25"/>
        <v/>
      </c>
    </row>
    <row r="798" spans="13:14" x14ac:dyDescent="0.25">
      <c r="M798" s="208" t="str">
        <f t="shared" si="24"/>
        <v/>
      </c>
      <c r="N798" s="209" t="str">
        <f t="shared" si="25"/>
        <v/>
      </c>
    </row>
    <row r="799" spans="13:14" x14ac:dyDescent="0.25">
      <c r="M799" s="208" t="str">
        <f t="shared" si="24"/>
        <v/>
      </c>
      <c r="N799" s="209" t="str">
        <f t="shared" si="25"/>
        <v/>
      </c>
    </row>
    <row r="800" spans="13:14" x14ac:dyDescent="0.25">
      <c r="M800" s="208" t="str">
        <f t="shared" si="24"/>
        <v/>
      </c>
      <c r="N800" s="209" t="str">
        <f t="shared" si="25"/>
        <v/>
      </c>
    </row>
    <row r="801" spans="13:14" x14ac:dyDescent="0.25">
      <c r="M801" s="208" t="str">
        <f t="shared" si="24"/>
        <v/>
      </c>
      <c r="N801" s="209" t="str">
        <f t="shared" si="25"/>
        <v/>
      </c>
    </row>
    <row r="802" spans="13:14" x14ac:dyDescent="0.25">
      <c r="M802" s="208" t="str">
        <f t="shared" si="24"/>
        <v/>
      </c>
      <c r="N802" s="209" t="str">
        <f t="shared" si="25"/>
        <v/>
      </c>
    </row>
    <row r="803" spans="13:14" x14ac:dyDescent="0.25">
      <c r="M803" s="208" t="str">
        <f t="shared" si="24"/>
        <v/>
      </c>
      <c r="N803" s="209" t="str">
        <f t="shared" si="25"/>
        <v/>
      </c>
    </row>
    <row r="804" spans="13:14" x14ac:dyDescent="0.25">
      <c r="M804" s="208" t="str">
        <f t="shared" si="24"/>
        <v/>
      </c>
      <c r="N804" s="209" t="str">
        <f t="shared" si="25"/>
        <v/>
      </c>
    </row>
    <row r="805" spans="13:14" x14ac:dyDescent="0.25">
      <c r="M805" s="208" t="str">
        <f t="shared" si="24"/>
        <v/>
      </c>
      <c r="N805" s="209" t="str">
        <f t="shared" si="25"/>
        <v/>
      </c>
    </row>
    <row r="806" spans="13:14" x14ac:dyDescent="0.25">
      <c r="M806" s="208" t="str">
        <f t="shared" si="24"/>
        <v/>
      </c>
      <c r="N806" s="209" t="str">
        <f t="shared" si="25"/>
        <v/>
      </c>
    </row>
    <row r="807" spans="13:14" x14ac:dyDescent="0.25">
      <c r="M807" s="208" t="str">
        <f t="shared" si="24"/>
        <v/>
      </c>
      <c r="N807" s="209" t="str">
        <f t="shared" si="25"/>
        <v/>
      </c>
    </row>
    <row r="808" spans="13:14" x14ac:dyDescent="0.25">
      <c r="M808" s="208" t="str">
        <f t="shared" si="24"/>
        <v/>
      </c>
      <c r="N808" s="209" t="str">
        <f t="shared" si="25"/>
        <v/>
      </c>
    </row>
    <row r="809" spans="13:14" x14ac:dyDescent="0.25">
      <c r="M809" s="208" t="str">
        <f t="shared" si="24"/>
        <v/>
      </c>
      <c r="N809" s="209" t="str">
        <f t="shared" si="25"/>
        <v/>
      </c>
    </row>
    <row r="810" spans="13:14" x14ac:dyDescent="0.25">
      <c r="M810" s="208" t="str">
        <f t="shared" si="24"/>
        <v/>
      </c>
      <c r="N810" s="209" t="str">
        <f t="shared" si="25"/>
        <v/>
      </c>
    </row>
    <row r="811" spans="13:14" x14ac:dyDescent="0.25">
      <c r="M811" s="208" t="str">
        <f t="shared" si="24"/>
        <v/>
      </c>
      <c r="N811" s="209" t="str">
        <f t="shared" si="25"/>
        <v/>
      </c>
    </row>
    <row r="812" spans="13:14" x14ac:dyDescent="0.25">
      <c r="M812" s="208" t="str">
        <f t="shared" si="24"/>
        <v/>
      </c>
      <c r="N812" s="209" t="str">
        <f t="shared" si="25"/>
        <v/>
      </c>
    </row>
    <row r="813" spans="13:14" x14ac:dyDescent="0.25">
      <c r="M813" s="208" t="str">
        <f t="shared" si="24"/>
        <v/>
      </c>
      <c r="N813" s="209" t="str">
        <f t="shared" si="25"/>
        <v/>
      </c>
    </row>
    <row r="814" spans="13:14" x14ac:dyDescent="0.25">
      <c r="M814" s="208" t="str">
        <f t="shared" si="24"/>
        <v/>
      </c>
      <c r="N814" s="209" t="str">
        <f t="shared" si="25"/>
        <v/>
      </c>
    </row>
    <row r="815" spans="13:14" x14ac:dyDescent="0.25">
      <c r="M815" s="208" t="str">
        <f t="shared" si="24"/>
        <v/>
      </c>
      <c r="N815" s="209" t="str">
        <f t="shared" si="25"/>
        <v/>
      </c>
    </row>
    <row r="816" spans="13:14" x14ac:dyDescent="0.25">
      <c r="M816" s="208" t="str">
        <f t="shared" si="24"/>
        <v/>
      </c>
      <c r="N816" s="209" t="str">
        <f t="shared" si="25"/>
        <v/>
      </c>
    </row>
    <row r="817" spans="13:14" x14ac:dyDescent="0.25">
      <c r="M817" s="208" t="str">
        <f t="shared" si="24"/>
        <v/>
      </c>
      <c r="N817" s="209" t="str">
        <f t="shared" si="25"/>
        <v/>
      </c>
    </row>
    <row r="818" spans="13:14" x14ac:dyDescent="0.25">
      <c r="M818" s="208" t="str">
        <f t="shared" si="24"/>
        <v/>
      </c>
      <c r="N818" s="209" t="str">
        <f t="shared" si="25"/>
        <v/>
      </c>
    </row>
    <row r="819" spans="13:14" x14ac:dyDescent="0.25">
      <c r="M819" s="208" t="str">
        <f t="shared" si="24"/>
        <v/>
      </c>
      <c r="N819" s="209" t="str">
        <f t="shared" si="25"/>
        <v/>
      </c>
    </row>
    <row r="820" spans="13:14" x14ac:dyDescent="0.25">
      <c r="M820" s="208" t="str">
        <f t="shared" si="24"/>
        <v/>
      </c>
      <c r="N820" s="209" t="str">
        <f t="shared" si="25"/>
        <v/>
      </c>
    </row>
    <row r="821" spans="13:14" x14ac:dyDescent="0.25">
      <c r="M821" s="208" t="str">
        <f t="shared" si="24"/>
        <v/>
      </c>
      <c r="N821" s="209" t="str">
        <f t="shared" si="25"/>
        <v/>
      </c>
    </row>
    <row r="822" spans="13:14" x14ac:dyDescent="0.25">
      <c r="M822" s="208" t="str">
        <f t="shared" si="24"/>
        <v/>
      </c>
      <c r="N822" s="209" t="str">
        <f t="shared" si="25"/>
        <v/>
      </c>
    </row>
    <row r="823" spans="13:14" x14ac:dyDescent="0.25">
      <c r="M823" s="208" t="str">
        <f t="shared" si="24"/>
        <v/>
      </c>
      <c r="N823" s="209" t="str">
        <f t="shared" si="25"/>
        <v/>
      </c>
    </row>
    <row r="824" spans="13:14" x14ac:dyDescent="0.25">
      <c r="M824" s="208" t="str">
        <f t="shared" si="24"/>
        <v/>
      </c>
      <c r="N824" s="209" t="str">
        <f t="shared" si="25"/>
        <v/>
      </c>
    </row>
    <row r="825" spans="13:14" x14ac:dyDescent="0.25">
      <c r="M825" s="208" t="str">
        <f t="shared" si="24"/>
        <v/>
      </c>
      <c r="N825" s="209" t="str">
        <f t="shared" si="25"/>
        <v/>
      </c>
    </row>
    <row r="826" spans="13:14" x14ac:dyDescent="0.25">
      <c r="M826" s="208" t="str">
        <f t="shared" si="24"/>
        <v/>
      </c>
      <c r="N826" s="209" t="str">
        <f t="shared" si="25"/>
        <v/>
      </c>
    </row>
    <row r="827" spans="13:14" x14ac:dyDescent="0.25">
      <c r="M827" s="208" t="str">
        <f t="shared" si="24"/>
        <v/>
      </c>
      <c r="N827" s="209" t="str">
        <f t="shared" si="25"/>
        <v/>
      </c>
    </row>
    <row r="828" spans="13:14" x14ac:dyDescent="0.25">
      <c r="M828" s="208" t="str">
        <f t="shared" si="24"/>
        <v/>
      </c>
      <c r="N828" s="209" t="str">
        <f t="shared" si="25"/>
        <v/>
      </c>
    </row>
    <row r="829" spans="13:14" x14ac:dyDescent="0.25">
      <c r="M829" s="208" t="str">
        <f t="shared" si="24"/>
        <v/>
      </c>
      <c r="N829" s="209" t="str">
        <f t="shared" si="25"/>
        <v/>
      </c>
    </row>
    <row r="830" spans="13:14" x14ac:dyDescent="0.25">
      <c r="M830" s="208" t="str">
        <f t="shared" si="24"/>
        <v/>
      </c>
      <c r="N830" s="209" t="str">
        <f t="shared" si="25"/>
        <v/>
      </c>
    </row>
    <row r="831" spans="13:14" x14ac:dyDescent="0.25">
      <c r="M831" s="208" t="str">
        <f t="shared" si="24"/>
        <v/>
      </c>
      <c r="N831" s="209" t="str">
        <f t="shared" si="25"/>
        <v/>
      </c>
    </row>
    <row r="832" spans="13:14" x14ac:dyDescent="0.25">
      <c r="M832" s="208" t="str">
        <f t="shared" si="24"/>
        <v/>
      </c>
      <c r="N832" s="209" t="str">
        <f t="shared" si="25"/>
        <v/>
      </c>
    </row>
    <row r="833" spans="13:14" x14ac:dyDescent="0.25">
      <c r="M833" s="208" t="str">
        <f t="shared" si="24"/>
        <v/>
      </c>
      <c r="N833" s="209" t="str">
        <f t="shared" si="25"/>
        <v/>
      </c>
    </row>
    <row r="834" spans="13:14" x14ac:dyDescent="0.25">
      <c r="M834" s="208" t="str">
        <f t="shared" si="24"/>
        <v/>
      </c>
      <c r="N834" s="209" t="str">
        <f t="shared" si="25"/>
        <v/>
      </c>
    </row>
    <row r="835" spans="13:14" x14ac:dyDescent="0.25">
      <c r="M835" s="208" t="str">
        <f t="shared" si="24"/>
        <v/>
      </c>
      <c r="N835" s="209" t="str">
        <f t="shared" si="25"/>
        <v/>
      </c>
    </row>
    <row r="836" spans="13:14" x14ac:dyDescent="0.25">
      <c r="M836" s="208" t="str">
        <f t="shared" si="24"/>
        <v/>
      </c>
      <c r="N836" s="209" t="str">
        <f t="shared" si="25"/>
        <v/>
      </c>
    </row>
    <row r="837" spans="13:14" x14ac:dyDescent="0.25">
      <c r="M837" s="208" t="str">
        <f t="shared" si="24"/>
        <v/>
      </c>
      <c r="N837" s="209" t="str">
        <f t="shared" si="25"/>
        <v/>
      </c>
    </row>
    <row r="838" spans="13:14" x14ac:dyDescent="0.25">
      <c r="M838" s="208" t="str">
        <f t="shared" si="24"/>
        <v/>
      </c>
      <c r="N838" s="209" t="str">
        <f t="shared" si="25"/>
        <v/>
      </c>
    </row>
    <row r="839" spans="13:14" x14ac:dyDescent="0.25">
      <c r="M839" s="208" t="str">
        <f t="shared" si="24"/>
        <v/>
      </c>
      <c r="N839" s="209" t="str">
        <f t="shared" si="25"/>
        <v/>
      </c>
    </row>
    <row r="840" spans="13:14" x14ac:dyDescent="0.25">
      <c r="M840" s="208" t="str">
        <f t="shared" si="24"/>
        <v/>
      </c>
      <c r="N840" s="209" t="str">
        <f t="shared" si="25"/>
        <v/>
      </c>
    </row>
    <row r="841" spans="13:14" x14ac:dyDescent="0.25">
      <c r="M841" s="208" t="str">
        <f t="shared" ref="M841:M904" si="26">IF(AND(H841="",J841=""),"",J841-H841)</f>
        <v/>
      </c>
      <c r="N841" s="209" t="str">
        <f t="shared" ref="N841:N904" si="27">IF(AND(I841="",K841=""),"",K841-I841)</f>
        <v/>
      </c>
    </row>
    <row r="842" spans="13:14" x14ac:dyDescent="0.25">
      <c r="M842" s="208" t="str">
        <f t="shared" si="26"/>
        <v/>
      </c>
      <c r="N842" s="209" t="str">
        <f t="shared" si="27"/>
        <v/>
      </c>
    </row>
    <row r="843" spans="13:14" x14ac:dyDescent="0.25">
      <c r="M843" s="208" t="str">
        <f t="shared" si="26"/>
        <v/>
      </c>
      <c r="N843" s="209" t="str">
        <f t="shared" si="27"/>
        <v/>
      </c>
    </row>
    <row r="844" spans="13:14" x14ac:dyDescent="0.25">
      <c r="M844" s="208" t="str">
        <f t="shared" si="26"/>
        <v/>
      </c>
      <c r="N844" s="209" t="str">
        <f t="shared" si="27"/>
        <v/>
      </c>
    </row>
    <row r="845" spans="13:14" x14ac:dyDescent="0.25">
      <c r="M845" s="208" t="str">
        <f t="shared" si="26"/>
        <v/>
      </c>
      <c r="N845" s="209" t="str">
        <f t="shared" si="27"/>
        <v/>
      </c>
    </row>
    <row r="846" spans="13:14" x14ac:dyDescent="0.25">
      <c r="M846" s="208" t="str">
        <f t="shared" si="26"/>
        <v/>
      </c>
      <c r="N846" s="209" t="str">
        <f t="shared" si="27"/>
        <v/>
      </c>
    </row>
    <row r="847" spans="13:14" x14ac:dyDescent="0.25">
      <c r="M847" s="208" t="str">
        <f t="shared" si="26"/>
        <v/>
      </c>
      <c r="N847" s="209" t="str">
        <f t="shared" si="27"/>
        <v/>
      </c>
    </row>
    <row r="848" spans="13:14" x14ac:dyDescent="0.25">
      <c r="M848" s="208" t="str">
        <f t="shared" si="26"/>
        <v/>
      </c>
      <c r="N848" s="209" t="str">
        <f t="shared" si="27"/>
        <v/>
      </c>
    </row>
    <row r="849" spans="13:14" x14ac:dyDescent="0.25">
      <c r="M849" s="208" t="str">
        <f t="shared" si="26"/>
        <v/>
      </c>
      <c r="N849" s="209" t="str">
        <f t="shared" si="27"/>
        <v/>
      </c>
    </row>
    <row r="850" spans="13:14" x14ac:dyDescent="0.25">
      <c r="M850" s="208" t="str">
        <f t="shared" si="26"/>
        <v/>
      </c>
      <c r="N850" s="209" t="str">
        <f t="shared" si="27"/>
        <v/>
      </c>
    </row>
    <row r="851" spans="13:14" x14ac:dyDescent="0.25">
      <c r="M851" s="208" t="str">
        <f t="shared" si="26"/>
        <v/>
      </c>
      <c r="N851" s="209" t="str">
        <f t="shared" si="27"/>
        <v/>
      </c>
    </row>
    <row r="852" spans="13:14" x14ac:dyDescent="0.25">
      <c r="M852" s="208" t="str">
        <f t="shared" si="26"/>
        <v/>
      </c>
      <c r="N852" s="209" t="str">
        <f t="shared" si="27"/>
        <v/>
      </c>
    </row>
    <row r="853" spans="13:14" x14ac:dyDescent="0.25">
      <c r="M853" s="208" t="str">
        <f t="shared" si="26"/>
        <v/>
      </c>
      <c r="N853" s="209" t="str">
        <f t="shared" si="27"/>
        <v/>
      </c>
    </row>
    <row r="854" spans="13:14" x14ac:dyDescent="0.25">
      <c r="M854" s="208" t="str">
        <f t="shared" si="26"/>
        <v/>
      </c>
      <c r="N854" s="209" t="str">
        <f t="shared" si="27"/>
        <v/>
      </c>
    </row>
    <row r="855" spans="13:14" x14ac:dyDescent="0.25">
      <c r="M855" s="208" t="str">
        <f t="shared" si="26"/>
        <v/>
      </c>
      <c r="N855" s="209" t="str">
        <f t="shared" si="27"/>
        <v/>
      </c>
    </row>
    <row r="856" spans="13:14" x14ac:dyDescent="0.25">
      <c r="M856" s="208" t="str">
        <f t="shared" si="26"/>
        <v/>
      </c>
      <c r="N856" s="209" t="str">
        <f t="shared" si="27"/>
        <v/>
      </c>
    </row>
    <row r="857" spans="13:14" x14ac:dyDescent="0.25">
      <c r="M857" s="208" t="str">
        <f t="shared" si="26"/>
        <v/>
      </c>
      <c r="N857" s="209" t="str">
        <f t="shared" si="27"/>
        <v/>
      </c>
    </row>
    <row r="858" spans="13:14" x14ac:dyDescent="0.25">
      <c r="M858" s="208" t="str">
        <f t="shared" si="26"/>
        <v/>
      </c>
      <c r="N858" s="209" t="str">
        <f t="shared" si="27"/>
        <v/>
      </c>
    </row>
    <row r="859" spans="13:14" x14ac:dyDescent="0.25">
      <c r="M859" s="208" t="str">
        <f t="shared" si="26"/>
        <v/>
      </c>
      <c r="N859" s="209" t="str">
        <f t="shared" si="27"/>
        <v/>
      </c>
    </row>
    <row r="860" spans="13:14" x14ac:dyDescent="0.25">
      <c r="M860" s="208" t="str">
        <f t="shared" si="26"/>
        <v/>
      </c>
      <c r="N860" s="209" t="str">
        <f t="shared" si="27"/>
        <v/>
      </c>
    </row>
    <row r="861" spans="13:14" x14ac:dyDescent="0.25">
      <c r="M861" s="208" t="str">
        <f t="shared" si="26"/>
        <v/>
      </c>
      <c r="N861" s="209" t="str">
        <f t="shared" si="27"/>
        <v/>
      </c>
    </row>
    <row r="862" spans="13:14" x14ac:dyDescent="0.25">
      <c r="M862" s="208" t="str">
        <f t="shared" si="26"/>
        <v/>
      </c>
      <c r="N862" s="209" t="str">
        <f t="shared" si="27"/>
        <v/>
      </c>
    </row>
    <row r="863" spans="13:14" x14ac:dyDescent="0.25">
      <c r="M863" s="208" t="str">
        <f t="shared" si="26"/>
        <v/>
      </c>
      <c r="N863" s="209" t="str">
        <f t="shared" si="27"/>
        <v/>
      </c>
    </row>
    <row r="864" spans="13:14" x14ac:dyDescent="0.25">
      <c r="M864" s="208" t="str">
        <f t="shared" si="26"/>
        <v/>
      </c>
      <c r="N864" s="209" t="str">
        <f t="shared" si="27"/>
        <v/>
      </c>
    </row>
    <row r="865" spans="13:14" x14ac:dyDescent="0.25">
      <c r="M865" s="208" t="str">
        <f t="shared" si="26"/>
        <v/>
      </c>
      <c r="N865" s="209" t="str">
        <f t="shared" si="27"/>
        <v/>
      </c>
    </row>
    <row r="866" spans="13:14" x14ac:dyDescent="0.25">
      <c r="M866" s="208" t="str">
        <f t="shared" si="26"/>
        <v/>
      </c>
      <c r="N866" s="209" t="str">
        <f t="shared" si="27"/>
        <v/>
      </c>
    </row>
    <row r="867" spans="13:14" x14ac:dyDescent="0.25">
      <c r="M867" s="208" t="str">
        <f t="shared" si="26"/>
        <v/>
      </c>
      <c r="N867" s="209" t="str">
        <f t="shared" si="27"/>
        <v/>
      </c>
    </row>
    <row r="868" spans="13:14" x14ac:dyDescent="0.25">
      <c r="M868" s="208" t="str">
        <f t="shared" si="26"/>
        <v/>
      </c>
      <c r="N868" s="209" t="str">
        <f t="shared" si="27"/>
        <v/>
      </c>
    </row>
    <row r="869" spans="13:14" x14ac:dyDescent="0.25">
      <c r="M869" s="208" t="str">
        <f t="shared" si="26"/>
        <v/>
      </c>
      <c r="N869" s="209" t="str">
        <f t="shared" si="27"/>
        <v/>
      </c>
    </row>
    <row r="870" spans="13:14" x14ac:dyDescent="0.25">
      <c r="M870" s="208" t="str">
        <f t="shared" si="26"/>
        <v/>
      </c>
      <c r="N870" s="209" t="str">
        <f t="shared" si="27"/>
        <v/>
      </c>
    </row>
    <row r="871" spans="13:14" x14ac:dyDescent="0.25">
      <c r="M871" s="208" t="str">
        <f t="shared" si="26"/>
        <v/>
      </c>
      <c r="N871" s="209" t="str">
        <f t="shared" si="27"/>
        <v/>
      </c>
    </row>
    <row r="872" spans="13:14" x14ac:dyDescent="0.25">
      <c r="M872" s="208" t="str">
        <f t="shared" si="26"/>
        <v/>
      </c>
      <c r="N872" s="209" t="str">
        <f t="shared" si="27"/>
        <v/>
      </c>
    </row>
    <row r="873" spans="13:14" x14ac:dyDescent="0.25">
      <c r="M873" s="208" t="str">
        <f t="shared" si="26"/>
        <v/>
      </c>
      <c r="N873" s="209" t="str">
        <f t="shared" si="27"/>
        <v/>
      </c>
    </row>
    <row r="874" spans="13:14" x14ac:dyDescent="0.25">
      <c r="M874" s="208" t="str">
        <f t="shared" si="26"/>
        <v/>
      </c>
      <c r="N874" s="209" t="str">
        <f t="shared" si="27"/>
        <v/>
      </c>
    </row>
    <row r="875" spans="13:14" x14ac:dyDescent="0.25">
      <c r="M875" s="208" t="str">
        <f t="shared" si="26"/>
        <v/>
      </c>
      <c r="N875" s="209" t="str">
        <f t="shared" si="27"/>
        <v/>
      </c>
    </row>
    <row r="876" spans="13:14" x14ac:dyDescent="0.25">
      <c r="M876" s="208" t="str">
        <f t="shared" si="26"/>
        <v/>
      </c>
      <c r="N876" s="209" t="str">
        <f t="shared" si="27"/>
        <v/>
      </c>
    </row>
    <row r="877" spans="13:14" x14ac:dyDescent="0.25">
      <c r="M877" s="208" t="str">
        <f t="shared" si="26"/>
        <v/>
      </c>
      <c r="N877" s="209" t="str">
        <f t="shared" si="27"/>
        <v/>
      </c>
    </row>
    <row r="878" spans="13:14" x14ac:dyDescent="0.25">
      <c r="M878" s="208" t="str">
        <f t="shared" si="26"/>
        <v/>
      </c>
      <c r="N878" s="209" t="str">
        <f t="shared" si="27"/>
        <v/>
      </c>
    </row>
    <row r="879" spans="13:14" x14ac:dyDescent="0.25">
      <c r="M879" s="208" t="str">
        <f t="shared" si="26"/>
        <v/>
      </c>
      <c r="N879" s="209" t="str">
        <f t="shared" si="27"/>
        <v/>
      </c>
    </row>
    <row r="880" spans="13:14" x14ac:dyDescent="0.25">
      <c r="M880" s="208" t="str">
        <f t="shared" si="26"/>
        <v/>
      </c>
      <c r="N880" s="209" t="str">
        <f t="shared" si="27"/>
        <v/>
      </c>
    </row>
    <row r="881" spans="13:14" x14ac:dyDescent="0.25">
      <c r="M881" s="208" t="str">
        <f t="shared" si="26"/>
        <v/>
      </c>
      <c r="N881" s="209" t="str">
        <f t="shared" si="27"/>
        <v/>
      </c>
    </row>
    <row r="882" spans="13:14" x14ac:dyDescent="0.25">
      <c r="M882" s="208" t="str">
        <f t="shared" si="26"/>
        <v/>
      </c>
      <c r="N882" s="209" t="str">
        <f t="shared" si="27"/>
        <v/>
      </c>
    </row>
    <row r="883" spans="13:14" x14ac:dyDescent="0.25">
      <c r="M883" s="208" t="str">
        <f t="shared" si="26"/>
        <v/>
      </c>
      <c r="N883" s="209" t="str">
        <f t="shared" si="27"/>
        <v/>
      </c>
    </row>
    <row r="884" spans="13:14" x14ac:dyDescent="0.25">
      <c r="M884" s="208" t="str">
        <f t="shared" si="26"/>
        <v/>
      </c>
      <c r="N884" s="209" t="str">
        <f t="shared" si="27"/>
        <v/>
      </c>
    </row>
    <row r="885" spans="13:14" x14ac:dyDescent="0.25">
      <c r="M885" s="208" t="str">
        <f t="shared" si="26"/>
        <v/>
      </c>
      <c r="N885" s="209" t="str">
        <f t="shared" si="27"/>
        <v/>
      </c>
    </row>
    <row r="886" spans="13:14" x14ac:dyDescent="0.25">
      <c r="M886" s="208" t="str">
        <f t="shared" si="26"/>
        <v/>
      </c>
      <c r="N886" s="209" t="str">
        <f t="shared" si="27"/>
        <v/>
      </c>
    </row>
    <row r="887" spans="13:14" x14ac:dyDescent="0.25">
      <c r="M887" s="208" t="str">
        <f t="shared" si="26"/>
        <v/>
      </c>
      <c r="N887" s="209" t="str">
        <f t="shared" si="27"/>
        <v/>
      </c>
    </row>
    <row r="888" spans="13:14" x14ac:dyDescent="0.25">
      <c r="M888" s="208" t="str">
        <f t="shared" si="26"/>
        <v/>
      </c>
      <c r="N888" s="209" t="str">
        <f t="shared" si="27"/>
        <v/>
      </c>
    </row>
    <row r="889" spans="13:14" x14ac:dyDescent="0.25">
      <c r="M889" s="208" t="str">
        <f t="shared" si="26"/>
        <v/>
      </c>
      <c r="N889" s="209" t="str">
        <f t="shared" si="27"/>
        <v/>
      </c>
    </row>
    <row r="890" spans="13:14" x14ac:dyDescent="0.25">
      <c r="M890" s="208" t="str">
        <f t="shared" si="26"/>
        <v/>
      </c>
      <c r="N890" s="209" t="str">
        <f t="shared" si="27"/>
        <v/>
      </c>
    </row>
    <row r="891" spans="13:14" x14ac:dyDescent="0.25">
      <c r="M891" s="208" t="str">
        <f t="shared" si="26"/>
        <v/>
      </c>
      <c r="N891" s="209" t="str">
        <f t="shared" si="27"/>
        <v/>
      </c>
    </row>
    <row r="892" spans="13:14" x14ac:dyDescent="0.25">
      <c r="M892" s="208" t="str">
        <f t="shared" si="26"/>
        <v/>
      </c>
      <c r="N892" s="209" t="str">
        <f t="shared" si="27"/>
        <v/>
      </c>
    </row>
    <row r="893" spans="13:14" x14ac:dyDescent="0.25">
      <c r="M893" s="208" t="str">
        <f t="shared" si="26"/>
        <v/>
      </c>
      <c r="N893" s="209" t="str">
        <f t="shared" si="27"/>
        <v/>
      </c>
    </row>
    <row r="894" spans="13:14" x14ac:dyDescent="0.25">
      <c r="M894" s="208" t="str">
        <f t="shared" si="26"/>
        <v/>
      </c>
      <c r="N894" s="209" t="str">
        <f t="shared" si="27"/>
        <v/>
      </c>
    </row>
    <row r="895" spans="13:14" x14ac:dyDescent="0.25">
      <c r="M895" s="208" t="str">
        <f t="shared" si="26"/>
        <v/>
      </c>
      <c r="N895" s="209" t="str">
        <f t="shared" si="27"/>
        <v/>
      </c>
    </row>
    <row r="896" spans="13:14" x14ac:dyDescent="0.25">
      <c r="M896" s="208" t="str">
        <f t="shared" si="26"/>
        <v/>
      </c>
      <c r="N896" s="209" t="str">
        <f t="shared" si="27"/>
        <v/>
      </c>
    </row>
    <row r="897" spans="13:14" x14ac:dyDescent="0.25">
      <c r="M897" s="208" t="str">
        <f t="shared" si="26"/>
        <v/>
      </c>
      <c r="N897" s="209" t="str">
        <f t="shared" si="27"/>
        <v/>
      </c>
    </row>
    <row r="898" spans="13:14" x14ac:dyDescent="0.25">
      <c r="M898" s="208" t="str">
        <f t="shared" si="26"/>
        <v/>
      </c>
      <c r="N898" s="209" t="str">
        <f t="shared" si="27"/>
        <v/>
      </c>
    </row>
    <row r="899" spans="13:14" x14ac:dyDescent="0.25">
      <c r="M899" s="208" t="str">
        <f t="shared" si="26"/>
        <v/>
      </c>
      <c r="N899" s="209" t="str">
        <f t="shared" si="27"/>
        <v/>
      </c>
    </row>
    <row r="900" spans="13:14" x14ac:dyDescent="0.25">
      <c r="M900" s="208" t="str">
        <f t="shared" si="26"/>
        <v/>
      </c>
      <c r="N900" s="209" t="str">
        <f t="shared" si="27"/>
        <v/>
      </c>
    </row>
    <row r="901" spans="13:14" x14ac:dyDescent="0.25">
      <c r="M901" s="208" t="str">
        <f t="shared" si="26"/>
        <v/>
      </c>
      <c r="N901" s="209" t="str">
        <f t="shared" si="27"/>
        <v/>
      </c>
    </row>
    <row r="902" spans="13:14" x14ac:dyDescent="0.25">
      <c r="M902" s="208" t="str">
        <f t="shared" si="26"/>
        <v/>
      </c>
      <c r="N902" s="209" t="str">
        <f t="shared" si="27"/>
        <v/>
      </c>
    </row>
    <row r="903" spans="13:14" x14ac:dyDescent="0.25">
      <c r="M903" s="208" t="str">
        <f t="shared" si="26"/>
        <v/>
      </c>
      <c r="N903" s="209" t="str">
        <f t="shared" si="27"/>
        <v/>
      </c>
    </row>
    <row r="904" spans="13:14" x14ac:dyDescent="0.25">
      <c r="M904" s="208" t="str">
        <f t="shared" si="26"/>
        <v/>
      </c>
      <c r="N904" s="209" t="str">
        <f t="shared" si="27"/>
        <v/>
      </c>
    </row>
    <row r="905" spans="13:14" x14ac:dyDescent="0.25">
      <c r="M905" s="208" t="str">
        <f t="shared" ref="M905:M968" si="28">IF(AND(H905="",J905=""),"",J905-H905)</f>
        <v/>
      </c>
      <c r="N905" s="209" t="str">
        <f t="shared" ref="N905:N968" si="29">IF(AND(I905="",K905=""),"",K905-I905)</f>
        <v/>
      </c>
    </row>
    <row r="906" spans="13:14" x14ac:dyDescent="0.25">
      <c r="M906" s="208" t="str">
        <f t="shared" si="28"/>
        <v/>
      </c>
      <c r="N906" s="209" t="str">
        <f t="shared" si="29"/>
        <v/>
      </c>
    </row>
    <row r="907" spans="13:14" x14ac:dyDescent="0.25">
      <c r="M907" s="208" t="str">
        <f t="shared" si="28"/>
        <v/>
      </c>
      <c r="N907" s="209" t="str">
        <f t="shared" si="29"/>
        <v/>
      </c>
    </row>
    <row r="908" spans="13:14" x14ac:dyDescent="0.25">
      <c r="M908" s="208" t="str">
        <f t="shared" si="28"/>
        <v/>
      </c>
      <c r="N908" s="209" t="str">
        <f t="shared" si="29"/>
        <v/>
      </c>
    </row>
    <row r="909" spans="13:14" x14ac:dyDescent="0.25">
      <c r="M909" s="208" t="str">
        <f t="shared" si="28"/>
        <v/>
      </c>
      <c r="N909" s="209" t="str">
        <f t="shared" si="29"/>
        <v/>
      </c>
    </row>
    <row r="910" spans="13:14" x14ac:dyDescent="0.25">
      <c r="M910" s="208" t="str">
        <f t="shared" si="28"/>
        <v/>
      </c>
      <c r="N910" s="209" t="str">
        <f t="shared" si="29"/>
        <v/>
      </c>
    </row>
    <row r="911" spans="13:14" x14ac:dyDescent="0.25">
      <c r="M911" s="208" t="str">
        <f t="shared" si="28"/>
        <v/>
      </c>
      <c r="N911" s="209" t="str">
        <f t="shared" si="29"/>
        <v/>
      </c>
    </row>
    <row r="912" spans="13:14" x14ac:dyDescent="0.25">
      <c r="M912" s="208" t="str">
        <f t="shared" si="28"/>
        <v/>
      </c>
      <c r="N912" s="209" t="str">
        <f t="shared" si="29"/>
        <v/>
      </c>
    </row>
    <row r="913" spans="13:14" x14ac:dyDescent="0.25">
      <c r="M913" s="208" t="str">
        <f t="shared" si="28"/>
        <v/>
      </c>
      <c r="N913" s="209" t="str">
        <f t="shared" si="29"/>
        <v/>
      </c>
    </row>
    <row r="914" spans="13:14" x14ac:dyDescent="0.25">
      <c r="M914" s="208" t="str">
        <f t="shared" si="28"/>
        <v/>
      </c>
      <c r="N914" s="209" t="str">
        <f t="shared" si="29"/>
        <v/>
      </c>
    </row>
    <row r="915" spans="13:14" x14ac:dyDescent="0.25">
      <c r="M915" s="208" t="str">
        <f t="shared" si="28"/>
        <v/>
      </c>
      <c r="N915" s="209" t="str">
        <f t="shared" si="29"/>
        <v/>
      </c>
    </row>
    <row r="916" spans="13:14" x14ac:dyDescent="0.25">
      <c r="M916" s="208" t="str">
        <f t="shared" si="28"/>
        <v/>
      </c>
      <c r="N916" s="209" t="str">
        <f t="shared" si="29"/>
        <v/>
      </c>
    </row>
    <row r="917" spans="13:14" x14ac:dyDescent="0.25">
      <c r="M917" s="208" t="str">
        <f t="shared" si="28"/>
        <v/>
      </c>
      <c r="N917" s="209" t="str">
        <f t="shared" si="29"/>
        <v/>
      </c>
    </row>
    <row r="918" spans="13:14" x14ac:dyDescent="0.25">
      <c r="M918" s="208" t="str">
        <f t="shared" si="28"/>
        <v/>
      </c>
      <c r="N918" s="209" t="str">
        <f t="shared" si="29"/>
        <v/>
      </c>
    </row>
    <row r="919" spans="13:14" x14ac:dyDescent="0.25">
      <c r="M919" s="208" t="str">
        <f t="shared" si="28"/>
        <v/>
      </c>
      <c r="N919" s="209" t="str">
        <f t="shared" si="29"/>
        <v/>
      </c>
    </row>
    <row r="920" spans="13:14" x14ac:dyDescent="0.25">
      <c r="M920" s="208" t="str">
        <f t="shared" si="28"/>
        <v/>
      </c>
      <c r="N920" s="209" t="str">
        <f t="shared" si="29"/>
        <v/>
      </c>
    </row>
    <row r="921" spans="13:14" x14ac:dyDescent="0.25">
      <c r="M921" s="208" t="str">
        <f t="shared" si="28"/>
        <v/>
      </c>
      <c r="N921" s="209" t="str">
        <f t="shared" si="29"/>
        <v/>
      </c>
    </row>
    <row r="922" spans="13:14" x14ac:dyDescent="0.25">
      <c r="M922" s="208" t="str">
        <f t="shared" si="28"/>
        <v/>
      </c>
      <c r="N922" s="209" t="str">
        <f t="shared" si="29"/>
        <v/>
      </c>
    </row>
    <row r="923" spans="13:14" x14ac:dyDescent="0.25">
      <c r="M923" s="208" t="str">
        <f t="shared" si="28"/>
        <v/>
      </c>
      <c r="N923" s="209" t="str">
        <f t="shared" si="29"/>
        <v/>
      </c>
    </row>
    <row r="924" spans="13:14" x14ac:dyDescent="0.25">
      <c r="M924" s="208" t="str">
        <f t="shared" si="28"/>
        <v/>
      </c>
      <c r="N924" s="209" t="str">
        <f t="shared" si="29"/>
        <v/>
      </c>
    </row>
    <row r="925" spans="13:14" x14ac:dyDescent="0.25">
      <c r="M925" s="208" t="str">
        <f t="shared" si="28"/>
        <v/>
      </c>
      <c r="N925" s="209" t="str">
        <f t="shared" si="29"/>
        <v/>
      </c>
    </row>
    <row r="926" spans="13:14" x14ac:dyDescent="0.25">
      <c r="M926" s="208" t="str">
        <f t="shared" si="28"/>
        <v/>
      </c>
      <c r="N926" s="209" t="str">
        <f t="shared" si="29"/>
        <v/>
      </c>
    </row>
    <row r="927" spans="13:14" x14ac:dyDescent="0.25">
      <c r="M927" s="208" t="str">
        <f t="shared" si="28"/>
        <v/>
      </c>
      <c r="N927" s="209" t="str">
        <f t="shared" si="29"/>
        <v/>
      </c>
    </row>
    <row r="928" spans="13:14" x14ac:dyDescent="0.25">
      <c r="M928" s="208" t="str">
        <f t="shared" si="28"/>
        <v/>
      </c>
      <c r="N928" s="209" t="str">
        <f t="shared" si="29"/>
        <v/>
      </c>
    </row>
    <row r="929" spans="13:14" x14ac:dyDescent="0.25">
      <c r="M929" s="208" t="str">
        <f t="shared" si="28"/>
        <v/>
      </c>
      <c r="N929" s="209" t="str">
        <f t="shared" si="29"/>
        <v/>
      </c>
    </row>
    <row r="930" spans="13:14" x14ac:dyDescent="0.25">
      <c r="M930" s="208" t="str">
        <f t="shared" si="28"/>
        <v/>
      </c>
      <c r="N930" s="209" t="str">
        <f t="shared" si="29"/>
        <v/>
      </c>
    </row>
    <row r="931" spans="13:14" x14ac:dyDescent="0.25">
      <c r="M931" s="208" t="str">
        <f t="shared" si="28"/>
        <v/>
      </c>
      <c r="N931" s="209" t="str">
        <f t="shared" si="29"/>
        <v/>
      </c>
    </row>
    <row r="932" spans="13:14" x14ac:dyDescent="0.25">
      <c r="M932" s="208" t="str">
        <f t="shared" si="28"/>
        <v/>
      </c>
      <c r="N932" s="209" t="str">
        <f t="shared" si="29"/>
        <v/>
      </c>
    </row>
    <row r="933" spans="13:14" x14ac:dyDescent="0.25">
      <c r="M933" s="208" t="str">
        <f t="shared" si="28"/>
        <v/>
      </c>
      <c r="N933" s="209" t="str">
        <f t="shared" si="29"/>
        <v/>
      </c>
    </row>
    <row r="934" spans="13:14" x14ac:dyDescent="0.25">
      <c r="M934" s="208" t="str">
        <f t="shared" si="28"/>
        <v/>
      </c>
      <c r="N934" s="209" t="str">
        <f t="shared" si="29"/>
        <v/>
      </c>
    </row>
    <row r="935" spans="13:14" x14ac:dyDescent="0.25">
      <c r="M935" s="208" t="str">
        <f t="shared" si="28"/>
        <v/>
      </c>
      <c r="N935" s="209" t="str">
        <f t="shared" si="29"/>
        <v/>
      </c>
    </row>
    <row r="936" spans="13:14" x14ac:dyDescent="0.25">
      <c r="M936" s="208" t="str">
        <f t="shared" si="28"/>
        <v/>
      </c>
      <c r="N936" s="209" t="str">
        <f t="shared" si="29"/>
        <v/>
      </c>
    </row>
    <row r="937" spans="13:14" x14ac:dyDescent="0.25">
      <c r="M937" s="208" t="str">
        <f t="shared" si="28"/>
        <v/>
      </c>
      <c r="N937" s="209" t="str">
        <f t="shared" si="29"/>
        <v/>
      </c>
    </row>
    <row r="938" spans="13:14" x14ac:dyDescent="0.25">
      <c r="M938" s="208" t="str">
        <f t="shared" si="28"/>
        <v/>
      </c>
      <c r="N938" s="209" t="str">
        <f t="shared" si="29"/>
        <v/>
      </c>
    </row>
    <row r="939" spans="13:14" x14ac:dyDescent="0.25">
      <c r="M939" s="208" t="str">
        <f t="shared" si="28"/>
        <v/>
      </c>
      <c r="N939" s="209" t="str">
        <f t="shared" si="29"/>
        <v/>
      </c>
    </row>
    <row r="940" spans="13:14" x14ac:dyDescent="0.25">
      <c r="M940" s="208" t="str">
        <f t="shared" si="28"/>
        <v/>
      </c>
      <c r="N940" s="209" t="str">
        <f t="shared" si="29"/>
        <v/>
      </c>
    </row>
    <row r="941" spans="13:14" x14ac:dyDescent="0.25">
      <c r="M941" s="208" t="str">
        <f t="shared" si="28"/>
        <v/>
      </c>
      <c r="N941" s="209" t="str">
        <f t="shared" si="29"/>
        <v/>
      </c>
    </row>
    <row r="942" spans="13:14" x14ac:dyDescent="0.25">
      <c r="M942" s="208" t="str">
        <f t="shared" si="28"/>
        <v/>
      </c>
      <c r="N942" s="209" t="str">
        <f t="shared" si="29"/>
        <v/>
      </c>
    </row>
    <row r="943" spans="13:14" x14ac:dyDescent="0.25">
      <c r="M943" s="208" t="str">
        <f t="shared" si="28"/>
        <v/>
      </c>
      <c r="N943" s="209" t="str">
        <f t="shared" si="29"/>
        <v/>
      </c>
    </row>
    <row r="944" spans="13:14" x14ac:dyDescent="0.25">
      <c r="M944" s="208" t="str">
        <f t="shared" si="28"/>
        <v/>
      </c>
      <c r="N944" s="209" t="str">
        <f t="shared" si="29"/>
        <v/>
      </c>
    </row>
    <row r="945" spans="13:14" x14ac:dyDescent="0.25">
      <c r="M945" s="208" t="str">
        <f t="shared" si="28"/>
        <v/>
      </c>
      <c r="N945" s="209" t="str">
        <f t="shared" si="29"/>
        <v/>
      </c>
    </row>
    <row r="946" spans="13:14" x14ac:dyDescent="0.25">
      <c r="M946" s="208" t="str">
        <f t="shared" si="28"/>
        <v/>
      </c>
      <c r="N946" s="209" t="str">
        <f t="shared" si="29"/>
        <v/>
      </c>
    </row>
    <row r="947" spans="13:14" x14ac:dyDescent="0.25">
      <c r="M947" s="208" t="str">
        <f t="shared" si="28"/>
        <v/>
      </c>
      <c r="N947" s="209" t="str">
        <f t="shared" si="29"/>
        <v/>
      </c>
    </row>
    <row r="948" spans="13:14" x14ac:dyDescent="0.25">
      <c r="M948" s="208" t="str">
        <f t="shared" si="28"/>
        <v/>
      </c>
      <c r="N948" s="209" t="str">
        <f t="shared" si="29"/>
        <v/>
      </c>
    </row>
    <row r="949" spans="13:14" x14ac:dyDescent="0.25">
      <c r="M949" s="208" t="str">
        <f t="shared" si="28"/>
        <v/>
      </c>
      <c r="N949" s="209" t="str">
        <f t="shared" si="29"/>
        <v/>
      </c>
    </row>
    <row r="950" spans="13:14" x14ac:dyDescent="0.25">
      <c r="M950" s="208" t="str">
        <f t="shared" si="28"/>
        <v/>
      </c>
      <c r="N950" s="209" t="str">
        <f t="shared" si="29"/>
        <v/>
      </c>
    </row>
    <row r="951" spans="13:14" x14ac:dyDescent="0.25">
      <c r="M951" s="208" t="str">
        <f t="shared" si="28"/>
        <v/>
      </c>
      <c r="N951" s="209" t="str">
        <f t="shared" si="29"/>
        <v/>
      </c>
    </row>
    <row r="952" spans="13:14" x14ac:dyDescent="0.25">
      <c r="M952" s="208" t="str">
        <f t="shared" si="28"/>
        <v/>
      </c>
      <c r="N952" s="209" t="str">
        <f t="shared" si="29"/>
        <v/>
      </c>
    </row>
    <row r="953" spans="13:14" x14ac:dyDescent="0.25">
      <c r="M953" s="208" t="str">
        <f t="shared" si="28"/>
        <v/>
      </c>
      <c r="N953" s="209" t="str">
        <f t="shared" si="29"/>
        <v/>
      </c>
    </row>
    <row r="954" spans="13:14" x14ac:dyDescent="0.25">
      <c r="M954" s="208" t="str">
        <f t="shared" si="28"/>
        <v/>
      </c>
      <c r="N954" s="209" t="str">
        <f t="shared" si="29"/>
        <v/>
      </c>
    </row>
    <row r="955" spans="13:14" x14ac:dyDescent="0.25">
      <c r="M955" s="208" t="str">
        <f t="shared" si="28"/>
        <v/>
      </c>
      <c r="N955" s="209" t="str">
        <f t="shared" si="29"/>
        <v/>
      </c>
    </row>
    <row r="956" spans="13:14" x14ac:dyDescent="0.25">
      <c r="M956" s="208" t="str">
        <f t="shared" si="28"/>
        <v/>
      </c>
      <c r="N956" s="209" t="str">
        <f t="shared" si="29"/>
        <v/>
      </c>
    </row>
    <row r="957" spans="13:14" x14ac:dyDescent="0.25">
      <c r="M957" s="208" t="str">
        <f t="shared" si="28"/>
        <v/>
      </c>
      <c r="N957" s="209" t="str">
        <f t="shared" si="29"/>
        <v/>
      </c>
    </row>
    <row r="958" spans="13:14" x14ac:dyDescent="0.25">
      <c r="M958" s="208" t="str">
        <f t="shared" si="28"/>
        <v/>
      </c>
      <c r="N958" s="209" t="str">
        <f t="shared" si="29"/>
        <v/>
      </c>
    </row>
    <row r="959" spans="13:14" x14ac:dyDescent="0.25">
      <c r="M959" s="208" t="str">
        <f t="shared" si="28"/>
        <v/>
      </c>
      <c r="N959" s="209" t="str">
        <f t="shared" si="29"/>
        <v/>
      </c>
    </row>
    <row r="960" spans="13:14" x14ac:dyDescent="0.25">
      <c r="M960" s="208" t="str">
        <f t="shared" si="28"/>
        <v/>
      </c>
      <c r="N960" s="209" t="str">
        <f t="shared" si="29"/>
        <v/>
      </c>
    </row>
    <row r="961" spans="13:14" x14ac:dyDescent="0.25">
      <c r="M961" s="208" t="str">
        <f t="shared" si="28"/>
        <v/>
      </c>
      <c r="N961" s="209" t="str">
        <f t="shared" si="29"/>
        <v/>
      </c>
    </row>
    <row r="962" spans="13:14" x14ac:dyDescent="0.25">
      <c r="M962" s="208" t="str">
        <f t="shared" si="28"/>
        <v/>
      </c>
      <c r="N962" s="209" t="str">
        <f t="shared" si="29"/>
        <v/>
      </c>
    </row>
    <row r="963" spans="13:14" x14ac:dyDescent="0.25">
      <c r="M963" s="208" t="str">
        <f t="shared" si="28"/>
        <v/>
      </c>
      <c r="N963" s="209" t="str">
        <f t="shared" si="29"/>
        <v/>
      </c>
    </row>
    <row r="964" spans="13:14" x14ac:dyDescent="0.25">
      <c r="M964" s="208" t="str">
        <f t="shared" si="28"/>
        <v/>
      </c>
      <c r="N964" s="209" t="str">
        <f t="shared" si="29"/>
        <v/>
      </c>
    </row>
    <row r="965" spans="13:14" x14ac:dyDescent="0.25">
      <c r="M965" s="208" t="str">
        <f t="shared" si="28"/>
        <v/>
      </c>
      <c r="N965" s="209" t="str">
        <f t="shared" si="29"/>
        <v/>
      </c>
    </row>
    <row r="966" spans="13:14" x14ac:dyDescent="0.25">
      <c r="M966" s="208" t="str">
        <f t="shared" si="28"/>
        <v/>
      </c>
      <c r="N966" s="209" t="str">
        <f t="shared" si="29"/>
        <v/>
      </c>
    </row>
    <row r="967" spans="13:14" x14ac:dyDescent="0.25">
      <c r="M967" s="208" t="str">
        <f t="shared" si="28"/>
        <v/>
      </c>
      <c r="N967" s="209" t="str">
        <f t="shared" si="29"/>
        <v/>
      </c>
    </row>
    <row r="968" spans="13:14" x14ac:dyDescent="0.25">
      <c r="M968" s="208" t="str">
        <f t="shared" si="28"/>
        <v/>
      </c>
      <c r="N968" s="209" t="str">
        <f t="shared" si="29"/>
        <v/>
      </c>
    </row>
    <row r="969" spans="13:14" x14ac:dyDescent="0.25">
      <c r="M969" s="208" t="str">
        <f t="shared" ref="M969:M1032" si="30">IF(AND(H969="",J969=""),"",J969-H969)</f>
        <v/>
      </c>
      <c r="N969" s="209" t="str">
        <f t="shared" ref="N969:N1032" si="31">IF(AND(I969="",K969=""),"",K969-I969)</f>
        <v/>
      </c>
    </row>
    <row r="970" spans="13:14" x14ac:dyDescent="0.25">
      <c r="M970" s="208" t="str">
        <f t="shared" si="30"/>
        <v/>
      </c>
      <c r="N970" s="209" t="str">
        <f t="shared" si="31"/>
        <v/>
      </c>
    </row>
    <row r="971" spans="13:14" x14ac:dyDescent="0.25">
      <c r="M971" s="208" t="str">
        <f t="shared" si="30"/>
        <v/>
      </c>
      <c r="N971" s="209" t="str">
        <f t="shared" si="31"/>
        <v/>
      </c>
    </row>
    <row r="972" spans="13:14" x14ac:dyDescent="0.25">
      <c r="M972" s="208" t="str">
        <f t="shared" si="30"/>
        <v/>
      </c>
      <c r="N972" s="209" t="str">
        <f t="shared" si="31"/>
        <v/>
      </c>
    </row>
    <row r="973" spans="13:14" x14ac:dyDescent="0.25">
      <c r="M973" s="208" t="str">
        <f t="shared" si="30"/>
        <v/>
      </c>
      <c r="N973" s="209" t="str">
        <f t="shared" si="31"/>
        <v/>
      </c>
    </row>
    <row r="974" spans="13:14" x14ac:dyDescent="0.25">
      <c r="M974" s="208" t="str">
        <f t="shared" si="30"/>
        <v/>
      </c>
      <c r="N974" s="209" t="str">
        <f t="shared" si="31"/>
        <v/>
      </c>
    </row>
    <row r="975" spans="13:14" x14ac:dyDescent="0.25">
      <c r="M975" s="208" t="str">
        <f t="shared" si="30"/>
        <v/>
      </c>
      <c r="N975" s="209" t="str">
        <f t="shared" si="31"/>
        <v/>
      </c>
    </row>
    <row r="976" spans="13:14" x14ac:dyDescent="0.25">
      <c r="M976" s="208" t="str">
        <f t="shared" si="30"/>
        <v/>
      </c>
      <c r="N976" s="209" t="str">
        <f t="shared" si="31"/>
        <v/>
      </c>
    </row>
    <row r="977" spans="13:14" x14ac:dyDescent="0.25">
      <c r="M977" s="208" t="str">
        <f t="shared" si="30"/>
        <v/>
      </c>
      <c r="N977" s="209" t="str">
        <f t="shared" si="31"/>
        <v/>
      </c>
    </row>
    <row r="978" spans="13:14" x14ac:dyDescent="0.25">
      <c r="M978" s="208" t="str">
        <f t="shared" si="30"/>
        <v/>
      </c>
      <c r="N978" s="209" t="str">
        <f t="shared" si="31"/>
        <v/>
      </c>
    </row>
    <row r="979" spans="13:14" x14ac:dyDescent="0.25">
      <c r="M979" s="208" t="str">
        <f t="shared" si="30"/>
        <v/>
      </c>
      <c r="N979" s="209" t="str">
        <f t="shared" si="31"/>
        <v/>
      </c>
    </row>
    <row r="980" spans="13:14" x14ac:dyDescent="0.25">
      <c r="M980" s="208" t="str">
        <f t="shared" si="30"/>
        <v/>
      </c>
      <c r="N980" s="209" t="str">
        <f t="shared" si="31"/>
        <v/>
      </c>
    </row>
    <row r="981" spans="13:14" x14ac:dyDescent="0.25">
      <c r="M981" s="208" t="str">
        <f t="shared" si="30"/>
        <v/>
      </c>
      <c r="N981" s="209" t="str">
        <f t="shared" si="31"/>
        <v/>
      </c>
    </row>
    <row r="982" spans="13:14" x14ac:dyDescent="0.25">
      <c r="M982" s="208" t="str">
        <f t="shared" si="30"/>
        <v/>
      </c>
      <c r="N982" s="209" t="str">
        <f t="shared" si="31"/>
        <v/>
      </c>
    </row>
    <row r="983" spans="13:14" x14ac:dyDescent="0.25">
      <c r="M983" s="208" t="str">
        <f t="shared" si="30"/>
        <v/>
      </c>
      <c r="N983" s="209" t="str">
        <f t="shared" si="31"/>
        <v/>
      </c>
    </row>
    <row r="984" spans="13:14" x14ac:dyDescent="0.25">
      <c r="M984" s="208" t="str">
        <f t="shared" si="30"/>
        <v/>
      </c>
      <c r="N984" s="209" t="str">
        <f t="shared" si="31"/>
        <v/>
      </c>
    </row>
    <row r="985" spans="13:14" x14ac:dyDescent="0.25">
      <c r="M985" s="208" t="str">
        <f t="shared" si="30"/>
        <v/>
      </c>
      <c r="N985" s="209" t="str">
        <f t="shared" si="31"/>
        <v/>
      </c>
    </row>
    <row r="986" spans="13:14" x14ac:dyDescent="0.25">
      <c r="M986" s="208" t="str">
        <f t="shared" si="30"/>
        <v/>
      </c>
      <c r="N986" s="209" t="str">
        <f t="shared" si="31"/>
        <v/>
      </c>
    </row>
    <row r="987" spans="13:14" x14ac:dyDescent="0.25">
      <c r="M987" s="208" t="str">
        <f t="shared" si="30"/>
        <v/>
      </c>
      <c r="N987" s="209" t="str">
        <f t="shared" si="31"/>
        <v/>
      </c>
    </row>
    <row r="988" spans="13:14" x14ac:dyDescent="0.25">
      <c r="M988" s="208" t="str">
        <f t="shared" si="30"/>
        <v/>
      </c>
      <c r="N988" s="209" t="str">
        <f t="shared" si="31"/>
        <v/>
      </c>
    </row>
    <row r="989" spans="13:14" x14ac:dyDescent="0.25">
      <c r="M989" s="208" t="str">
        <f t="shared" si="30"/>
        <v/>
      </c>
      <c r="N989" s="209" t="str">
        <f t="shared" si="31"/>
        <v/>
      </c>
    </row>
    <row r="990" spans="13:14" x14ac:dyDescent="0.25">
      <c r="M990" s="208" t="str">
        <f t="shared" si="30"/>
        <v/>
      </c>
      <c r="N990" s="209" t="str">
        <f t="shared" si="31"/>
        <v/>
      </c>
    </row>
    <row r="991" spans="13:14" x14ac:dyDescent="0.25">
      <c r="M991" s="208" t="str">
        <f t="shared" si="30"/>
        <v/>
      </c>
      <c r="N991" s="209" t="str">
        <f t="shared" si="31"/>
        <v/>
      </c>
    </row>
    <row r="992" spans="13:14" x14ac:dyDescent="0.25">
      <c r="M992" s="208" t="str">
        <f t="shared" si="30"/>
        <v/>
      </c>
      <c r="N992" s="209" t="str">
        <f t="shared" si="31"/>
        <v/>
      </c>
    </row>
    <row r="993" spans="13:14" x14ac:dyDescent="0.25">
      <c r="M993" s="208" t="str">
        <f t="shared" si="30"/>
        <v/>
      </c>
      <c r="N993" s="209" t="str">
        <f t="shared" si="31"/>
        <v/>
      </c>
    </row>
    <row r="994" spans="13:14" x14ac:dyDescent="0.25">
      <c r="M994" s="208" t="str">
        <f t="shared" si="30"/>
        <v/>
      </c>
      <c r="N994" s="209" t="str">
        <f t="shared" si="31"/>
        <v/>
      </c>
    </row>
    <row r="995" spans="13:14" x14ac:dyDescent="0.25">
      <c r="M995" s="208" t="str">
        <f t="shared" si="30"/>
        <v/>
      </c>
      <c r="N995" s="209" t="str">
        <f t="shared" si="31"/>
        <v/>
      </c>
    </row>
    <row r="996" spans="13:14" x14ac:dyDescent="0.25">
      <c r="M996" s="208" t="str">
        <f t="shared" si="30"/>
        <v/>
      </c>
      <c r="N996" s="209" t="str">
        <f t="shared" si="31"/>
        <v/>
      </c>
    </row>
    <row r="997" spans="13:14" x14ac:dyDescent="0.25">
      <c r="M997" s="208" t="str">
        <f t="shared" si="30"/>
        <v/>
      </c>
      <c r="N997" s="209" t="str">
        <f t="shared" si="31"/>
        <v/>
      </c>
    </row>
    <row r="998" spans="13:14" x14ac:dyDescent="0.25">
      <c r="M998" s="208" t="str">
        <f t="shared" si="30"/>
        <v/>
      </c>
      <c r="N998" s="209" t="str">
        <f t="shared" si="31"/>
        <v/>
      </c>
    </row>
    <row r="999" spans="13:14" x14ac:dyDescent="0.25">
      <c r="M999" s="208" t="str">
        <f t="shared" si="30"/>
        <v/>
      </c>
      <c r="N999" s="209" t="str">
        <f t="shared" si="31"/>
        <v/>
      </c>
    </row>
    <row r="1000" spans="13:14" x14ac:dyDescent="0.25">
      <c r="M1000" s="208" t="str">
        <f t="shared" si="30"/>
        <v/>
      </c>
      <c r="N1000" s="209" t="str">
        <f t="shared" si="31"/>
        <v/>
      </c>
    </row>
    <row r="1001" spans="13:14" x14ac:dyDescent="0.25">
      <c r="M1001" s="208" t="str">
        <f t="shared" si="30"/>
        <v/>
      </c>
      <c r="N1001" s="209" t="str">
        <f t="shared" si="31"/>
        <v/>
      </c>
    </row>
    <row r="1002" spans="13:14" x14ac:dyDescent="0.25">
      <c r="M1002" s="208" t="str">
        <f t="shared" si="30"/>
        <v/>
      </c>
      <c r="N1002" s="209" t="str">
        <f t="shared" si="31"/>
        <v/>
      </c>
    </row>
    <row r="1003" spans="13:14" x14ac:dyDescent="0.25">
      <c r="M1003" s="208" t="str">
        <f t="shared" si="30"/>
        <v/>
      </c>
      <c r="N1003" s="209" t="str">
        <f t="shared" si="31"/>
        <v/>
      </c>
    </row>
    <row r="1004" spans="13:14" x14ac:dyDescent="0.25">
      <c r="M1004" s="208" t="str">
        <f t="shared" si="30"/>
        <v/>
      </c>
      <c r="N1004" s="209" t="str">
        <f t="shared" si="31"/>
        <v/>
      </c>
    </row>
    <row r="1005" spans="13:14" x14ac:dyDescent="0.25">
      <c r="M1005" s="208" t="str">
        <f t="shared" si="30"/>
        <v/>
      </c>
      <c r="N1005" s="209" t="str">
        <f t="shared" si="31"/>
        <v/>
      </c>
    </row>
    <row r="1006" spans="13:14" x14ac:dyDescent="0.25">
      <c r="M1006" s="208" t="str">
        <f t="shared" si="30"/>
        <v/>
      </c>
      <c r="N1006" s="209" t="str">
        <f t="shared" si="31"/>
        <v/>
      </c>
    </row>
    <row r="1007" spans="13:14" x14ac:dyDescent="0.25">
      <c r="M1007" s="208" t="str">
        <f t="shared" si="30"/>
        <v/>
      </c>
      <c r="N1007" s="209" t="str">
        <f t="shared" si="31"/>
        <v/>
      </c>
    </row>
    <row r="1008" spans="13:14" x14ac:dyDescent="0.25">
      <c r="M1008" s="208" t="str">
        <f t="shared" si="30"/>
        <v/>
      </c>
      <c r="N1008" s="209" t="str">
        <f t="shared" si="31"/>
        <v/>
      </c>
    </row>
    <row r="1009" spans="13:14" x14ac:dyDescent="0.25">
      <c r="M1009" s="208" t="str">
        <f t="shared" si="30"/>
        <v/>
      </c>
      <c r="N1009" s="209" t="str">
        <f t="shared" si="31"/>
        <v/>
      </c>
    </row>
    <row r="1010" spans="13:14" x14ac:dyDescent="0.25">
      <c r="M1010" s="208" t="str">
        <f t="shared" si="30"/>
        <v/>
      </c>
      <c r="N1010" s="209" t="str">
        <f t="shared" si="31"/>
        <v/>
      </c>
    </row>
    <row r="1011" spans="13:14" x14ac:dyDescent="0.25">
      <c r="M1011" s="208" t="str">
        <f t="shared" si="30"/>
        <v/>
      </c>
      <c r="N1011" s="209" t="str">
        <f t="shared" si="31"/>
        <v/>
      </c>
    </row>
    <row r="1012" spans="13:14" x14ac:dyDescent="0.25">
      <c r="M1012" s="208" t="str">
        <f t="shared" si="30"/>
        <v/>
      </c>
      <c r="N1012" s="209" t="str">
        <f t="shared" si="31"/>
        <v/>
      </c>
    </row>
    <row r="1013" spans="13:14" x14ac:dyDescent="0.25">
      <c r="M1013" s="208" t="str">
        <f t="shared" si="30"/>
        <v/>
      </c>
      <c r="N1013" s="209" t="str">
        <f t="shared" si="31"/>
        <v/>
      </c>
    </row>
    <row r="1014" spans="13:14" x14ac:dyDescent="0.25">
      <c r="M1014" s="208" t="str">
        <f t="shared" si="30"/>
        <v/>
      </c>
      <c r="N1014" s="209" t="str">
        <f t="shared" si="31"/>
        <v/>
      </c>
    </row>
    <row r="1015" spans="13:14" x14ac:dyDescent="0.25">
      <c r="M1015" s="208" t="str">
        <f t="shared" si="30"/>
        <v/>
      </c>
      <c r="N1015" s="209" t="str">
        <f t="shared" si="31"/>
        <v/>
      </c>
    </row>
    <row r="1016" spans="13:14" x14ac:dyDescent="0.25">
      <c r="M1016" s="208" t="str">
        <f t="shared" si="30"/>
        <v/>
      </c>
      <c r="N1016" s="209" t="str">
        <f t="shared" si="31"/>
        <v/>
      </c>
    </row>
    <row r="1017" spans="13:14" x14ac:dyDescent="0.25">
      <c r="M1017" s="208" t="str">
        <f t="shared" si="30"/>
        <v/>
      </c>
      <c r="N1017" s="209" t="str">
        <f t="shared" si="31"/>
        <v/>
      </c>
    </row>
    <row r="1018" spans="13:14" x14ac:dyDescent="0.25">
      <c r="M1018" s="208" t="str">
        <f t="shared" si="30"/>
        <v/>
      </c>
      <c r="N1018" s="209" t="str">
        <f t="shared" si="31"/>
        <v/>
      </c>
    </row>
    <row r="1019" spans="13:14" x14ac:dyDescent="0.25">
      <c r="M1019" s="208" t="str">
        <f t="shared" si="30"/>
        <v/>
      </c>
      <c r="N1019" s="209" t="str">
        <f t="shared" si="31"/>
        <v/>
      </c>
    </row>
    <row r="1020" spans="13:14" x14ac:dyDescent="0.25">
      <c r="M1020" s="208" t="str">
        <f t="shared" si="30"/>
        <v/>
      </c>
      <c r="N1020" s="209" t="str">
        <f t="shared" si="31"/>
        <v/>
      </c>
    </row>
    <row r="1021" spans="13:14" x14ac:dyDescent="0.25">
      <c r="M1021" s="208" t="str">
        <f t="shared" si="30"/>
        <v/>
      </c>
      <c r="N1021" s="209" t="str">
        <f t="shared" si="31"/>
        <v/>
      </c>
    </row>
    <row r="1022" spans="13:14" x14ac:dyDescent="0.25">
      <c r="M1022" s="208" t="str">
        <f t="shared" si="30"/>
        <v/>
      </c>
      <c r="N1022" s="209" t="str">
        <f t="shared" si="31"/>
        <v/>
      </c>
    </row>
    <row r="1023" spans="13:14" x14ac:dyDescent="0.25">
      <c r="M1023" s="208" t="str">
        <f t="shared" si="30"/>
        <v/>
      </c>
      <c r="N1023" s="209" t="str">
        <f t="shared" si="31"/>
        <v/>
      </c>
    </row>
    <row r="1024" spans="13:14" x14ac:dyDescent="0.25">
      <c r="M1024" s="208" t="str">
        <f t="shared" si="30"/>
        <v/>
      </c>
      <c r="N1024" s="209" t="str">
        <f t="shared" si="31"/>
        <v/>
      </c>
    </row>
    <row r="1025" spans="13:14" x14ac:dyDescent="0.25">
      <c r="M1025" s="208" t="str">
        <f t="shared" si="30"/>
        <v/>
      </c>
      <c r="N1025" s="209" t="str">
        <f t="shared" si="31"/>
        <v/>
      </c>
    </row>
    <row r="1026" spans="13:14" x14ac:dyDescent="0.25">
      <c r="M1026" s="208" t="str">
        <f t="shared" si="30"/>
        <v/>
      </c>
      <c r="N1026" s="209" t="str">
        <f t="shared" si="31"/>
        <v/>
      </c>
    </row>
    <row r="1027" spans="13:14" x14ac:dyDescent="0.25">
      <c r="M1027" s="208" t="str">
        <f t="shared" si="30"/>
        <v/>
      </c>
      <c r="N1027" s="209" t="str">
        <f t="shared" si="31"/>
        <v/>
      </c>
    </row>
    <row r="1028" spans="13:14" x14ac:dyDescent="0.25">
      <c r="M1028" s="208" t="str">
        <f t="shared" si="30"/>
        <v/>
      </c>
      <c r="N1028" s="209" t="str">
        <f t="shared" si="31"/>
        <v/>
      </c>
    </row>
    <row r="1029" spans="13:14" x14ac:dyDescent="0.25">
      <c r="M1029" s="208" t="str">
        <f t="shared" si="30"/>
        <v/>
      </c>
      <c r="N1029" s="209" t="str">
        <f t="shared" si="31"/>
        <v/>
      </c>
    </row>
    <row r="1030" spans="13:14" x14ac:dyDescent="0.25">
      <c r="M1030" s="208" t="str">
        <f t="shared" si="30"/>
        <v/>
      </c>
      <c r="N1030" s="209" t="str">
        <f t="shared" si="31"/>
        <v/>
      </c>
    </row>
    <row r="1031" spans="13:14" x14ac:dyDescent="0.25">
      <c r="M1031" s="208" t="str">
        <f t="shared" si="30"/>
        <v/>
      </c>
      <c r="N1031" s="209" t="str">
        <f t="shared" si="31"/>
        <v/>
      </c>
    </row>
    <row r="1032" spans="13:14" x14ac:dyDescent="0.25">
      <c r="M1032" s="208" t="str">
        <f t="shared" si="30"/>
        <v/>
      </c>
      <c r="N1032" s="209" t="str">
        <f t="shared" si="31"/>
        <v/>
      </c>
    </row>
    <row r="1033" spans="13:14" x14ac:dyDescent="0.25">
      <c r="M1033" s="208" t="str">
        <f t="shared" ref="M1033:M1096" si="32">IF(AND(H1033="",J1033=""),"",J1033-H1033)</f>
        <v/>
      </c>
      <c r="N1033" s="209" t="str">
        <f t="shared" ref="N1033:N1096" si="33">IF(AND(I1033="",K1033=""),"",K1033-I1033)</f>
        <v/>
      </c>
    </row>
    <row r="1034" spans="13:14" x14ac:dyDescent="0.25">
      <c r="M1034" s="208" t="str">
        <f t="shared" si="32"/>
        <v/>
      </c>
      <c r="N1034" s="209" t="str">
        <f t="shared" si="33"/>
        <v/>
      </c>
    </row>
    <row r="1035" spans="13:14" x14ac:dyDescent="0.25">
      <c r="M1035" s="208" t="str">
        <f t="shared" si="32"/>
        <v/>
      </c>
      <c r="N1035" s="209" t="str">
        <f t="shared" si="33"/>
        <v/>
      </c>
    </row>
    <row r="1036" spans="13:14" x14ac:dyDescent="0.25">
      <c r="M1036" s="208" t="str">
        <f t="shared" si="32"/>
        <v/>
      </c>
      <c r="N1036" s="209" t="str">
        <f t="shared" si="33"/>
        <v/>
      </c>
    </row>
    <row r="1037" spans="13:14" x14ac:dyDescent="0.25">
      <c r="M1037" s="208" t="str">
        <f t="shared" si="32"/>
        <v/>
      </c>
      <c r="N1037" s="209" t="str">
        <f t="shared" si="33"/>
        <v/>
      </c>
    </row>
    <row r="1038" spans="13:14" x14ac:dyDescent="0.25">
      <c r="M1038" s="208" t="str">
        <f t="shared" si="32"/>
        <v/>
      </c>
      <c r="N1038" s="209" t="str">
        <f t="shared" si="33"/>
        <v/>
      </c>
    </row>
    <row r="1039" spans="13:14" x14ac:dyDescent="0.25">
      <c r="M1039" s="208" t="str">
        <f t="shared" si="32"/>
        <v/>
      </c>
      <c r="N1039" s="209" t="str">
        <f t="shared" si="33"/>
        <v/>
      </c>
    </row>
    <row r="1040" spans="13:14" x14ac:dyDescent="0.25">
      <c r="M1040" s="208" t="str">
        <f t="shared" si="32"/>
        <v/>
      </c>
      <c r="N1040" s="209" t="str">
        <f t="shared" si="33"/>
        <v/>
      </c>
    </row>
    <row r="1041" spans="13:14" x14ac:dyDescent="0.25">
      <c r="M1041" s="208" t="str">
        <f t="shared" si="32"/>
        <v/>
      </c>
      <c r="N1041" s="209" t="str">
        <f t="shared" si="33"/>
        <v/>
      </c>
    </row>
    <row r="1042" spans="13:14" x14ac:dyDescent="0.25">
      <c r="M1042" s="208" t="str">
        <f t="shared" si="32"/>
        <v/>
      </c>
      <c r="N1042" s="209" t="str">
        <f t="shared" si="33"/>
        <v/>
      </c>
    </row>
    <row r="1043" spans="13:14" x14ac:dyDescent="0.25">
      <c r="M1043" s="208" t="str">
        <f t="shared" si="32"/>
        <v/>
      </c>
      <c r="N1043" s="209" t="str">
        <f t="shared" si="33"/>
        <v/>
      </c>
    </row>
    <row r="1044" spans="13:14" x14ac:dyDescent="0.25">
      <c r="M1044" s="208" t="str">
        <f t="shared" si="32"/>
        <v/>
      </c>
      <c r="N1044" s="209" t="str">
        <f t="shared" si="33"/>
        <v/>
      </c>
    </row>
    <row r="1045" spans="13:14" x14ac:dyDescent="0.25">
      <c r="M1045" s="208" t="str">
        <f t="shared" si="32"/>
        <v/>
      </c>
      <c r="N1045" s="209" t="str">
        <f t="shared" si="33"/>
        <v/>
      </c>
    </row>
    <row r="1046" spans="13:14" x14ac:dyDescent="0.25">
      <c r="M1046" s="208" t="str">
        <f t="shared" si="32"/>
        <v/>
      </c>
      <c r="N1046" s="209" t="str">
        <f t="shared" si="33"/>
        <v/>
      </c>
    </row>
    <row r="1047" spans="13:14" x14ac:dyDescent="0.25">
      <c r="M1047" s="208" t="str">
        <f t="shared" si="32"/>
        <v/>
      </c>
      <c r="N1047" s="209" t="str">
        <f t="shared" si="33"/>
        <v/>
      </c>
    </row>
    <row r="1048" spans="13:14" x14ac:dyDescent="0.25">
      <c r="M1048" s="208" t="str">
        <f t="shared" si="32"/>
        <v/>
      </c>
      <c r="N1048" s="209" t="str">
        <f t="shared" si="33"/>
        <v/>
      </c>
    </row>
    <row r="1049" spans="13:14" x14ac:dyDescent="0.25">
      <c r="M1049" s="208" t="str">
        <f t="shared" si="32"/>
        <v/>
      </c>
      <c r="N1049" s="209" t="str">
        <f t="shared" si="33"/>
        <v/>
      </c>
    </row>
    <row r="1050" spans="13:14" x14ac:dyDescent="0.25">
      <c r="M1050" s="208" t="str">
        <f t="shared" si="32"/>
        <v/>
      </c>
      <c r="N1050" s="209" t="str">
        <f t="shared" si="33"/>
        <v/>
      </c>
    </row>
    <row r="1051" spans="13:14" x14ac:dyDescent="0.25">
      <c r="M1051" s="208" t="str">
        <f t="shared" si="32"/>
        <v/>
      </c>
      <c r="N1051" s="209" t="str">
        <f t="shared" si="33"/>
        <v/>
      </c>
    </row>
    <row r="1052" spans="13:14" x14ac:dyDescent="0.25">
      <c r="M1052" s="208" t="str">
        <f t="shared" si="32"/>
        <v/>
      </c>
      <c r="N1052" s="209" t="str">
        <f t="shared" si="33"/>
        <v/>
      </c>
    </row>
    <row r="1053" spans="13:14" x14ac:dyDescent="0.25">
      <c r="M1053" s="208" t="str">
        <f t="shared" si="32"/>
        <v/>
      </c>
      <c r="N1053" s="209" t="str">
        <f t="shared" si="33"/>
        <v/>
      </c>
    </row>
    <row r="1054" spans="13:14" x14ac:dyDescent="0.25">
      <c r="M1054" s="208" t="str">
        <f t="shared" si="32"/>
        <v/>
      </c>
      <c r="N1054" s="209" t="str">
        <f t="shared" si="33"/>
        <v/>
      </c>
    </row>
    <row r="1055" spans="13:14" x14ac:dyDescent="0.25">
      <c r="M1055" s="208" t="str">
        <f t="shared" si="32"/>
        <v/>
      </c>
      <c r="N1055" s="209" t="str">
        <f t="shared" si="33"/>
        <v/>
      </c>
    </row>
    <row r="1056" spans="13:14" x14ac:dyDescent="0.25">
      <c r="M1056" s="208" t="str">
        <f t="shared" si="32"/>
        <v/>
      </c>
      <c r="N1056" s="209" t="str">
        <f t="shared" si="33"/>
        <v/>
      </c>
    </row>
    <row r="1057" spans="13:14" x14ac:dyDescent="0.25">
      <c r="M1057" s="208" t="str">
        <f t="shared" si="32"/>
        <v/>
      </c>
      <c r="N1057" s="209" t="str">
        <f t="shared" si="33"/>
        <v/>
      </c>
    </row>
    <row r="1058" spans="13:14" x14ac:dyDescent="0.25">
      <c r="M1058" s="208" t="str">
        <f t="shared" si="32"/>
        <v/>
      </c>
      <c r="N1058" s="209" t="str">
        <f t="shared" si="33"/>
        <v/>
      </c>
    </row>
    <row r="1059" spans="13:14" x14ac:dyDescent="0.25">
      <c r="M1059" s="208" t="str">
        <f t="shared" si="32"/>
        <v/>
      </c>
      <c r="N1059" s="209" t="str">
        <f t="shared" si="33"/>
        <v/>
      </c>
    </row>
    <row r="1060" spans="13:14" x14ac:dyDescent="0.25">
      <c r="M1060" s="208" t="str">
        <f t="shared" si="32"/>
        <v/>
      </c>
      <c r="N1060" s="209" t="str">
        <f t="shared" si="33"/>
        <v/>
      </c>
    </row>
    <row r="1061" spans="13:14" x14ac:dyDescent="0.25">
      <c r="M1061" s="208" t="str">
        <f t="shared" si="32"/>
        <v/>
      </c>
      <c r="N1061" s="209" t="str">
        <f t="shared" si="33"/>
        <v/>
      </c>
    </row>
    <row r="1062" spans="13:14" x14ac:dyDescent="0.25">
      <c r="M1062" s="208" t="str">
        <f t="shared" si="32"/>
        <v/>
      </c>
      <c r="N1062" s="209" t="str">
        <f t="shared" si="33"/>
        <v/>
      </c>
    </row>
    <row r="1063" spans="13:14" x14ac:dyDescent="0.25">
      <c r="M1063" s="208" t="str">
        <f t="shared" si="32"/>
        <v/>
      </c>
      <c r="N1063" s="209" t="str">
        <f t="shared" si="33"/>
        <v/>
      </c>
    </row>
    <row r="1064" spans="13:14" x14ac:dyDescent="0.25">
      <c r="M1064" s="208" t="str">
        <f t="shared" si="32"/>
        <v/>
      </c>
      <c r="N1064" s="209" t="str">
        <f t="shared" si="33"/>
        <v/>
      </c>
    </row>
    <row r="1065" spans="13:14" x14ac:dyDescent="0.25">
      <c r="M1065" s="208" t="str">
        <f t="shared" si="32"/>
        <v/>
      </c>
      <c r="N1065" s="209" t="str">
        <f t="shared" si="33"/>
        <v/>
      </c>
    </row>
    <row r="1066" spans="13:14" x14ac:dyDescent="0.25">
      <c r="M1066" s="208" t="str">
        <f t="shared" si="32"/>
        <v/>
      </c>
      <c r="N1066" s="209" t="str">
        <f t="shared" si="33"/>
        <v/>
      </c>
    </row>
    <row r="1067" spans="13:14" x14ac:dyDescent="0.25">
      <c r="M1067" s="208" t="str">
        <f t="shared" si="32"/>
        <v/>
      </c>
      <c r="N1067" s="209" t="str">
        <f t="shared" si="33"/>
        <v/>
      </c>
    </row>
    <row r="1068" spans="13:14" x14ac:dyDescent="0.25">
      <c r="M1068" s="208" t="str">
        <f t="shared" si="32"/>
        <v/>
      </c>
      <c r="N1068" s="209" t="str">
        <f t="shared" si="33"/>
        <v/>
      </c>
    </row>
    <row r="1069" spans="13:14" x14ac:dyDescent="0.25">
      <c r="M1069" s="208" t="str">
        <f t="shared" si="32"/>
        <v/>
      </c>
      <c r="N1069" s="209" t="str">
        <f t="shared" si="33"/>
        <v/>
      </c>
    </row>
    <row r="1070" spans="13:14" x14ac:dyDescent="0.25">
      <c r="M1070" s="208" t="str">
        <f t="shared" si="32"/>
        <v/>
      </c>
      <c r="N1070" s="209" t="str">
        <f t="shared" si="33"/>
        <v/>
      </c>
    </row>
    <row r="1071" spans="13:14" x14ac:dyDescent="0.25">
      <c r="M1071" s="208" t="str">
        <f t="shared" si="32"/>
        <v/>
      </c>
      <c r="N1071" s="209" t="str">
        <f t="shared" si="33"/>
        <v/>
      </c>
    </row>
    <row r="1072" spans="13:14" x14ac:dyDescent="0.25">
      <c r="M1072" s="208" t="str">
        <f t="shared" si="32"/>
        <v/>
      </c>
      <c r="N1072" s="209" t="str">
        <f t="shared" si="33"/>
        <v/>
      </c>
    </row>
    <row r="1073" spans="13:14" x14ac:dyDescent="0.25">
      <c r="M1073" s="208" t="str">
        <f t="shared" si="32"/>
        <v/>
      </c>
      <c r="N1073" s="209" t="str">
        <f t="shared" si="33"/>
        <v/>
      </c>
    </row>
    <row r="1074" spans="13:14" x14ac:dyDescent="0.25">
      <c r="M1074" s="208" t="str">
        <f t="shared" si="32"/>
        <v/>
      </c>
      <c r="N1074" s="209" t="str">
        <f t="shared" si="33"/>
        <v/>
      </c>
    </row>
    <row r="1075" spans="13:14" x14ac:dyDescent="0.25">
      <c r="M1075" s="208" t="str">
        <f t="shared" si="32"/>
        <v/>
      </c>
      <c r="N1075" s="209" t="str">
        <f t="shared" si="33"/>
        <v/>
      </c>
    </row>
    <row r="1076" spans="13:14" x14ac:dyDescent="0.25">
      <c r="M1076" s="208" t="str">
        <f t="shared" si="32"/>
        <v/>
      </c>
      <c r="N1076" s="209" t="str">
        <f t="shared" si="33"/>
        <v/>
      </c>
    </row>
    <row r="1077" spans="13:14" x14ac:dyDescent="0.25">
      <c r="M1077" s="208" t="str">
        <f t="shared" si="32"/>
        <v/>
      </c>
      <c r="N1077" s="209" t="str">
        <f t="shared" si="33"/>
        <v/>
      </c>
    </row>
    <row r="1078" spans="13:14" x14ac:dyDescent="0.25">
      <c r="M1078" s="208" t="str">
        <f t="shared" si="32"/>
        <v/>
      </c>
      <c r="N1078" s="209" t="str">
        <f t="shared" si="33"/>
        <v/>
      </c>
    </row>
    <row r="1079" spans="13:14" x14ac:dyDescent="0.25">
      <c r="M1079" s="208" t="str">
        <f t="shared" si="32"/>
        <v/>
      </c>
      <c r="N1079" s="209" t="str">
        <f t="shared" si="33"/>
        <v/>
      </c>
    </row>
    <row r="1080" spans="13:14" x14ac:dyDescent="0.25">
      <c r="M1080" s="208" t="str">
        <f t="shared" si="32"/>
        <v/>
      </c>
      <c r="N1080" s="209" t="str">
        <f t="shared" si="33"/>
        <v/>
      </c>
    </row>
    <row r="1081" spans="13:14" x14ac:dyDescent="0.25">
      <c r="M1081" s="208" t="str">
        <f t="shared" si="32"/>
        <v/>
      </c>
      <c r="N1081" s="209" t="str">
        <f t="shared" si="33"/>
        <v/>
      </c>
    </row>
    <row r="1082" spans="13:14" x14ac:dyDescent="0.25">
      <c r="M1082" s="208" t="str">
        <f t="shared" si="32"/>
        <v/>
      </c>
      <c r="N1082" s="209" t="str">
        <f t="shared" si="33"/>
        <v/>
      </c>
    </row>
    <row r="1083" spans="13:14" x14ac:dyDescent="0.25">
      <c r="M1083" s="208" t="str">
        <f t="shared" si="32"/>
        <v/>
      </c>
      <c r="N1083" s="209" t="str">
        <f t="shared" si="33"/>
        <v/>
      </c>
    </row>
    <row r="1084" spans="13:14" x14ac:dyDescent="0.25">
      <c r="M1084" s="208" t="str">
        <f t="shared" si="32"/>
        <v/>
      </c>
      <c r="N1084" s="209" t="str">
        <f t="shared" si="33"/>
        <v/>
      </c>
    </row>
    <row r="1085" spans="13:14" x14ac:dyDescent="0.25">
      <c r="M1085" s="208" t="str">
        <f t="shared" si="32"/>
        <v/>
      </c>
      <c r="N1085" s="209" t="str">
        <f t="shared" si="33"/>
        <v/>
      </c>
    </row>
    <row r="1086" spans="13:14" x14ac:dyDescent="0.25">
      <c r="M1086" s="208" t="str">
        <f t="shared" si="32"/>
        <v/>
      </c>
      <c r="N1086" s="209" t="str">
        <f t="shared" si="33"/>
        <v/>
      </c>
    </row>
    <row r="1087" spans="13:14" x14ac:dyDescent="0.25">
      <c r="M1087" s="208" t="str">
        <f t="shared" si="32"/>
        <v/>
      </c>
      <c r="N1087" s="209" t="str">
        <f t="shared" si="33"/>
        <v/>
      </c>
    </row>
    <row r="1088" spans="13:14" x14ac:dyDescent="0.25">
      <c r="M1088" s="208" t="str">
        <f t="shared" si="32"/>
        <v/>
      </c>
      <c r="N1088" s="209" t="str">
        <f t="shared" si="33"/>
        <v/>
      </c>
    </row>
    <row r="1089" spans="13:14" x14ac:dyDescent="0.25">
      <c r="M1089" s="208" t="str">
        <f t="shared" si="32"/>
        <v/>
      </c>
      <c r="N1089" s="209" t="str">
        <f t="shared" si="33"/>
        <v/>
      </c>
    </row>
    <row r="1090" spans="13:14" x14ac:dyDescent="0.25">
      <c r="M1090" s="208" t="str">
        <f t="shared" si="32"/>
        <v/>
      </c>
      <c r="N1090" s="209" t="str">
        <f t="shared" si="33"/>
        <v/>
      </c>
    </row>
    <row r="1091" spans="13:14" x14ac:dyDescent="0.25">
      <c r="M1091" s="208" t="str">
        <f t="shared" si="32"/>
        <v/>
      </c>
      <c r="N1091" s="209" t="str">
        <f t="shared" si="33"/>
        <v/>
      </c>
    </row>
    <row r="1092" spans="13:14" x14ac:dyDescent="0.25">
      <c r="M1092" s="208" t="str">
        <f t="shared" si="32"/>
        <v/>
      </c>
      <c r="N1092" s="209" t="str">
        <f t="shared" si="33"/>
        <v/>
      </c>
    </row>
    <row r="1093" spans="13:14" x14ac:dyDescent="0.25">
      <c r="M1093" s="208" t="str">
        <f t="shared" si="32"/>
        <v/>
      </c>
      <c r="N1093" s="209" t="str">
        <f t="shared" si="33"/>
        <v/>
      </c>
    </row>
    <row r="1094" spans="13:14" x14ac:dyDescent="0.25">
      <c r="M1094" s="208" t="str">
        <f t="shared" si="32"/>
        <v/>
      </c>
      <c r="N1094" s="209" t="str">
        <f t="shared" si="33"/>
        <v/>
      </c>
    </row>
    <row r="1095" spans="13:14" x14ac:dyDescent="0.25">
      <c r="M1095" s="208" t="str">
        <f t="shared" si="32"/>
        <v/>
      </c>
      <c r="N1095" s="209" t="str">
        <f t="shared" si="33"/>
        <v/>
      </c>
    </row>
    <row r="1096" spans="13:14" x14ac:dyDescent="0.25">
      <c r="M1096" s="208" t="str">
        <f t="shared" si="32"/>
        <v/>
      </c>
      <c r="N1096" s="209" t="str">
        <f t="shared" si="33"/>
        <v/>
      </c>
    </row>
    <row r="1097" spans="13:14" x14ac:dyDescent="0.25">
      <c r="M1097" s="208" t="str">
        <f t="shared" ref="M1097:M1160" si="34">IF(AND(H1097="",J1097=""),"",J1097-H1097)</f>
        <v/>
      </c>
      <c r="N1097" s="209" t="str">
        <f t="shared" ref="N1097:N1160" si="35">IF(AND(I1097="",K1097=""),"",K1097-I1097)</f>
        <v/>
      </c>
    </row>
    <row r="1098" spans="13:14" x14ac:dyDescent="0.25">
      <c r="M1098" s="208" t="str">
        <f t="shared" si="34"/>
        <v/>
      </c>
      <c r="N1098" s="209" t="str">
        <f t="shared" si="35"/>
        <v/>
      </c>
    </row>
    <row r="1099" spans="13:14" x14ac:dyDescent="0.25">
      <c r="M1099" s="208" t="str">
        <f t="shared" si="34"/>
        <v/>
      </c>
      <c r="N1099" s="209" t="str">
        <f t="shared" si="35"/>
        <v/>
      </c>
    </row>
    <row r="1100" spans="13:14" x14ac:dyDescent="0.25">
      <c r="M1100" s="208" t="str">
        <f t="shared" si="34"/>
        <v/>
      </c>
      <c r="N1100" s="209" t="str">
        <f t="shared" si="35"/>
        <v/>
      </c>
    </row>
    <row r="1101" spans="13:14" x14ac:dyDescent="0.25">
      <c r="M1101" s="208" t="str">
        <f t="shared" si="34"/>
        <v/>
      </c>
      <c r="N1101" s="209" t="str">
        <f t="shared" si="35"/>
        <v/>
      </c>
    </row>
    <row r="1102" spans="13:14" x14ac:dyDescent="0.25">
      <c r="M1102" s="208" t="str">
        <f t="shared" si="34"/>
        <v/>
      </c>
      <c r="N1102" s="209" t="str">
        <f t="shared" si="35"/>
        <v/>
      </c>
    </row>
    <row r="1103" spans="13:14" x14ac:dyDescent="0.25">
      <c r="M1103" s="208" t="str">
        <f t="shared" si="34"/>
        <v/>
      </c>
      <c r="N1103" s="209" t="str">
        <f t="shared" si="35"/>
        <v/>
      </c>
    </row>
    <row r="1104" spans="13:14" x14ac:dyDescent="0.25">
      <c r="M1104" s="208" t="str">
        <f t="shared" si="34"/>
        <v/>
      </c>
      <c r="N1104" s="209" t="str">
        <f t="shared" si="35"/>
        <v/>
      </c>
    </row>
    <row r="1105" spans="13:14" x14ac:dyDescent="0.25">
      <c r="M1105" s="208" t="str">
        <f t="shared" si="34"/>
        <v/>
      </c>
      <c r="N1105" s="209" t="str">
        <f t="shared" si="35"/>
        <v/>
      </c>
    </row>
    <row r="1106" spans="13:14" x14ac:dyDescent="0.25">
      <c r="M1106" s="208" t="str">
        <f t="shared" si="34"/>
        <v/>
      </c>
      <c r="N1106" s="209" t="str">
        <f t="shared" si="35"/>
        <v/>
      </c>
    </row>
    <row r="1107" spans="13:14" x14ac:dyDescent="0.25">
      <c r="M1107" s="208" t="str">
        <f t="shared" si="34"/>
        <v/>
      </c>
      <c r="N1107" s="209" t="str">
        <f t="shared" si="35"/>
        <v/>
      </c>
    </row>
    <row r="1108" spans="13:14" x14ac:dyDescent="0.25">
      <c r="M1108" s="208" t="str">
        <f t="shared" si="34"/>
        <v/>
      </c>
      <c r="N1108" s="209" t="str">
        <f t="shared" si="35"/>
        <v/>
      </c>
    </row>
    <row r="1109" spans="13:14" x14ac:dyDescent="0.25">
      <c r="M1109" s="208" t="str">
        <f t="shared" si="34"/>
        <v/>
      </c>
      <c r="N1109" s="209" t="str">
        <f t="shared" si="35"/>
        <v/>
      </c>
    </row>
    <row r="1110" spans="13:14" x14ac:dyDescent="0.25">
      <c r="M1110" s="208" t="str">
        <f t="shared" si="34"/>
        <v/>
      </c>
      <c r="N1110" s="209" t="str">
        <f t="shared" si="35"/>
        <v/>
      </c>
    </row>
    <row r="1111" spans="13:14" x14ac:dyDescent="0.25">
      <c r="M1111" s="208" t="str">
        <f t="shared" si="34"/>
        <v/>
      </c>
      <c r="N1111" s="209" t="str">
        <f t="shared" si="35"/>
        <v/>
      </c>
    </row>
    <row r="1112" spans="13:14" x14ac:dyDescent="0.25">
      <c r="M1112" s="208" t="str">
        <f t="shared" si="34"/>
        <v/>
      </c>
      <c r="N1112" s="209" t="str">
        <f t="shared" si="35"/>
        <v/>
      </c>
    </row>
    <row r="1113" spans="13:14" x14ac:dyDescent="0.25">
      <c r="M1113" s="208" t="str">
        <f t="shared" si="34"/>
        <v/>
      </c>
      <c r="N1113" s="209" t="str">
        <f t="shared" si="35"/>
        <v/>
      </c>
    </row>
    <row r="1114" spans="13:14" x14ac:dyDescent="0.25">
      <c r="M1114" s="208" t="str">
        <f t="shared" si="34"/>
        <v/>
      </c>
      <c r="N1114" s="209" t="str">
        <f t="shared" si="35"/>
        <v/>
      </c>
    </row>
    <row r="1115" spans="13:14" x14ac:dyDescent="0.25">
      <c r="M1115" s="208" t="str">
        <f t="shared" si="34"/>
        <v/>
      </c>
      <c r="N1115" s="209" t="str">
        <f t="shared" si="35"/>
        <v/>
      </c>
    </row>
    <row r="1116" spans="13:14" x14ac:dyDescent="0.25">
      <c r="M1116" s="208" t="str">
        <f t="shared" si="34"/>
        <v/>
      </c>
      <c r="N1116" s="209" t="str">
        <f t="shared" si="35"/>
        <v/>
      </c>
    </row>
    <row r="1117" spans="13:14" x14ac:dyDescent="0.25">
      <c r="M1117" s="208" t="str">
        <f t="shared" si="34"/>
        <v/>
      </c>
      <c r="N1117" s="209" t="str">
        <f t="shared" si="35"/>
        <v/>
      </c>
    </row>
    <row r="1118" spans="13:14" x14ac:dyDescent="0.25">
      <c r="M1118" s="208" t="str">
        <f t="shared" si="34"/>
        <v/>
      </c>
      <c r="N1118" s="209" t="str">
        <f t="shared" si="35"/>
        <v/>
      </c>
    </row>
    <row r="1119" spans="13:14" x14ac:dyDescent="0.25">
      <c r="M1119" s="208" t="str">
        <f t="shared" si="34"/>
        <v/>
      </c>
      <c r="N1119" s="209" t="str">
        <f t="shared" si="35"/>
        <v/>
      </c>
    </row>
    <row r="1120" spans="13:14" x14ac:dyDescent="0.25">
      <c r="M1120" s="208" t="str">
        <f t="shared" si="34"/>
        <v/>
      </c>
      <c r="N1120" s="209" t="str">
        <f t="shared" si="35"/>
        <v/>
      </c>
    </row>
    <row r="1121" spans="13:14" x14ac:dyDescent="0.25">
      <c r="M1121" s="208" t="str">
        <f t="shared" si="34"/>
        <v/>
      </c>
      <c r="N1121" s="209" t="str">
        <f t="shared" si="35"/>
        <v/>
      </c>
    </row>
    <row r="1122" spans="13:14" x14ac:dyDescent="0.25">
      <c r="M1122" s="208" t="str">
        <f t="shared" si="34"/>
        <v/>
      </c>
      <c r="N1122" s="209" t="str">
        <f t="shared" si="35"/>
        <v/>
      </c>
    </row>
    <row r="1123" spans="13:14" x14ac:dyDescent="0.25">
      <c r="M1123" s="208" t="str">
        <f t="shared" si="34"/>
        <v/>
      </c>
      <c r="N1123" s="209" t="str">
        <f t="shared" si="35"/>
        <v/>
      </c>
    </row>
    <row r="1124" spans="13:14" x14ac:dyDescent="0.25">
      <c r="M1124" s="208" t="str">
        <f t="shared" si="34"/>
        <v/>
      </c>
      <c r="N1124" s="209" t="str">
        <f t="shared" si="35"/>
        <v/>
      </c>
    </row>
    <row r="1125" spans="13:14" x14ac:dyDescent="0.25">
      <c r="M1125" s="208" t="str">
        <f t="shared" si="34"/>
        <v/>
      </c>
      <c r="N1125" s="209" t="str">
        <f t="shared" si="35"/>
        <v/>
      </c>
    </row>
    <row r="1126" spans="13:14" x14ac:dyDescent="0.25">
      <c r="M1126" s="208" t="str">
        <f t="shared" si="34"/>
        <v/>
      </c>
      <c r="N1126" s="209" t="str">
        <f t="shared" si="35"/>
        <v/>
      </c>
    </row>
    <row r="1127" spans="13:14" x14ac:dyDescent="0.25">
      <c r="M1127" s="208" t="str">
        <f t="shared" si="34"/>
        <v/>
      </c>
      <c r="N1127" s="209" t="str">
        <f t="shared" si="35"/>
        <v/>
      </c>
    </row>
    <row r="1128" spans="13:14" x14ac:dyDescent="0.25">
      <c r="M1128" s="208" t="str">
        <f t="shared" si="34"/>
        <v/>
      </c>
      <c r="N1128" s="209" t="str">
        <f t="shared" si="35"/>
        <v/>
      </c>
    </row>
    <row r="1129" spans="13:14" x14ac:dyDescent="0.25">
      <c r="M1129" s="208" t="str">
        <f t="shared" si="34"/>
        <v/>
      </c>
      <c r="N1129" s="209" t="str">
        <f t="shared" si="35"/>
        <v/>
      </c>
    </row>
    <row r="1130" spans="13:14" x14ac:dyDescent="0.25">
      <c r="M1130" s="208" t="str">
        <f t="shared" si="34"/>
        <v/>
      </c>
      <c r="N1130" s="209" t="str">
        <f t="shared" si="35"/>
        <v/>
      </c>
    </row>
    <row r="1131" spans="13:14" x14ac:dyDescent="0.25">
      <c r="M1131" s="208" t="str">
        <f t="shared" si="34"/>
        <v/>
      </c>
      <c r="N1131" s="209" t="str">
        <f t="shared" si="35"/>
        <v/>
      </c>
    </row>
    <row r="1132" spans="13:14" x14ac:dyDescent="0.25">
      <c r="M1132" s="208" t="str">
        <f t="shared" si="34"/>
        <v/>
      </c>
      <c r="N1132" s="209" t="str">
        <f t="shared" si="35"/>
        <v/>
      </c>
    </row>
    <row r="1133" spans="13:14" x14ac:dyDescent="0.25">
      <c r="M1133" s="208" t="str">
        <f t="shared" si="34"/>
        <v/>
      </c>
      <c r="N1133" s="209" t="str">
        <f t="shared" si="35"/>
        <v/>
      </c>
    </row>
    <row r="1134" spans="13:14" x14ac:dyDescent="0.25">
      <c r="M1134" s="208" t="str">
        <f t="shared" si="34"/>
        <v/>
      </c>
      <c r="N1134" s="209" t="str">
        <f t="shared" si="35"/>
        <v/>
      </c>
    </row>
    <row r="1135" spans="13:14" x14ac:dyDescent="0.25">
      <c r="M1135" s="208" t="str">
        <f t="shared" si="34"/>
        <v/>
      </c>
      <c r="N1135" s="209" t="str">
        <f t="shared" si="35"/>
        <v/>
      </c>
    </row>
    <row r="1136" spans="13:14" x14ac:dyDescent="0.25">
      <c r="M1136" s="208" t="str">
        <f t="shared" si="34"/>
        <v/>
      </c>
      <c r="N1136" s="209" t="str">
        <f t="shared" si="35"/>
        <v/>
      </c>
    </row>
    <row r="1137" spans="13:14" x14ac:dyDescent="0.25">
      <c r="M1137" s="208" t="str">
        <f t="shared" si="34"/>
        <v/>
      </c>
      <c r="N1137" s="209" t="str">
        <f t="shared" si="35"/>
        <v/>
      </c>
    </row>
    <row r="1138" spans="13:14" x14ac:dyDescent="0.25">
      <c r="M1138" s="208" t="str">
        <f t="shared" si="34"/>
        <v/>
      </c>
      <c r="N1138" s="209" t="str">
        <f t="shared" si="35"/>
        <v/>
      </c>
    </row>
    <row r="1139" spans="13:14" x14ac:dyDescent="0.25">
      <c r="M1139" s="208" t="str">
        <f t="shared" si="34"/>
        <v/>
      </c>
      <c r="N1139" s="209" t="str">
        <f t="shared" si="35"/>
        <v/>
      </c>
    </row>
    <row r="1140" spans="13:14" x14ac:dyDescent="0.25">
      <c r="M1140" s="208" t="str">
        <f t="shared" si="34"/>
        <v/>
      </c>
      <c r="N1140" s="209" t="str">
        <f t="shared" si="35"/>
        <v/>
      </c>
    </row>
    <row r="1141" spans="13:14" x14ac:dyDescent="0.25">
      <c r="M1141" s="208" t="str">
        <f t="shared" si="34"/>
        <v/>
      </c>
      <c r="N1141" s="209" t="str">
        <f t="shared" si="35"/>
        <v/>
      </c>
    </row>
    <row r="1142" spans="13:14" x14ac:dyDescent="0.25">
      <c r="M1142" s="208" t="str">
        <f t="shared" si="34"/>
        <v/>
      </c>
      <c r="N1142" s="209" t="str">
        <f t="shared" si="35"/>
        <v/>
      </c>
    </row>
    <row r="1143" spans="13:14" x14ac:dyDescent="0.25">
      <c r="M1143" s="208" t="str">
        <f t="shared" si="34"/>
        <v/>
      </c>
      <c r="N1143" s="209" t="str">
        <f t="shared" si="35"/>
        <v/>
      </c>
    </row>
    <row r="1144" spans="13:14" x14ac:dyDescent="0.25">
      <c r="M1144" s="208" t="str">
        <f t="shared" si="34"/>
        <v/>
      </c>
      <c r="N1144" s="209" t="str">
        <f t="shared" si="35"/>
        <v/>
      </c>
    </row>
    <row r="1145" spans="13:14" x14ac:dyDescent="0.25">
      <c r="M1145" s="208" t="str">
        <f t="shared" si="34"/>
        <v/>
      </c>
      <c r="N1145" s="209" t="str">
        <f t="shared" si="35"/>
        <v/>
      </c>
    </row>
    <row r="1146" spans="13:14" x14ac:dyDescent="0.25">
      <c r="M1146" s="208" t="str">
        <f t="shared" si="34"/>
        <v/>
      </c>
      <c r="N1146" s="209" t="str">
        <f t="shared" si="35"/>
        <v/>
      </c>
    </row>
    <row r="1147" spans="13:14" x14ac:dyDescent="0.25">
      <c r="M1147" s="208" t="str">
        <f t="shared" si="34"/>
        <v/>
      </c>
      <c r="N1147" s="209" t="str">
        <f t="shared" si="35"/>
        <v/>
      </c>
    </row>
    <row r="1148" spans="13:14" x14ac:dyDescent="0.25">
      <c r="M1148" s="208" t="str">
        <f t="shared" si="34"/>
        <v/>
      </c>
      <c r="N1148" s="209" t="str">
        <f t="shared" si="35"/>
        <v/>
      </c>
    </row>
    <row r="1149" spans="13:14" x14ac:dyDescent="0.25">
      <c r="M1149" s="208" t="str">
        <f t="shared" si="34"/>
        <v/>
      </c>
      <c r="N1149" s="209" t="str">
        <f t="shared" si="35"/>
        <v/>
      </c>
    </row>
    <row r="1150" spans="13:14" x14ac:dyDescent="0.25">
      <c r="M1150" s="208" t="str">
        <f t="shared" si="34"/>
        <v/>
      </c>
      <c r="N1150" s="209" t="str">
        <f t="shared" si="35"/>
        <v/>
      </c>
    </row>
    <row r="1151" spans="13:14" x14ac:dyDescent="0.25">
      <c r="M1151" s="208" t="str">
        <f t="shared" si="34"/>
        <v/>
      </c>
      <c r="N1151" s="209" t="str">
        <f t="shared" si="35"/>
        <v/>
      </c>
    </row>
    <row r="1152" spans="13:14" x14ac:dyDescent="0.25">
      <c r="M1152" s="208" t="str">
        <f t="shared" si="34"/>
        <v/>
      </c>
      <c r="N1152" s="209" t="str">
        <f t="shared" si="35"/>
        <v/>
      </c>
    </row>
    <row r="1153" spans="13:14" x14ac:dyDescent="0.25">
      <c r="M1153" s="208" t="str">
        <f t="shared" si="34"/>
        <v/>
      </c>
      <c r="N1153" s="209" t="str">
        <f t="shared" si="35"/>
        <v/>
      </c>
    </row>
    <row r="1154" spans="13:14" x14ac:dyDescent="0.25">
      <c r="M1154" s="208" t="str">
        <f t="shared" si="34"/>
        <v/>
      </c>
      <c r="N1154" s="209" t="str">
        <f t="shared" si="35"/>
        <v/>
      </c>
    </row>
    <row r="1155" spans="13:14" x14ac:dyDescent="0.25">
      <c r="M1155" s="208" t="str">
        <f t="shared" si="34"/>
        <v/>
      </c>
      <c r="N1155" s="209" t="str">
        <f t="shared" si="35"/>
        <v/>
      </c>
    </row>
    <row r="1156" spans="13:14" x14ac:dyDescent="0.25">
      <c r="M1156" s="208" t="str">
        <f t="shared" si="34"/>
        <v/>
      </c>
      <c r="N1156" s="209" t="str">
        <f t="shared" si="35"/>
        <v/>
      </c>
    </row>
    <row r="1157" spans="13:14" x14ac:dyDescent="0.25">
      <c r="M1157" s="208" t="str">
        <f t="shared" si="34"/>
        <v/>
      </c>
      <c r="N1157" s="209" t="str">
        <f t="shared" si="35"/>
        <v/>
      </c>
    </row>
    <row r="1158" spans="13:14" x14ac:dyDescent="0.25">
      <c r="M1158" s="208" t="str">
        <f t="shared" si="34"/>
        <v/>
      </c>
      <c r="N1158" s="209" t="str">
        <f t="shared" si="35"/>
        <v/>
      </c>
    </row>
    <row r="1159" spans="13:14" x14ac:dyDescent="0.25">
      <c r="M1159" s="208" t="str">
        <f t="shared" si="34"/>
        <v/>
      </c>
      <c r="N1159" s="209" t="str">
        <f t="shared" si="35"/>
        <v/>
      </c>
    </row>
    <row r="1160" spans="13:14" x14ac:dyDescent="0.25">
      <c r="M1160" s="208" t="str">
        <f t="shared" si="34"/>
        <v/>
      </c>
      <c r="N1160" s="209" t="str">
        <f t="shared" si="35"/>
        <v/>
      </c>
    </row>
    <row r="1161" spans="13:14" x14ac:dyDescent="0.25">
      <c r="M1161" s="208" t="str">
        <f t="shared" ref="M1161:M1224" si="36">IF(AND(H1161="",J1161=""),"",J1161-H1161)</f>
        <v/>
      </c>
      <c r="N1161" s="209" t="str">
        <f t="shared" ref="N1161:N1224" si="37">IF(AND(I1161="",K1161=""),"",K1161-I1161)</f>
        <v/>
      </c>
    </row>
    <row r="1162" spans="13:14" x14ac:dyDescent="0.25">
      <c r="M1162" s="208" t="str">
        <f t="shared" si="36"/>
        <v/>
      </c>
      <c r="N1162" s="209" t="str">
        <f t="shared" si="37"/>
        <v/>
      </c>
    </row>
    <row r="1163" spans="13:14" x14ac:dyDescent="0.25">
      <c r="M1163" s="208" t="str">
        <f t="shared" si="36"/>
        <v/>
      </c>
      <c r="N1163" s="209" t="str">
        <f t="shared" si="37"/>
        <v/>
      </c>
    </row>
    <row r="1164" spans="13:14" x14ac:dyDescent="0.25">
      <c r="M1164" s="208" t="str">
        <f t="shared" si="36"/>
        <v/>
      </c>
      <c r="N1164" s="209" t="str">
        <f t="shared" si="37"/>
        <v/>
      </c>
    </row>
    <row r="1165" spans="13:14" x14ac:dyDescent="0.25">
      <c r="M1165" s="208" t="str">
        <f t="shared" si="36"/>
        <v/>
      </c>
      <c r="N1165" s="209" t="str">
        <f t="shared" si="37"/>
        <v/>
      </c>
    </row>
    <row r="1166" spans="13:14" x14ac:dyDescent="0.25">
      <c r="M1166" s="208" t="str">
        <f t="shared" si="36"/>
        <v/>
      </c>
      <c r="N1166" s="209" t="str">
        <f t="shared" si="37"/>
        <v/>
      </c>
    </row>
    <row r="1167" spans="13:14" x14ac:dyDescent="0.25">
      <c r="M1167" s="208" t="str">
        <f t="shared" si="36"/>
        <v/>
      </c>
      <c r="N1167" s="209" t="str">
        <f t="shared" si="37"/>
        <v/>
      </c>
    </row>
    <row r="1168" spans="13:14" x14ac:dyDescent="0.25">
      <c r="M1168" s="208" t="str">
        <f t="shared" si="36"/>
        <v/>
      </c>
      <c r="N1168" s="209" t="str">
        <f t="shared" si="37"/>
        <v/>
      </c>
    </row>
    <row r="1169" spans="13:14" x14ac:dyDescent="0.25">
      <c r="M1169" s="208" t="str">
        <f t="shared" si="36"/>
        <v/>
      </c>
      <c r="N1169" s="209" t="str">
        <f t="shared" si="37"/>
        <v/>
      </c>
    </row>
    <row r="1170" spans="13:14" x14ac:dyDescent="0.25">
      <c r="M1170" s="208" t="str">
        <f t="shared" si="36"/>
        <v/>
      </c>
      <c r="N1170" s="209" t="str">
        <f t="shared" si="37"/>
        <v/>
      </c>
    </row>
    <row r="1171" spans="13:14" x14ac:dyDescent="0.25">
      <c r="M1171" s="208" t="str">
        <f t="shared" si="36"/>
        <v/>
      </c>
      <c r="N1171" s="209" t="str">
        <f t="shared" si="37"/>
        <v/>
      </c>
    </row>
    <row r="1172" spans="13:14" x14ac:dyDescent="0.25">
      <c r="M1172" s="208" t="str">
        <f t="shared" si="36"/>
        <v/>
      </c>
      <c r="N1172" s="209" t="str">
        <f t="shared" si="37"/>
        <v/>
      </c>
    </row>
    <row r="1173" spans="13:14" x14ac:dyDescent="0.25">
      <c r="M1173" s="208" t="str">
        <f t="shared" si="36"/>
        <v/>
      </c>
      <c r="N1173" s="209" t="str">
        <f t="shared" si="37"/>
        <v/>
      </c>
    </row>
    <row r="1174" spans="13:14" x14ac:dyDescent="0.25">
      <c r="M1174" s="208" t="str">
        <f t="shared" si="36"/>
        <v/>
      </c>
      <c r="N1174" s="209" t="str">
        <f t="shared" si="37"/>
        <v/>
      </c>
    </row>
    <row r="1175" spans="13:14" x14ac:dyDescent="0.25">
      <c r="M1175" s="208" t="str">
        <f t="shared" si="36"/>
        <v/>
      </c>
      <c r="N1175" s="209" t="str">
        <f t="shared" si="37"/>
        <v/>
      </c>
    </row>
    <row r="1176" spans="13:14" x14ac:dyDescent="0.25">
      <c r="M1176" s="208" t="str">
        <f t="shared" si="36"/>
        <v/>
      </c>
      <c r="N1176" s="209" t="str">
        <f t="shared" si="37"/>
        <v/>
      </c>
    </row>
    <row r="1177" spans="13:14" x14ac:dyDescent="0.25">
      <c r="M1177" s="208" t="str">
        <f t="shared" si="36"/>
        <v/>
      </c>
      <c r="N1177" s="209" t="str">
        <f t="shared" si="37"/>
        <v/>
      </c>
    </row>
    <row r="1178" spans="13:14" x14ac:dyDescent="0.25">
      <c r="M1178" s="208" t="str">
        <f t="shared" si="36"/>
        <v/>
      </c>
      <c r="N1178" s="209" t="str">
        <f t="shared" si="37"/>
        <v/>
      </c>
    </row>
    <row r="1179" spans="13:14" x14ac:dyDescent="0.25">
      <c r="M1179" s="208" t="str">
        <f t="shared" si="36"/>
        <v/>
      </c>
      <c r="N1179" s="209" t="str">
        <f t="shared" si="37"/>
        <v/>
      </c>
    </row>
    <row r="1180" spans="13:14" x14ac:dyDescent="0.25">
      <c r="M1180" s="208" t="str">
        <f t="shared" si="36"/>
        <v/>
      </c>
      <c r="N1180" s="209" t="str">
        <f t="shared" si="37"/>
        <v/>
      </c>
    </row>
    <row r="1181" spans="13:14" x14ac:dyDescent="0.25">
      <c r="M1181" s="208" t="str">
        <f t="shared" si="36"/>
        <v/>
      </c>
      <c r="N1181" s="209" t="str">
        <f t="shared" si="37"/>
        <v/>
      </c>
    </row>
    <row r="1182" spans="13:14" x14ac:dyDescent="0.25">
      <c r="M1182" s="208" t="str">
        <f t="shared" si="36"/>
        <v/>
      </c>
      <c r="N1182" s="209" t="str">
        <f t="shared" si="37"/>
        <v/>
      </c>
    </row>
    <row r="1183" spans="13:14" x14ac:dyDescent="0.25">
      <c r="M1183" s="208" t="str">
        <f t="shared" si="36"/>
        <v/>
      </c>
      <c r="N1183" s="209" t="str">
        <f t="shared" si="37"/>
        <v/>
      </c>
    </row>
    <row r="1184" spans="13:14" x14ac:dyDescent="0.25">
      <c r="M1184" s="208" t="str">
        <f t="shared" si="36"/>
        <v/>
      </c>
      <c r="N1184" s="209" t="str">
        <f t="shared" si="37"/>
        <v/>
      </c>
    </row>
    <row r="1185" spans="13:14" x14ac:dyDescent="0.25">
      <c r="M1185" s="208" t="str">
        <f t="shared" si="36"/>
        <v/>
      </c>
      <c r="N1185" s="209" t="str">
        <f t="shared" si="37"/>
        <v/>
      </c>
    </row>
    <row r="1186" spans="13:14" x14ac:dyDescent="0.25">
      <c r="M1186" s="208" t="str">
        <f t="shared" si="36"/>
        <v/>
      </c>
      <c r="N1186" s="209" t="str">
        <f t="shared" si="37"/>
        <v/>
      </c>
    </row>
    <row r="1187" spans="13:14" x14ac:dyDescent="0.25">
      <c r="M1187" s="208" t="str">
        <f t="shared" si="36"/>
        <v/>
      </c>
      <c r="N1187" s="209" t="str">
        <f t="shared" si="37"/>
        <v/>
      </c>
    </row>
    <row r="1188" spans="13:14" x14ac:dyDescent="0.25">
      <c r="M1188" s="208" t="str">
        <f t="shared" si="36"/>
        <v/>
      </c>
      <c r="N1188" s="209" t="str">
        <f t="shared" si="37"/>
        <v/>
      </c>
    </row>
    <row r="1189" spans="13:14" x14ac:dyDescent="0.25">
      <c r="M1189" s="208" t="str">
        <f t="shared" si="36"/>
        <v/>
      </c>
      <c r="N1189" s="209" t="str">
        <f t="shared" si="37"/>
        <v/>
      </c>
    </row>
    <row r="1190" spans="13:14" x14ac:dyDescent="0.25">
      <c r="M1190" s="208" t="str">
        <f t="shared" si="36"/>
        <v/>
      </c>
      <c r="N1190" s="209" t="str">
        <f t="shared" si="37"/>
        <v/>
      </c>
    </row>
    <row r="1191" spans="13:14" x14ac:dyDescent="0.25">
      <c r="M1191" s="208" t="str">
        <f t="shared" si="36"/>
        <v/>
      </c>
      <c r="N1191" s="209" t="str">
        <f t="shared" si="37"/>
        <v/>
      </c>
    </row>
    <row r="1192" spans="13:14" x14ac:dyDescent="0.25">
      <c r="M1192" s="208" t="str">
        <f t="shared" si="36"/>
        <v/>
      </c>
      <c r="N1192" s="209" t="str">
        <f t="shared" si="37"/>
        <v/>
      </c>
    </row>
    <row r="1193" spans="13:14" x14ac:dyDescent="0.25">
      <c r="M1193" s="208" t="str">
        <f t="shared" si="36"/>
        <v/>
      </c>
      <c r="N1193" s="209" t="str">
        <f t="shared" si="37"/>
        <v/>
      </c>
    </row>
    <row r="1194" spans="13:14" x14ac:dyDescent="0.25">
      <c r="M1194" s="208" t="str">
        <f t="shared" si="36"/>
        <v/>
      </c>
      <c r="N1194" s="209" t="str">
        <f t="shared" si="37"/>
        <v/>
      </c>
    </row>
    <row r="1195" spans="13:14" x14ac:dyDescent="0.25">
      <c r="M1195" s="208" t="str">
        <f t="shared" si="36"/>
        <v/>
      </c>
      <c r="N1195" s="209" t="str">
        <f t="shared" si="37"/>
        <v/>
      </c>
    </row>
    <row r="1196" spans="13:14" x14ac:dyDescent="0.25">
      <c r="M1196" s="208" t="str">
        <f t="shared" si="36"/>
        <v/>
      </c>
      <c r="N1196" s="209" t="str">
        <f t="shared" si="37"/>
        <v/>
      </c>
    </row>
    <row r="1197" spans="13:14" x14ac:dyDescent="0.25">
      <c r="M1197" s="208" t="str">
        <f t="shared" si="36"/>
        <v/>
      </c>
      <c r="N1197" s="209" t="str">
        <f t="shared" si="37"/>
        <v/>
      </c>
    </row>
    <row r="1198" spans="13:14" x14ac:dyDescent="0.25">
      <c r="M1198" s="208" t="str">
        <f t="shared" si="36"/>
        <v/>
      </c>
      <c r="N1198" s="209" t="str">
        <f t="shared" si="37"/>
        <v/>
      </c>
    </row>
    <row r="1199" spans="13:14" x14ac:dyDescent="0.25">
      <c r="M1199" s="208" t="str">
        <f t="shared" si="36"/>
        <v/>
      </c>
      <c r="N1199" s="209" t="str">
        <f t="shared" si="37"/>
        <v/>
      </c>
    </row>
    <row r="1200" spans="13:14" x14ac:dyDescent="0.25">
      <c r="M1200" s="208" t="str">
        <f t="shared" si="36"/>
        <v/>
      </c>
      <c r="N1200" s="209" t="str">
        <f t="shared" si="37"/>
        <v/>
      </c>
    </row>
    <row r="1201" spans="13:14" x14ac:dyDescent="0.25">
      <c r="M1201" s="208" t="str">
        <f t="shared" si="36"/>
        <v/>
      </c>
      <c r="N1201" s="209" t="str">
        <f t="shared" si="37"/>
        <v/>
      </c>
    </row>
    <row r="1202" spans="13:14" x14ac:dyDescent="0.25">
      <c r="M1202" s="208" t="str">
        <f t="shared" si="36"/>
        <v/>
      </c>
      <c r="N1202" s="209" t="str">
        <f t="shared" si="37"/>
        <v/>
      </c>
    </row>
    <row r="1203" spans="13:14" x14ac:dyDescent="0.25">
      <c r="M1203" s="208" t="str">
        <f t="shared" si="36"/>
        <v/>
      </c>
      <c r="N1203" s="209" t="str">
        <f t="shared" si="37"/>
        <v/>
      </c>
    </row>
    <row r="1204" spans="13:14" x14ac:dyDescent="0.25">
      <c r="M1204" s="208" t="str">
        <f t="shared" si="36"/>
        <v/>
      </c>
      <c r="N1204" s="209" t="str">
        <f t="shared" si="37"/>
        <v/>
      </c>
    </row>
    <row r="1205" spans="13:14" x14ac:dyDescent="0.25">
      <c r="M1205" s="208" t="str">
        <f t="shared" si="36"/>
        <v/>
      </c>
      <c r="N1205" s="209" t="str">
        <f t="shared" si="37"/>
        <v/>
      </c>
    </row>
    <row r="1206" spans="13:14" x14ac:dyDescent="0.25">
      <c r="M1206" s="208" t="str">
        <f t="shared" si="36"/>
        <v/>
      </c>
      <c r="N1206" s="209" t="str">
        <f t="shared" si="37"/>
        <v/>
      </c>
    </row>
    <row r="1207" spans="13:14" x14ac:dyDescent="0.25">
      <c r="M1207" s="208" t="str">
        <f t="shared" si="36"/>
        <v/>
      </c>
      <c r="N1207" s="209" t="str">
        <f t="shared" si="37"/>
        <v/>
      </c>
    </row>
    <row r="1208" spans="13:14" x14ac:dyDescent="0.25">
      <c r="M1208" s="208" t="str">
        <f t="shared" si="36"/>
        <v/>
      </c>
      <c r="N1208" s="209" t="str">
        <f t="shared" si="37"/>
        <v/>
      </c>
    </row>
    <row r="1209" spans="13:14" x14ac:dyDescent="0.25">
      <c r="M1209" s="208" t="str">
        <f t="shared" si="36"/>
        <v/>
      </c>
      <c r="N1209" s="209" t="str">
        <f t="shared" si="37"/>
        <v/>
      </c>
    </row>
    <row r="1210" spans="13:14" x14ac:dyDescent="0.25">
      <c r="M1210" s="208" t="str">
        <f t="shared" si="36"/>
        <v/>
      </c>
      <c r="N1210" s="209" t="str">
        <f t="shared" si="37"/>
        <v/>
      </c>
    </row>
    <row r="1211" spans="13:14" x14ac:dyDescent="0.25">
      <c r="M1211" s="208" t="str">
        <f t="shared" si="36"/>
        <v/>
      </c>
      <c r="N1211" s="209" t="str">
        <f t="shared" si="37"/>
        <v/>
      </c>
    </row>
    <row r="1212" spans="13:14" x14ac:dyDescent="0.25">
      <c r="M1212" s="208" t="str">
        <f t="shared" si="36"/>
        <v/>
      </c>
      <c r="N1212" s="209" t="str">
        <f t="shared" si="37"/>
        <v/>
      </c>
    </row>
    <row r="1213" spans="13:14" x14ac:dyDescent="0.25">
      <c r="M1213" s="208" t="str">
        <f t="shared" si="36"/>
        <v/>
      </c>
      <c r="N1213" s="209" t="str">
        <f t="shared" si="37"/>
        <v/>
      </c>
    </row>
    <row r="1214" spans="13:14" x14ac:dyDescent="0.25">
      <c r="M1214" s="208" t="str">
        <f t="shared" si="36"/>
        <v/>
      </c>
      <c r="N1214" s="209" t="str">
        <f t="shared" si="37"/>
        <v/>
      </c>
    </row>
    <row r="1215" spans="13:14" x14ac:dyDescent="0.25">
      <c r="M1215" s="208" t="str">
        <f t="shared" si="36"/>
        <v/>
      </c>
      <c r="N1215" s="209" t="str">
        <f t="shared" si="37"/>
        <v/>
      </c>
    </row>
    <row r="1216" spans="13:14" x14ac:dyDescent="0.25">
      <c r="M1216" s="208" t="str">
        <f t="shared" si="36"/>
        <v/>
      </c>
      <c r="N1216" s="209" t="str">
        <f t="shared" si="37"/>
        <v/>
      </c>
    </row>
    <row r="1217" spans="13:14" x14ac:dyDescent="0.25">
      <c r="M1217" s="208" t="str">
        <f t="shared" si="36"/>
        <v/>
      </c>
      <c r="N1217" s="209" t="str">
        <f t="shared" si="37"/>
        <v/>
      </c>
    </row>
    <row r="1218" spans="13:14" x14ac:dyDescent="0.25">
      <c r="M1218" s="208" t="str">
        <f t="shared" si="36"/>
        <v/>
      </c>
      <c r="N1218" s="209" t="str">
        <f t="shared" si="37"/>
        <v/>
      </c>
    </row>
    <row r="1219" spans="13:14" x14ac:dyDescent="0.25">
      <c r="M1219" s="208" t="str">
        <f t="shared" si="36"/>
        <v/>
      </c>
      <c r="N1219" s="209" t="str">
        <f t="shared" si="37"/>
        <v/>
      </c>
    </row>
    <row r="1220" spans="13:14" x14ac:dyDescent="0.25">
      <c r="M1220" s="208" t="str">
        <f t="shared" si="36"/>
        <v/>
      </c>
      <c r="N1220" s="209" t="str">
        <f t="shared" si="37"/>
        <v/>
      </c>
    </row>
    <row r="1221" spans="13:14" x14ac:dyDescent="0.25">
      <c r="M1221" s="208" t="str">
        <f t="shared" si="36"/>
        <v/>
      </c>
      <c r="N1221" s="209" t="str">
        <f t="shared" si="37"/>
        <v/>
      </c>
    </row>
    <row r="1222" spans="13:14" x14ac:dyDescent="0.25">
      <c r="M1222" s="208" t="str">
        <f t="shared" si="36"/>
        <v/>
      </c>
      <c r="N1222" s="209" t="str">
        <f t="shared" si="37"/>
        <v/>
      </c>
    </row>
    <row r="1223" spans="13:14" x14ac:dyDescent="0.25">
      <c r="M1223" s="208" t="str">
        <f t="shared" si="36"/>
        <v/>
      </c>
      <c r="N1223" s="209" t="str">
        <f t="shared" si="37"/>
        <v/>
      </c>
    </row>
    <row r="1224" spans="13:14" x14ac:dyDescent="0.25">
      <c r="M1224" s="208" t="str">
        <f t="shared" si="36"/>
        <v/>
      </c>
      <c r="N1224" s="209" t="str">
        <f t="shared" si="37"/>
        <v/>
      </c>
    </row>
    <row r="1225" spans="13:14" x14ac:dyDescent="0.25">
      <c r="M1225" s="208" t="str">
        <f t="shared" ref="M1225:M1288" si="38">IF(AND(H1225="",J1225=""),"",J1225-H1225)</f>
        <v/>
      </c>
      <c r="N1225" s="209" t="str">
        <f t="shared" ref="N1225:N1288" si="39">IF(AND(I1225="",K1225=""),"",K1225-I1225)</f>
        <v/>
      </c>
    </row>
    <row r="1226" spans="13:14" x14ac:dyDescent="0.25">
      <c r="M1226" s="208" t="str">
        <f t="shared" si="38"/>
        <v/>
      </c>
      <c r="N1226" s="209" t="str">
        <f t="shared" si="39"/>
        <v/>
      </c>
    </row>
    <row r="1227" spans="13:14" x14ac:dyDescent="0.25">
      <c r="M1227" s="208" t="str">
        <f t="shared" si="38"/>
        <v/>
      </c>
      <c r="N1227" s="209" t="str">
        <f t="shared" si="39"/>
        <v/>
      </c>
    </row>
    <row r="1228" spans="13:14" x14ac:dyDescent="0.25">
      <c r="M1228" s="208" t="str">
        <f t="shared" si="38"/>
        <v/>
      </c>
      <c r="N1228" s="209" t="str">
        <f t="shared" si="39"/>
        <v/>
      </c>
    </row>
    <row r="1229" spans="13:14" x14ac:dyDescent="0.25">
      <c r="M1229" s="208" t="str">
        <f t="shared" si="38"/>
        <v/>
      </c>
      <c r="N1229" s="209" t="str">
        <f t="shared" si="39"/>
        <v/>
      </c>
    </row>
    <row r="1230" spans="13:14" x14ac:dyDescent="0.25">
      <c r="M1230" s="208" t="str">
        <f t="shared" si="38"/>
        <v/>
      </c>
      <c r="N1230" s="209" t="str">
        <f t="shared" si="39"/>
        <v/>
      </c>
    </row>
    <row r="1231" spans="13:14" x14ac:dyDescent="0.25">
      <c r="M1231" s="208" t="str">
        <f t="shared" si="38"/>
        <v/>
      </c>
      <c r="N1231" s="209" t="str">
        <f t="shared" si="39"/>
        <v/>
      </c>
    </row>
    <row r="1232" spans="13:14" x14ac:dyDescent="0.25">
      <c r="M1232" s="208" t="str">
        <f t="shared" si="38"/>
        <v/>
      </c>
      <c r="N1232" s="209" t="str">
        <f t="shared" si="39"/>
        <v/>
      </c>
    </row>
    <row r="1233" spans="13:14" x14ac:dyDescent="0.25">
      <c r="M1233" s="208" t="str">
        <f t="shared" si="38"/>
        <v/>
      </c>
      <c r="N1233" s="209" t="str">
        <f t="shared" si="39"/>
        <v/>
      </c>
    </row>
    <row r="1234" spans="13:14" x14ac:dyDescent="0.25">
      <c r="M1234" s="208" t="str">
        <f t="shared" si="38"/>
        <v/>
      </c>
      <c r="N1234" s="209" t="str">
        <f t="shared" si="39"/>
        <v/>
      </c>
    </row>
    <row r="1235" spans="13:14" x14ac:dyDescent="0.25">
      <c r="M1235" s="208" t="str">
        <f t="shared" si="38"/>
        <v/>
      </c>
      <c r="N1235" s="209" t="str">
        <f t="shared" si="39"/>
        <v/>
      </c>
    </row>
    <row r="1236" spans="13:14" x14ac:dyDescent="0.25">
      <c r="M1236" s="208" t="str">
        <f t="shared" si="38"/>
        <v/>
      </c>
      <c r="N1236" s="209" t="str">
        <f t="shared" si="39"/>
        <v/>
      </c>
    </row>
    <row r="1237" spans="13:14" x14ac:dyDescent="0.25">
      <c r="M1237" s="208" t="str">
        <f t="shared" si="38"/>
        <v/>
      </c>
      <c r="N1237" s="209" t="str">
        <f t="shared" si="39"/>
        <v/>
      </c>
    </row>
    <row r="1238" spans="13:14" x14ac:dyDescent="0.25">
      <c r="M1238" s="208" t="str">
        <f t="shared" si="38"/>
        <v/>
      </c>
      <c r="N1238" s="209" t="str">
        <f t="shared" si="39"/>
        <v/>
      </c>
    </row>
    <row r="1239" spans="13:14" x14ac:dyDescent="0.25">
      <c r="M1239" s="208" t="str">
        <f t="shared" si="38"/>
        <v/>
      </c>
      <c r="N1239" s="209" t="str">
        <f t="shared" si="39"/>
        <v/>
      </c>
    </row>
    <row r="1240" spans="13:14" x14ac:dyDescent="0.25">
      <c r="M1240" s="208" t="str">
        <f t="shared" si="38"/>
        <v/>
      </c>
      <c r="N1240" s="209" t="str">
        <f t="shared" si="39"/>
        <v/>
      </c>
    </row>
    <row r="1241" spans="13:14" x14ac:dyDescent="0.25">
      <c r="M1241" s="208" t="str">
        <f t="shared" si="38"/>
        <v/>
      </c>
      <c r="N1241" s="209" t="str">
        <f t="shared" si="39"/>
        <v/>
      </c>
    </row>
    <row r="1242" spans="13:14" x14ac:dyDescent="0.25">
      <c r="M1242" s="208" t="str">
        <f t="shared" si="38"/>
        <v/>
      </c>
      <c r="N1242" s="209" t="str">
        <f t="shared" si="39"/>
        <v/>
      </c>
    </row>
    <row r="1243" spans="13:14" x14ac:dyDescent="0.25">
      <c r="M1243" s="208" t="str">
        <f t="shared" si="38"/>
        <v/>
      </c>
      <c r="N1243" s="209" t="str">
        <f t="shared" si="39"/>
        <v/>
      </c>
    </row>
    <row r="1244" spans="13:14" x14ac:dyDescent="0.25">
      <c r="M1244" s="208" t="str">
        <f t="shared" si="38"/>
        <v/>
      </c>
      <c r="N1244" s="209" t="str">
        <f t="shared" si="39"/>
        <v/>
      </c>
    </row>
    <row r="1245" spans="13:14" x14ac:dyDescent="0.25">
      <c r="M1245" s="208" t="str">
        <f t="shared" si="38"/>
        <v/>
      </c>
      <c r="N1245" s="209" t="str">
        <f t="shared" si="39"/>
        <v/>
      </c>
    </row>
    <row r="1246" spans="13:14" x14ac:dyDescent="0.25">
      <c r="M1246" s="208" t="str">
        <f t="shared" si="38"/>
        <v/>
      </c>
      <c r="N1246" s="209" t="str">
        <f t="shared" si="39"/>
        <v/>
      </c>
    </row>
    <row r="1247" spans="13:14" x14ac:dyDescent="0.25">
      <c r="M1247" s="208" t="str">
        <f t="shared" si="38"/>
        <v/>
      </c>
      <c r="N1247" s="209" t="str">
        <f t="shared" si="39"/>
        <v/>
      </c>
    </row>
    <row r="1248" spans="13:14" x14ac:dyDescent="0.25">
      <c r="M1248" s="208" t="str">
        <f t="shared" si="38"/>
        <v/>
      </c>
      <c r="N1248" s="209" t="str">
        <f t="shared" si="39"/>
        <v/>
      </c>
    </row>
    <row r="1249" spans="13:14" x14ac:dyDescent="0.25">
      <c r="M1249" s="208" t="str">
        <f t="shared" si="38"/>
        <v/>
      </c>
      <c r="N1249" s="209" t="str">
        <f t="shared" si="39"/>
        <v/>
      </c>
    </row>
    <row r="1250" spans="13:14" x14ac:dyDescent="0.25">
      <c r="M1250" s="208" t="str">
        <f t="shared" si="38"/>
        <v/>
      </c>
      <c r="N1250" s="209" t="str">
        <f t="shared" si="39"/>
        <v/>
      </c>
    </row>
    <row r="1251" spans="13:14" x14ac:dyDescent="0.25">
      <c r="M1251" s="208" t="str">
        <f t="shared" si="38"/>
        <v/>
      </c>
      <c r="N1251" s="209" t="str">
        <f t="shared" si="39"/>
        <v/>
      </c>
    </row>
    <row r="1252" spans="13:14" x14ac:dyDescent="0.25">
      <c r="M1252" s="208" t="str">
        <f t="shared" si="38"/>
        <v/>
      </c>
      <c r="N1252" s="209" t="str">
        <f t="shared" si="39"/>
        <v/>
      </c>
    </row>
    <row r="1253" spans="13:14" x14ac:dyDescent="0.25">
      <c r="M1253" s="208" t="str">
        <f t="shared" si="38"/>
        <v/>
      </c>
      <c r="N1253" s="209" t="str">
        <f t="shared" si="39"/>
        <v/>
      </c>
    </row>
    <row r="1254" spans="13:14" x14ac:dyDescent="0.25">
      <c r="M1254" s="208" t="str">
        <f t="shared" si="38"/>
        <v/>
      </c>
      <c r="N1254" s="209" t="str">
        <f t="shared" si="39"/>
        <v/>
      </c>
    </row>
    <row r="1255" spans="13:14" x14ac:dyDescent="0.25">
      <c r="M1255" s="208" t="str">
        <f t="shared" si="38"/>
        <v/>
      </c>
      <c r="N1255" s="209" t="str">
        <f t="shared" si="39"/>
        <v/>
      </c>
    </row>
    <row r="1256" spans="13:14" x14ac:dyDescent="0.25">
      <c r="M1256" s="208" t="str">
        <f t="shared" si="38"/>
        <v/>
      </c>
      <c r="N1256" s="209" t="str">
        <f t="shared" si="39"/>
        <v/>
      </c>
    </row>
    <row r="1257" spans="13:14" x14ac:dyDescent="0.25">
      <c r="M1257" s="208" t="str">
        <f t="shared" si="38"/>
        <v/>
      </c>
      <c r="N1257" s="209" t="str">
        <f t="shared" si="39"/>
        <v/>
      </c>
    </row>
    <row r="1258" spans="13:14" x14ac:dyDescent="0.25">
      <c r="M1258" s="208" t="str">
        <f t="shared" si="38"/>
        <v/>
      </c>
      <c r="N1258" s="209" t="str">
        <f t="shared" si="39"/>
        <v/>
      </c>
    </row>
    <row r="1259" spans="13:14" x14ac:dyDescent="0.25">
      <c r="M1259" s="208" t="str">
        <f t="shared" si="38"/>
        <v/>
      </c>
      <c r="N1259" s="209" t="str">
        <f t="shared" si="39"/>
        <v/>
      </c>
    </row>
    <row r="1260" spans="13:14" x14ac:dyDescent="0.25">
      <c r="M1260" s="208" t="str">
        <f t="shared" si="38"/>
        <v/>
      </c>
      <c r="N1260" s="209" t="str">
        <f t="shared" si="39"/>
        <v/>
      </c>
    </row>
    <row r="1261" spans="13:14" x14ac:dyDescent="0.25">
      <c r="M1261" s="208" t="str">
        <f t="shared" si="38"/>
        <v/>
      </c>
      <c r="N1261" s="209" t="str">
        <f t="shared" si="39"/>
        <v/>
      </c>
    </row>
    <row r="1262" spans="13:14" x14ac:dyDescent="0.25">
      <c r="M1262" s="208" t="str">
        <f t="shared" si="38"/>
        <v/>
      </c>
      <c r="N1262" s="209" t="str">
        <f t="shared" si="39"/>
        <v/>
      </c>
    </row>
    <row r="1263" spans="13:14" x14ac:dyDescent="0.25">
      <c r="M1263" s="208" t="str">
        <f t="shared" si="38"/>
        <v/>
      </c>
      <c r="N1263" s="209" t="str">
        <f t="shared" si="39"/>
        <v/>
      </c>
    </row>
    <row r="1264" spans="13:14" x14ac:dyDescent="0.25">
      <c r="M1264" s="208" t="str">
        <f t="shared" si="38"/>
        <v/>
      </c>
      <c r="N1264" s="209" t="str">
        <f t="shared" si="39"/>
        <v/>
      </c>
    </row>
    <row r="1265" spans="13:14" x14ac:dyDescent="0.25">
      <c r="M1265" s="208" t="str">
        <f t="shared" si="38"/>
        <v/>
      </c>
      <c r="N1265" s="209" t="str">
        <f t="shared" si="39"/>
        <v/>
      </c>
    </row>
    <row r="1266" spans="13:14" x14ac:dyDescent="0.25">
      <c r="M1266" s="208" t="str">
        <f t="shared" si="38"/>
        <v/>
      </c>
      <c r="N1266" s="209" t="str">
        <f t="shared" si="39"/>
        <v/>
      </c>
    </row>
    <row r="1267" spans="13:14" x14ac:dyDescent="0.25">
      <c r="M1267" s="208" t="str">
        <f t="shared" si="38"/>
        <v/>
      </c>
      <c r="N1267" s="209" t="str">
        <f t="shared" si="39"/>
        <v/>
      </c>
    </row>
    <row r="1268" spans="13:14" x14ac:dyDescent="0.25">
      <c r="M1268" s="208" t="str">
        <f t="shared" si="38"/>
        <v/>
      </c>
      <c r="N1268" s="209" t="str">
        <f t="shared" si="39"/>
        <v/>
      </c>
    </row>
    <row r="1269" spans="13:14" x14ac:dyDescent="0.25">
      <c r="M1269" s="208" t="str">
        <f t="shared" si="38"/>
        <v/>
      </c>
      <c r="N1269" s="209" t="str">
        <f t="shared" si="39"/>
        <v/>
      </c>
    </row>
    <row r="1270" spans="13:14" x14ac:dyDescent="0.25">
      <c r="M1270" s="208" t="str">
        <f t="shared" si="38"/>
        <v/>
      </c>
      <c r="N1270" s="209" t="str">
        <f t="shared" si="39"/>
        <v/>
      </c>
    </row>
    <row r="1271" spans="13:14" x14ac:dyDescent="0.25">
      <c r="M1271" s="208" t="str">
        <f t="shared" si="38"/>
        <v/>
      </c>
      <c r="N1271" s="209" t="str">
        <f t="shared" si="39"/>
        <v/>
      </c>
    </row>
    <row r="1272" spans="13:14" x14ac:dyDescent="0.25">
      <c r="M1272" s="208" t="str">
        <f t="shared" si="38"/>
        <v/>
      </c>
      <c r="N1272" s="209" t="str">
        <f t="shared" si="39"/>
        <v/>
      </c>
    </row>
    <row r="1273" spans="13:14" x14ac:dyDescent="0.25">
      <c r="M1273" s="208" t="str">
        <f t="shared" si="38"/>
        <v/>
      </c>
      <c r="N1273" s="209" t="str">
        <f t="shared" si="39"/>
        <v/>
      </c>
    </row>
    <row r="1274" spans="13:14" x14ac:dyDescent="0.25">
      <c r="M1274" s="208" t="str">
        <f t="shared" si="38"/>
        <v/>
      </c>
      <c r="N1274" s="209" t="str">
        <f t="shared" si="39"/>
        <v/>
      </c>
    </row>
    <row r="1275" spans="13:14" x14ac:dyDescent="0.25">
      <c r="M1275" s="208" t="str">
        <f t="shared" si="38"/>
        <v/>
      </c>
      <c r="N1275" s="209" t="str">
        <f t="shared" si="39"/>
        <v/>
      </c>
    </row>
    <row r="1276" spans="13:14" x14ac:dyDescent="0.25">
      <c r="M1276" s="208" t="str">
        <f t="shared" si="38"/>
        <v/>
      </c>
      <c r="N1276" s="209" t="str">
        <f t="shared" si="39"/>
        <v/>
      </c>
    </row>
    <row r="1277" spans="13:14" x14ac:dyDescent="0.25">
      <c r="M1277" s="208" t="str">
        <f t="shared" si="38"/>
        <v/>
      </c>
      <c r="N1277" s="209" t="str">
        <f t="shared" si="39"/>
        <v/>
      </c>
    </row>
    <row r="1278" spans="13:14" x14ac:dyDescent="0.25">
      <c r="M1278" s="208" t="str">
        <f t="shared" si="38"/>
        <v/>
      </c>
      <c r="N1278" s="209" t="str">
        <f t="shared" si="39"/>
        <v/>
      </c>
    </row>
    <row r="1279" spans="13:14" x14ac:dyDescent="0.25">
      <c r="M1279" s="208" t="str">
        <f t="shared" si="38"/>
        <v/>
      </c>
      <c r="N1279" s="209" t="str">
        <f t="shared" si="39"/>
        <v/>
      </c>
    </row>
    <row r="1280" spans="13:14" x14ac:dyDescent="0.25">
      <c r="M1280" s="208" t="str">
        <f t="shared" si="38"/>
        <v/>
      </c>
      <c r="N1280" s="209" t="str">
        <f t="shared" si="39"/>
        <v/>
      </c>
    </row>
    <row r="1281" spans="13:14" x14ac:dyDescent="0.25">
      <c r="M1281" s="208" t="str">
        <f t="shared" si="38"/>
        <v/>
      </c>
      <c r="N1281" s="209" t="str">
        <f t="shared" si="39"/>
        <v/>
      </c>
    </row>
    <row r="1282" spans="13:14" x14ac:dyDescent="0.25">
      <c r="M1282" s="208" t="str">
        <f t="shared" si="38"/>
        <v/>
      </c>
      <c r="N1282" s="209" t="str">
        <f t="shared" si="39"/>
        <v/>
      </c>
    </row>
    <row r="1283" spans="13:14" x14ac:dyDescent="0.25">
      <c r="M1283" s="208" t="str">
        <f t="shared" si="38"/>
        <v/>
      </c>
      <c r="N1283" s="209" t="str">
        <f t="shared" si="39"/>
        <v/>
      </c>
    </row>
    <row r="1284" spans="13:14" x14ac:dyDescent="0.25">
      <c r="M1284" s="208" t="str">
        <f t="shared" si="38"/>
        <v/>
      </c>
      <c r="N1284" s="209" t="str">
        <f t="shared" si="39"/>
        <v/>
      </c>
    </row>
    <row r="1285" spans="13:14" x14ac:dyDescent="0.25">
      <c r="M1285" s="208" t="str">
        <f t="shared" si="38"/>
        <v/>
      </c>
      <c r="N1285" s="209" t="str">
        <f t="shared" si="39"/>
        <v/>
      </c>
    </row>
    <row r="1286" spans="13:14" x14ac:dyDescent="0.25">
      <c r="M1286" s="208" t="str">
        <f t="shared" si="38"/>
        <v/>
      </c>
      <c r="N1286" s="209" t="str">
        <f t="shared" si="39"/>
        <v/>
      </c>
    </row>
    <row r="1287" spans="13:14" x14ac:dyDescent="0.25">
      <c r="M1287" s="208" t="str">
        <f t="shared" si="38"/>
        <v/>
      </c>
      <c r="N1287" s="209" t="str">
        <f t="shared" si="39"/>
        <v/>
      </c>
    </row>
    <row r="1288" spans="13:14" x14ac:dyDescent="0.25">
      <c r="M1288" s="208" t="str">
        <f t="shared" si="38"/>
        <v/>
      </c>
      <c r="N1288" s="209" t="str">
        <f t="shared" si="39"/>
        <v/>
      </c>
    </row>
    <row r="1289" spans="13:14" x14ac:dyDescent="0.25">
      <c r="M1289" s="208" t="str">
        <f t="shared" ref="M1289:M1352" si="40">IF(AND(H1289="",J1289=""),"",J1289-H1289)</f>
        <v/>
      </c>
      <c r="N1289" s="209" t="str">
        <f t="shared" ref="N1289:N1352" si="41">IF(AND(I1289="",K1289=""),"",K1289-I1289)</f>
        <v/>
      </c>
    </row>
    <row r="1290" spans="13:14" x14ac:dyDescent="0.25">
      <c r="M1290" s="208" t="str">
        <f t="shared" si="40"/>
        <v/>
      </c>
      <c r="N1290" s="209" t="str">
        <f t="shared" si="41"/>
        <v/>
      </c>
    </row>
    <row r="1291" spans="13:14" x14ac:dyDescent="0.25">
      <c r="M1291" s="208" t="str">
        <f t="shared" si="40"/>
        <v/>
      </c>
      <c r="N1291" s="209" t="str">
        <f t="shared" si="41"/>
        <v/>
      </c>
    </row>
    <row r="1292" spans="13:14" x14ac:dyDescent="0.25">
      <c r="M1292" s="208" t="str">
        <f t="shared" si="40"/>
        <v/>
      </c>
      <c r="N1292" s="209" t="str">
        <f t="shared" si="41"/>
        <v/>
      </c>
    </row>
    <row r="1293" spans="13:14" x14ac:dyDescent="0.25">
      <c r="M1293" s="208" t="str">
        <f t="shared" si="40"/>
        <v/>
      </c>
      <c r="N1293" s="209" t="str">
        <f t="shared" si="41"/>
        <v/>
      </c>
    </row>
    <row r="1294" spans="13:14" x14ac:dyDescent="0.25">
      <c r="M1294" s="208" t="str">
        <f t="shared" si="40"/>
        <v/>
      </c>
      <c r="N1294" s="209" t="str">
        <f t="shared" si="41"/>
        <v/>
      </c>
    </row>
    <row r="1295" spans="13:14" x14ac:dyDescent="0.25">
      <c r="M1295" s="208" t="str">
        <f t="shared" si="40"/>
        <v/>
      </c>
      <c r="N1295" s="209" t="str">
        <f t="shared" si="41"/>
        <v/>
      </c>
    </row>
    <row r="1296" spans="13:14" x14ac:dyDescent="0.25">
      <c r="M1296" s="208" t="str">
        <f t="shared" si="40"/>
        <v/>
      </c>
      <c r="N1296" s="209" t="str">
        <f t="shared" si="41"/>
        <v/>
      </c>
    </row>
    <row r="1297" spans="13:14" x14ac:dyDescent="0.25">
      <c r="M1297" s="208" t="str">
        <f t="shared" si="40"/>
        <v/>
      </c>
      <c r="N1297" s="209" t="str">
        <f t="shared" si="41"/>
        <v/>
      </c>
    </row>
    <row r="1298" spans="13:14" x14ac:dyDescent="0.25">
      <c r="M1298" s="208" t="str">
        <f t="shared" si="40"/>
        <v/>
      </c>
      <c r="N1298" s="209" t="str">
        <f t="shared" si="41"/>
        <v/>
      </c>
    </row>
    <row r="1299" spans="13:14" x14ac:dyDescent="0.25">
      <c r="M1299" s="208" t="str">
        <f t="shared" si="40"/>
        <v/>
      </c>
      <c r="N1299" s="209" t="str">
        <f t="shared" si="41"/>
        <v/>
      </c>
    </row>
    <row r="1300" spans="13:14" x14ac:dyDescent="0.25">
      <c r="M1300" s="208" t="str">
        <f t="shared" si="40"/>
        <v/>
      </c>
      <c r="N1300" s="209" t="str">
        <f t="shared" si="41"/>
        <v/>
      </c>
    </row>
    <row r="1301" spans="13:14" x14ac:dyDescent="0.25">
      <c r="M1301" s="208" t="str">
        <f t="shared" si="40"/>
        <v/>
      </c>
      <c r="N1301" s="209" t="str">
        <f t="shared" si="41"/>
        <v/>
      </c>
    </row>
    <row r="1302" spans="13:14" x14ac:dyDescent="0.25">
      <c r="M1302" s="208" t="str">
        <f t="shared" si="40"/>
        <v/>
      </c>
      <c r="N1302" s="209" t="str">
        <f t="shared" si="41"/>
        <v/>
      </c>
    </row>
    <row r="1303" spans="13:14" x14ac:dyDescent="0.25">
      <c r="M1303" s="208" t="str">
        <f t="shared" si="40"/>
        <v/>
      </c>
      <c r="N1303" s="209" t="str">
        <f t="shared" si="41"/>
        <v/>
      </c>
    </row>
    <row r="1304" spans="13:14" x14ac:dyDescent="0.25">
      <c r="M1304" s="208" t="str">
        <f t="shared" si="40"/>
        <v/>
      </c>
      <c r="N1304" s="209" t="str">
        <f t="shared" si="41"/>
        <v/>
      </c>
    </row>
    <row r="1305" spans="13:14" x14ac:dyDescent="0.25">
      <c r="M1305" s="208" t="str">
        <f t="shared" si="40"/>
        <v/>
      </c>
      <c r="N1305" s="209" t="str">
        <f t="shared" si="41"/>
        <v/>
      </c>
    </row>
    <row r="1306" spans="13:14" x14ac:dyDescent="0.25">
      <c r="M1306" s="208" t="str">
        <f t="shared" si="40"/>
        <v/>
      </c>
      <c r="N1306" s="209" t="str">
        <f t="shared" si="41"/>
        <v/>
      </c>
    </row>
    <row r="1307" spans="13:14" x14ac:dyDescent="0.25">
      <c r="M1307" s="208" t="str">
        <f t="shared" si="40"/>
        <v/>
      </c>
      <c r="N1307" s="209" t="str">
        <f t="shared" si="41"/>
        <v/>
      </c>
    </row>
    <row r="1308" spans="13:14" x14ac:dyDescent="0.25">
      <c r="M1308" s="208" t="str">
        <f t="shared" si="40"/>
        <v/>
      </c>
      <c r="N1308" s="209" t="str">
        <f t="shared" si="41"/>
        <v/>
      </c>
    </row>
    <row r="1309" spans="13:14" x14ac:dyDescent="0.25">
      <c r="M1309" s="208" t="str">
        <f t="shared" si="40"/>
        <v/>
      </c>
      <c r="N1309" s="209" t="str">
        <f t="shared" si="41"/>
        <v/>
      </c>
    </row>
    <row r="1310" spans="13:14" x14ac:dyDescent="0.25">
      <c r="M1310" s="208" t="str">
        <f t="shared" si="40"/>
        <v/>
      </c>
      <c r="N1310" s="209" t="str">
        <f t="shared" si="41"/>
        <v/>
      </c>
    </row>
    <row r="1311" spans="13:14" x14ac:dyDescent="0.25">
      <c r="M1311" s="208" t="str">
        <f t="shared" si="40"/>
        <v/>
      </c>
      <c r="N1311" s="209" t="str">
        <f t="shared" si="41"/>
        <v/>
      </c>
    </row>
    <row r="1312" spans="13:14" x14ac:dyDescent="0.25">
      <c r="M1312" s="208" t="str">
        <f t="shared" si="40"/>
        <v/>
      </c>
      <c r="N1312" s="209" t="str">
        <f t="shared" si="41"/>
        <v/>
      </c>
    </row>
    <row r="1313" spans="13:14" x14ac:dyDescent="0.25">
      <c r="M1313" s="208" t="str">
        <f t="shared" si="40"/>
        <v/>
      </c>
      <c r="N1313" s="209" t="str">
        <f t="shared" si="41"/>
        <v/>
      </c>
    </row>
    <row r="1314" spans="13:14" x14ac:dyDescent="0.25">
      <c r="M1314" s="208" t="str">
        <f t="shared" si="40"/>
        <v/>
      </c>
      <c r="N1314" s="209" t="str">
        <f t="shared" si="41"/>
        <v/>
      </c>
    </row>
    <row r="1315" spans="13:14" x14ac:dyDescent="0.25">
      <c r="M1315" s="208" t="str">
        <f t="shared" si="40"/>
        <v/>
      </c>
      <c r="N1315" s="209" t="str">
        <f t="shared" si="41"/>
        <v/>
      </c>
    </row>
    <row r="1316" spans="13:14" x14ac:dyDescent="0.25">
      <c r="M1316" s="208" t="str">
        <f t="shared" si="40"/>
        <v/>
      </c>
      <c r="N1316" s="209" t="str">
        <f t="shared" si="41"/>
        <v/>
      </c>
    </row>
    <row r="1317" spans="13:14" x14ac:dyDescent="0.25">
      <c r="M1317" s="208" t="str">
        <f t="shared" si="40"/>
        <v/>
      </c>
      <c r="N1317" s="209" t="str">
        <f t="shared" si="41"/>
        <v/>
      </c>
    </row>
    <row r="1318" spans="13:14" x14ac:dyDescent="0.25">
      <c r="M1318" s="208" t="str">
        <f t="shared" si="40"/>
        <v/>
      </c>
      <c r="N1318" s="209" t="str">
        <f t="shared" si="41"/>
        <v/>
      </c>
    </row>
    <row r="1319" spans="13:14" x14ac:dyDescent="0.25">
      <c r="M1319" s="208" t="str">
        <f t="shared" si="40"/>
        <v/>
      </c>
      <c r="N1319" s="209" t="str">
        <f t="shared" si="41"/>
        <v/>
      </c>
    </row>
    <row r="1320" spans="13:14" x14ac:dyDescent="0.25">
      <c r="M1320" s="208" t="str">
        <f t="shared" si="40"/>
        <v/>
      </c>
      <c r="N1320" s="209" t="str">
        <f t="shared" si="41"/>
        <v/>
      </c>
    </row>
    <row r="1321" spans="13:14" x14ac:dyDescent="0.25">
      <c r="M1321" s="208" t="str">
        <f t="shared" si="40"/>
        <v/>
      </c>
      <c r="N1321" s="209" t="str">
        <f t="shared" si="41"/>
        <v/>
      </c>
    </row>
    <row r="1322" spans="13:14" x14ac:dyDescent="0.25">
      <c r="M1322" s="208" t="str">
        <f t="shared" si="40"/>
        <v/>
      </c>
      <c r="N1322" s="209" t="str">
        <f t="shared" si="41"/>
        <v/>
      </c>
    </row>
    <row r="1323" spans="13:14" x14ac:dyDescent="0.25">
      <c r="M1323" s="208" t="str">
        <f t="shared" si="40"/>
        <v/>
      </c>
      <c r="N1323" s="209" t="str">
        <f t="shared" si="41"/>
        <v/>
      </c>
    </row>
    <row r="1324" spans="13:14" x14ac:dyDescent="0.25">
      <c r="M1324" s="208" t="str">
        <f t="shared" si="40"/>
        <v/>
      </c>
      <c r="N1324" s="209" t="str">
        <f t="shared" si="41"/>
        <v/>
      </c>
    </row>
    <row r="1325" spans="13:14" x14ac:dyDescent="0.25">
      <c r="M1325" s="208" t="str">
        <f t="shared" si="40"/>
        <v/>
      </c>
      <c r="N1325" s="209" t="str">
        <f t="shared" si="41"/>
        <v/>
      </c>
    </row>
    <row r="1326" spans="13:14" x14ac:dyDescent="0.25">
      <c r="M1326" s="208" t="str">
        <f t="shared" si="40"/>
        <v/>
      </c>
      <c r="N1326" s="209" t="str">
        <f t="shared" si="41"/>
        <v/>
      </c>
    </row>
    <row r="1327" spans="13:14" x14ac:dyDescent="0.25">
      <c r="M1327" s="208" t="str">
        <f t="shared" si="40"/>
        <v/>
      </c>
      <c r="N1327" s="209" t="str">
        <f t="shared" si="41"/>
        <v/>
      </c>
    </row>
    <row r="1328" spans="13:14" x14ac:dyDescent="0.25">
      <c r="M1328" s="208" t="str">
        <f t="shared" si="40"/>
        <v/>
      </c>
      <c r="N1328" s="209" t="str">
        <f t="shared" si="41"/>
        <v/>
      </c>
    </row>
    <row r="1329" spans="13:14" x14ac:dyDescent="0.25">
      <c r="M1329" s="208" t="str">
        <f t="shared" si="40"/>
        <v/>
      </c>
      <c r="N1329" s="209" t="str">
        <f t="shared" si="41"/>
        <v/>
      </c>
    </row>
    <row r="1330" spans="13:14" x14ac:dyDescent="0.25">
      <c r="M1330" s="208" t="str">
        <f t="shared" si="40"/>
        <v/>
      </c>
      <c r="N1330" s="209" t="str">
        <f t="shared" si="41"/>
        <v/>
      </c>
    </row>
    <row r="1331" spans="13:14" x14ac:dyDescent="0.25">
      <c r="M1331" s="208" t="str">
        <f t="shared" si="40"/>
        <v/>
      </c>
      <c r="N1331" s="209" t="str">
        <f t="shared" si="41"/>
        <v/>
      </c>
    </row>
    <row r="1332" spans="13:14" x14ac:dyDescent="0.25">
      <c r="M1332" s="208" t="str">
        <f t="shared" si="40"/>
        <v/>
      </c>
      <c r="N1332" s="209" t="str">
        <f t="shared" si="41"/>
        <v/>
      </c>
    </row>
    <row r="1333" spans="13:14" x14ac:dyDescent="0.25">
      <c r="M1333" s="208" t="str">
        <f t="shared" si="40"/>
        <v/>
      </c>
      <c r="N1333" s="209" t="str">
        <f t="shared" si="41"/>
        <v/>
      </c>
    </row>
    <row r="1334" spans="13:14" x14ac:dyDescent="0.25">
      <c r="M1334" s="208" t="str">
        <f t="shared" si="40"/>
        <v/>
      </c>
      <c r="N1334" s="209" t="str">
        <f t="shared" si="41"/>
        <v/>
      </c>
    </row>
    <row r="1335" spans="13:14" x14ac:dyDescent="0.25">
      <c r="M1335" s="208" t="str">
        <f t="shared" si="40"/>
        <v/>
      </c>
      <c r="N1335" s="209" t="str">
        <f t="shared" si="41"/>
        <v/>
      </c>
    </row>
    <row r="1336" spans="13:14" x14ac:dyDescent="0.25">
      <c r="M1336" s="208" t="str">
        <f t="shared" si="40"/>
        <v/>
      </c>
      <c r="N1336" s="209" t="str">
        <f t="shared" si="41"/>
        <v/>
      </c>
    </row>
    <row r="1337" spans="13:14" x14ac:dyDescent="0.25">
      <c r="M1337" s="208" t="str">
        <f t="shared" si="40"/>
        <v/>
      </c>
      <c r="N1337" s="209" t="str">
        <f t="shared" si="41"/>
        <v/>
      </c>
    </row>
    <row r="1338" spans="13:14" x14ac:dyDescent="0.25">
      <c r="M1338" s="208" t="str">
        <f t="shared" si="40"/>
        <v/>
      </c>
      <c r="N1338" s="209" t="str">
        <f t="shared" si="41"/>
        <v/>
      </c>
    </row>
    <row r="1339" spans="13:14" x14ac:dyDescent="0.25">
      <c r="M1339" s="208" t="str">
        <f t="shared" si="40"/>
        <v/>
      </c>
      <c r="N1339" s="209" t="str">
        <f t="shared" si="41"/>
        <v/>
      </c>
    </row>
    <row r="1340" spans="13:14" x14ac:dyDescent="0.25">
      <c r="M1340" s="208" t="str">
        <f t="shared" si="40"/>
        <v/>
      </c>
      <c r="N1340" s="209" t="str">
        <f t="shared" si="41"/>
        <v/>
      </c>
    </row>
    <row r="1341" spans="13:14" x14ac:dyDescent="0.25">
      <c r="M1341" s="208" t="str">
        <f t="shared" si="40"/>
        <v/>
      </c>
      <c r="N1341" s="209" t="str">
        <f t="shared" si="41"/>
        <v/>
      </c>
    </row>
    <row r="1342" spans="13:14" x14ac:dyDescent="0.25">
      <c r="M1342" s="208" t="str">
        <f t="shared" si="40"/>
        <v/>
      </c>
      <c r="N1342" s="209" t="str">
        <f t="shared" si="41"/>
        <v/>
      </c>
    </row>
    <row r="1343" spans="13:14" x14ac:dyDescent="0.25">
      <c r="M1343" s="208" t="str">
        <f t="shared" si="40"/>
        <v/>
      </c>
      <c r="N1343" s="209" t="str">
        <f t="shared" si="41"/>
        <v/>
      </c>
    </row>
    <row r="1344" spans="13:14" x14ac:dyDescent="0.25">
      <c r="M1344" s="208" t="str">
        <f t="shared" si="40"/>
        <v/>
      </c>
      <c r="N1344" s="209" t="str">
        <f t="shared" si="41"/>
        <v/>
      </c>
    </row>
    <row r="1345" spans="13:14" x14ac:dyDescent="0.25">
      <c r="M1345" s="208" t="str">
        <f t="shared" si="40"/>
        <v/>
      </c>
      <c r="N1345" s="209" t="str">
        <f t="shared" si="41"/>
        <v/>
      </c>
    </row>
    <row r="1346" spans="13:14" x14ac:dyDescent="0.25">
      <c r="M1346" s="208" t="str">
        <f t="shared" si="40"/>
        <v/>
      </c>
      <c r="N1346" s="209" t="str">
        <f t="shared" si="41"/>
        <v/>
      </c>
    </row>
    <row r="1347" spans="13:14" x14ac:dyDescent="0.25">
      <c r="M1347" s="208" t="str">
        <f t="shared" si="40"/>
        <v/>
      </c>
      <c r="N1347" s="209" t="str">
        <f t="shared" si="41"/>
        <v/>
      </c>
    </row>
    <row r="1348" spans="13:14" x14ac:dyDescent="0.25">
      <c r="M1348" s="208" t="str">
        <f t="shared" si="40"/>
        <v/>
      </c>
      <c r="N1348" s="209" t="str">
        <f t="shared" si="41"/>
        <v/>
      </c>
    </row>
    <row r="1349" spans="13:14" x14ac:dyDescent="0.25">
      <c r="M1349" s="208" t="str">
        <f t="shared" si="40"/>
        <v/>
      </c>
      <c r="N1349" s="209" t="str">
        <f t="shared" si="41"/>
        <v/>
      </c>
    </row>
    <row r="1350" spans="13:14" x14ac:dyDescent="0.25">
      <c r="M1350" s="208" t="str">
        <f t="shared" si="40"/>
        <v/>
      </c>
      <c r="N1350" s="209" t="str">
        <f t="shared" si="41"/>
        <v/>
      </c>
    </row>
    <row r="1351" spans="13:14" x14ac:dyDescent="0.25">
      <c r="M1351" s="208" t="str">
        <f t="shared" si="40"/>
        <v/>
      </c>
      <c r="N1351" s="209" t="str">
        <f t="shared" si="41"/>
        <v/>
      </c>
    </row>
    <row r="1352" spans="13:14" x14ac:dyDescent="0.25">
      <c r="M1352" s="208" t="str">
        <f t="shared" si="40"/>
        <v/>
      </c>
      <c r="N1352" s="209" t="str">
        <f t="shared" si="41"/>
        <v/>
      </c>
    </row>
    <row r="1353" spans="13:14" x14ac:dyDescent="0.25">
      <c r="M1353" s="208" t="str">
        <f t="shared" ref="M1353:M1416" si="42">IF(AND(H1353="",J1353=""),"",J1353-H1353)</f>
        <v/>
      </c>
      <c r="N1353" s="209" t="str">
        <f t="shared" ref="N1353:N1416" si="43">IF(AND(I1353="",K1353=""),"",K1353-I1353)</f>
        <v/>
      </c>
    </row>
    <row r="1354" spans="13:14" x14ac:dyDescent="0.25">
      <c r="M1354" s="208" t="str">
        <f t="shared" si="42"/>
        <v/>
      </c>
      <c r="N1354" s="209" t="str">
        <f t="shared" si="43"/>
        <v/>
      </c>
    </row>
    <row r="1355" spans="13:14" x14ac:dyDescent="0.25">
      <c r="M1355" s="208" t="str">
        <f t="shared" si="42"/>
        <v/>
      </c>
      <c r="N1355" s="209" t="str">
        <f t="shared" si="43"/>
        <v/>
      </c>
    </row>
    <row r="1356" spans="13:14" x14ac:dyDescent="0.25">
      <c r="M1356" s="208" t="str">
        <f t="shared" si="42"/>
        <v/>
      </c>
      <c r="N1356" s="209" t="str">
        <f t="shared" si="43"/>
        <v/>
      </c>
    </row>
    <row r="1357" spans="13:14" x14ac:dyDescent="0.25">
      <c r="M1357" s="208" t="str">
        <f t="shared" si="42"/>
        <v/>
      </c>
      <c r="N1357" s="209" t="str">
        <f t="shared" si="43"/>
        <v/>
      </c>
    </row>
    <row r="1358" spans="13:14" x14ac:dyDescent="0.25">
      <c r="M1358" s="208" t="str">
        <f t="shared" si="42"/>
        <v/>
      </c>
      <c r="N1358" s="209" t="str">
        <f t="shared" si="43"/>
        <v/>
      </c>
    </row>
    <row r="1359" spans="13:14" x14ac:dyDescent="0.25">
      <c r="M1359" s="208" t="str">
        <f t="shared" si="42"/>
        <v/>
      </c>
      <c r="N1359" s="209" t="str">
        <f t="shared" si="43"/>
        <v/>
      </c>
    </row>
    <row r="1360" spans="13:14" x14ac:dyDescent="0.25">
      <c r="M1360" s="208" t="str">
        <f t="shared" si="42"/>
        <v/>
      </c>
      <c r="N1360" s="209" t="str">
        <f t="shared" si="43"/>
        <v/>
      </c>
    </row>
    <row r="1361" spans="13:14" x14ac:dyDescent="0.25">
      <c r="M1361" s="208" t="str">
        <f t="shared" si="42"/>
        <v/>
      </c>
      <c r="N1361" s="209" t="str">
        <f t="shared" si="43"/>
        <v/>
      </c>
    </row>
    <row r="1362" spans="13:14" x14ac:dyDescent="0.25">
      <c r="M1362" s="208" t="str">
        <f t="shared" si="42"/>
        <v/>
      </c>
      <c r="N1362" s="209" t="str">
        <f t="shared" si="43"/>
        <v/>
      </c>
    </row>
    <row r="1363" spans="13:14" x14ac:dyDescent="0.25">
      <c r="M1363" s="208" t="str">
        <f t="shared" si="42"/>
        <v/>
      </c>
      <c r="N1363" s="209" t="str">
        <f t="shared" si="43"/>
        <v/>
      </c>
    </row>
    <row r="1364" spans="13:14" x14ac:dyDescent="0.25">
      <c r="M1364" s="208" t="str">
        <f t="shared" si="42"/>
        <v/>
      </c>
      <c r="N1364" s="209" t="str">
        <f t="shared" si="43"/>
        <v/>
      </c>
    </row>
    <row r="1365" spans="13:14" x14ac:dyDescent="0.25">
      <c r="M1365" s="208" t="str">
        <f t="shared" si="42"/>
        <v/>
      </c>
      <c r="N1365" s="209" t="str">
        <f t="shared" si="43"/>
        <v/>
      </c>
    </row>
    <row r="1366" spans="13:14" x14ac:dyDescent="0.25">
      <c r="M1366" s="208" t="str">
        <f t="shared" si="42"/>
        <v/>
      </c>
      <c r="N1366" s="209" t="str">
        <f t="shared" si="43"/>
        <v/>
      </c>
    </row>
    <row r="1367" spans="13:14" x14ac:dyDescent="0.25">
      <c r="M1367" s="208" t="str">
        <f t="shared" si="42"/>
        <v/>
      </c>
      <c r="N1367" s="209" t="str">
        <f t="shared" si="43"/>
        <v/>
      </c>
    </row>
    <row r="1368" spans="13:14" x14ac:dyDescent="0.25">
      <c r="M1368" s="208" t="str">
        <f t="shared" si="42"/>
        <v/>
      </c>
      <c r="N1368" s="209" t="str">
        <f t="shared" si="43"/>
        <v/>
      </c>
    </row>
    <row r="1369" spans="13:14" x14ac:dyDescent="0.25">
      <c r="M1369" s="208" t="str">
        <f t="shared" si="42"/>
        <v/>
      </c>
      <c r="N1369" s="209" t="str">
        <f t="shared" si="43"/>
        <v/>
      </c>
    </row>
    <row r="1370" spans="13:14" x14ac:dyDescent="0.25">
      <c r="M1370" s="208" t="str">
        <f t="shared" si="42"/>
        <v/>
      </c>
      <c r="N1370" s="209" t="str">
        <f t="shared" si="43"/>
        <v/>
      </c>
    </row>
    <row r="1371" spans="13:14" x14ac:dyDescent="0.25">
      <c r="M1371" s="208" t="str">
        <f t="shared" si="42"/>
        <v/>
      </c>
      <c r="N1371" s="209" t="str">
        <f t="shared" si="43"/>
        <v/>
      </c>
    </row>
    <row r="1372" spans="13:14" x14ac:dyDescent="0.25">
      <c r="M1372" s="208" t="str">
        <f t="shared" si="42"/>
        <v/>
      </c>
      <c r="N1372" s="209" t="str">
        <f t="shared" si="43"/>
        <v/>
      </c>
    </row>
    <row r="1373" spans="13:14" x14ac:dyDescent="0.25">
      <c r="M1373" s="208" t="str">
        <f t="shared" si="42"/>
        <v/>
      </c>
      <c r="N1373" s="209" t="str">
        <f t="shared" si="43"/>
        <v/>
      </c>
    </row>
    <row r="1374" spans="13:14" x14ac:dyDescent="0.25">
      <c r="M1374" s="208" t="str">
        <f t="shared" si="42"/>
        <v/>
      </c>
      <c r="N1374" s="209" t="str">
        <f t="shared" si="43"/>
        <v/>
      </c>
    </row>
    <row r="1375" spans="13:14" x14ac:dyDescent="0.25">
      <c r="M1375" s="208" t="str">
        <f t="shared" si="42"/>
        <v/>
      </c>
      <c r="N1375" s="209" t="str">
        <f t="shared" si="43"/>
        <v/>
      </c>
    </row>
    <row r="1376" spans="13:14" x14ac:dyDescent="0.25">
      <c r="M1376" s="208" t="str">
        <f t="shared" si="42"/>
        <v/>
      </c>
      <c r="N1376" s="209" t="str">
        <f t="shared" si="43"/>
        <v/>
      </c>
    </row>
    <row r="1377" spans="13:14" x14ac:dyDescent="0.25">
      <c r="M1377" s="208" t="str">
        <f t="shared" si="42"/>
        <v/>
      </c>
      <c r="N1377" s="209" t="str">
        <f t="shared" si="43"/>
        <v/>
      </c>
    </row>
    <row r="1378" spans="13:14" x14ac:dyDescent="0.25">
      <c r="M1378" s="208" t="str">
        <f t="shared" si="42"/>
        <v/>
      </c>
      <c r="N1378" s="209" t="str">
        <f t="shared" si="43"/>
        <v/>
      </c>
    </row>
    <row r="1379" spans="13:14" x14ac:dyDescent="0.25">
      <c r="M1379" s="208" t="str">
        <f t="shared" si="42"/>
        <v/>
      </c>
      <c r="N1379" s="209" t="str">
        <f t="shared" si="43"/>
        <v/>
      </c>
    </row>
    <row r="1380" spans="13:14" x14ac:dyDescent="0.25">
      <c r="M1380" s="208" t="str">
        <f t="shared" si="42"/>
        <v/>
      </c>
      <c r="N1380" s="209" t="str">
        <f t="shared" si="43"/>
        <v/>
      </c>
    </row>
    <row r="1381" spans="13:14" x14ac:dyDescent="0.25">
      <c r="M1381" s="208" t="str">
        <f t="shared" si="42"/>
        <v/>
      </c>
      <c r="N1381" s="209" t="str">
        <f t="shared" si="43"/>
        <v/>
      </c>
    </row>
    <row r="1382" spans="13:14" x14ac:dyDescent="0.25">
      <c r="M1382" s="208" t="str">
        <f t="shared" si="42"/>
        <v/>
      </c>
      <c r="N1382" s="209" t="str">
        <f t="shared" si="43"/>
        <v/>
      </c>
    </row>
    <row r="1383" spans="13:14" x14ac:dyDescent="0.25">
      <c r="M1383" s="208" t="str">
        <f t="shared" si="42"/>
        <v/>
      </c>
      <c r="N1383" s="209" t="str">
        <f t="shared" si="43"/>
        <v/>
      </c>
    </row>
    <row r="1384" spans="13:14" x14ac:dyDescent="0.25">
      <c r="M1384" s="208" t="str">
        <f t="shared" si="42"/>
        <v/>
      </c>
      <c r="N1384" s="209" t="str">
        <f t="shared" si="43"/>
        <v/>
      </c>
    </row>
    <row r="1385" spans="13:14" x14ac:dyDescent="0.25">
      <c r="M1385" s="208" t="str">
        <f t="shared" si="42"/>
        <v/>
      </c>
      <c r="N1385" s="209" t="str">
        <f t="shared" si="43"/>
        <v/>
      </c>
    </row>
    <row r="1386" spans="13:14" x14ac:dyDescent="0.25">
      <c r="M1386" s="208" t="str">
        <f t="shared" si="42"/>
        <v/>
      </c>
      <c r="N1386" s="209" t="str">
        <f t="shared" si="43"/>
        <v/>
      </c>
    </row>
    <row r="1387" spans="13:14" x14ac:dyDescent="0.25">
      <c r="M1387" s="208" t="str">
        <f t="shared" si="42"/>
        <v/>
      </c>
      <c r="N1387" s="209" t="str">
        <f t="shared" si="43"/>
        <v/>
      </c>
    </row>
    <row r="1388" spans="13:14" x14ac:dyDescent="0.25">
      <c r="M1388" s="208" t="str">
        <f t="shared" si="42"/>
        <v/>
      </c>
      <c r="N1388" s="209" t="str">
        <f t="shared" si="43"/>
        <v/>
      </c>
    </row>
    <row r="1389" spans="13:14" x14ac:dyDescent="0.25">
      <c r="M1389" s="208" t="str">
        <f t="shared" si="42"/>
        <v/>
      </c>
      <c r="N1389" s="209" t="str">
        <f t="shared" si="43"/>
        <v/>
      </c>
    </row>
    <row r="1390" spans="13:14" x14ac:dyDescent="0.25">
      <c r="M1390" s="208" t="str">
        <f t="shared" si="42"/>
        <v/>
      </c>
      <c r="N1390" s="209" t="str">
        <f t="shared" si="43"/>
        <v/>
      </c>
    </row>
    <row r="1391" spans="13:14" x14ac:dyDescent="0.25">
      <c r="M1391" s="208" t="str">
        <f t="shared" si="42"/>
        <v/>
      </c>
      <c r="N1391" s="209" t="str">
        <f t="shared" si="43"/>
        <v/>
      </c>
    </row>
    <row r="1392" spans="13:14" x14ac:dyDescent="0.25">
      <c r="M1392" s="208" t="str">
        <f t="shared" si="42"/>
        <v/>
      </c>
      <c r="N1392" s="209" t="str">
        <f t="shared" si="43"/>
        <v/>
      </c>
    </row>
    <row r="1393" spans="13:14" x14ac:dyDescent="0.25">
      <c r="M1393" s="208" t="str">
        <f t="shared" si="42"/>
        <v/>
      </c>
      <c r="N1393" s="209" t="str">
        <f t="shared" si="43"/>
        <v/>
      </c>
    </row>
    <row r="1394" spans="13:14" x14ac:dyDescent="0.25">
      <c r="M1394" s="208" t="str">
        <f t="shared" si="42"/>
        <v/>
      </c>
      <c r="N1394" s="209" t="str">
        <f t="shared" si="43"/>
        <v/>
      </c>
    </row>
    <row r="1395" spans="13:14" x14ac:dyDescent="0.25">
      <c r="M1395" s="208" t="str">
        <f t="shared" si="42"/>
        <v/>
      </c>
      <c r="N1395" s="209" t="str">
        <f t="shared" si="43"/>
        <v/>
      </c>
    </row>
    <row r="1396" spans="13:14" x14ac:dyDescent="0.25">
      <c r="M1396" s="208" t="str">
        <f t="shared" si="42"/>
        <v/>
      </c>
      <c r="N1396" s="209" t="str">
        <f t="shared" si="43"/>
        <v/>
      </c>
    </row>
    <row r="1397" spans="13:14" x14ac:dyDescent="0.25">
      <c r="M1397" s="208" t="str">
        <f t="shared" si="42"/>
        <v/>
      </c>
      <c r="N1397" s="209" t="str">
        <f t="shared" si="43"/>
        <v/>
      </c>
    </row>
    <row r="1398" spans="13:14" x14ac:dyDescent="0.25">
      <c r="M1398" s="208" t="str">
        <f t="shared" si="42"/>
        <v/>
      </c>
      <c r="N1398" s="209" t="str">
        <f t="shared" si="43"/>
        <v/>
      </c>
    </row>
    <row r="1399" spans="13:14" x14ac:dyDescent="0.25">
      <c r="M1399" s="208" t="str">
        <f t="shared" si="42"/>
        <v/>
      </c>
      <c r="N1399" s="209" t="str">
        <f t="shared" si="43"/>
        <v/>
      </c>
    </row>
    <row r="1400" spans="13:14" x14ac:dyDescent="0.25">
      <c r="M1400" s="208" t="str">
        <f t="shared" si="42"/>
        <v/>
      </c>
      <c r="N1400" s="209" t="str">
        <f t="shared" si="43"/>
        <v/>
      </c>
    </row>
    <row r="1401" spans="13:14" x14ac:dyDescent="0.25">
      <c r="M1401" s="208" t="str">
        <f t="shared" si="42"/>
        <v/>
      </c>
      <c r="N1401" s="209" t="str">
        <f t="shared" si="43"/>
        <v/>
      </c>
    </row>
    <row r="1402" spans="13:14" x14ac:dyDescent="0.25">
      <c r="M1402" s="208" t="str">
        <f t="shared" si="42"/>
        <v/>
      </c>
      <c r="N1402" s="209" t="str">
        <f t="shared" si="43"/>
        <v/>
      </c>
    </row>
    <row r="1403" spans="13:14" x14ac:dyDescent="0.25">
      <c r="M1403" s="208" t="str">
        <f t="shared" si="42"/>
        <v/>
      </c>
      <c r="N1403" s="209" t="str">
        <f t="shared" si="43"/>
        <v/>
      </c>
    </row>
    <row r="1404" spans="13:14" x14ac:dyDescent="0.25">
      <c r="M1404" s="208" t="str">
        <f t="shared" si="42"/>
        <v/>
      </c>
      <c r="N1404" s="209" t="str">
        <f t="shared" si="43"/>
        <v/>
      </c>
    </row>
    <row r="1405" spans="13:14" x14ac:dyDescent="0.25">
      <c r="M1405" s="208" t="str">
        <f t="shared" si="42"/>
        <v/>
      </c>
      <c r="N1405" s="209" t="str">
        <f t="shared" si="43"/>
        <v/>
      </c>
    </row>
    <row r="1406" spans="13:14" x14ac:dyDescent="0.25">
      <c r="M1406" s="208" t="str">
        <f t="shared" si="42"/>
        <v/>
      </c>
      <c r="N1406" s="209" t="str">
        <f t="shared" si="43"/>
        <v/>
      </c>
    </row>
    <row r="1407" spans="13:14" x14ac:dyDescent="0.25">
      <c r="M1407" s="208" t="str">
        <f t="shared" si="42"/>
        <v/>
      </c>
      <c r="N1407" s="209" t="str">
        <f t="shared" si="43"/>
        <v/>
      </c>
    </row>
    <row r="1408" spans="13:14" x14ac:dyDescent="0.25">
      <c r="M1408" s="208" t="str">
        <f t="shared" si="42"/>
        <v/>
      </c>
      <c r="N1408" s="209" t="str">
        <f t="shared" si="43"/>
        <v/>
      </c>
    </row>
    <row r="1409" spans="13:14" x14ac:dyDescent="0.25">
      <c r="M1409" s="208" t="str">
        <f t="shared" si="42"/>
        <v/>
      </c>
      <c r="N1409" s="209" t="str">
        <f t="shared" si="43"/>
        <v/>
      </c>
    </row>
    <row r="1410" spans="13:14" x14ac:dyDescent="0.25">
      <c r="M1410" s="208" t="str">
        <f t="shared" si="42"/>
        <v/>
      </c>
      <c r="N1410" s="209" t="str">
        <f t="shared" si="43"/>
        <v/>
      </c>
    </row>
    <row r="1411" spans="13:14" x14ac:dyDescent="0.25">
      <c r="M1411" s="208" t="str">
        <f t="shared" si="42"/>
        <v/>
      </c>
      <c r="N1411" s="209" t="str">
        <f t="shared" si="43"/>
        <v/>
      </c>
    </row>
    <row r="1412" spans="13:14" x14ac:dyDescent="0.25">
      <c r="M1412" s="208" t="str">
        <f t="shared" si="42"/>
        <v/>
      </c>
      <c r="N1412" s="209" t="str">
        <f t="shared" si="43"/>
        <v/>
      </c>
    </row>
    <row r="1413" spans="13:14" x14ac:dyDescent="0.25">
      <c r="M1413" s="208" t="str">
        <f t="shared" si="42"/>
        <v/>
      </c>
      <c r="N1413" s="209" t="str">
        <f t="shared" si="43"/>
        <v/>
      </c>
    </row>
    <row r="1414" spans="13:14" x14ac:dyDescent="0.25">
      <c r="M1414" s="208" t="str">
        <f t="shared" si="42"/>
        <v/>
      </c>
      <c r="N1414" s="209" t="str">
        <f t="shared" si="43"/>
        <v/>
      </c>
    </row>
    <row r="1415" spans="13:14" x14ac:dyDescent="0.25">
      <c r="M1415" s="208" t="str">
        <f t="shared" si="42"/>
        <v/>
      </c>
      <c r="N1415" s="209" t="str">
        <f t="shared" si="43"/>
        <v/>
      </c>
    </row>
    <row r="1416" spans="13:14" x14ac:dyDescent="0.25">
      <c r="M1416" s="208" t="str">
        <f t="shared" si="42"/>
        <v/>
      </c>
      <c r="N1416" s="209" t="str">
        <f t="shared" si="43"/>
        <v/>
      </c>
    </row>
    <row r="1417" spans="13:14" x14ac:dyDescent="0.25">
      <c r="M1417" s="208" t="str">
        <f t="shared" ref="M1417:M1424" si="44">IF(AND(H1417="",J1417=""),"",J1417-H1417)</f>
        <v/>
      </c>
      <c r="N1417" s="209" t="str">
        <f t="shared" ref="N1417:N1424" si="45">IF(AND(I1417="",K1417=""),"",K1417-I1417)</f>
        <v/>
      </c>
    </row>
    <row r="1418" spans="13:14" x14ac:dyDescent="0.25">
      <c r="M1418" s="208" t="str">
        <f t="shared" si="44"/>
        <v/>
      </c>
      <c r="N1418" s="209" t="str">
        <f t="shared" si="45"/>
        <v/>
      </c>
    </row>
    <row r="1419" spans="13:14" x14ac:dyDescent="0.25">
      <c r="M1419" s="208" t="str">
        <f t="shared" si="44"/>
        <v/>
      </c>
      <c r="N1419" s="209" t="str">
        <f t="shared" si="45"/>
        <v/>
      </c>
    </row>
    <row r="1420" spans="13:14" x14ac:dyDescent="0.25">
      <c r="M1420" s="208" t="str">
        <f t="shared" si="44"/>
        <v/>
      </c>
      <c r="N1420" s="209" t="str">
        <f t="shared" si="45"/>
        <v/>
      </c>
    </row>
    <row r="1421" spans="13:14" x14ac:dyDescent="0.25">
      <c r="M1421" s="208" t="str">
        <f t="shared" si="44"/>
        <v/>
      </c>
      <c r="N1421" s="209" t="str">
        <f t="shared" si="45"/>
        <v/>
      </c>
    </row>
    <row r="1422" spans="13:14" x14ac:dyDescent="0.25">
      <c r="M1422" s="208" t="str">
        <f t="shared" si="44"/>
        <v/>
      </c>
      <c r="N1422" s="209" t="str">
        <f t="shared" si="45"/>
        <v/>
      </c>
    </row>
    <row r="1423" spans="13:14" x14ac:dyDescent="0.25">
      <c r="M1423" s="208" t="str">
        <f t="shared" si="44"/>
        <v/>
      </c>
      <c r="N1423" s="209" t="str">
        <f t="shared" si="45"/>
        <v/>
      </c>
    </row>
    <row r="1424" spans="13:14" x14ac:dyDescent="0.25">
      <c r="M1424" s="208" t="str">
        <f t="shared" si="44"/>
        <v/>
      </c>
      <c r="N1424" s="209" t="str">
        <f t="shared" si="45"/>
        <v/>
      </c>
    </row>
    <row r="1425" spans="13:14" x14ac:dyDescent="0.25">
      <c r="M1425" s="208" t="str">
        <f t="shared" ref="M1425:M1488" si="46">IF(AND(H1425="",J1425=""),"",J1425-H1425)</f>
        <v/>
      </c>
      <c r="N1425" s="209" t="str">
        <f t="shared" ref="N1425:N1488" si="47">IF(AND(I1425="",K1425=""),"",K1425-I1425)</f>
        <v/>
      </c>
    </row>
    <row r="1426" spans="13:14" x14ac:dyDescent="0.25">
      <c r="M1426" s="208" t="str">
        <f t="shared" si="46"/>
        <v/>
      </c>
      <c r="N1426" s="209" t="str">
        <f t="shared" si="47"/>
        <v/>
      </c>
    </row>
    <row r="1427" spans="13:14" x14ac:dyDescent="0.25">
      <c r="M1427" s="208" t="str">
        <f t="shared" si="46"/>
        <v/>
      </c>
      <c r="N1427" s="209" t="str">
        <f t="shared" si="47"/>
        <v/>
      </c>
    </row>
    <row r="1428" spans="13:14" x14ac:dyDescent="0.25">
      <c r="M1428" s="208" t="str">
        <f t="shared" si="46"/>
        <v/>
      </c>
      <c r="N1428" s="209" t="str">
        <f t="shared" si="47"/>
        <v/>
      </c>
    </row>
    <row r="1429" spans="13:14" x14ac:dyDescent="0.25">
      <c r="M1429" s="208" t="str">
        <f t="shared" si="46"/>
        <v/>
      </c>
      <c r="N1429" s="209" t="str">
        <f t="shared" si="47"/>
        <v/>
      </c>
    </row>
    <row r="1430" spans="13:14" x14ac:dyDescent="0.25">
      <c r="M1430" s="208" t="str">
        <f t="shared" si="46"/>
        <v/>
      </c>
      <c r="N1430" s="209" t="str">
        <f t="shared" si="47"/>
        <v/>
      </c>
    </row>
    <row r="1431" spans="13:14" x14ac:dyDescent="0.25">
      <c r="M1431" s="208" t="str">
        <f t="shared" si="46"/>
        <v/>
      </c>
      <c r="N1431" s="209" t="str">
        <f t="shared" si="47"/>
        <v/>
      </c>
    </row>
    <row r="1432" spans="13:14" x14ac:dyDescent="0.25">
      <c r="M1432" s="208" t="str">
        <f t="shared" si="46"/>
        <v/>
      </c>
      <c r="N1432" s="209" t="str">
        <f t="shared" si="47"/>
        <v/>
      </c>
    </row>
    <row r="1433" spans="13:14" x14ac:dyDescent="0.25">
      <c r="M1433" s="208" t="str">
        <f t="shared" si="46"/>
        <v/>
      </c>
      <c r="N1433" s="209" t="str">
        <f t="shared" si="47"/>
        <v/>
      </c>
    </row>
    <row r="1434" spans="13:14" x14ac:dyDescent="0.25">
      <c r="M1434" s="208" t="str">
        <f t="shared" si="46"/>
        <v/>
      </c>
      <c r="N1434" s="209" t="str">
        <f t="shared" si="47"/>
        <v/>
      </c>
    </row>
    <row r="1435" spans="13:14" x14ac:dyDescent="0.25">
      <c r="M1435" s="208" t="str">
        <f t="shared" si="46"/>
        <v/>
      </c>
      <c r="N1435" s="209" t="str">
        <f t="shared" si="47"/>
        <v/>
      </c>
    </row>
    <row r="1436" spans="13:14" x14ac:dyDescent="0.25">
      <c r="M1436" s="208" t="str">
        <f t="shared" si="46"/>
        <v/>
      </c>
      <c r="N1436" s="209" t="str">
        <f t="shared" si="47"/>
        <v/>
      </c>
    </row>
    <row r="1437" spans="13:14" x14ac:dyDescent="0.25">
      <c r="M1437" s="208" t="str">
        <f t="shared" si="46"/>
        <v/>
      </c>
      <c r="N1437" s="209" t="str">
        <f t="shared" si="47"/>
        <v/>
      </c>
    </row>
    <row r="1438" spans="13:14" x14ac:dyDescent="0.25">
      <c r="M1438" s="208" t="str">
        <f t="shared" si="46"/>
        <v/>
      </c>
      <c r="N1438" s="209" t="str">
        <f t="shared" si="47"/>
        <v/>
      </c>
    </row>
    <row r="1439" spans="13:14" x14ac:dyDescent="0.25">
      <c r="M1439" s="208" t="str">
        <f t="shared" si="46"/>
        <v/>
      </c>
      <c r="N1439" s="209" t="str">
        <f t="shared" si="47"/>
        <v/>
      </c>
    </row>
    <row r="1440" spans="13:14" x14ac:dyDescent="0.25">
      <c r="M1440" s="208" t="str">
        <f t="shared" si="46"/>
        <v/>
      </c>
      <c r="N1440" s="209" t="str">
        <f t="shared" si="47"/>
        <v/>
      </c>
    </row>
    <row r="1441" spans="13:14" x14ac:dyDescent="0.25">
      <c r="M1441" s="208" t="str">
        <f t="shared" si="46"/>
        <v/>
      </c>
      <c r="N1441" s="209" t="str">
        <f t="shared" si="47"/>
        <v/>
      </c>
    </row>
    <row r="1442" spans="13:14" x14ac:dyDescent="0.25">
      <c r="M1442" s="208" t="str">
        <f t="shared" si="46"/>
        <v/>
      </c>
      <c r="N1442" s="209" t="str">
        <f t="shared" si="47"/>
        <v/>
      </c>
    </row>
    <row r="1443" spans="13:14" x14ac:dyDescent="0.25">
      <c r="M1443" s="208" t="str">
        <f t="shared" si="46"/>
        <v/>
      </c>
      <c r="N1443" s="209" t="str">
        <f t="shared" si="47"/>
        <v/>
      </c>
    </row>
    <row r="1444" spans="13:14" x14ac:dyDescent="0.25">
      <c r="M1444" s="208" t="str">
        <f t="shared" si="46"/>
        <v/>
      </c>
      <c r="N1444" s="209" t="str">
        <f t="shared" si="47"/>
        <v/>
      </c>
    </row>
    <row r="1445" spans="13:14" x14ac:dyDescent="0.25">
      <c r="M1445" s="208" t="str">
        <f t="shared" si="46"/>
        <v/>
      </c>
      <c r="N1445" s="209" t="str">
        <f t="shared" si="47"/>
        <v/>
      </c>
    </row>
    <row r="1446" spans="13:14" x14ac:dyDescent="0.25">
      <c r="M1446" s="208" t="str">
        <f t="shared" si="46"/>
        <v/>
      </c>
      <c r="N1446" s="209" t="str">
        <f t="shared" si="47"/>
        <v/>
      </c>
    </row>
    <row r="1447" spans="13:14" x14ac:dyDescent="0.25">
      <c r="M1447" s="208" t="str">
        <f t="shared" si="46"/>
        <v/>
      </c>
      <c r="N1447" s="209" t="str">
        <f t="shared" si="47"/>
        <v/>
      </c>
    </row>
    <row r="1448" spans="13:14" x14ac:dyDescent="0.25">
      <c r="M1448" s="208" t="str">
        <f t="shared" si="46"/>
        <v/>
      </c>
      <c r="N1448" s="209" t="str">
        <f t="shared" si="47"/>
        <v/>
      </c>
    </row>
    <row r="1449" spans="13:14" x14ac:dyDescent="0.25">
      <c r="M1449" s="208" t="str">
        <f t="shared" si="46"/>
        <v/>
      </c>
      <c r="N1449" s="209" t="str">
        <f t="shared" si="47"/>
        <v/>
      </c>
    </row>
    <row r="1450" spans="13:14" x14ac:dyDescent="0.25">
      <c r="M1450" s="208" t="str">
        <f t="shared" si="46"/>
        <v/>
      </c>
      <c r="N1450" s="209" t="str">
        <f t="shared" si="47"/>
        <v/>
      </c>
    </row>
    <row r="1451" spans="13:14" x14ac:dyDescent="0.25">
      <c r="M1451" s="208" t="str">
        <f t="shared" si="46"/>
        <v/>
      </c>
      <c r="N1451" s="209" t="str">
        <f t="shared" si="47"/>
        <v/>
      </c>
    </row>
    <row r="1452" spans="13:14" x14ac:dyDescent="0.25">
      <c r="M1452" s="208" t="str">
        <f t="shared" si="46"/>
        <v/>
      </c>
      <c r="N1452" s="209" t="str">
        <f t="shared" si="47"/>
        <v/>
      </c>
    </row>
    <row r="1453" spans="13:14" x14ac:dyDescent="0.25">
      <c r="M1453" s="208" t="str">
        <f t="shared" si="46"/>
        <v/>
      </c>
      <c r="N1453" s="209" t="str">
        <f t="shared" si="47"/>
        <v/>
      </c>
    </row>
    <row r="1454" spans="13:14" x14ac:dyDescent="0.25">
      <c r="M1454" s="208" t="str">
        <f t="shared" si="46"/>
        <v/>
      </c>
      <c r="N1454" s="209" t="str">
        <f t="shared" si="47"/>
        <v/>
      </c>
    </row>
    <row r="1455" spans="13:14" x14ac:dyDescent="0.25">
      <c r="M1455" s="208" t="str">
        <f t="shared" si="46"/>
        <v/>
      </c>
      <c r="N1455" s="209" t="str">
        <f t="shared" si="47"/>
        <v/>
      </c>
    </row>
    <row r="1456" spans="13:14" x14ac:dyDescent="0.25">
      <c r="M1456" s="208" t="str">
        <f t="shared" si="46"/>
        <v/>
      </c>
      <c r="N1456" s="209" t="str">
        <f t="shared" si="47"/>
        <v/>
      </c>
    </row>
    <row r="1457" spans="13:14" x14ac:dyDescent="0.25">
      <c r="M1457" s="208" t="str">
        <f t="shared" si="46"/>
        <v/>
      </c>
      <c r="N1457" s="209" t="str">
        <f t="shared" si="47"/>
        <v/>
      </c>
    </row>
    <row r="1458" spans="13:14" x14ac:dyDescent="0.25">
      <c r="M1458" s="208" t="str">
        <f t="shared" si="46"/>
        <v/>
      </c>
      <c r="N1458" s="209" t="str">
        <f t="shared" si="47"/>
        <v/>
      </c>
    </row>
    <row r="1459" spans="13:14" x14ac:dyDescent="0.25">
      <c r="M1459" s="208" t="str">
        <f t="shared" si="46"/>
        <v/>
      </c>
      <c r="N1459" s="209" t="str">
        <f t="shared" si="47"/>
        <v/>
      </c>
    </row>
    <row r="1460" spans="13:14" x14ac:dyDescent="0.25">
      <c r="M1460" s="208" t="str">
        <f t="shared" si="46"/>
        <v/>
      </c>
      <c r="N1460" s="209" t="str">
        <f t="shared" si="47"/>
        <v/>
      </c>
    </row>
    <row r="1461" spans="13:14" x14ac:dyDescent="0.25">
      <c r="M1461" s="208" t="str">
        <f t="shared" si="46"/>
        <v/>
      </c>
      <c r="N1461" s="209" t="str">
        <f t="shared" si="47"/>
        <v/>
      </c>
    </row>
    <row r="1462" spans="13:14" x14ac:dyDescent="0.25">
      <c r="M1462" s="208" t="str">
        <f t="shared" si="46"/>
        <v/>
      </c>
      <c r="N1462" s="209" t="str">
        <f t="shared" si="47"/>
        <v/>
      </c>
    </row>
    <row r="1463" spans="13:14" x14ac:dyDescent="0.25">
      <c r="M1463" s="208" t="str">
        <f t="shared" si="46"/>
        <v/>
      </c>
      <c r="N1463" s="209" t="str">
        <f t="shared" si="47"/>
        <v/>
      </c>
    </row>
    <row r="1464" spans="13:14" x14ac:dyDescent="0.25">
      <c r="M1464" s="208" t="str">
        <f t="shared" si="46"/>
        <v/>
      </c>
      <c r="N1464" s="209" t="str">
        <f t="shared" si="47"/>
        <v/>
      </c>
    </row>
    <row r="1465" spans="13:14" x14ac:dyDescent="0.25">
      <c r="M1465" s="208" t="str">
        <f t="shared" si="46"/>
        <v/>
      </c>
      <c r="N1465" s="209" t="str">
        <f t="shared" si="47"/>
        <v/>
      </c>
    </row>
    <row r="1466" spans="13:14" x14ac:dyDescent="0.25">
      <c r="M1466" s="208" t="str">
        <f t="shared" si="46"/>
        <v/>
      </c>
      <c r="N1466" s="209" t="str">
        <f t="shared" si="47"/>
        <v/>
      </c>
    </row>
    <row r="1467" spans="13:14" x14ac:dyDescent="0.25">
      <c r="M1467" s="208" t="str">
        <f t="shared" si="46"/>
        <v/>
      </c>
      <c r="N1467" s="209" t="str">
        <f t="shared" si="47"/>
        <v/>
      </c>
    </row>
    <row r="1468" spans="13:14" x14ac:dyDescent="0.25">
      <c r="M1468" s="208" t="str">
        <f t="shared" si="46"/>
        <v/>
      </c>
      <c r="N1468" s="209" t="str">
        <f t="shared" si="47"/>
        <v/>
      </c>
    </row>
    <row r="1469" spans="13:14" x14ac:dyDescent="0.25">
      <c r="M1469" s="208" t="str">
        <f t="shared" si="46"/>
        <v/>
      </c>
      <c r="N1469" s="209" t="str">
        <f t="shared" si="47"/>
        <v/>
      </c>
    </row>
    <row r="1470" spans="13:14" x14ac:dyDescent="0.25">
      <c r="M1470" s="208" t="str">
        <f t="shared" si="46"/>
        <v/>
      </c>
      <c r="N1470" s="209" t="str">
        <f t="shared" si="47"/>
        <v/>
      </c>
    </row>
    <row r="1471" spans="13:14" x14ac:dyDescent="0.25">
      <c r="M1471" s="208" t="str">
        <f t="shared" si="46"/>
        <v/>
      </c>
      <c r="N1471" s="209" t="str">
        <f t="shared" si="47"/>
        <v/>
      </c>
    </row>
    <row r="1472" spans="13:14" x14ac:dyDescent="0.25">
      <c r="M1472" s="208" t="str">
        <f t="shared" si="46"/>
        <v/>
      </c>
      <c r="N1472" s="209" t="str">
        <f t="shared" si="47"/>
        <v/>
      </c>
    </row>
    <row r="1473" spans="13:14" x14ac:dyDescent="0.25">
      <c r="M1473" s="208" t="str">
        <f t="shared" si="46"/>
        <v/>
      </c>
      <c r="N1473" s="209" t="str">
        <f t="shared" si="47"/>
        <v/>
      </c>
    </row>
    <row r="1474" spans="13:14" x14ac:dyDescent="0.25">
      <c r="M1474" s="208" t="str">
        <f t="shared" si="46"/>
        <v/>
      </c>
      <c r="N1474" s="209" t="str">
        <f t="shared" si="47"/>
        <v/>
      </c>
    </row>
    <row r="1475" spans="13:14" x14ac:dyDescent="0.25">
      <c r="M1475" s="208" t="str">
        <f t="shared" si="46"/>
        <v/>
      </c>
      <c r="N1475" s="209" t="str">
        <f t="shared" si="47"/>
        <v/>
      </c>
    </row>
    <row r="1476" spans="13:14" x14ac:dyDescent="0.25">
      <c r="M1476" s="208" t="str">
        <f t="shared" si="46"/>
        <v/>
      </c>
      <c r="N1476" s="209" t="str">
        <f t="shared" si="47"/>
        <v/>
      </c>
    </row>
    <row r="1477" spans="13:14" x14ac:dyDescent="0.25">
      <c r="M1477" s="208" t="str">
        <f t="shared" si="46"/>
        <v/>
      </c>
      <c r="N1477" s="209" t="str">
        <f t="shared" si="47"/>
        <v/>
      </c>
    </row>
    <row r="1478" spans="13:14" x14ac:dyDescent="0.25">
      <c r="M1478" s="208" t="str">
        <f t="shared" si="46"/>
        <v/>
      </c>
      <c r="N1478" s="209" t="str">
        <f t="shared" si="47"/>
        <v/>
      </c>
    </row>
    <row r="1479" spans="13:14" x14ac:dyDescent="0.25">
      <c r="M1479" s="208" t="str">
        <f t="shared" si="46"/>
        <v/>
      </c>
      <c r="N1479" s="209" t="str">
        <f t="shared" si="47"/>
        <v/>
      </c>
    </row>
    <row r="1480" spans="13:14" x14ac:dyDescent="0.25">
      <c r="M1480" s="208" t="str">
        <f t="shared" si="46"/>
        <v/>
      </c>
      <c r="N1480" s="209" t="str">
        <f t="shared" si="47"/>
        <v/>
      </c>
    </row>
    <row r="1481" spans="13:14" x14ac:dyDescent="0.25">
      <c r="M1481" s="208" t="str">
        <f t="shared" si="46"/>
        <v/>
      </c>
      <c r="N1481" s="209" t="str">
        <f t="shared" si="47"/>
        <v/>
      </c>
    </row>
    <row r="1482" spans="13:14" x14ac:dyDescent="0.25">
      <c r="M1482" s="208" t="str">
        <f t="shared" si="46"/>
        <v/>
      </c>
      <c r="N1482" s="209" t="str">
        <f t="shared" si="47"/>
        <v/>
      </c>
    </row>
    <row r="1483" spans="13:14" x14ac:dyDescent="0.25">
      <c r="M1483" s="208" t="str">
        <f t="shared" si="46"/>
        <v/>
      </c>
      <c r="N1483" s="209" t="str">
        <f t="shared" si="47"/>
        <v/>
      </c>
    </row>
    <row r="1484" spans="13:14" x14ac:dyDescent="0.25">
      <c r="M1484" s="208" t="str">
        <f t="shared" si="46"/>
        <v/>
      </c>
      <c r="N1484" s="209" t="str">
        <f t="shared" si="47"/>
        <v/>
      </c>
    </row>
    <row r="1485" spans="13:14" x14ac:dyDescent="0.25">
      <c r="M1485" s="208" t="str">
        <f t="shared" si="46"/>
        <v/>
      </c>
      <c r="N1485" s="209" t="str">
        <f t="shared" si="47"/>
        <v/>
      </c>
    </row>
    <row r="1486" spans="13:14" x14ac:dyDescent="0.25">
      <c r="M1486" s="208" t="str">
        <f t="shared" si="46"/>
        <v/>
      </c>
      <c r="N1486" s="209" t="str">
        <f t="shared" si="47"/>
        <v/>
      </c>
    </row>
    <row r="1487" spans="13:14" x14ac:dyDescent="0.25">
      <c r="M1487" s="208" t="str">
        <f t="shared" si="46"/>
        <v/>
      </c>
      <c r="N1487" s="209" t="str">
        <f t="shared" si="47"/>
        <v/>
      </c>
    </row>
    <row r="1488" spans="13:14" x14ac:dyDescent="0.25">
      <c r="M1488" s="208" t="str">
        <f t="shared" si="46"/>
        <v/>
      </c>
      <c r="N1488" s="209" t="str">
        <f t="shared" si="47"/>
        <v/>
      </c>
    </row>
    <row r="1489" spans="13:14" x14ac:dyDescent="0.25">
      <c r="M1489" s="208" t="str">
        <f t="shared" ref="M1489:M1552" si="48">IF(AND(H1489="",J1489=""),"",J1489-H1489)</f>
        <v/>
      </c>
      <c r="N1489" s="209" t="str">
        <f t="shared" ref="N1489:N1552" si="49">IF(AND(I1489="",K1489=""),"",K1489-I1489)</f>
        <v/>
      </c>
    </row>
    <row r="1490" spans="13:14" x14ac:dyDescent="0.25">
      <c r="M1490" s="208" t="str">
        <f t="shared" si="48"/>
        <v/>
      </c>
      <c r="N1490" s="209" t="str">
        <f t="shared" si="49"/>
        <v/>
      </c>
    </row>
    <row r="1491" spans="13:14" x14ac:dyDescent="0.25">
      <c r="M1491" s="208" t="str">
        <f t="shared" si="48"/>
        <v/>
      </c>
      <c r="N1491" s="209" t="str">
        <f t="shared" si="49"/>
        <v/>
      </c>
    </row>
    <row r="1492" spans="13:14" x14ac:dyDescent="0.25">
      <c r="M1492" s="208" t="str">
        <f t="shared" si="48"/>
        <v/>
      </c>
      <c r="N1492" s="209" t="str">
        <f t="shared" si="49"/>
        <v/>
      </c>
    </row>
    <row r="1493" spans="13:14" x14ac:dyDescent="0.25">
      <c r="M1493" s="208" t="str">
        <f t="shared" si="48"/>
        <v/>
      </c>
      <c r="N1493" s="209" t="str">
        <f t="shared" si="49"/>
        <v/>
      </c>
    </row>
    <row r="1494" spans="13:14" x14ac:dyDescent="0.25">
      <c r="M1494" s="208" t="str">
        <f t="shared" si="48"/>
        <v/>
      </c>
      <c r="N1494" s="209" t="str">
        <f t="shared" si="49"/>
        <v/>
      </c>
    </row>
    <row r="1495" spans="13:14" x14ac:dyDescent="0.25">
      <c r="M1495" s="208" t="str">
        <f t="shared" si="48"/>
        <v/>
      </c>
      <c r="N1495" s="209" t="str">
        <f t="shared" si="49"/>
        <v/>
      </c>
    </row>
    <row r="1496" spans="13:14" x14ac:dyDescent="0.25">
      <c r="M1496" s="208" t="str">
        <f t="shared" si="48"/>
        <v/>
      </c>
      <c r="N1496" s="209" t="str">
        <f t="shared" si="49"/>
        <v/>
      </c>
    </row>
    <row r="1497" spans="13:14" x14ac:dyDescent="0.25">
      <c r="M1497" s="208" t="str">
        <f t="shared" si="48"/>
        <v/>
      </c>
      <c r="N1497" s="209" t="str">
        <f t="shared" si="49"/>
        <v/>
      </c>
    </row>
    <row r="1498" spans="13:14" x14ac:dyDescent="0.25">
      <c r="M1498" s="208" t="str">
        <f t="shared" si="48"/>
        <v/>
      </c>
      <c r="N1498" s="209" t="str">
        <f t="shared" si="49"/>
        <v/>
      </c>
    </row>
    <row r="1499" spans="13:14" x14ac:dyDescent="0.25">
      <c r="M1499" s="208" t="str">
        <f t="shared" si="48"/>
        <v/>
      </c>
      <c r="N1499" s="209" t="str">
        <f t="shared" si="49"/>
        <v/>
      </c>
    </row>
    <row r="1500" spans="13:14" x14ac:dyDescent="0.25">
      <c r="M1500" s="208" t="str">
        <f t="shared" si="48"/>
        <v/>
      </c>
      <c r="N1500" s="209" t="str">
        <f t="shared" si="49"/>
        <v/>
      </c>
    </row>
    <row r="1501" spans="13:14" x14ac:dyDescent="0.25">
      <c r="M1501" s="208" t="str">
        <f t="shared" si="48"/>
        <v/>
      </c>
      <c r="N1501" s="209" t="str">
        <f t="shared" si="49"/>
        <v/>
      </c>
    </row>
    <row r="1502" spans="13:14" x14ac:dyDescent="0.25">
      <c r="M1502" s="208" t="str">
        <f t="shared" si="48"/>
        <v/>
      </c>
      <c r="N1502" s="209" t="str">
        <f t="shared" si="49"/>
        <v/>
      </c>
    </row>
    <row r="1503" spans="13:14" x14ac:dyDescent="0.25">
      <c r="M1503" s="208" t="str">
        <f t="shared" si="48"/>
        <v/>
      </c>
      <c r="N1503" s="209" t="str">
        <f t="shared" si="49"/>
        <v/>
      </c>
    </row>
    <row r="1504" spans="13:14" x14ac:dyDescent="0.25">
      <c r="M1504" s="208" t="str">
        <f t="shared" si="48"/>
        <v/>
      </c>
      <c r="N1504" s="209" t="str">
        <f t="shared" si="49"/>
        <v/>
      </c>
    </row>
    <row r="1505" spans="13:14" x14ac:dyDescent="0.25">
      <c r="M1505" s="208" t="str">
        <f t="shared" si="48"/>
        <v/>
      </c>
      <c r="N1505" s="209" t="str">
        <f t="shared" si="49"/>
        <v/>
      </c>
    </row>
    <row r="1506" spans="13:14" x14ac:dyDescent="0.25">
      <c r="M1506" s="208" t="str">
        <f t="shared" si="48"/>
        <v/>
      </c>
      <c r="N1506" s="209" t="str">
        <f t="shared" si="49"/>
        <v/>
      </c>
    </row>
    <row r="1507" spans="13:14" x14ac:dyDescent="0.25">
      <c r="M1507" s="208" t="str">
        <f t="shared" si="48"/>
        <v/>
      </c>
      <c r="N1507" s="209" t="str">
        <f t="shared" si="49"/>
        <v/>
      </c>
    </row>
    <row r="1508" spans="13:14" x14ac:dyDescent="0.25">
      <c r="M1508" s="208" t="str">
        <f t="shared" si="48"/>
        <v/>
      </c>
      <c r="N1508" s="209" t="str">
        <f t="shared" si="49"/>
        <v/>
      </c>
    </row>
    <row r="1509" spans="13:14" x14ac:dyDescent="0.25">
      <c r="M1509" s="208" t="str">
        <f t="shared" si="48"/>
        <v/>
      </c>
      <c r="N1509" s="209" t="str">
        <f t="shared" si="49"/>
        <v/>
      </c>
    </row>
    <row r="1510" spans="13:14" x14ac:dyDescent="0.25">
      <c r="M1510" s="208" t="str">
        <f t="shared" si="48"/>
        <v/>
      </c>
      <c r="N1510" s="209" t="str">
        <f t="shared" si="49"/>
        <v/>
      </c>
    </row>
    <row r="1511" spans="13:14" x14ac:dyDescent="0.25">
      <c r="M1511" s="208" t="str">
        <f t="shared" si="48"/>
        <v/>
      </c>
      <c r="N1511" s="209" t="str">
        <f t="shared" si="49"/>
        <v/>
      </c>
    </row>
    <row r="1512" spans="13:14" x14ac:dyDescent="0.25">
      <c r="M1512" s="208" t="str">
        <f t="shared" si="48"/>
        <v/>
      </c>
      <c r="N1512" s="209" t="str">
        <f t="shared" si="49"/>
        <v/>
      </c>
    </row>
    <row r="1513" spans="13:14" x14ac:dyDescent="0.25">
      <c r="M1513" s="208" t="str">
        <f t="shared" si="48"/>
        <v/>
      </c>
      <c r="N1513" s="209" t="str">
        <f t="shared" si="49"/>
        <v/>
      </c>
    </row>
    <row r="1514" spans="13:14" x14ac:dyDescent="0.25">
      <c r="M1514" s="208" t="str">
        <f t="shared" si="48"/>
        <v/>
      </c>
      <c r="N1514" s="209" t="str">
        <f t="shared" si="49"/>
        <v/>
      </c>
    </row>
    <row r="1515" spans="13:14" x14ac:dyDescent="0.25">
      <c r="M1515" s="208" t="str">
        <f t="shared" si="48"/>
        <v/>
      </c>
      <c r="N1515" s="209" t="str">
        <f t="shared" si="49"/>
        <v/>
      </c>
    </row>
    <row r="1516" spans="13:14" x14ac:dyDescent="0.25">
      <c r="M1516" s="208" t="str">
        <f t="shared" si="48"/>
        <v/>
      </c>
      <c r="N1516" s="209" t="str">
        <f t="shared" si="49"/>
        <v/>
      </c>
    </row>
    <row r="1517" spans="13:14" x14ac:dyDescent="0.25">
      <c r="M1517" s="208" t="str">
        <f t="shared" si="48"/>
        <v/>
      </c>
      <c r="N1517" s="209" t="str">
        <f t="shared" si="49"/>
        <v/>
      </c>
    </row>
    <row r="1518" spans="13:14" x14ac:dyDescent="0.25">
      <c r="M1518" s="208" t="str">
        <f t="shared" si="48"/>
        <v/>
      </c>
      <c r="N1518" s="209" t="str">
        <f t="shared" si="49"/>
        <v/>
      </c>
    </row>
    <row r="1519" spans="13:14" x14ac:dyDescent="0.25">
      <c r="M1519" s="208" t="str">
        <f t="shared" si="48"/>
        <v/>
      </c>
      <c r="N1519" s="209" t="str">
        <f t="shared" si="49"/>
        <v/>
      </c>
    </row>
    <row r="1520" spans="13:14" x14ac:dyDescent="0.25">
      <c r="M1520" s="208" t="str">
        <f t="shared" si="48"/>
        <v/>
      </c>
      <c r="N1520" s="209" t="str">
        <f t="shared" si="49"/>
        <v/>
      </c>
    </row>
    <row r="1521" spans="13:14" x14ac:dyDescent="0.25">
      <c r="M1521" s="208" t="str">
        <f t="shared" si="48"/>
        <v/>
      </c>
      <c r="N1521" s="209" t="str">
        <f t="shared" si="49"/>
        <v/>
      </c>
    </row>
    <row r="1522" spans="13:14" x14ac:dyDescent="0.25">
      <c r="M1522" s="208" t="str">
        <f t="shared" si="48"/>
        <v/>
      </c>
      <c r="N1522" s="209" t="str">
        <f t="shared" si="49"/>
        <v/>
      </c>
    </row>
    <row r="1523" spans="13:14" x14ac:dyDescent="0.25">
      <c r="M1523" s="208" t="str">
        <f t="shared" si="48"/>
        <v/>
      </c>
      <c r="N1523" s="209" t="str">
        <f t="shared" si="49"/>
        <v/>
      </c>
    </row>
    <row r="1524" spans="13:14" x14ac:dyDescent="0.25">
      <c r="M1524" s="208" t="str">
        <f t="shared" si="48"/>
        <v/>
      </c>
      <c r="N1524" s="209" t="str">
        <f t="shared" si="49"/>
        <v/>
      </c>
    </row>
    <row r="1525" spans="13:14" x14ac:dyDescent="0.25">
      <c r="M1525" s="208" t="str">
        <f t="shared" si="48"/>
        <v/>
      </c>
      <c r="N1525" s="209" t="str">
        <f t="shared" si="49"/>
        <v/>
      </c>
    </row>
    <row r="1526" spans="13:14" x14ac:dyDescent="0.25">
      <c r="M1526" s="208" t="str">
        <f t="shared" si="48"/>
        <v/>
      </c>
      <c r="N1526" s="209" t="str">
        <f t="shared" si="49"/>
        <v/>
      </c>
    </row>
    <row r="1527" spans="13:14" x14ac:dyDescent="0.25">
      <c r="M1527" s="208" t="str">
        <f t="shared" si="48"/>
        <v/>
      </c>
      <c r="N1527" s="209" t="str">
        <f t="shared" si="49"/>
        <v/>
      </c>
    </row>
    <row r="1528" spans="13:14" x14ac:dyDescent="0.25">
      <c r="M1528" s="208" t="str">
        <f t="shared" si="48"/>
        <v/>
      </c>
      <c r="N1528" s="209" t="str">
        <f t="shared" si="49"/>
        <v/>
      </c>
    </row>
    <row r="1529" spans="13:14" x14ac:dyDescent="0.25">
      <c r="M1529" s="208" t="str">
        <f t="shared" si="48"/>
        <v/>
      </c>
      <c r="N1529" s="209" t="str">
        <f t="shared" si="49"/>
        <v/>
      </c>
    </row>
    <row r="1530" spans="13:14" x14ac:dyDescent="0.25">
      <c r="M1530" s="208" t="str">
        <f t="shared" si="48"/>
        <v/>
      </c>
      <c r="N1530" s="209" t="str">
        <f t="shared" si="49"/>
        <v/>
      </c>
    </row>
    <row r="1531" spans="13:14" x14ac:dyDescent="0.25">
      <c r="M1531" s="208" t="str">
        <f t="shared" si="48"/>
        <v/>
      </c>
      <c r="N1531" s="209" t="str">
        <f t="shared" si="49"/>
        <v/>
      </c>
    </row>
    <row r="1532" spans="13:14" x14ac:dyDescent="0.25">
      <c r="M1532" s="208" t="str">
        <f t="shared" si="48"/>
        <v/>
      </c>
      <c r="N1532" s="209" t="str">
        <f t="shared" si="49"/>
        <v/>
      </c>
    </row>
    <row r="1533" spans="13:14" x14ac:dyDescent="0.25">
      <c r="M1533" s="208" t="str">
        <f t="shared" si="48"/>
        <v/>
      </c>
      <c r="N1533" s="209" t="str">
        <f t="shared" si="49"/>
        <v/>
      </c>
    </row>
    <row r="1534" spans="13:14" x14ac:dyDescent="0.25">
      <c r="M1534" s="208" t="str">
        <f t="shared" si="48"/>
        <v/>
      </c>
      <c r="N1534" s="209" t="str">
        <f t="shared" si="49"/>
        <v/>
      </c>
    </row>
    <row r="1535" spans="13:14" x14ac:dyDescent="0.25">
      <c r="M1535" s="208" t="str">
        <f t="shared" si="48"/>
        <v/>
      </c>
      <c r="N1535" s="209" t="str">
        <f t="shared" si="49"/>
        <v/>
      </c>
    </row>
    <row r="1536" spans="13:14" x14ac:dyDescent="0.25">
      <c r="M1536" s="208" t="str">
        <f t="shared" si="48"/>
        <v/>
      </c>
      <c r="N1536" s="209" t="str">
        <f t="shared" si="49"/>
        <v/>
      </c>
    </row>
    <row r="1537" spans="13:14" x14ac:dyDescent="0.25">
      <c r="M1537" s="208" t="str">
        <f t="shared" si="48"/>
        <v/>
      </c>
      <c r="N1537" s="209" t="str">
        <f t="shared" si="49"/>
        <v/>
      </c>
    </row>
    <row r="1538" spans="13:14" x14ac:dyDescent="0.25">
      <c r="M1538" s="208" t="str">
        <f t="shared" si="48"/>
        <v/>
      </c>
      <c r="N1538" s="209" t="str">
        <f t="shared" si="49"/>
        <v/>
      </c>
    </row>
    <row r="1539" spans="13:14" x14ac:dyDescent="0.25">
      <c r="M1539" s="208" t="str">
        <f t="shared" si="48"/>
        <v/>
      </c>
      <c r="N1539" s="209" t="str">
        <f t="shared" si="49"/>
        <v/>
      </c>
    </row>
    <row r="1540" spans="13:14" x14ac:dyDescent="0.25">
      <c r="M1540" s="208" t="str">
        <f t="shared" si="48"/>
        <v/>
      </c>
      <c r="N1540" s="209" t="str">
        <f t="shared" si="49"/>
        <v/>
      </c>
    </row>
    <row r="1541" spans="13:14" x14ac:dyDescent="0.25">
      <c r="M1541" s="208" t="str">
        <f t="shared" si="48"/>
        <v/>
      </c>
      <c r="N1541" s="209" t="str">
        <f t="shared" si="49"/>
        <v/>
      </c>
    </row>
    <row r="1542" spans="13:14" x14ac:dyDescent="0.25">
      <c r="M1542" s="208" t="str">
        <f t="shared" si="48"/>
        <v/>
      </c>
      <c r="N1542" s="209" t="str">
        <f t="shared" si="49"/>
        <v/>
      </c>
    </row>
    <row r="1543" spans="13:14" x14ac:dyDescent="0.25">
      <c r="M1543" s="208" t="str">
        <f t="shared" si="48"/>
        <v/>
      </c>
      <c r="N1543" s="209" t="str">
        <f t="shared" si="49"/>
        <v/>
      </c>
    </row>
    <row r="1544" spans="13:14" x14ac:dyDescent="0.25">
      <c r="M1544" s="208" t="str">
        <f t="shared" si="48"/>
        <v/>
      </c>
      <c r="N1544" s="209" t="str">
        <f t="shared" si="49"/>
        <v/>
      </c>
    </row>
    <row r="1545" spans="13:14" x14ac:dyDescent="0.25">
      <c r="M1545" s="208" t="str">
        <f t="shared" si="48"/>
        <v/>
      </c>
      <c r="N1545" s="209" t="str">
        <f t="shared" si="49"/>
        <v/>
      </c>
    </row>
    <row r="1546" spans="13:14" x14ac:dyDescent="0.25">
      <c r="M1546" s="208" t="str">
        <f t="shared" si="48"/>
        <v/>
      </c>
      <c r="N1546" s="209" t="str">
        <f t="shared" si="49"/>
        <v/>
      </c>
    </row>
    <row r="1547" spans="13:14" x14ac:dyDescent="0.25">
      <c r="M1547" s="208" t="str">
        <f t="shared" si="48"/>
        <v/>
      </c>
      <c r="N1547" s="209" t="str">
        <f t="shared" si="49"/>
        <v/>
      </c>
    </row>
    <row r="1548" spans="13:14" x14ac:dyDescent="0.25">
      <c r="M1548" s="208" t="str">
        <f t="shared" si="48"/>
        <v/>
      </c>
      <c r="N1548" s="209" t="str">
        <f t="shared" si="49"/>
        <v/>
      </c>
    </row>
    <row r="1549" spans="13:14" x14ac:dyDescent="0.25">
      <c r="M1549" s="208" t="str">
        <f t="shared" si="48"/>
        <v/>
      </c>
      <c r="N1549" s="209" t="str">
        <f t="shared" si="49"/>
        <v/>
      </c>
    </row>
    <row r="1550" spans="13:14" x14ac:dyDescent="0.25">
      <c r="M1550" s="208" t="str">
        <f t="shared" si="48"/>
        <v/>
      </c>
      <c r="N1550" s="209" t="str">
        <f t="shared" si="49"/>
        <v/>
      </c>
    </row>
    <row r="1551" spans="13:14" x14ac:dyDescent="0.25">
      <c r="M1551" s="208" t="str">
        <f t="shared" si="48"/>
        <v/>
      </c>
      <c r="N1551" s="209" t="str">
        <f t="shared" si="49"/>
        <v/>
      </c>
    </row>
    <row r="1552" spans="13:14" x14ac:dyDescent="0.25">
      <c r="M1552" s="208" t="str">
        <f t="shared" si="48"/>
        <v/>
      </c>
      <c r="N1552" s="209" t="str">
        <f t="shared" si="49"/>
        <v/>
      </c>
    </row>
    <row r="1553" spans="13:14" x14ac:dyDescent="0.25">
      <c r="M1553" s="208" t="str">
        <f t="shared" ref="M1553:M1616" si="50">IF(AND(H1553="",J1553=""),"",J1553-H1553)</f>
        <v/>
      </c>
      <c r="N1553" s="209" t="str">
        <f t="shared" ref="N1553:N1616" si="51">IF(AND(I1553="",K1553=""),"",K1553-I1553)</f>
        <v/>
      </c>
    </row>
    <row r="1554" spans="13:14" x14ac:dyDescent="0.25">
      <c r="M1554" s="208" t="str">
        <f t="shared" si="50"/>
        <v/>
      </c>
      <c r="N1554" s="209" t="str">
        <f t="shared" si="51"/>
        <v/>
      </c>
    </row>
    <row r="1555" spans="13:14" x14ac:dyDescent="0.25">
      <c r="M1555" s="208" t="str">
        <f t="shared" si="50"/>
        <v/>
      </c>
      <c r="N1555" s="209" t="str">
        <f t="shared" si="51"/>
        <v/>
      </c>
    </row>
    <row r="1556" spans="13:14" x14ac:dyDescent="0.25">
      <c r="M1556" s="208" t="str">
        <f t="shared" si="50"/>
        <v/>
      </c>
      <c r="N1556" s="209" t="str">
        <f t="shared" si="51"/>
        <v/>
      </c>
    </row>
    <row r="1557" spans="13:14" x14ac:dyDescent="0.25">
      <c r="M1557" s="208" t="str">
        <f t="shared" si="50"/>
        <v/>
      </c>
      <c r="N1557" s="209" t="str">
        <f t="shared" si="51"/>
        <v/>
      </c>
    </row>
    <row r="1558" spans="13:14" x14ac:dyDescent="0.25">
      <c r="M1558" s="208" t="str">
        <f t="shared" si="50"/>
        <v/>
      </c>
      <c r="N1558" s="209" t="str">
        <f t="shared" si="51"/>
        <v/>
      </c>
    </row>
    <row r="1559" spans="13:14" x14ac:dyDescent="0.25">
      <c r="M1559" s="208" t="str">
        <f t="shared" si="50"/>
        <v/>
      </c>
      <c r="N1559" s="209" t="str">
        <f t="shared" si="51"/>
        <v/>
      </c>
    </row>
    <row r="1560" spans="13:14" x14ac:dyDescent="0.25">
      <c r="M1560" s="208" t="str">
        <f t="shared" si="50"/>
        <v/>
      </c>
      <c r="N1560" s="209" t="str">
        <f t="shared" si="51"/>
        <v/>
      </c>
    </row>
    <row r="1561" spans="13:14" x14ac:dyDescent="0.25">
      <c r="M1561" s="208" t="str">
        <f t="shared" si="50"/>
        <v/>
      </c>
      <c r="N1561" s="209" t="str">
        <f t="shared" si="51"/>
        <v/>
      </c>
    </row>
    <row r="1562" spans="13:14" x14ac:dyDescent="0.25">
      <c r="M1562" s="208" t="str">
        <f t="shared" si="50"/>
        <v/>
      </c>
      <c r="N1562" s="209" t="str">
        <f t="shared" si="51"/>
        <v/>
      </c>
    </row>
    <row r="1563" spans="13:14" x14ac:dyDescent="0.25">
      <c r="M1563" s="208" t="str">
        <f t="shared" si="50"/>
        <v/>
      </c>
      <c r="N1563" s="209" t="str">
        <f t="shared" si="51"/>
        <v/>
      </c>
    </row>
    <row r="1564" spans="13:14" x14ac:dyDescent="0.25">
      <c r="M1564" s="208" t="str">
        <f t="shared" si="50"/>
        <v/>
      </c>
      <c r="N1564" s="209" t="str">
        <f t="shared" si="51"/>
        <v/>
      </c>
    </row>
    <row r="1565" spans="13:14" x14ac:dyDescent="0.25">
      <c r="M1565" s="208" t="str">
        <f t="shared" si="50"/>
        <v/>
      </c>
      <c r="N1565" s="209" t="str">
        <f t="shared" si="51"/>
        <v/>
      </c>
    </row>
    <row r="1566" spans="13:14" x14ac:dyDescent="0.25">
      <c r="M1566" s="208" t="str">
        <f t="shared" si="50"/>
        <v/>
      </c>
      <c r="N1566" s="209" t="str">
        <f t="shared" si="51"/>
        <v/>
      </c>
    </row>
    <row r="1567" spans="13:14" x14ac:dyDescent="0.25">
      <c r="M1567" s="208" t="str">
        <f t="shared" si="50"/>
        <v/>
      </c>
      <c r="N1567" s="209" t="str">
        <f t="shared" si="51"/>
        <v/>
      </c>
    </row>
    <row r="1568" spans="13:14" x14ac:dyDescent="0.25">
      <c r="M1568" s="208" t="str">
        <f t="shared" si="50"/>
        <v/>
      </c>
      <c r="N1568" s="209" t="str">
        <f t="shared" si="51"/>
        <v/>
      </c>
    </row>
    <row r="1569" spans="13:14" x14ac:dyDescent="0.25">
      <c r="M1569" s="208" t="str">
        <f t="shared" si="50"/>
        <v/>
      </c>
      <c r="N1569" s="209" t="str">
        <f t="shared" si="51"/>
        <v/>
      </c>
    </row>
    <row r="1570" spans="13:14" x14ac:dyDescent="0.25">
      <c r="M1570" s="208" t="str">
        <f t="shared" si="50"/>
        <v/>
      </c>
      <c r="N1570" s="209" t="str">
        <f t="shared" si="51"/>
        <v/>
      </c>
    </row>
    <row r="1571" spans="13:14" x14ac:dyDescent="0.25">
      <c r="M1571" s="208" t="str">
        <f t="shared" si="50"/>
        <v/>
      </c>
      <c r="N1571" s="209" t="str">
        <f t="shared" si="51"/>
        <v/>
      </c>
    </row>
    <row r="1572" spans="13:14" x14ac:dyDescent="0.25">
      <c r="M1572" s="208" t="str">
        <f t="shared" si="50"/>
        <v/>
      </c>
      <c r="N1572" s="209" t="str">
        <f t="shared" si="51"/>
        <v/>
      </c>
    </row>
    <row r="1573" spans="13:14" x14ac:dyDescent="0.25">
      <c r="M1573" s="208" t="str">
        <f t="shared" si="50"/>
        <v/>
      </c>
      <c r="N1573" s="209" t="str">
        <f t="shared" si="51"/>
        <v/>
      </c>
    </row>
    <row r="1574" spans="13:14" x14ac:dyDescent="0.25">
      <c r="M1574" s="208" t="str">
        <f t="shared" si="50"/>
        <v/>
      </c>
      <c r="N1574" s="209" t="str">
        <f t="shared" si="51"/>
        <v/>
      </c>
    </row>
    <row r="1575" spans="13:14" x14ac:dyDescent="0.25">
      <c r="M1575" s="208" t="str">
        <f t="shared" si="50"/>
        <v/>
      </c>
      <c r="N1575" s="209" t="str">
        <f t="shared" si="51"/>
        <v/>
      </c>
    </row>
    <row r="1576" spans="13:14" x14ac:dyDescent="0.25">
      <c r="M1576" s="208" t="str">
        <f t="shared" si="50"/>
        <v/>
      </c>
      <c r="N1576" s="209" t="str">
        <f t="shared" si="51"/>
        <v/>
      </c>
    </row>
    <row r="1577" spans="13:14" x14ac:dyDescent="0.25">
      <c r="M1577" s="208" t="str">
        <f t="shared" si="50"/>
        <v/>
      </c>
      <c r="N1577" s="209" t="str">
        <f t="shared" si="51"/>
        <v/>
      </c>
    </row>
    <row r="1578" spans="13:14" x14ac:dyDescent="0.25">
      <c r="M1578" s="208" t="str">
        <f t="shared" si="50"/>
        <v/>
      </c>
      <c r="N1578" s="209" t="str">
        <f t="shared" si="51"/>
        <v/>
      </c>
    </row>
    <row r="1579" spans="13:14" x14ac:dyDescent="0.25">
      <c r="M1579" s="208" t="str">
        <f t="shared" si="50"/>
        <v/>
      </c>
      <c r="N1579" s="209" t="str">
        <f t="shared" si="51"/>
        <v/>
      </c>
    </row>
    <row r="1580" spans="13:14" x14ac:dyDescent="0.25">
      <c r="M1580" s="208" t="str">
        <f t="shared" si="50"/>
        <v/>
      </c>
      <c r="N1580" s="209" t="str">
        <f t="shared" si="51"/>
        <v/>
      </c>
    </row>
    <row r="1581" spans="13:14" x14ac:dyDescent="0.25">
      <c r="M1581" s="208" t="str">
        <f t="shared" si="50"/>
        <v/>
      </c>
      <c r="N1581" s="209" t="str">
        <f t="shared" si="51"/>
        <v/>
      </c>
    </row>
    <row r="1582" spans="13:14" x14ac:dyDescent="0.25">
      <c r="M1582" s="208" t="str">
        <f t="shared" si="50"/>
        <v/>
      </c>
      <c r="N1582" s="209" t="str">
        <f t="shared" si="51"/>
        <v/>
      </c>
    </row>
    <row r="1583" spans="13:14" x14ac:dyDescent="0.25">
      <c r="M1583" s="208" t="str">
        <f t="shared" si="50"/>
        <v/>
      </c>
      <c r="N1583" s="209" t="str">
        <f t="shared" si="51"/>
        <v/>
      </c>
    </row>
    <row r="1584" spans="13:14" x14ac:dyDescent="0.25">
      <c r="M1584" s="208" t="str">
        <f t="shared" si="50"/>
        <v/>
      </c>
      <c r="N1584" s="209" t="str">
        <f t="shared" si="51"/>
        <v/>
      </c>
    </row>
    <row r="1585" spans="13:14" x14ac:dyDescent="0.25">
      <c r="M1585" s="208" t="str">
        <f t="shared" si="50"/>
        <v/>
      </c>
      <c r="N1585" s="209" t="str">
        <f t="shared" si="51"/>
        <v/>
      </c>
    </row>
    <row r="1586" spans="13:14" x14ac:dyDescent="0.25">
      <c r="M1586" s="208" t="str">
        <f t="shared" si="50"/>
        <v/>
      </c>
      <c r="N1586" s="209" t="str">
        <f t="shared" si="51"/>
        <v/>
      </c>
    </row>
    <row r="1587" spans="13:14" x14ac:dyDescent="0.25">
      <c r="M1587" s="208" t="str">
        <f t="shared" si="50"/>
        <v/>
      </c>
      <c r="N1587" s="209" t="str">
        <f t="shared" si="51"/>
        <v/>
      </c>
    </row>
    <row r="1588" spans="13:14" x14ac:dyDescent="0.25">
      <c r="M1588" s="208" t="str">
        <f t="shared" si="50"/>
        <v/>
      </c>
      <c r="N1588" s="209" t="str">
        <f t="shared" si="51"/>
        <v/>
      </c>
    </row>
    <row r="1589" spans="13:14" x14ac:dyDescent="0.25">
      <c r="M1589" s="208" t="str">
        <f t="shared" si="50"/>
        <v/>
      </c>
      <c r="N1589" s="209" t="str">
        <f t="shared" si="51"/>
        <v/>
      </c>
    </row>
    <row r="1590" spans="13:14" x14ac:dyDescent="0.25">
      <c r="M1590" s="208" t="str">
        <f t="shared" si="50"/>
        <v/>
      </c>
      <c r="N1590" s="209" t="str">
        <f t="shared" si="51"/>
        <v/>
      </c>
    </row>
    <row r="1591" spans="13:14" x14ac:dyDescent="0.25">
      <c r="M1591" s="208" t="str">
        <f t="shared" si="50"/>
        <v/>
      </c>
      <c r="N1591" s="209" t="str">
        <f t="shared" si="51"/>
        <v/>
      </c>
    </row>
    <row r="1592" spans="13:14" x14ac:dyDescent="0.25">
      <c r="M1592" s="208" t="str">
        <f t="shared" si="50"/>
        <v/>
      </c>
      <c r="N1592" s="209" t="str">
        <f t="shared" si="51"/>
        <v/>
      </c>
    </row>
    <row r="1593" spans="13:14" x14ac:dyDescent="0.25">
      <c r="M1593" s="208" t="str">
        <f t="shared" si="50"/>
        <v/>
      </c>
      <c r="N1593" s="209" t="str">
        <f t="shared" si="51"/>
        <v/>
      </c>
    </row>
    <row r="1594" spans="13:14" x14ac:dyDescent="0.25">
      <c r="M1594" s="208" t="str">
        <f t="shared" si="50"/>
        <v/>
      </c>
      <c r="N1594" s="209" t="str">
        <f t="shared" si="51"/>
        <v/>
      </c>
    </row>
    <row r="1595" spans="13:14" x14ac:dyDescent="0.25">
      <c r="M1595" s="208" t="str">
        <f t="shared" si="50"/>
        <v/>
      </c>
      <c r="N1595" s="209" t="str">
        <f t="shared" si="51"/>
        <v/>
      </c>
    </row>
    <row r="1596" spans="13:14" x14ac:dyDescent="0.25">
      <c r="M1596" s="208" t="str">
        <f t="shared" si="50"/>
        <v/>
      </c>
      <c r="N1596" s="209" t="str">
        <f t="shared" si="51"/>
        <v/>
      </c>
    </row>
    <row r="1597" spans="13:14" x14ac:dyDescent="0.25">
      <c r="M1597" s="208" t="str">
        <f t="shared" si="50"/>
        <v/>
      </c>
      <c r="N1597" s="209" t="str">
        <f t="shared" si="51"/>
        <v/>
      </c>
    </row>
    <row r="1598" spans="13:14" x14ac:dyDescent="0.25">
      <c r="M1598" s="208" t="str">
        <f t="shared" si="50"/>
        <v/>
      </c>
      <c r="N1598" s="209" t="str">
        <f t="shared" si="51"/>
        <v/>
      </c>
    </row>
    <row r="1599" spans="13:14" x14ac:dyDescent="0.25">
      <c r="M1599" s="208" t="str">
        <f t="shared" si="50"/>
        <v/>
      </c>
      <c r="N1599" s="209" t="str">
        <f t="shared" si="51"/>
        <v/>
      </c>
    </row>
    <row r="1600" spans="13:14" x14ac:dyDescent="0.25">
      <c r="M1600" s="208" t="str">
        <f t="shared" si="50"/>
        <v/>
      </c>
      <c r="N1600" s="209" t="str">
        <f t="shared" si="51"/>
        <v/>
      </c>
    </row>
    <row r="1601" spans="13:14" x14ac:dyDescent="0.25">
      <c r="M1601" s="208" t="str">
        <f t="shared" si="50"/>
        <v/>
      </c>
      <c r="N1601" s="209" t="str">
        <f t="shared" si="51"/>
        <v/>
      </c>
    </row>
    <row r="1602" spans="13:14" x14ac:dyDescent="0.25">
      <c r="M1602" s="208" t="str">
        <f t="shared" si="50"/>
        <v/>
      </c>
      <c r="N1602" s="209" t="str">
        <f t="shared" si="51"/>
        <v/>
      </c>
    </row>
    <row r="1603" spans="13:14" x14ac:dyDescent="0.25">
      <c r="M1603" s="208" t="str">
        <f t="shared" si="50"/>
        <v/>
      </c>
      <c r="N1603" s="209" t="str">
        <f t="shared" si="51"/>
        <v/>
      </c>
    </row>
    <row r="1604" spans="13:14" x14ac:dyDescent="0.25">
      <c r="M1604" s="208" t="str">
        <f t="shared" si="50"/>
        <v/>
      </c>
      <c r="N1604" s="209" t="str">
        <f t="shared" si="51"/>
        <v/>
      </c>
    </row>
    <row r="1605" spans="13:14" x14ac:dyDescent="0.25">
      <c r="M1605" s="208" t="str">
        <f t="shared" si="50"/>
        <v/>
      </c>
      <c r="N1605" s="209" t="str">
        <f t="shared" si="51"/>
        <v/>
      </c>
    </row>
    <row r="1606" spans="13:14" x14ac:dyDescent="0.25">
      <c r="M1606" s="208" t="str">
        <f t="shared" si="50"/>
        <v/>
      </c>
      <c r="N1606" s="209" t="str">
        <f t="shared" si="51"/>
        <v/>
      </c>
    </row>
    <row r="1607" spans="13:14" x14ac:dyDescent="0.25">
      <c r="M1607" s="208" t="str">
        <f t="shared" si="50"/>
        <v/>
      </c>
      <c r="N1607" s="209" t="str">
        <f t="shared" si="51"/>
        <v/>
      </c>
    </row>
    <row r="1608" spans="13:14" x14ac:dyDescent="0.25">
      <c r="M1608" s="208" t="str">
        <f t="shared" si="50"/>
        <v/>
      </c>
      <c r="N1608" s="209" t="str">
        <f t="shared" si="51"/>
        <v/>
      </c>
    </row>
    <row r="1609" spans="13:14" x14ac:dyDescent="0.25">
      <c r="M1609" s="208" t="str">
        <f t="shared" si="50"/>
        <v/>
      </c>
      <c r="N1609" s="209" t="str">
        <f t="shared" si="51"/>
        <v/>
      </c>
    </row>
    <row r="1610" spans="13:14" x14ac:dyDescent="0.25">
      <c r="M1610" s="208" t="str">
        <f t="shared" si="50"/>
        <v/>
      </c>
      <c r="N1610" s="209" t="str">
        <f t="shared" si="51"/>
        <v/>
      </c>
    </row>
    <row r="1611" spans="13:14" x14ac:dyDescent="0.25">
      <c r="M1611" s="208" t="str">
        <f t="shared" si="50"/>
        <v/>
      </c>
      <c r="N1611" s="209" t="str">
        <f t="shared" si="51"/>
        <v/>
      </c>
    </row>
    <row r="1612" spans="13:14" x14ac:dyDescent="0.25">
      <c r="M1612" s="208" t="str">
        <f t="shared" si="50"/>
        <v/>
      </c>
      <c r="N1612" s="209" t="str">
        <f t="shared" si="51"/>
        <v/>
      </c>
    </row>
    <row r="1613" spans="13:14" x14ac:dyDescent="0.25">
      <c r="M1613" s="208" t="str">
        <f t="shared" si="50"/>
        <v/>
      </c>
      <c r="N1613" s="209" t="str">
        <f t="shared" si="51"/>
        <v/>
      </c>
    </row>
    <row r="1614" spans="13:14" x14ac:dyDescent="0.25">
      <c r="M1614" s="208" t="str">
        <f t="shared" si="50"/>
        <v/>
      </c>
      <c r="N1614" s="209" t="str">
        <f t="shared" si="51"/>
        <v/>
      </c>
    </row>
    <row r="1615" spans="13:14" x14ac:dyDescent="0.25">
      <c r="M1615" s="208" t="str">
        <f t="shared" si="50"/>
        <v/>
      </c>
      <c r="N1615" s="209" t="str">
        <f t="shared" si="51"/>
        <v/>
      </c>
    </row>
    <row r="1616" spans="13:14" x14ac:dyDescent="0.25">
      <c r="M1616" s="208" t="str">
        <f t="shared" si="50"/>
        <v/>
      </c>
      <c r="N1616" s="209" t="str">
        <f t="shared" si="51"/>
        <v/>
      </c>
    </row>
    <row r="1617" spans="13:14" x14ac:dyDescent="0.25">
      <c r="M1617" s="208" t="str">
        <f t="shared" ref="M1617:M1680" si="52">IF(AND(H1617="",J1617=""),"",J1617-H1617)</f>
        <v/>
      </c>
      <c r="N1617" s="209" t="str">
        <f t="shared" ref="N1617:N1680" si="53">IF(AND(I1617="",K1617=""),"",K1617-I1617)</f>
        <v/>
      </c>
    </row>
    <row r="1618" spans="13:14" x14ac:dyDescent="0.25">
      <c r="M1618" s="208" t="str">
        <f t="shared" si="52"/>
        <v/>
      </c>
      <c r="N1618" s="209" t="str">
        <f t="shared" si="53"/>
        <v/>
      </c>
    </row>
    <row r="1619" spans="13:14" x14ac:dyDescent="0.25">
      <c r="M1619" s="208" t="str">
        <f t="shared" si="52"/>
        <v/>
      </c>
      <c r="N1619" s="209" t="str">
        <f t="shared" si="53"/>
        <v/>
      </c>
    </row>
    <row r="1620" spans="13:14" x14ac:dyDescent="0.25">
      <c r="M1620" s="208" t="str">
        <f t="shared" si="52"/>
        <v/>
      </c>
      <c r="N1620" s="209" t="str">
        <f t="shared" si="53"/>
        <v/>
      </c>
    </row>
    <row r="1621" spans="13:14" x14ac:dyDescent="0.25">
      <c r="M1621" s="208" t="str">
        <f t="shared" si="52"/>
        <v/>
      </c>
      <c r="N1621" s="209" t="str">
        <f t="shared" si="53"/>
        <v/>
      </c>
    </row>
    <row r="1622" spans="13:14" x14ac:dyDescent="0.25">
      <c r="M1622" s="208" t="str">
        <f t="shared" si="52"/>
        <v/>
      </c>
      <c r="N1622" s="209" t="str">
        <f t="shared" si="53"/>
        <v/>
      </c>
    </row>
    <row r="1623" spans="13:14" x14ac:dyDescent="0.25">
      <c r="M1623" s="208" t="str">
        <f t="shared" si="52"/>
        <v/>
      </c>
      <c r="N1623" s="209" t="str">
        <f t="shared" si="53"/>
        <v/>
      </c>
    </row>
    <row r="1624" spans="13:14" x14ac:dyDescent="0.25">
      <c r="M1624" s="208" t="str">
        <f t="shared" si="52"/>
        <v/>
      </c>
      <c r="N1624" s="209" t="str">
        <f t="shared" si="53"/>
        <v/>
      </c>
    </row>
    <row r="1625" spans="13:14" x14ac:dyDescent="0.25">
      <c r="M1625" s="208" t="str">
        <f t="shared" si="52"/>
        <v/>
      </c>
      <c r="N1625" s="209" t="str">
        <f t="shared" si="53"/>
        <v/>
      </c>
    </row>
    <row r="1626" spans="13:14" x14ac:dyDescent="0.25">
      <c r="M1626" s="208" t="str">
        <f t="shared" si="52"/>
        <v/>
      </c>
      <c r="N1626" s="209" t="str">
        <f t="shared" si="53"/>
        <v/>
      </c>
    </row>
    <row r="1627" spans="13:14" x14ac:dyDescent="0.25">
      <c r="M1627" s="208" t="str">
        <f t="shared" si="52"/>
        <v/>
      </c>
      <c r="N1627" s="209" t="str">
        <f t="shared" si="53"/>
        <v/>
      </c>
    </row>
    <row r="1628" spans="13:14" x14ac:dyDescent="0.25">
      <c r="M1628" s="208" t="str">
        <f t="shared" si="52"/>
        <v/>
      </c>
      <c r="N1628" s="209" t="str">
        <f t="shared" si="53"/>
        <v/>
      </c>
    </row>
    <row r="1629" spans="13:14" x14ac:dyDescent="0.25">
      <c r="M1629" s="208" t="str">
        <f t="shared" si="52"/>
        <v/>
      </c>
      <c r="N1629" s="209" t="str">
        <f t="shared" si="53"/>
        <v/>
      </c>
    </row>
    <row r="1630" spans="13:14" x14ac:dyDescent="0.25">
      <c r="M1630" s="208" t="str">
        <f t="shared" si="52"/>
        <v/>
      </c>
      <c r="N1630" s="209" t="str">
        <f t="shared" si="53"/>
        <v/>
      </c>
    </row>
    <row r="1631" spans="13:14" x14ac:dyDescent="0.25">
      <c r="M1631" s="208" t="str">
        <f t="shared" si="52"/>
        <v/>
      </c>
      <c r="N1631" s="209" t="str">
        <f t="shared" si="53"/>
        <v/>
      </c>
    </row>
    <row r="1632" spans="13:14" x14ac:dyDescent="0.25">
      <c r="M1632" s="208" t="str">
        <f t="shared" si="52"/>
        <v/>
      </c>
      <c r="N1632" s="209" t="str">
        <f t="shared" si="53"/>
        <v/>
      </c>
    </row>
    <row r="1633" spans="13:14" x14ac:dyDescent="0.25">
      <c r="M1633" s="208" t="str">
        <f t="shared" si="52"/>
        <v/>
      </c>
      <c r="N1633" s="209" t="str">
        <f t="shared" si="53"/>
        <v/>
      </c>
    </row>
    <row r="1634" spans="13:14" x14ac:dyDescent="0.25">
      <c r="M1634" s="208" t="str">
        <f t="shared" si="52"/>
        <v/>
      </c>
      <c r="N1634" s="209" t="str">
        <f t="shared" si="53"/>
        <v/>
      </c>
    </row>
    <row r="1635" spans="13:14" x14ac:dyDescent="0.25">
      <c r="M1635" s="208" t="str">
        <f t="shared" si="52"/>
        <v/>
      </c>
      <c r="N1635" s="209" t="str">
        <f t="shared" si="53"/>
        <v/>
      </c>
    </row>
    <row r="1636" spans="13:14" x14ac:dyDescent="0.25">
      <c r="M1636" s="208" t="str">
        <f t="shared" si="52"/>
        <v/>
      </c>
      <c r="N1636" s="209" t="str">
        <f t="shared" si="53"/>
        <v/>
      </c>
    </row>
    <row r="1637" spans="13:14" x14ac:dyDescent="0.25">
      <c r="M1637" s="208" t="str">
        <f t="shared" si="52"/>
        <v/>
      </c>
      <c r="N1637" s="209" t="str">
        <f t="shared" si="53"/>
        <v/>
      </c>
    </row>
    <row r="1638" spans="13:14" x14ac:dyDescent="0.25">
      <c r="M1638" s="208" t="str">
        <f t="shared" si="52"/>
        <v/>
      </c>
      <c r="N1638" s="209" t="str">
        <f t="shared" si="53"/>
        <v/>
      </c>
    </row>
    <row r="1639" spans="13:14" x14ac:dyDescent="0.25">
      <c r="M1639" s="208" t="str">
        <f t="shared" si="52"/>
        <v/>
      </c>
      <c r="N1639" s="209" t="str">
        <f t="shared" si="53"/>
        <v/>
      </c>
    </row>
    <row r="1640" spans="13:14" x14ac:dyDescent="0.25">
      <c r="M1640" s="208" t="str">
        <f t="shared" si="52"/>
        <v/>
      </c>
      <c r="N1640" s="209" t="str">
        <f t="shared" si="53"/>
        <v/>
      </c>
    </row>
    <row r="1641" spans="13:14" x14ac:dyDescent="0.25">
      <c r="M1641" s="208" t="str">
        <f t="shared" si="52"/>
        <v/>
      </c>
      <c r="N1641" s="209" t="str">
        <f t="shared" si="53"/>
        <v/>
      </c>
    </row>
    <row r="1642" spans="13:14" x14ac:dyDescent="0.25">
      <c r="M1642" s="208" t="str">
        <f t="shared" si="52"/>
        <v/>
      </c>
      <c r="N1642" s="209" t="str">
        <f t="shared" si="53"/>
        <v/>
      </c>
    </row>
    <row r="1643" spans="13:14" x14ac:dyDescent="0.25">
      <c r="M1643" s="208" t="str">
        <f t="shared" si="52"/>
        <v/>
      </c>
      <c r="N1643" s="209" t="str">
        <f t="shared" si="53"/>
        <v/>
      </c>
    </row>
    <row r="1644" spans="13:14" x14ac:dyDescent="0.25">
      <c r="M1644" s="208" t="str">
        <f t="shared" si="52"/>
        <v/>
      </c>
      <c r="N1644" s="209" t="str">
        <f t="shared" si="53"/>
        <v/>
      </c>
    </row>
    <row r="1645" spans="13:14" x14ac:dyDescent="0.25">
      <c r="M1645" s="208" t="str">
        <f t="shared" si="52"/>
        <v/>
      </c>
      <c r="N1645" s="209" t="str">
        <f t="shared" si="53"/>
        <v/>
      </c>
    </row>
    <row r="1646" spans="13:14" x14ac:dyDescent="0.25">
      <c r="M1646" s="208" t="str">
        <f t="shared" si="52"/>
        <v/>
      </c>
      <c r="N1646" s="209" t="str">
        <f t="shared" si="53"/>
        <v/>
      </c>
    </row>
    <row r="1647" spans="13:14" x14ac:dyDescent="0.25">
      <c r="M1647" s="208" t="str">
        <f t="shared" si="52"/>
        <v/>
      </c>
      <c r="N1647" s="209" t="str">
        <f t="shared" si="53"/>
        <v/>
      </c>
    </row>
    <row r="1648" spans="13:14" x14ac:dyDescent="0.25">
      <c r="M1648" s="208" t="str">
        <f t="shared" si="52"/>
        <v/>
      </c>
      <c r="N1648" s="209" t="str">
        <f t="shared" si="53"/>
        <v/>
      </c>
    </row>
    <row r="1649" spans="13:14" x14ac:dyDescent="0.25">
      <c r="M1649" s="208" t="str">
        <f t="shared" si="52"/>
        <v/>
      </c>
      <c r="N1649" s="209" t="str">
        <f t="shared" si="53"/>
        <v/>
      </c>
    </row>
    <row r="1650" spans="13:14" x14ac:dyDescent="0.25">
      <c r="M1650" s="208" t="str">
        <f t="shared" si="52"/>
        <v/>
      </c>
      <c r="N1650" s="209" t="str">
        <f t="shared" si="53"/>
        <v/>
      </c>
    </row>
    <row r="1651" spans="13:14" x14ac:dyDescent="0.25">
      <c r="M1651" s="208" t="str">
        <f t="shared" si="52"/>
        <v/>
      </c>
      <c r="N1651" s="209" t="str">
        <f t="shared" si="53"/>
        <v/>
      </c>
    </row>
    <row r="1652" spans="13:14" x14ac:dyDescent="0.25">
      <c r="M1652" s="208" t="str">
        <f t="shared" si="52"/>
        <v/>
      </c>
      <c r="N1652" s="209" t="str">
        <f t="shared" si="53"/>
        <v/>
      </c>
    </row>
    <row r="1653" spans="13:14" x14ac:dyDescent="0.25">
      <c r="M1653" s="208" t="str">
        <f t="shared" si="52"/>
        <v/>
      </c>
      <c r="N1653" s="209" t="str">
        <f t="shared" si="53"/>
        <v/>
      </c>
    </row>
    <row r="1654" spans="13:14" x14ac:dyDescent="0.25">
      <c r="M1654" s="208" t="str">
        <f t="shared" si="52"/>
        <v/>
      </c>
      <c r="N1654" s="209" t="str">
        <f t="shared" si="53"/>
        <v/>
      </c>
    </row>
    <row r="1655" spans="13:14" x14ac:dyDescent="0.25">
      <c r="M1655" s="208" t="str">
        <f t="shared" si="52"/>
        <v/>
      </c>
      <c r="N1655" s="209" t="str">
        <f t="shared" si="53"/>
        <v/>
      </c>
    </row>
    <row r="1656" spans="13:14" x14ac:dyDescent="0.25">
      <c r="M1656" s="208" t="str">
        <f t="shared" si="52"/>
        <v/>
      </c>
      <c r="N1656" s="209" t="str">
        <f t="shared" si="53"/>
        <v/>
      </c>
    </row>
    <row r="1657" spans="13:14" x14ac:dyDescent="0.25">
      <c r="M1657" s="208" t="str">
        <f t="shared" si="52"/>
        <v/>
      </c>
      <c r="N1657" s="209" t="str">
        <f t="shared" si="53"/>
        <v/>
      </c>
    </row>
    <row r="1658" spans="13:14" x14ac:dyDescent="0.25">
      <c r="M1658" s="208" t="str">
        <f t="shared" si="52"/>
        <v/>
      </c>
      <c r="N1658" s="209" t="str">
        <f t="shared" si="53"/>
        <v/>
      </c>
    </row>
    <row r="1659" spans="13:14" x14ac:dyDescent="0.25">
      <c r="M1659" s="208" t="str">
        <f t="shared" si="52"/>
        <v/>
      </c>
      <c r="N1659" s="209" t="str">
        <f t="shared" si="53"/>
        <v/>
      </c>
    </row>
    <row r="1660" spans="13:14" x14ac:dyDescent="0.25">
      <c r="M1660" s="208" t="str">
        <f t="shared" si="52"/>
        <v/>
      </c>
      <c r="N1660" s="209" t="str">
        <f t="shared" si="53"/>
        <v/>
      </c>
    </row>
    <row r="1661" spans="13:14" x14ac:dyDescent="0.25">
      <c r="M1661" s="208" t="str">
        <f t="shared" si="52"/>
        <v/>
      </c>
      <c r="N1661" s="209" t="str">
        <f t="shared" si="53"/>
        <v/>
      </c>
    </row>
    <row r="1662" spans="13:14" x14ac:dyDescent="0.25">
      <c r="M1662" s="208" t="str">
        <f t="shared" si="52"/>
        <v/>
      </c>
      <c r="N1662" s="209" t="str">
        <f t="shared" si="53"/>
        <v/>
      </c>
    </row>
    <row r="1663" spans="13:14" x14ac:dyDescent="0.25">
      <c r="M1663" s="208" t="str">
        <f t="shared" si="52"/>
        <v/>
      </c>
      <c r="N1663" s="209" t="str">
        <f t="shared" si="53"/>
        <v/>
      </c>
    </row>
    <row r="1664" spans="13:14" x14ac:dyDescent="0.25">
      <c r="M1664" s="208" t="str">
        <f t="shared" si="52"/>
        <v/>
      </c>
      <c r="N1664" s="209" t="str">
        <f t="shared" si="53"/>
        <v/>
      </c>
    </row>
    <row r="1665" spans="13:14" x14ac:dyDescent="0.25">
      <c r="M1665" s="208" t="str">
        <f t="shared" si="52"/>
        <v/>
      </c>
      <c r="N1665" s="209" t="str">
        <f t="shared" si="53"/>
        <v/>
      </c>
    </row>
    <row r="1666" spans="13:14" x14ac:dyDescent="0.25">
      <c r="M1666" s="208" t="str">
        <f t="shared" si="52"/>
        <v/>
      </c>
      <c r="N1666" s="209" t="str">
        <f t="shared" si="53"/>
        <v/>
      </c>
    </row>
    <row r="1667" spans="13:14" x14ac:dyDescent="0.25">
      <c r="M1667" s="208" t="str">
        <f t="shared" si="52"/>
        <v/>
      </c>
      <c r="N1667" s="209" t="str">
        <f t="shared" si="53"/>
        <v/>
      </c>
    </row>
    <row r="1668" spans="13:14" x14ac:dyDescent="0.25">
      <c r="M1668" s="208" t="str">
        <f t="shared" si="52"/>
        <v/>
      </c>
      <c r="N1668" s="209" t="str">
        <f t="shared" si="53"/>
        <v/>
      </c>
    </row>
    <row r="1669" spans="13:14" x14ac:dyDescent="0.25">
      <c r="M1669" s="208" t="str">
        <f t="shared" si="52"/>
        <v/>
      </c>
      <c r="N1669" s="209" t="str">
        <f t="shared" si="53"/>
        <v/>
      </c>
    </row>
    <row r="1670" spans="13:14" x14ac:dyDescent="0.25">
      <c r="M1670" s="208" t="str">
        <f t="shared" si="52"/>
        <v/>
      </c>
      <c r="N1670" s="209" t="str">
        <f t="shared" si="53"/>
        <v/>
      </c>
    </row>
    <row r="1671" spans="13:14" x14ac:dyDescent="0.25">
      <c r="M1671" s="208" t="str">
        <f t="shared" si="52"/>
        <v/>
      </c>
      <c r="N1671" s="209" t="str">
        <f t="shared" si="53"/>
        <v/>
      </c>
    </row>
    <row r="1672" spans="13:14" x14ac:dyDescent="0.25">
      <c r="M1672" s="208" t="str">
        <f t="shared" si="52"/>
        <v/>
      </c>
      <c r="N1672" s="209" t="str">
        <f t="shared" si="53"/>
        <v/>
      </c>
    </row>
    <row r="1673" spans="13:14" x14ac:dyDescent="0.25">
      <c r="M1673" s="208" t="str">
        <f t="shared" si="52"/>
        <v/>
      </c>
      <c r="N1673" s="209" t="str">
        <f t="shared" si="53"/>
        <v/>
      </c>
    </row>
    <row r="1674" spans="13:14" x14ac:dyDescent="0.25">
      <c r="M1674" s="208" t="str">
        <f t="shared" si="52"/>
        <v/>
      </c>
      <c r="N1674" s="209" t="str">
        <f t="shared" si="53"/>
        <v/>
      </c>
    </row>
    <row r="1675" spans="13:14" x14ac:dyDescent="0.25">
      <c r="M1675" s="208" t="str">
        <f t="shared" si="52"/>
        <v/>
      </c>
      <c r="N1675" s="209" t="str">
        <f t="shared" si="53"/>
        <v/>
      </c>
    </row>
    <row r="1676" spans="13:14" x14ac:dyDescent="0.25">
      <c r="M1676" s="208" t="str">
        <f t="shared" si="52"/>
        <v/>
      </c>
      <c r="N1676" s="209" t="str">
        <f t="shared" si="53"/>
        <v/>
      </c>
    </row>
    <row r="1677" spans="13:14" x14ac:dyDescent="0.25">
      <c r="M1677" s="208" t="str">
        <f t="shared" si="52"/>
        <v/>
      </c>
      <c r="N1677" s="209" t="str">
        <f t="shared" si="53"/>
        <v/>
      </c>
    </row>
    <row r="1678" spans="13:14" x14ac:dyDescent="0.25">
      <c r="M1678" s="208" t="str">
        <f t="shared" si="52"/>
        <v/>
      </c>
      <c r="N1678" s="209" t="str">
        <f t="shared" si="53"/>
        <v/>
      </c>
    </row>
    <row r="1679" spans="13:14" x14ac:dyDescent="0.25">
      <c r="M1679" s="208" t="str">
        <f t="shared" si="52"/>
        <v/>
      </c>
      <c r="N1679" s="209" t="str">
        <f t="shared" si="53"/>
        <v/>
      </c>
    </row>
    <row r="1680" spans="13:14" x14ac:dyDescent="0.25">
      <c r="M1680" s="208" t="str">
        <f t="shared" si="52"/>
        <v/>
      </c>
      <c r="N1680" s="209" t="str">
        <f t="shared" si="53"/>
        <v/>
      </c>
    </row>
    <row r="1681" spans="13:14" x14ac:dyDescent="0.25">
      <c r="M1681" s="208" t="str">
        <f t="shared" ref="M1681:M1744" si="54">IF(AND(H1681="",J1681=""),"",J1681-H1681)</f>
        <v/>
      </c>
      <c r="N1681" s="209" t="str">
        <f t="shared" ref="N1681:N1744" si="55">IF(AND(I1681="",K1681=""),"",K1681-I1681)</f>
        <v/>
      </c>
    </row>
    <row r="1682" spans="13:14" x14ac:dyDescent="0.25">
      <c r="M1682" s="208" t="str">
        <f t="shared" si="54"/>
        <v/>
      </c>
      <c r="N1682" s="209" t="str">
        <f t="shared" si="55"/>
        <v/>
      </c>
    </row>
    <row r="1683" spans="13:14" x14ac:dyDescent="0.25">
      <c r="M1683" s="208" t="str">
        <f t="shared" si="54"/>
        <v/>
      </c>
      <c r="N1683" s="209" t="str">
        <f t="shared" si="55"/>
        <v/>
      </c>
    </row>
    <row r="1684" spans="13:14" x14ac:dyDescent="0.25">
      <c r="M1684" s="208" t="str">
        <f t="shared" si="54"/>
        <v/>
      </c>
      <c r="N1684" s="209" t="str">
        <f t="shared" si="55"/>
        <v/>
      </c>
    </row>
    <row r="1685" spans="13:14" x14ac:dyDescent="0.25">
      <c r="M1685" s="208" t="str">
        <f t="shared" si="54"/>
        <v/>
      </c>
      <c r="N1685" s="209" t="str">
        <f t="shared" si="55"/>
        <v/>
      </c>
    </row>
    <row r="1686" spans="13:14" x14ac:dyDescent="0.25">
      <c r="M1686" s="208" t="str">
        <f t="shared" si="54"/>
        <v/>
      </c>
      <c r="N1686" s="209" t="str">
        <f t="shared" si="55"/>
        <v/>
      </c>
    </row>
    <row r="1687" spans="13:14" x14ac:dyDescent="0.25">
      <c r="M1687" s="208" t="str">
        <f t="shared" si="54"/>
        <v/>
      </c>
      <c r="N1687" s="209" t="str">
        <f t="shared" si="55"/>
        <v/>
      </c>
    </row>
    <row r="1688" spans="13:14" x14ac:dyDescent="0.25">
      <c r="M1688" s="208" t="str">
        <f t="shared" si="54"/>
        <v/>
      </c>
      <c r="N1688" s="209" t="str">
        <f t="shared" si="55"/>
        <v/>
      </c>
    </row>
    <row r="1689" spans="13:14" x14ac:dyDescent="0.25">
      <c r="M1689" s="208" t="str">
        <f t="shared" si="54"/>
        <v/>
      </c>
      <c r="N1689" s="209" t="str">
        <f t="shared" si="55"/>
        <v/>
      </c>
    </row>
    <row r="1690" spans="13:14" x14ac:dyDescent="0.25">
      <c r="M1690" s="208" t="str">
        <f t="shared" si="54"/>
        <v/>
      </c>
      <c r="N1690" s="209" t="str">
        <f t="shared" si="55"/>
        <v/>
      </c>
    </row>
    <row r="1691" spans="13:14" x14ac:dyDescent="0.25">
      <c r="M1691" s="208" t="str">
        <f t="shared" si="54"/>
        <v/>
      </c>
      <c r="N1691" s="209" t="str">
        <f t="shared" si="55"/>
        <v/>
      </c>
    </row>
    <row r="1692" spans="13:14" x14ac:dyDescent="0.25">
      <c r="M1692" s="208" t="str">
        <f t="shared" si="54"/>
        <v/>
      </c>
      <c r="N1692" s="209" t="str">
        <f t="shared" si="55"/>
        <v/>
      </c>
    </row>
    <row r="1693" spans="13:14" x14ac:dyDescent="0.25">
      <c r="M1693" s="208" t="str">
        <f t="shared" si="54"/>
        <v/>
      </c>
      <c r="N1693" s="209" t="str">
        <f t="shared" si="55"/>
        <v/>
      </c>
    </row>
    <row r="1694" spans="13:14" x14ac:dyDescent="0.25">
      <c r="M1694" s="208" t="str">
        <f t="shared" si="54"/>
        <v/>
      </c>
      <c r="N1694" s="209" t="str">
        <f t="shared" si="55"/>
        <v/>
      </c>
    </row>
    <row r="1695" spans="13:14" x14ac:dyDescent="0.25">
      <c r="M1695" s="208" t="str">
        <f t="shared" si="54"/>
        <v/>
      </c>
      <c r="N1695" s="209" t="str">
        <f t="shared" si="55"/>
        <v/>
      </c>
    </row>
    <row r="1696" spans="13:14" x14ac:dyDescent="0.25">
      <c r="M1696" s="208" t="str">
        <f t="shared" si="54"/>
        <v/>
      </c>
      <c r="N1696" s="209" t="str">
        <f t="shared" si="55"/>
        <v/>
      </c>
    </row>
    <row r="1697" spans="13:14" x14ac:dyDescent="0.25">
      <c r="M1697" s="208" t="str">
        <f t="shared" si="54"/>
        <v/>
      </c>
      <c r="N1697" s="209" t="str">
        <f t="shared" si="55"/>
        <v/>
      </c>
    </row>
    <row r="1698" spans="13:14" x14ac:dyDescent="0.25">
      <c r="M1698" s="208" t="str">
        <f t="shared" si="54"/>
        <v/>
      </c>
      <c r="N1698" s="209" t="str">
        <f t="shared" si="55"/>
        <v/>
      </c>
    </row>
    <row r="1699" spans="13:14" x14ac:dyDescent="0.25">
      <c r="M1699" s="208" t="str">
        <f t="shared" si="54"/>
        <v/>
      </c>
      <c r="N1699" s="209" t="str">
        <f t="shared" si="55"/>
        <v/>
      </c>
    </row>
    <row r="1700" spans="13:14" x14ac:dyDescent="0.25">
      <c r="M1700" s="208" t="str">
        <f t="shared" si="54"/>
        <v/>
      </c>
      <c r="N1700" s="209" t="str">
        <f t="shared" si="55"/>
        <v/>
      </c>
    </row>
    <row r="1701" spans="13:14" x14ac:dyDescent="0.25">
      <c r="M1701" s="208" t="str">
        <f t="shared" si="54"/>
        <v/>
      </c>
      <c r="N1701" s="209" t="str">
        <f t="shared" si="55"/>
        <v/>
      </c>
    </row>
    <row r="1702" spans="13:14" x14ac:dyDescent="0.25">
      <c r="M1702" s="208" t="str">
        <f t="shared" si="54"/>
        <v/>
      </c>
      <c r="N1702" s="209" t="str">
        <f t="shared" si="55"/>
        <v/>
      </c>
    </row>
    <row r="1703" spans="13:14" x14ac:dyDescent="0.25">
      <c r="M1703" s="208" t="str">
        <f t="shared" si="54"/>
        <v/>
      </c>
      <c r="N1703" s="209" t="str">
        <f t="shared" si="55"/>
        <v/>
      </c>
    </row>
    <row r="1704" spans="13:14" x14ac:dyDescent="0.25">
      <c r="M1704" s="208" t="str">
        <f t="shared" si="54"/>
        <v/>
      </c>
      <c r="N1704" s="209" t="str">
        <f t="shared" si="55"/>
        <v/>
      </c>
    </row>
    <row r="1705" spans="13:14" x14ac:dyDescent="0.25">
      <c r="M1705" s="208" t="str">
        <f t="shared" si="54"/>
        <v/>
      </c>
      <c r="N1705" s="209" t="str">
        <f t="shared" si="55"/>
        <v/>
      </c>
    </row>
    <row r="1706" spans="13:14" x14ac:dyDescent="0.25">
      <c r="M1706" s="208" t="str">
        <f t="shared" si="54"/>
        <v/>
      </c>
      <c r="N1706" s="209" t="str">
        <f t="shared" si="55"/>
        <v/>
      </c>
    </row>
    <row r="1707" spans="13:14" x14ac:dyDescent="0.25">
      <c r="M1707" s="208" t="str">
        <f t="shared" si="54"/>
        <v/>
      </c>
      <c r="N1707" s="209" t="str">
        <f t="shared" si="55"/>
        <v/>
      </c>
    </row>
    <row r="1708" spans="13:14" x14ac:dyDescent="0.25">
      <c r="M1708" s="208" t="str">
        <f t="shared" si="54"/>
        <v/>
      </c>
      <c r="N1708" s="209" t="str">
        <f t="shared" si="55"/>
        <v/>
      </c>
    </row>
    <row r="1709" spans="13:14" x14ac:dyDescent="0.25">
      <c r="M1709" s="208" t="str">
        <f t="shared" si="54"/>
        <v/>
      </c>
      <c r="N1709" s="209" t="str">
        <f t="shared" si="55"/>
        <v/>
      </c>
    </row>
    <row r="1710" spans="13:14" x14ac:dyDescent="0.25">
      <c r="M1710" s="208" t="str">
        <f t="shared" si="54"/>
        <v/>
      </c>
      <c r="N1710" s="209" t="str">
        <f t="shared" si="55"/>
        <v/>
      </c>
    </row>
    <row r="1711" spans="13:14" x14ac:dyDescent="0.25">
      <c r="M1711" s="208" t="str">
        <f t="shared" si="54"/>
        <v/>
      </c>
      <c r="N1711" s="209" t="str">
        <f t="shared" si="55"/>
        <v/>
      </c>
    </row>
    <row r="1712" spans="13:14" x14ac:dyDescent="0.25">
      <c r="M1712" s="208" t="str">
        <f t="shared" si="54"/>
        <v/>
      </c>
      <c r="N1712" s="209" t="str">
        <f t="shared" si="55"/>
        <v/>
      </c>
    </row>
    <row r="1713" spans="13:14" x14ac:dyDescent="0.25">
      <c r="M1713" s="208" t="str">
        <f t="shared" si="54"/>
        <v/>
      </c>
      <c r="N1713" s="209" t="str">
        <f t="shared" si="55"/>
        <v/>
      </c>
    </row>
    <row r="1714" spans="13:14" x14ac:dyDescent="0.25">
      <c r="M1714" s="208" t="str">
        <f t="shared" si="54"/>
        <v/>
      </c>
      <c r="N1714" s="209" t="str">
        <f t="shared" si="55"/>
        <v/>
      </c>
    </row>
    <row r="1715" spans="13:14" x14ac:dyDescent="0.25">
      <c r="M1715" s="208" t="str">
        <f t="shared" si="54"/>
        <v/>
      </c>
      <c r="N1715" s="209" t="str">
        <f t="shared" si="55"/>
        <v/>
      </c>
    </row>
    <row r="1716" spans="13:14" x14ac:dyDescent="0.25">
      <c r="M1716" s="208" t="str">
        <f t="shared" si="54"/>
        <v/>
      </c>
      <c r="N1716" s="209" t="str">
        <f t="shared" si="55"/>
        <v/>
      </c>
    </row>
    <row r="1717" spans="13:14" x14ac:dyDescent="0.25">
      <c r="M1717" s="208" t="str">
        <f t="shared" si="54"/>
        <v/>
      </c>
      <c r="N1717" s="209" t="str">
        <f t="shared" si="55"/>
        <v/>
      </c>
    </row>
    <row r="1718" spans="13:14" x14ac:dyDescent="0.25">
      <c r="M1718" s="208" t="str">
        <f t="shared" si="54"/>
        <v/>
      </c>
      <c r="N1718" s="209" t="str">
        <f t="shared" si="55"/>
        <v/>
      </c>
    </row>
    <row r="1719" spans="13:14" x14ac:dyDescent="0.25">
      <c r="M1719" s="208" t="str">
        <f t="shared" si="54"/>
        <v/>
      </c>
      <c r="N1719" s="209" t="str">
        <f t="shared" si="55"/>
        <v/>
      </c>
    </row>
    <row r="1720" spans="13:14" x14ac:dyDescent="0.25">
      <c r="M1720" s="208" t="str">
        <f t="shared" si="54"/>
        <v/>
      </c>
      <c r="N1720" s="209" t="str">
        <f t="shared" si="55"/>
        <v/>
      </c>
    </row>
    <row r="1721" spans="13:14" x14ac:dyDescent="0.25">
      <c r="M1721" s="208" t="str">
        <f t="shared" si="54"/>
        <v/>
      </c>
      <c r="N1721" s="209" t="str">
        <f t="shared" si="55"/>
        <v/>
      </c>
    </row>
    <row r="1722" spans="13:14" x14ac:dyDescent="0.25">
      <c r="M1722" s="208" t="str">
        <f t="shared" si="54"/>
        <v/>
      </c>
      <c r="N1722" s="209" t="str">
        <f t="shared" si="55"/>
        <v/>
      </c>
    </row>
    <row r="1723" spans="13:14" x14ac:dyDescent="0.25">
      <c r="M1723" s="208" t="str">
        <f t="shared" si="54"/>
        <v/>
      </c>
      <c r="N1723" s="209" t="str">
        <f t="shared" si="55"/>
        <v/>
      </c>
    </row>
    <row r="1724" spans="13:14" x14ac:dyDescent="0.25">
      <c r="M1724" s="208" t="str">
        <f t="shared" si="54"/>
        <v/>
      </c>
      <c r="N1724" s="209" t="str">
        <f t="shared" si="55"/>
        <v/>
      </c>
    </row>
    <row r="1725" spans="13:14" x14ac:dyDescent="0.25">
      <c r="M1725" s="208" t="str">
        <f t="shared" si="54"/>
        <v/>
      </c>
      <c r="N1725" s="209" t="str">
        <f t="shared" si="55"/>
        <v/>
      </c>
    </row>
    <row r="1726" spans="13:14" x14ac:dyDescent="0.25">
      <c r="M1726" s="208" t="str">
        <f t="shared" si="54"/>
        <v/>
      </c>
      <c r="N1726" s="209" t="str">
        <f t="shared" si="55"/>
        <v/>
      </c>
    </row>
    <row r="1727" spans="13:14" x14ac:dyDescent="0.25">
      <c r="M1727" s="208" t="str">
        <f t="shared" si="54"/>
        <v/>
      </c>
      <c r="N1727" s="209" t="str">
        <f t="shared" si="55"/>
        <v/>
      </c>
    </row>
    <row r="1728" spans="13:14" x14ac:dyDescent="0.25">
      <c r="M1728" s="208" t="str">
        <f t="shared" si="54"/>
        <v/>
      </c>
      <c r="N1728" s="209" t="str">
        <f t="shared" si="55"/>
        <v/>
      </c>
    </row>
    <row r="1729" spans="13:14" x14ac:dyDescent="0.25">
      <c r="M1729" s="208" t="str">
        <f t="shared" si="54"/>
        <v/>
      </c>
      <c r="N1729" s="209" t="str">
        <f t="shared" si="55"/>
        <v/>
      </c>
    </row>
    <row r="1730" spans="13:14" x14ac:dyDescent="0.25">
      <c r="M1730" s="208" t="str">
        <f t="shared" si="54"/>
        <v/>
      </c>
      <c r="N1730" s="209" t="str">
        <f t="shared" si="55"/>
        <v/>
      </c>
    </row>
    <row r="1731" spans="13:14" x14ac:dyDescent="0.25">
      <c r="M1731" s="208" t="str">
        <f t="shared" si="54"/>
        <v/>
      </c>
      <c r="N1731" s="209" t="str">
        <f t="shared" si="55"/>
        <v/>
      </c>
    </row>
    <row r="1732" spans="13:14" x14ac:dyDescent="0.25">
      <c r="M1732" s="208" t="str">
        <f t="shared" si="54"/>
        <v/>
      </c>
      <c r="N1732" s="209" t="str">
        <f t="shared" si="55"/>
        <v/>
      </c>
    </row>
    <row r="1733" spans="13:14" x14ac:dyDescent="0.25">
      <c r="M1733" s="208" t="str">
        <f t="shared" si="54"/>
        <v/>
      </c>
      <c r="N1733" s="209" t="str">
        <f t="shared" si="55"/>
        <v/>
      </c>
    </row>
    <row r="1734" spans="13:14" x14ac:dyDescent="0.25">
      <c r="M1734" s="208" t="str">
        <f t="shared" si="54"/>
        <v/>
      </c>
      <c r="N1734" s="209" t="str">
        <f t="shared" si="55"/>
        <v/>
      </c>
    </row>
    <row r="1735" spans="13:14" x14ac:dyDescent="0.25">
      <c r="M1735" s="208" t="str">
        <f t="shared" si="54"/>
        <v/>
      </c>
      <c r="N1735" s="209" t="str">
        <f t="shared" si="55"/>
        <v/>
      </c>
    </row>
    <row r="1736" spans="13:14" x14ac:dyDescent="0.25">
      <c r="M1736" s="208" t="str">
        <f t="shared" si="54"/>
        <v/>
      </c>
      <c r="N1736" s="209" t="str">
        <f t="shared" si="55"/>
        <v/>
      </c>
    </row>
    <row r="1737" spans="13:14" x14ac:dyDescent="0.25">
      <c r="M1737" s="208" t="str">
        <f t="shared" si="54"/>
        <v/>
      </c>
      <c r="N1737" s="209" t="str">
        <f t="shared" si="55"/>
        <v/>
      </c>
    </row>
    <row r="1738" spans="13:14" x14ac:dyDescent="0.25">
      <c r="M1738" s="208" t="str">
        <f t="shared" si="54"/>
        <v/>
      </c>
      <c r="N1738" s="209" t="str">
        <f t="shared" si="55"/>
        <v/>
      </c>
    </row>
    <row r="1739" spans="13:14" x14ac:dyDescent="0.25">
      <c r="M1739" s="208" t="str">
        <f t="shared" si="54"/>
        <v/>
      </c>
      <c r="N1739" s="209" t="str">
        <f t="shared" si="55"/>
        <v/>
      </c>
    </row>
    <row r="1740" spans="13:14" x14ac:dyDescent="0.25">
      <c r="M1740" s="208" t="str">
        <f t="shared" si="54"/>
        <v/>
      </c>
      <c r="N1740" s="209" t="str">
        <f t="shared" si="55"/>
        <v/>
      </c>
    </row>
    <row r="1741" spans="13:14" x14ac:dyDescent="0.25">
      <c r="M1741" s="208" t="str">
        <f t="shared" si="54"/>
        <v/>
      </c>
      <c r="N1741" s="209" t="str">
        <f t="shared" si="55"/>
        <v/>
      </c>
    </row>
    <row r="1742" spans="13:14" x14ac:dyDescent="0.25">
      <c r="M1742" s="208" t="str">
        <f t="shared" si="54"/>
        <v/>
      </c>
      <c r="N1742" s="209" t="str">
        <f t="shared" si="55"/>
        <v/>
      </c>
    </row>
    <row r="1743" spans="13:14" x14ac:dyDescent="0.25">
      <c r="M1743" s="208" t="str">
        <f t="shared" si="54"/>
        <v/>
      </c>
      <c r="N1743" s="209" t="str">
        <f t="shared" si="55"/>
        <v/>
      </c>
    </row>
    <row r="1744" spans="13:14" x14ac:dyDescent="0.25">
      <c r="M1744" s="208" t="str">
        <f t="shared" si="54"/>
        <v/>
      </c>
      <c r="N1744" s="209" t="str">
        <f t="shared" si="55"/>
        <v/>
      </c>
    </row>
    <row r="1745" spans="13:14" x14ac:dyDescent="0.25">
      <c r="M1745" s="208" t="str">
        <f t="shared" ref="M1745:M1808" si="56">IF(AND(H1745="",J1745=""),"",J1745-H1745)</f>
        <v/>
      </c>
      <c r="N1745" s="209" t="str">
        <f t="shared" ref="N1745:N1808" si="57">IF(AND(I1745="",K1745=""),"",K1745-I1745)</f>
        <v/>
      </c>
    </row>
    <row r="1746" spans="13:14" x14ac:dyDescent="0.25">
      <c r="M1746" s="208" t="str">
        <f t="shared" si="56"/>
        <v/>
      </c>
      <c r="N1746" s="209" t="str">
        <f t="shared" si="57"/>
        <v/>
      </c>
    </row>
    <row r="1747" spans="13:14" x14ac:dyDescent="0.25">
      <c r="M1747" s="208" t="str">
        <f t="shared" si="56"/>
        <v/>
      </c>
      <c r="N1747" s="209" t="str">
        <f t="shared" si="57"/>
        <v/>
      </c>
    </row>
    <row r="1748" spans="13:14" x14ac:dyDescent="0.25">
      <c r="M1748" s="208" t="str">
        <f t="shared" si="56"/>
        <v/>
      </c>
      <c r="N1748" s="209" t="str">
        <f t="shared" si="57"/>
        <v/>
      </c>
    </row>
    <row r="1749" spans="13:14" x14ac:dyDescent="0.25">
      <c r="M1749" s="208" t="str">
        <f t="shared" si="56"/>
        <v/>
      </c>
      <c r="N1749" s="209" t="str">
        <f t="shared" si="57"/>
        <v/>
      </c>
    </row>
    <row r="1750" spans="13:14" x14ac:dyDescent="0.25">
      <c r="M1750" s="208" t="str">
        <f t="shared" si="56"/>
        <v/>
      </c>
      <c r="N1750" s="209" t="str">
        <f t="shared" si="57"/>
        <v/>
      </c>
    </row>
    <row r="1751" spans="13:14" x14ac:dyDescent="0.25">
      <c r="M1751" s="208" t="str">
        <f t="shared" si="56"/>
        <v/>
      </c>
      <c r="N1751" s="209" t="str">
        <f t="shared" si="57"/>
        <v/>
      </c>
    </row>
    <row r="1752" spans="13:14" x14ac:dyDescent="0.25">
      <c r="M1752" s="208" t="str">
        <f t="shared" si="56"/>
        <v/>
      </c>
      <c r="N1752" s="209" t="str">
        <f t="shared" si="57"/>
        <v/>
      </c>
    </row>
    <row r="1753" spans="13:14" x14ac:dyDescent="0.25">
      <c r="M1753" s="208" t="str">
        <f t="shared" si="56"/>
        <v/>
      </c>
      <c r="N1753" s="209" t="str">
        <f t="shared" si="57"/>
        <v/>
      </c>
    </row>
    <row r="1754" spans="13:14" x14ac:dyDescent="0.25">
      <c r="M1754" s="208" t="str">
        <f t="shared" si="56"/>
        <v/>
      </c>
      <c r="N1754" s="209" t="str">
        <f t="shared" si="57"/>
        <v/>
      </c>
    </row>
    <row r="1755" spans="13:14" x14ac:dyDescent="0.25">
      <c r="M1755" s="208" t="str">
        <f t="shared" si="56"/>
        <v/>
      </c>
      <c r="N1755" s="209" t="str">
        <f t="shared" si="57"/>
        <v/>
      </c>
    </row>
    <row r="1756" spans="13:14" x14ac:dyDescent="0.25">
      <c r="M1756" s="208" t="str">
        <f t="shared" si="56"/>
        <v/>
      </c>
      <c r="N1756" s="209" t="str">
        <f t="shared" si="57"/>
        <v/>
      </c>
    </row>
    <row r="1757" spans="13:14" x14ac:dyDescent="0.25">
      <c r="M1757" s="208" t="str">
        <f t="shared" si="56"/>
        <v/>
      </c>
      <c r="N1757" s="209" t="str">
        <f t="shared" si="57"/>
        <v/>
      </c>
    </row>
    <row r="1758" spans="13:14" x14ac:dyDescent="0.25">
      <c r="M1758" s="208" t="str">
        <f t="shared" si="56"/>
        <v/>
      </c>
      <c r="N1758" s="209" t="str">
        <f t="shared" si="57"/>
        <v/>
      </c>
    </row>
    <row r="1759" spans="13:14" x14ac:dyDescent="0.25">
      <c r="M1759" s="208" t="str">
        <f t="shared" si="56"/>
        <v/>
      </c>
      <c r="N1759" s="209" t="str">
        <f t="shared" si="57"/>
        <v/>
      </c>
    </row>
    <row r="1760" spans="13:14" x14ac:dyDescent="0.25">
      <c r="M1760" s="208" t="str">
        <f t="shared" si="56"/>
        <v/>
      </c>
      <c r="N1760" s="209" t="str">
        <f t="shared" si="57"/>
        <v/>
      </c>
    </row>
    <row r="1761" spans="13:14" x14ac:dyDescent="0.25">
      <c r="M1761" s="208" t="str">
        <f t="shared" si="56"/>
        <v/>
      </c>
      <c r="N1761" s="209" t="str">
        <f t="shared" si="57"/>
        <v/>
      </c>
    </row>
    <row r="1762" spans="13:14" x14ac:dyDescent="0.25">
      <c r="M1762" s="208" t="str">
        <f t="shared" si="56"/>
        <v/>
      </c>
      <c r="N1762" s="209" t="str">
        <f t="shared" si="57"/>
        <v/>
      </c>
    </row>
    <row r="1763" spans="13:14" x14ac:dyDescent="0.25">
      <c r="M1763" s="208" t="str">
        <f t="shared" si="56"/>
        <v/>
      </c>
      <c r="N1763" s="209" t="str">
        <f t="shared" si="57"/>
        <v/>
      </c>
    </row>
    <row r="1764" spans="13:14" x14ac:dyDescent="0.25">
      <c r="M1764" s="208" t="str">
        <f t="shared" si="56"/>
        <v/>
      </c>
      <c r="N1764" s="209" t="str">
        <f t="shared" si="57"/>
        <v/>
      </c>
    </row>
    <row r="1765" spans="13:14" x14ac:dyDescent="0.25">
      <c r="M1765" s="208" t="str">
        <f t="shared" si="56"/>
        <v/>
      </c>
      <c r="N1765" s="209" t="str">
        <f t="shared" si="57"/>
        <v/>
      </c>
    </row>
    <row r="1766" spans="13:14" x14ac:dyDescent="0.25">
      <c r="M1766" s="208" t="str">
        <f t="shared" si="56"/>
        <v/>
      </c>
      <c r="N1766" s="209" t="str">
        <f t="shared" si="57"/>
        <v/>
      </c>
    </row>
    <row r="1767" spans="13:14" x14ac:dyDescent="0.25">
      <c r="M1767" s="208" t="str">
        <f t="shared" si="56"/>
        <v/>
      </c>
      <c r="N1767" s="209" t="str">
        <f t="shared" si="57"/>
        <v/>
      </c>
    </row>
    <row r="1768" spans="13:14" x14ac:dyDescent="0.25">
      <c r="M1768" s="208" t="str">
        <f t="shared" si="56"/>
        <v/>
      </c>
      <c r="N1768" s="209" t="str">
        <f t="shared" si="57"/>
        <v/>
      </c>
    </row>
    <row r="1769" spans="13:14" x14ac:dyDescent="0.25">
      <c r="M1769" s="208" t="str">
        <f t="shared" si="56"/>
        <v/>
      </c>
      <c r="N1769" s="209" t="str">
        <f t="shared" si="57"/>
        <v/>
      </c>
    </row>
    <row r="1770" spans="13:14" x14ac:dyDescent="0.25">
      <c r="M1770" s="208" t="str">
        <f t="shared" si="56"/>
        <v/>
      </c>
      <c r="N1770" s="209" t="str">
        <f t="shared" si="57"/>
        <v/>
      </c>
    </row>
    <row r="1771" spans="13:14" x14ac:dyDescent="0.25">
      <c r="M1771" s="208" t="str">
        <f t="shared" si="56"/>
        <v/>
      </c>
      <c r="N1771" s="209" t="str">
        <f t="shared" si="57"/>
        <v/>
      </c>
    </row>
    <row r="1772" spans="13:14" x14ac:dyDescent="0.25">
      <c r="M1772" s="208" t="str">
        <f t="shared" si="56"/>
        <v/>
      </c>
      <c r="N1772" s="209" t="str">
        <f t="shared" si="57"/>
        <v/>
      </c>
    </row>
    <row r="1773" spans="13:14" x14ac:dyDescent="0.25">
      <c r="M1773" s="208" t="str">
        <f t="shared" si="56"/>
        <v/>
      </c>
      <c r="N1773" s="209" t="str">
        <f t="shared" si="57"/>
        <v/>
      </c>
    </row>
    <row r="1774" spans="13:14" x14ac:dyDescent="0.25">
      <c r="M1774" s="208" t="str">
        <f t="shared" si="56"/>
        <v/>
      </c>
      <c r="N1774" s="209" t="str">
        <f t="shared" si="57"/>
        <v/>
      </c>
    </row>
    <row r="1775" spans="13:14" x14ac:dyDescent="0.25">
      <c r="M1775" s="208" t="str">
        <f t="shared" si="56"/>
        <v/>
      </c>
      <c r="N1775" s="209" t="str">
        <f t="shared" si="57"/>
        <v/>
      </c>
    </row>
    <row r="1776" spans="13:14" x14ac:dyDescent="0.25">
      <c r="M1776" s="208" t="str">
        <f t="shared" si="56"/>
        <v/>
      </c>
      <c r="N1776" s="209" t="str">
        <f t="shared" si="57"/>
        <v/>
      </c>
    </row>
    <row r="1777" spans="13:14" x14ac:dyDescent="0.25">
      <c r="M1777" s="208" t="str">
        <f t="shared" si="56"/>
        <v/>
      </c>
      <c r="N1777" s="209" t="str">
        <f t="shared" si="57"/>
        <v/>
      </c>
    </row>
    <row r="1778" spans="13:14" x14ac:dyDescent="0.25">
      <c r="M1778" s="208" t="str">
        <f t="shared" si="56"/>
        <v/>
      </c>
      <c r="N1778" s="209" t="str">
        <f t="shared" si="57"/>
        <v/>
      </c>
    </row>
    <row r="1779" spans="13:14" x14ac:dyDescent="0.25">
      <c r="M1779" s="208" t="str">
        <f t="shared" si="56"/>
        <v/>
      </c>
      <c r="N1779" s="209" t="str">
        <f t="shared" si="57"/>
        <v/>
      </c>
    </row>
    <row r="1780" spans="13:14" x14ac:dyDescent="0.25">
      <c r="M1780" s="208" t="str">
        <f t="shared" si="56"/>
        <v/>
      </c>
      <c r="N1780" s="209" t="str">
        <f t="shared" si="57"/>
        <v/>
      </c>
    </row>
    <row r="1781" spans="13:14" x14ac:dyDescent="0.25">
      <c r="M1781" s="208" t="str">
        <f t="shared" si="56"/>
        <v/>
      </c>
      <c r="N1781" s="209" t="str">
        <f t="shared" si="57"/>
        <v/>
      </c>
    </row>
    <row r="1782" spans="13:14" x14ac:dyDescent="0.25">
      <c r="M1782" s="208" t="str">
        <f t="shared" si="56"/>
        <v/>
      </c>
      <c r="N1782" s="209" t="str">
        <f t="shared" si="57"/>
        <v/>
      </c>
    </row>
    <row r="1783" spans="13:14" x14ac:dyDescent="0.25">
      <c r="M1783" s="208" t="str">
        <f t="shared" si="56"/>
        <v/>
      </c>
      <c r="N1783" s="209" t="str">
        <f t="shared" si="57"/>
        <v/>
      </c>
    </row>
    <row r="1784" spans="13:14" x14ac:dyDescent="0.25">
      <c r="M1784" s="208" t="str">
        <f t="shared" si="56"/>
        <v/>
      </c>
      <c r="N1784" s="209" t="str">
        <f t="shared" si="57"/>
        <v/>
      </c>
    </row>
    <row r="1785" spans="13:14" x14ac:dyDescent="0.25">
      <c r="M1785" s="208" t="str">
        <f t="shared" si="56"/>
        <v/>
      </c>
      <c r="N1785" s="209" t="str">
        <f t="shared" si="57"/>
        <v/>
      </c>
    </row>
    <row r="1786" spans="13:14" x14ac:dyDescent="0.25">
      <c r="M1786" s="208" t="str">
        <f t="shared" si="56"/>
        <v/>
      </c>
      <c r="N1786" s="209" t="str">
        <f t="shared" si="57"/>
        <v/>
      </c>
    </row>
    <row r="1787" spans="13:14" x14ac:dyDescent="0.25">
      <c r="M1787" s="208" t="str">
        <f t="shared" si="56"/>
        <v/>
      </c>
      <c r="N1787" s="209" t="str">
        <f t="shared" si="57"/>
        <v/>
      </c>
    </row>
    <row r="1788" spans="13:14" x14ac:dyDescent="0.25">
      <c r="M1788" s="208" t="str">
        <f t="shared" si="56"/>
        <v/>
      </c>
      <c r="N1788" s="209" t="str">
        <f t="shared" si="57"/>
        <v/>
      </c>
    </row>
    <row r="1789" spans="13:14" x14ac:dyDescent="0.25">
      <c r="M1789" s="208" t="str">
        <f t="shared" si="56"/>
        <v/>
      </c>
      <c r="N1789" s="209" t="str">
        <f t="shared" si="57"/>
        <v/>
      </c>
    </row>
    <row r="1790" spans="13:14" x14ac:dyDescent="0.25">
      <c r="M1790" s="208" t="str">
        <f t="shared" si="56"/>
        <v/>
      </c>
      <c r="N1790" s="209" t="str">
        <f t="shared" si="57"/>
        <v/>
      </c>
    </row>
    <row r="1791" spans="13:14" x14ac:dyDescent="0.25">
      <c r="M1791" s="208" t="str">
        <f t="shared" si="56"/>
        <v/>
      </c>
      <c r="N1791" s="209" t="str">
        <f t="shared" si="57"/>
        <v/>
      </c>
    </row>
    <row r="1792" spans="13:14" x14ac:dyDescent="0.25">
      <c r="M1792" s="208" t="str">
        <f t="shared" si="56"/>
        <v/>
      </c>
      <c r="N1792" s="209" t="str">
        <f t="shared" si="57"/>
        <v/>
      </c>
    </row>
    <row r="1793" spans="13:14" x14ac:dyDescent="0.25">
      <c r="M1793" s="208" t="str">
        <f t="shared" si="56"/>
        <v/>
      </c>
      <c r="N1793" s="209" t="str">
        <f t="shared" si="57"/>
        <v/>
      </c>
    </row>
    <row r="1794" spans="13:14" x14ac:dyDescent="0.25">
      <c r="M1794" s="208" t="str">
        <f t="shared" si="56"/>
        <v/>
      </c>
      <c r="N1794" s="209" t="str">
        <f t="shared" si="57"/>
        <v/>
      </c>
    </row>
    <row r="1795" spans="13:14" x14ac:dyDescent="0.25">
      <c r="M1795" s="208" t="str">
        <f t="shared" si="56"/>
        <v/>
      </c>
      <c r="N1795" s="209" t="str">
        <f t="shared" si="57"/>
        <v/>
      </c>
    </row>
    <row r="1796" spans="13:14" x14ac:dyDescent="0.25">
      <c r="M1796" s="208" t="str">
        <f t="shared" si="56"/>
        <v/>
      </c>
      <c r="N1796" s="209" t="str">
        <f t="shared" si="57"/>
        <v/>
      </c>
    </row>
    <row r="1797" spans="13:14" x14ac:dyDescent="0.25">
      <c r="M1797" s="208" t="str">
        <f t="shared" si="56"/>
        <v/>
      </c>
      <c r="N1797" s="209" t="str">
        <f t="shared" si="57"/>
        <v/>
      </c>
    </row>
    <row r="1798" spans="13:14" x14ac:dyDescent="0.25">
      <c r="M1798" s="208" t="str">
        <f t="shared" si="56"/>
        <v/>
      </c>
      <c r="N1798" s="209" t="str">
        <f t="shared" si="57"/>
        <v/>
      </c>
    </row>
    <row r="1799" spans="13:14" x14ac:dyDescent="0.25">
      <c r="M1799" s="208" t="str">
        <f t="shared" si="56"/>
        <v/>
      </c>
      <c r="N1799" s="209" t="str">
        <f t="shared" si="57"/>
        <v/>
      </c>
    </row>
    <row r="1800" spans="13:14" x14ac:dyDescent="0.25">
      <c r="M1800" s="208" t="str">
        <f t="shared" si="56"/>
        <v/>
      </c>
      <c r="N1800" s="209" t="str">
        <f t="shared" si="57"/>
        <v/>
      </c>
    </row>
    <row r="1801" spans="13:14" x14ac:dyDescent="0.25">
      <c r="M1801" s="208" t="str">
        <f t="shared" si="56"/>
        <v/>
      </c>
      <c r="N1801" s="209" t="str">
        <f t="shared" si="57"/>
        <v/>
      </c>
    </row>
    <row r="1802" spans="13:14" x14ac:dyDescent="0.25">
      <c r="M1802" s="208" t="str">
        <f t="shared" si="56"/>
        <v/>
      </c>
      <c r="N1802" s="209" t="str">
        <f t="shared" si="57"/>
        <v/>
      </c>
    </row>
    <row r="1803" spans="13:14" x14ac:dyDescent="0.25">
      <c r="M1803" s="208" t="str">
        <f t="shared" si="56"/>
        <v/>
      </c>
      <c r="N1803" s="209" t="str">
        <f t="shared" si="57"/>
        <v/>
      </c>
    </row>
    <row r="1804" spans="13:14" x14ac:dyDescent="0.25">
      <c r="M1804" s="208" t="str">
        <f t="shared" si="56"/>
        <v/>
      </c>
      <c r="N1804" s="209" t="str">
        <f t="shared" si="57"/>
        <v/>
      </c>
    </row>
    <row r="1805" spans="13:14" x14ac:dyDescent="0.25">
      <c r="M1805" s="208" t="str">
        <f t="shared" si="56"/>
        <v/>
      </c>
      <c r="N1805" s="209" t="str">
        <f t="shared" si="57"/>
        <v/>
      </c>
    </row>
    <row r="1806" spans="13:14" x14ac:dyDescent="0.25">
      <c r="M1806" s="208" t="str">
        <f t="shared" si="56"/>
        <v/>
      </c>
      <c r="N1806" s="209" t="str">
        <f t="shared" si="57"/>
        <v/>
      </c>
    </row>
    <row r="1807" spans="13:14" x14ac:dyDescent="0.25">
      <c r="M1807" s="208" t="str">
        <f t="shared" si="56"/>
        <v/>
      </c>
      <c r="N1807" s="209" t="str">
        <f t="shared" si="57"/>
        <v/>
      </c>
    </row>
    <row r="1808" spans="13:14" x14ac:dyDescent="0.25">
      <c r="M1808" s="208" t="str">
        <f t="shared" si="56"/>
        <v/>
      </c>
      <c r="N1808" s="209" t="str">
        <f t="shared" si="57"/>
        <v/>
      </c>
    </row>
    <row r="1809" spans="13:14" x14ac:dyDescent="0.25">
      <c r="M1809" s="208" t="str">
        <f t="shared" ref="M1809:M1872" si="58">IF(AND(H1809="",J1809=""),"",J1809-H1809)</f>
        <v/>
      </c>
      <c r="N1809" s="209" t="str">
        <f t="shared" ref="N1809:N1872" si="59">IF(AND(I1809="",K1809=""),"",K1809-I1809)</f>
        <v/>
      </c>
    </row>
    <row r="1810" spans="13:14" x14ac:dyDescent="0.25">
      <c r="M1810" s="208" t="str">
        <f t="shared" si="58"/>
        <v/>
      </c>
      <c r="N1810" s="209" t="str">
        <f t="shared" si="59"/>
        <v/>
      </c>
    </row>
    <row r="1811" spans="13:14" x14ac:dyDescent="0.25">
      <c r="M1811" s="208" t="str">
        <f t="shared" si="58"/>
        <v/>
      </c>
      <c r="N1811" s="209" t="str">
        <f t="shared" si="59"/>
        <v/>
      </c>
    </row>
    <row r="1812" spans="13:14" x14ac:dyDescent="0.25">
      <c r="M1812" s="208" t="str">
        <f t="shared" si="58"/>
        <v/>
      </c>
      <c r="N1812" s="209" t="str">
        <f t="shared" si="59"/>
        <v/>
      </c>
    </row>
    <row r="1813" spans="13:14" x14ac:dyDescent="0.25">
      <c r="M1813" s="208" t="str">
        <f t="shared" si="58"/>
        <v/>
      </c>
      <c r="N1813" s="209" t="str">
        <f t="shared" si="59"/>
        <v/>
      </c>
    </row>
    <row r="1814" spans="13:14" x14ac:dyDescent="0.25">
      <c r="M1814" s="208" t="str">
        <f t="shared" si="58"/>
        <v/>
      </c>
      <c r="N1814" s="209" t="str">
        <f t="shared" si="59"/>
        <v/>
      </c>
    </row>
    <row r="1815" spans="13:14" x14ac:dyDescent="0.25">
      <c r="M1815" s="208" t="str">
        <f t="shared" si="58"/>
        <v/>
      </c>
      <c r="N1815" s="209" t="str">
        <f t="shared" si="59"/>
        <v/>
      </c>
    </row>
    <row r="1816" spans="13:14" x14ac:dyDescent="0.25">
      <c r="M1816" s="208" t="str">
        <f t="shared" si="58"/>
        <v/>
      </c>
      <c r="N1816" s="209" t="str">
        <f t="shared" si="59"/>
        <v/>
      </c>
    </row>
    <row r="1817" spans="13:14" x14ac:dyDescent="0.25">
      <c r="M1817" s="208" t="str">
        <f t="shared" si="58"/>
        <v/>
      </c>
      <c r="N1817" s="209" t="str">
        <f t="shared" si="59"/>
        <v/>
      </c>
    </row>
    <row r="1818" spans="13:14" x14ac:dyDescent="0.25">
      <c r="M1818" s="208" t="str">
        <f t="shared" si="58"/>
        <v/>
      </c>
      <c r="N1818" s="209" t="str">
        <f t="shared" si="59"/>
        <v/>
      </c>
    </row>
    <row r="1819" spans="13:14" x14ac:dyDescent="0.25">
      <c r="M1819" s="208" t="str">
        <f t="shared" si="58"/>
        <v/>
      </c>
      <c r="N1819" s="209" t="str">
        <f t="shared" si="59"/>
        <v/>
      </c>
    </row>
    <row r="1820" spans="13:14" x14ac:dyDescent="0.25">
      <c r="M1820" s="208" t="str">
        <f t="shared" si="58"/>
        <v/>
      </c>
      <c r="N1820" s="209" t="str">
        <f t="shared" si="59"/>
        <v/>
      </c>
    </row>
    <row r="1821" spans="13:14" x14ac:dyDescent="0.25">
      <c r="M1821" s="208" t="str">
        <f t="shared" si="58"/>
        <v/>
      </c>
      <c r="N1821" s="209" t="str">
        <f t="shared" si="59"/>
        <v/>
      </c>
    </row>
    <row r="1822" spans="13:14" x14ac:dyDescent="0.25">
      <c r="M1822" s="208" t="str">
        <f t="shared" si="58"/>
        <v/>
      </c>
      <c r="N1822" s="209" t="str">
        <f t="shared" si="59"/>
        <v/>
      </c>
    </row>
    <row r="1823" spans="13:14" x14ac:dyDescent="0.25">
      <c r="M1823" s="208" t="str">
        <f t="shared" si="58"/>
        <v/>
      </c>
      <c r="N1823" s="209" t="str">
        <f t="shared" si="59"/>
        <v/>
      </c>
    </row>
    <row r="1824" spans="13:14" x14ac:dyDescent="0.25">
      <c r="M1824" s="208" t="str">
        <f t="shared" si="58"/>
        <v/>
      </c>
      <c r="N1824" s="209" t="str">
        <f t="shared" si="59"/>
        <v/>
      </c>
    </row>
    <row r="1825" spans="13:14" x14ac:dyDescent="0.25">
      <c r="M1825" s="208" t="str">
        <f t="shared" si="58"/>
        <v/>
      </c>
      <c r="N1825" s="209" t="str">
        <f t="shared" si="59"/>
        <v/>
      </c>
    </row>
    <row r="1826" spans="13:14" x14ac:dyDescent="0.25">
      <c r="M1826" s="208" t="str">
        <f t="shared" si="58"/>
        <v/>
      </c>
      <c r="N1826" s="209" t="str">
        <f t="shared" si="59"/>
        <v/>
      </c>
    </row>
    <row r="1827" spans="13:14" x14ac:dyDescent="0.25">
      <c r="M1827" s="208" t="str">
        <f t="shared" si="58"/>
        <v/>
      </c>
      <c r="N1827" s="209" t="str">
        <f t="shared" si="59"/>
        <v/>
      </c>
    </row>
    <row r="1828" spans="13:14" x14ac:dyDescent="0.25">
      <c r="M1828" s="208" t="str">
        <f t="shared" si="58"/>
        <v/>
      </c>
      <c r="N1828" s="209" t="str">
        <f t="shared" si="59"/>
        <v/>
      </c>
    </row>
    <row r="1829" spans="13:14" x14ac:dyDescent="0.25">
      <c r="M1829" s="208" t="str">
        <f t="shared" si="58"/>
        <v/>
      </c>
      <c r="N1829" s="209" t="str">
        <f t="shared" si="59"/>
        <v/>
      </c>
    </row>
    <row r="1830" spans="13:14" x14ac:dyDescent="0.25">
      <c r="M1830" s="208" t="str">
        <f t="shared" si="58"/>
        <v/>
      </c>
      <c r="N1830" s="209" t="str">
        <f t="shared" si="59"/>
        <v/>
      </c>
    </row>
    <row r="1831" spans="13:14" x14ac:dyDescent="0.25">
      <c r="M1831" s="208" t="str">
        <f t="shared" si="58"/>
        <v/>
      </c>
      <c r="N1831" s="209" t="str">
        <f t="shared" si="59"/>
        <v/>
      </c>
    </row>
    <row r="1832" spans="13:14" x14ac:dyDescent="0.25">
      <c r="M1832" s="208" t="str">
        <f t="shared" si="58"/>
        <v/>
      </c>
      <c r="N1832" s="209" t="str">
        <f t="shared" si="59"/>
        <v/>
      </c>
    </row>
    <row r="1833" spans="13:14" x14ac:dyDescent="0.25">
      <c r="M1833" s="208" t="str">
        <f t="shared" si="58"/>
        <v/>
      </c>
      <c r="N1833" s="209" t="str">
        <f t="shared" si="59"/>
        <v/>
      </c>
    </row>
    <row r="1834" spans="13:14" x14ac:dyDescent="0.25">
      <c r="M1834" s="208" t="str">
        <f t="shared" si="58"/>
        <v/>
      </c>
      <c r="N1834" s="209" t="str">
        <f t="shared" si="59"/>
        <v/>
      </c>
    </row>
    <row r="1835" spans="13:14" x14ac:dyDescent="0.25">
      <c r="M1835" s="208" t="str">
        <f t="shared" si="58"/>
        <v/>
      </c>
      <c r="N1835" s="209" t="str">
        <f t="shared" si="59"/>
        <v/>
      </c>
    </row>
    <row r="1836" spans="13:14" x14ac:dyDescent="0.25">
      <c r="M1836" s="208" t="str">
        <f t="shared" si="58"/>
        <v/>
      </c>
      <c r="N1836" s="209" t="str">
        <f t="shared" si="59"/>
        <v/>
      </c>
    </row>
    <row r="1837" spans="13:14" x14ac:dyDescent="0.25">
      <c r="M1837" s="208" t="str">
        <f t="shared" si="58"/>
        <v/>
      </c>
      <c r="N1837" s="209" t="str">
        <f t="shared" si="59"/>
        <v/>
      </c>
    </row>
    <row r="1838" spans="13:14" x14ac:dyDescent="0.25">
      <c r="M1838" s="208" t="str">
        <f t="shared" si="58"/>
        <v/>
      </c>
      <c r="N1838" s="209" t="str">
        <f t="shared" si="59"/>
        <v/>
      </c>
    </row>
    <row r="1839" spans="13:14" x14ac:dyDescent="0.25">
      <c r="M1839" s="208" t="str">
        <f t="shared" si="58"/>
        <v/>
      </c>
      <c r="N1839" s="209" t="str">
        <f t="shared" si="59"/>
        <v/>
      </c>
    </row>
    <row r="1840" spans="13:14" x14ac:dyDescent="0.25">
      <c r="M1840" s="208" t="str">
        <f t="shared" si="58"/>
        <v/>
      </c>
      <c r="N1840" s="209" t="str">
        <f t="shared" si="59"/>
        <v/>
      </c>
    </row>
    <row r="1841" spans="13:14" x14ac:dyDescent="0.25">
      <c r="M1841" s="208" t="str">
        <f t="shared" si="58"/>
        <v/>
      </c>
      <c r="N1841" s="209" t="str">
        <f t="shared" si="59"/>
        <v/>
      </c>
    </row>
    <row r="1842" spans="13:14" x14ac:dyDescent="0.25">
      <c r="M1842" s="208" t="str">
        <f t="shared" si="58"/>
        <v/>
      </c>
      <c r="N1842" s="209" t="str">
        <f t="shared" si="59"/>
        <v/>
      </c>
    </row>
    <row r="1843" spans="13:14" x14ac:dyDescent="0.25">
      <c r="M1843" s="208" t="str">
        <f t="shared" si="58"/>
        <v/>
      </c>
      <c r="N1843" s="209" t="str">
        <f t="shared" si="59"/>
        <v/>
      </c>
    </row>
    <row r="1844" spans="13:14" x14ac:dyDescent="0.25">
      <c r="M1844" s="208" t="str">
        <f t="shared" si="58"/>
        <v/>
      </c>
      <c r="N1844" s="209" t="str">
        <f t="shared" si="59"/>
        <v/>
      </c>
    </row>
    <row r="1845" spans="13:14" x14ac:dyDescent="0.25">
      <c r="M1845" s="208" t="str">
        <f t="shared" si="58"/>
        <v/>
      </c>
      <c r="N1845" s="209" t="str">
        <f t="shared" si="59"/>
        <v/>
      </c>
    </row>
    <row r="1846" spans="13:14" x14ac:dyDescent="0.25">
      <c r="M1846" s="208" t="str">
        <f t="shared" si="58"/>
        <v/>
      </c>
      <c r="N1846" s="209" t="str">
        <f t="shared" si="59"/>
        <v/>
      </c>
    </row>
    <row r="1847" spans="13:14" x14ac:dyDescent="0.25">
      <c r="M1847" s="208" t="str">
        <f t="shared" si="58"/>
        <v/>
      </c>
      <c r="N1847" s="209" t="str">
        <f t="shared" si="59"/>
        <v/>
      </c>
    </row>
    <row r="1848" spans="13:14" x14ac:dyDescent="0.25">
      <c r="M1848" s="208" t="str">
        <f t="shared" si="58"/>
        <v/>
      </c>
      <c r="N1848" s="209" t="str">
        <f t="shared" si="59"/>
        <v/>
      </c>
    </row>
    <row r="1849" spans="13:14" x14ac:dyDescent="0.25">
      <c r="M1849" s="208" t="str">
        <f t="shared" si="58"/>
        <v/>
      </c>
      <c r="N1849" s="209" t="str">
        <f t="shared" si="59"/>
        <v/>
      </c>
    </row>
    <row r="1850" spans="13:14" x14ac:dyDescent="0.25">
      <c r="M1850" s="208" t="str">
        <f t="shared" si="58"/>
        <v/>
      </c>
      <c r="N1850" s="209" t="str">
        <f t="shared" si="59"/>
        <v/>
      </c>
    </row>
    <row r="1851" spans="13:14" x14ac:dyDescent="0.25">
      <c r="M1851" s="208" t="str">
        <f t="shared" si="58"/>
        <v/>
      </c>
      <c r="N1851" s="209" t="str">
        <f t="shared" si="59"/>
        <v/>
      </c>
    </row>
    <row r="1852" spans="13:14" x14ac:dyDescent="0.25">
      <c r="M1852" s="208" t="str">
        <f t="shared" si="58"/>
        <v/>
      </c>
      <c r="N1852" s="209" t="str">
        <f t="shared" si="59"/>
        <v/>
      </c>
    </row>
    <row r="1853" spans="13:14" x14ac:dyDescent="0.25">
      <c r="M1853" s="208" t="str">
        <f t="shared" si="58"/>
        <v/>
      </c>
      <c r="N1853" s="209" t="str">
        <f t="shared" si="59"/>
        <v/>
      </c>
    </row>
    <row r="1854" spans="13:14" x14ac:dyDescent="0.25">
      <c r="M1854" s="208" t="str">
        <f t="shared" si="58"/>
        <v/>
      </c>
      <c r="N1854" s="209" t="str">
        <f t="shared" si="59"/>
        <v/>
      </c>
    </row>
    <row r="1855" spans="13:14" x14ac:dyDescent="0.25">
      <c r="M1855" s="208" t="str">
        <f t="shared" si="58"/>
        <v/>
      </c>
      <c r="N1855" s="209" t="str">
        <f t="shared" si="59"/>
        <v/>
      </c>
    </row>
    <row r="1856" spans="13:14" x14ac:dyDescent="0.25">
      <c r="M1856" s="208" t="str">
        <f t="shared" si="58"/>
        <v/>
      </c>
      <c r="N1856" s="209" t="str">
        <f t="shared" si="59"/>
        <v/>
      </c>
    </row>
    <row r="1857" spans="13:14" x14ac:dyDescent="0.25">
      <c r="M1857" s="208" t="str">
        <f t="shared" si="58"/>
        <v/>
      </c>
      <c r="N1857" s="209" t="str">
        <f t="shared" si="59"/>
        <v/>
      </c>
    </row>
    <row r="1858" spans="13:14" x14ac:dyDescent="0.25">
      <c r="M1858" s="208" t="str">
        <f t="shared" si="58"/>
        <v/>
      </c>
      <c r="N1858" s="209" t="str">
        <f t="shared" si="59"/>
        <v/>
      </c>
    </row>
    <row r="1859" spans="13:14" x14ac:dyDescent="0.25">
      <c r="M1859" s="208" t="str">
        <f t="shared" si="58"/>
        <v/>
      </c>
      <c r="N1859" s="209" t="str">
        <f t="shared" si="59"/>
        <v/>
      </c>
    </row>
    <row r="1860" spans="13:14" x14ac:dyDescent="0.25">
      <c r="M1860" s="208" t="str">
        <f t="shared" si="58"/>
        <v/>
      </c>
      <c r="N1860" s="209" t="str">
        <f t="shared" si="59"/>
        <v/>
      </c>
    </row>
    <row r="1861" spans="13:14" x14ac:dyDescent="0.25">
      <c r="M1861" s="208" t="str">
        <f t="shared" si="58"/>
        <v/>
      </c>
      <c r="N1861" s="209" t="str">
        <f t="shared" si="59"/>
        <v/>
      </c>
    </row>
    <row r="1862" spans="13:14" x14ac:dyDescent="0.25">
      <c r="M1862" s="208" t="str">
        <f t="shared" si="58"/>
        <v/>
      </c>
      <c r="N1862" s="209" t="str">
        <f t="shared" si="59"/>
        <v/>
      </c>
    </row>
    <row r="1863" spans="13:14" x14ac:dyDescent="0.25">
      <c r="M1863" s="208" t="str">
        <f t="shared" si="58"/>
        <v/>
      </c>
      <c r="N1863" s="209" t="str">
        <f t="shared" si="59"/>
        <v/>
      </c>
    </row>
    <row r="1864" spans="13:14" x14ac:dyDescent="0.25">
      <c r="M1864" s="208" t="str">
        <f t="shared" si="58"/>
        <v/>
      </c>
      <c r="N1864" s="209" t="str">
        <f t="shared" si="59"/>
        <v/>
      </c>
    </row>
    <row r="1865" spans="13:14" x14ac:dyDescent="0.25">
      <c r="M1865" s="208" t="str">
        <f t="shared" si="58"/>
        <v/>
      </c>
      <c r="N1865" s="209" t="str">
        <f t="shared" si="59"/>
        <v/>
      </c>
    </row>
    <row r="1866" spans="13:14" x14ac:dyDescent="0.25">
      <c r="M1866" s="208" t="str">
        <f t="shared" si="58"/>
        <v/>
      </c>
      <c r="N1866" s="209" t="str">
        <f t="shared" si="59"/>
        <v/>
      </c>
    </row>
    <row r="1867" spans="13:14" x14ac:dyDescent="0.25">
      <c r="M1867" s="208" t="str">
        <f t="shared" si="58"/>
        <v/>
      </c>
      <c r="N1867" s="209" t="str">
        <f t="shared" si="59"/>
        <v/>
      </c>
    </row>
    <row r="1868" spans="13:14" x14ac:dyDescent="0.25">
      <c r="M1868" s="208" t="str">
        <f t="shared" si="58"/>
        <v/>
      </c>
      <c r="N1868" s="209" t="str">
        <f t="shared" si="59"/>
        <v/>
      </c>
    </row>
    <row r="1869" spans="13:14" x14ac:dyDescent="0.25">
      <c r="M1869" s="208" t="str">
        <f t="shared" si="58"/>
        <v/>
      </c>
      <c r="N1869" s="209" t="str">
        <f t="shared" si="59"/>
        <v/>
      </c>
    </row>
    <row r="1870" spans="13:14" x14ac:dyDescent="0.25">
      <c r="M1870" s="208" t="str">
        <f t="shared" si="58"/>
        <v/>
      </c>
      <c r="N1870" s="209" t="str">
        <f t="shared" si="59"/>
        <v/>
      </c>
    </row>
    <row r="1871" spans="13:14" x14ac:dyDescent="0.25">
      <c r="M1871" s="208" t="str">
        <f t="shared" si="58"/>
        <v/>
      </c>
      <c r="N1871" s="209" t="str">
        <f t="shared" si="59"/>
        <v/>
      </c>
    </row>
    <row r="1872" spans="13:14" x14ac:dyDescent="0.25">
      <c r="M1872" s="208" t="str">
        <f t="shared" si="58"/>
        <v/>
      </c>
      <c r="N1872" s="209" t="str">
        <f t="shared" si="59"/>
        <v/>
      </c>
    </row>
    <row r="1873" spans="13:14" x14ac:dyDescent="0.25">
      <c r="M1873" s="208" t="str">
        <f t="shared" ref="M1873:M1936" si="60">IF(AND(H1873="",J1873=""),"",J1873-H1873)</f>
        <v/>
      </c>
      <c r="N1873" s="209" t="str">
        <f t="shared" ref="N1873:N1936" si="61">IF(AND(I1873="",K1873=""),"",K1873-I1873)</f>
        <v/>
      </c>
    </row>
    <row r="1874" spans="13:14" x14ac:dyDescent="0.25">
      <c r="M1874" s="208" t="str">
        <f t="shared" si="60"/>
        <v/>
      </c>
      <c r="N1874" s="209" t="str">
        <f t="shared" si="61"/>
        <v/>
      </c>
    </row>
    <row r="1875" spans="13:14" x14ac:dyDescent="0.25">
      <c r="M1875" s="208" t="str">
        <f t="shared" si="60"/>
        <v/>
      </c>
      <c r="N1875" s="209" t="str">
        <f t="shared" si="61"/>
        <v/>
      </c>
    </row>
    <row r="1876" spans="13:14" x14ac:dyDescent="0.25">
      <c r="M1876" s="208" t="str">
        <f t="shared" si="60"/>
        <v/>
      </c>
      <c r="N1876" s="209" t="str">
        <f t="shared" si="61"/>
        <v/>
      </c>
    </row>
    <row r="1877" spans="13:14" x14ac:dyDescent="0.25">
      <c r="M1877" s="208" t="str">
        <f t="shared" si="60"/>
        <v/>
      </c>
      <c r="N1877" s="209" t="str">
        <f t="shared" si="61"/>
        <v/>
      </c>
    </row>
    <row r="1878" spans="13:14" x14ac:dyDescent="0.25">
      <c r="M1878" s="208" t="str">
        <f t="shared" si="60"/>
        <v/>
      </c>
      <c r="N1878" s="209" t="str">
        <f t="shared" si="61"/>
        <v/>
      </c>
    </row>
    <row r="1879" spans="13:14" x14ac:dyDescent="0.25">
      <c r="M1879" s="208" t="str">
        <f t="shared" si="60"/>
        <v/>
      </c>
      <c r="N1879" s="209" t="str">
        <f t="shared" si="61"/>
        <v/>
      </c>
    </row>
    <row r="1880" spans="13:14" x14ac:dyDescent="0.25">
      <c r="M1880" s="208" t="str">
        <f t="shared" si="60"/>
        <v/>
      </c>
      <c r="N1880" s="209" t="str">
        <f t="shared" si="61"/>
        <v/>
      </c>
    </row>
    <row r="1881" spans="13:14" x14ac:dyDescent="0.25">
      <c r="M1881" s="208" t="str">
        <f t="shared" si="60"/>
        <v/>
      </c>
      <c r="N1881" s="209" t="str">
        <f t="shared" si="61"/>
        <v/>
      </c>
    </row>
    <row r="1882" spans="13:14" x14ac:dyDescent="0.25">
      <c r="M1882" s="208" t="str">
        <f t="shared" si="60"/>
        <v/>
      </c>
      <c r="N1882" s="209" t="str">
        <f t="shared" si="61"/>
        <v/>
      </c>
    </row>
    <row r="1883" spans="13:14" x14ac:dyDescent="0.25">
      <c r="M1883" s="208" t="str">
        <f t="shared" si="60"/>
        <v/>
      </c>
      <c r="N1883" s="209" t="str">
        <f t="shared" si="61"/>
        <v/>
      </c>
    </row>
    <row r="1884" spans="13:14" x14ac:dyDescent="0.25">
      <c r="M1884" s="208" t="str">
        <f t="shared" si="60"/>
        <v/>
      </c>
      <c r="N1884" s="209" t="str">
        <f t="shared" si="61"/>
        <v/>
      </c>
    </row>
    <row r="1885" spans="13:14" x14ac:dyDescent="0.25">
      <c r="M1885" s="208" t="str">
        <f t="shared" si="60"/>
        <v/>
      </c>
      <c r="N1885" s="209" t="str">
        <f t="shared" si="61"/>
        <v/>
      </c>
    </row>
    <row r="1886" spans="13:14" x14ac:dyDescent="0.25">
      <c r="M1886" s="208" t="str">
        <f t="shared" si="60"/>
        <v/>
      </c>
      <c r="N1886" s="209" t="str">
        <f t="shared" si="61"/>
        <v/>
      </c>
    </row>
    <row r="1887" spans="13:14" x14ac:dyDescent="0.25">
      <c r="M1887" s="208" t="str">
        <f t="shared" si="60"/>
        <v/>
      </c>
      <c r="N1887" s="209" t="str">
        <f t="shared" si="61"/>
        <v/>
      </c>
    </row>
    <row r="1888" spans="13:14" x14ac:dyDescent="0.25">
      <c r="M1888" s="208" t="str">
        <f t="shared" si="60"/>
        <v/>
      </c>
      <c r="N1888" s="209" t="str">
        <f t="shared" si="61"/>
        <v/>
      </c>
    </row>
    <row r="1889" spans="13:14" x14ac:dyDescent="0.25">
      <c r="M1889" s="208" t="str">
        <f t="shared" si="60"/>
        <v/>
      </c>
      <c r="N1889" s="209" t="str">
        <f t="shared" si="61"/>
        <v/>
      </c>
    </row>
    <row r="1890" spans="13:14" x14ac:dyDescent="0.25">
      <c r="M1890" s="208" t="str">
        <f t="shared" si="60"/>
        <v/>
      </c>
      <c r="N1890" s="209" t="str">
        <f t="shared" si="61"/>
        <v/>
      </c>
    </row>
    <row r="1891" spans="13:14" x14ac:dyDescent="0.25">
      <c r="M1891" s="208" t="str">
        <f t="shared" si="60"/>
        <v/>
      </c>
      <c r="N1891" s="209" t="str">
        <f t="shared" si="61"/>
        <v/>
      </c>
    </row>
    <row r="1892" spans="13:14" x14ac:dyDescent="0.25">
      <c r="M1892" s="208" t="str">
        <f t="shared" si="60"/>
        <v/>
      </c>
      <c r="N1892" s="209" t="str">
        <f t="shared" si="61"/>
        <v/>
      </c>
    </row>
    <row r="1893" spans="13:14" x14ac:dyDescent="0.25">
      <c r="M1893" s="208" t="str">
        <f t="shared" si="60"/>
        <v/>
      </c>
      <c r="N1893" s="209" t="str">
        <f t="shared" si="61"/>
        <v/>
      </c>
    </row>
    <row r="1894" spans="13:14" x14ac:dyDescent="0.25">
      <c r="M1894" s="208" t="str">
        <f t="shared" si="60"/>
        <v/>
      </c>
      <c r="N1894" s="209" t="str">
        <f t="shared" si="61"/>
        <v/>
      </c>
    </row>
    <row r="1895" spans="13:14" x14ac:dyDescent="0.25">
      <c r="M1895" s="208" t="str">
        <f t="shared" si="60"/>
        <v/>
      </c>
      <c r="N1895" s="209" t="str">
        <f t="shared" si="61"/>
        <v/>
      </c>
    </row>
    <row r="1896" spans="13:14" x14ac:dyDescent="0.25">
      <c r="M1896" s="208" t="str">
        <f t="shared" si="60"/>
        <v/>
      </c>
      <c r="N1896" s="209" t="str">
        <f t="shared" si="61"/>
        <v/>
      </c>
    </row>
    <row r="1897" spans="13:14" x14ac:dyDescent="0.25">
      <c r="M1897" s="208" t="str">
        <f t="shared" si="60"/>
        <v/>
      </c>
      <c r="N1897" s="209" t="str">
        <f t="shared" si="61"/>
        <v/>
      </c>
    </row>
    <row r="1898" spans="13:14" x14ac:dyDescent="0.25">
      <c r="M1898" s="208" t="str">
        <f t="shared" si="60"/>
        <v/>
      </c>
      <c r="N1898" s="209" t="str">
        <f t="shared" si="61"/>
        <v/>
      </c>
    </row>
    <row r="1899" spans="13:14" x14ac:dyDescent="0.25">
      <c r="M1899" s="208" t="str">
        <f t="shared" si="60"/>
        <v/>
      </c>
      <c r="N1899" s="209" t="str">
        <f t="shared" si="61"/>
        <v/>
      </c>
    </row>
    <row r="1900" spans="13:14" x14ac:dyDescent="0.25">
      <c r="M1900" s="208" t="str">
        <f t="shared" si="60"/>
        <v/>
      </c>
      <c r="N1900" s="209" t="str">
        <f t="shared" si="61"/>
        <v/>
      </c>
    </row>
    <row r="1901" spans="13:14" x14ac:dyDescent="0.25">
      <c r="M1901" s="208" t="str">
        <f t="shared" si="60"/>
        <v/>
      </c>
      <c r="N1901" s="209" t="str">
        <f t="shared" si="61"/>
        <v/>
      </c>
    </row>
    <row r="1902" spans="13:14" x14ac:dyDescent="0.25">
      <c r="M1902" s="208" t="str">
        <f t="shared" si="60"/>
        <v/>
      </c>
      <c r="N1902" s="209" t="str">
        <f t="shared" si="61"/>
        <v/>
      </c>
    </row>
    <row r="1903" spans="13:14" x14ac:dyDescent="0.25">
      <c r="M1903" s="208" t="str">
        <f t="shared" si="60"/>
        <v/>
      </c>
      <c r="N1903" s="209" t="str">
        <f t="shared" si="61"/>
        <v/>
      </c>
    </row>
    <row r="1904" spans="13:14" x14ac:dyDescent="0.25">
      <c r="M1904" s="208" t="str">
        <f t="shared" si="60"/>
        <v/>
      </c>
      <c r="N1904" s="209" t="str">
        <f t="shared" si="61"/>
        <v/>
      </c>
    </row>
    <row r="1905" spans="13:14" x14ac:dyDescent="0.25">
      <c r="M1905" s="208" t="str">
        <f t="shared" si="60"/>
        <v/>
      </c>
      <c r="N1905" s="209" t="str">
        <f t="shared" si="61"/>
        <v/>
      </c>
    </row>
    <row r="1906" spans="13:14" x14ac:dyDescent="0.25">
      <c r="M1906" s="208" t="str">
        <f t="shared" si="60"/>
        <v/>
      </c>
      <c r="N1906" s="209" t="str">
        <f t="shared" si="61"/>
        <v/>
      </c>
    </row>
    <row r="1907" spans="13:14" x14ac:dyDescent="0.25">
      <c r="M1907" s="208" t="str">
        <f t="shared" si="60"/>
        <v/>
      </c>
      <c r="N1907" s="209" t="str">
        <f t="shared" si="61"/>
        <v/>
      </c>
    </row>
    <row r="1908" spans="13:14" x14ac:dyDescent="0.25">
      <c r="M1908" s="208" t="str">
        <f t="shared" si="60"/>
        <v/>
      </c>
      <c r="N1908" s="209" t="str">
        <f t="shared" si="61"/>
        <v/>
      </c>
    </row>
    <row r="1909" spans="13:14" x14ac:dyDescent="0.25">
      <c r="M1909" s="208" t="str">
        <f t="shared" si="60"/>
        <v/>
      </c>
      <c r="N1909" s="209" t="str">
        <f t="shared" si="61"/>
        <v/>
      </c>
    </row>
    <row r="1910" spans="13:14" x14ac:dyDescent="0.25">
      <c r="M1910" s="208" t="str">
        <f t="shared" si="60"/>
        <v/>
      </c>
      <c r="N1910" s="209" t="str">
        <f t="shared" si="61"/>
        <v/>
      </c>
    </row>
    <row r="1911" spans="13:14" x14ac:dyDescent="0.25">
      <c r="M1911" s="208" t="str">
        <f t="shared" si="60"/>
        <v/>
      </c>
      <c r="N1911" s="209" t="str">
        <f t="shared" si="61"/>
        <v/>
      </c>
    </row>
    <row r="1912" spans="13:14" x14ac:dyDescent="0.25">
      <c r="M1912" s="208" t="str">
        <f t="shared" si="60"/>
        <v/>
      </c>
      <c r="N1912" s="209" t="str">
        <f t="shared" si="61"/>
        <v/>
      </c>
    </row>
    <row r="1913" spans="13:14" x14ac:dyDescent="0.25">
      <c r="M1913" s="208" t="str">
        <f t="shared" si="60"/>
        <v/>
      </c>
      <c r="N1913" s="209" t="str">
        <f t="shared" si="61"/>
        <v/>
      </c>
    </row>
    <row r="1914" spans="13:14" x14ac:dyDescent="0.25">
      <c r="M1914" s="208" t="str">
        <f t="shared" si="60"/>
        <v/>
      </c>
      <c r="N1914" s="209" t="str">
        <f t="shared" si="61"/>
        <v/>
      </c>
    </row>
    <row r="1915" spans="13:14" x14ac:dyDescent="0.25">
      <c r="M1915" s="208" t="str">
        <f t="shared" si="60"/>
        <v/>
      </c>
      <c r="N1915" s="209" t="str">
        <f t="shared" si="61"/>
        <v/>
      </c>
    </row>
    <row r="1916" spans="13:14" x14ac:dyDescent="0.25">
      <c r="M1916" s="208" t="str">
        <f t="shared" si="60"/>
        <v/>
      </c>
      <c r="N1916" s="209" t="str">
        <f t="shared" si="61"/>
        <v/>
      </c>
    </row>
    <row r="1917" spans="13:14" x14ac:dyDescent="0.25">
      <c r="M1917" s="208" t="str">
        <f t="shared" si="60"/>
        <v/>
      </c>
      <c r="N1917" s="209" t="str">
        <f t="shared" si="61"/>
        <v/>
      </c>
    </row>
    <row r="1918" spans="13:14" x14ac:dyDescent="0.25">
      <c r="M1918" s="208" t="str">
        <f t="shared" si="60"/>
        <v/>
      </c>
      <c r="N1918" s="209" t="str">
        <f t="shared" si="61"/>
        <v/>
      </c>
    </row>
    <row r="1919" spans="13:14" x14ac:dyDescent="0.25">
      <c r="M1919" s="208" t="str">
        <f t="shared" si="60"/>
        <v/>
      </c>
      <c r="N1919" s="209" t="str">
        <f t="shared" si="61"/>
        <v/>
      </c>
    </row>
    <row r="1920" spans="13:14" x14ac:dyDescent="0.25">
      <c r="M1920" s="208" t="str">
        <f t="shared" si="60"/>
        <v/>
      </c>
      <c r="N1920" s="209" t="str">
        <f t="shared" si="61"/>
        <v/>
      </c>
    </row>
    <row r="1921" spans="13:14" x14ac:dyDescent="0.25">
      <c r="M1921" s="208" t="str">
        <f t="shared" si="60"/>
        <v/>
      </c>
      <c r="N1921" s="209" t="str">
        <f t="shared" si="61"/>
        <v/>
      </c>
    </row>
    <row r="1922" spans="13:14" x14ac:dyDescent="0.25">
      <c r="M1922" s="208" t="str">
        <f t="shared" si="60"/>
        <v/>
      </c>
      <c r="N1922" s="209" t="str">
        <f t="shared" si="61"/>
        <v/>
      </c>
    </row>
    <row r="1923" spans="13:14" x14ac:dyDescent="0.25">
      <c r="M1923" s="208" t="str">
        <f t="shared" si="60"/>
        <v/>
      </c>
      <c r="N1923" s="209" t="str">
        <f t="shared" si="61"/>
        <v/>
      </c>
    </row>
    <row r="1924" spans="13:14" x14ac:dyDescent="0.25">
      <c r="M1924" s="208" t="str">
        <f t="shared" si="60"/>
        <v/>
      </c>
      <c r="N1924" s="209" t="str">
        <f t="shared" si="61"/>
        <v/>
      </c>
    </row>
    <row r="1925" spans="13:14" x14ac:dyDescent="0.25">
      <c r="M1925" s="208" t="str">
        <f t="shared" si="60"/>
        <v/>
      </c>
      <c r="N1925" s="209" t="str">
        <f t="shared" si="61"/>
        <v/>
      </c>
    </row>
    <row r="1926" spans="13:14" x14ac:dyDescent="0.25">
      <c r="M1926" s="208" t="str">
        <f t="shared" si="60"/>
        <v/>
      </c>
      <c r="N1926" s="209" t="str">
        <f t="shared" si="61"/>
        <v/>
      </c>
    </row>
    <row r="1927" spans="13:14" x14ac:dyDescent="0.25">
      <c r="M1927" s="208" t="str">
        <f t="shared" si="60"/>
        <v/>
      </c>
      <c r="N1927" s="209" t="str">
        <f t="shared" si="61"/>
        <v/>
      </c>
    </row>
    <row r="1928" spans="13:14" x14ac:dyDescent="0.25">
      <c r="M1928" s="208" t="str">
        <f t="shared" si="60"/>
        <v/>
      </c>
      <c r="N1928" s="209" t="str">
        <f t="shared" si="61"/>
        <v/>
      </c>
    </row>
    <row r="1929" spans="13:14" x14ac:dyDescent="0.25">
      <c r="M1929" s="208" t="str">
        <f t="shared" si="60"/>
        <v/>
      </c>
      <c r="N1929" s="209" t="str">
        <f t="shared" si="61"/>
        <v/>
      </c>
    </row>
    <row r="1930" spans="13:14" x14ac:dyDescent="0.25">
      <c r="M1930" s="208" t="str">
        <f t="shared" si="60"/>
        <v/>
      </c>
      <c r="N1930" s="209" t="str">
        <f t="shared" si="61"/>
        <v/>
      </c>
    </row>
    <row r="1931" spans="13:14" x14ac:dyDescent="0.25">
      <c r="M1931" s="208" t="str">
        <f t="shared" si="60"/>
        <v/>
      </c>
      <c r="N1931" s="209" t="str">
        <f t="shared" si="61"/>
        <v/>
      </c>
    </row>
    <row r="1932" spans="13:14" x14ac:dyDescent="0.25">
      <c r="M1932" s="208" t="str">
        <f t="shared" si="60"/>
        <v/>
      </c>
      <c r="N1932" s="209" t="str">
        <f t="shared" si="61"/>
        <v/>
      </c>
    </row>
    <row r="1933" spans="13:14" x14ac:dyDescent="0.25">
      <c r="M1933" s="208" t="str">
        <f t="shared" si="60"/>
        <v/>
      </c>
      <c r="N1933" s="209" t="str">
        <f t="shared" si="61"/>
        <v/>
      </c>
    </row>
    <row r="1934" spans="13:14" x14ac:dyDescent="0.25">
      <c r="M1934" s="208" t="str">
        <f t="shared" si="60"/>
        <v/>
      </c>
      <c r="N1934" s="209" t="str">
        <f t="shared" si="61"/>
        <v/>
      </c>
    </row>
    <row r="1935" spans="13:14" x14ac:dyDescent="0.25">
      <c r="M1935" s="208" t="str">
        <f t="shared" si="60"/>
        <v/>
      </c>
      <c r="N1935" s="209" t="str">
        <f t="shared" si="61"/>
        <v/>
      </c>
    </row>
    <row r="1936" spans="13:14" x14ac:dyDescent="0.25">
      <c r="M1936" s="208" t="str">
        <f t="shared" si="60"/>
        <v/>
      </c>
      <c r="N1936" s="209" t="str">
        <f t="shared" si="61"/>
        <v/>
      </c>
    </row>
    <row r="1937" spans="13:14" x14ac:dyDescent="0.25">
      <c r="M1937" s="208" t="str">
        <f t="shared" ref="M1937:M2000" si="62">IF(AND(H1937="",J1937=""),"",J1937-H1937)</f>
        <v/>
      </c>
      <c r="N1937" s="209" t="str">
        <f t="shared" ref="N1937:N2000" si="63">IF(AND(I1937="",K1937=""),"",K1937-I1937)</f>
        <v/>
      </c>
    </row>
    <row r="1938" spans="13:14" x14ac:dyDescent="0.25">
      <c r="M1938" s="208" t="str">
        <f t="shared" si="62"/>
        <v/>
      </c>
      <c r="N1938" s="209" t="str">
        <f t="shared" si="63"/>
        <v/>
      </c>
    </row>
    <row r="1939" spans="13:14" x14ac:dyDescent="0.25">
      <c r="M1939" s="208" t="str">
        <f t="shared" si="62"/>
        <v/>
      </c>
      <c r="N1939" s="209" t="str">
        <f t="shared" si="63"/>
        <v/>
      </c>
    </row>
    <row r="1940" spans="13:14" x14ac:dyDescent="0.25">
      <c r="M1940" s="208" t="str">
        <f t="shared" si="62"/>
        <v/>
      </c>
      <c r="N1940" s="209" t="str">
        <f t="shared" si="63"/>
        <v/>
      </c>
    </row>
    <row r="1941" spans="13:14" x14ac:dyDescent="0.25">
      <c r="M1941" s="208" t="str">
        <f t="shared" si="62"/>
        <v/>
      </c>
      <c r="N1941" s="209" t="str">
        <f t="shared" si="63"/>
        <v/>
      </c>
    </row>
    <row r="1942" spans="13:14" x14ac:dyDescent="0.25">
      <c r="M1942" s="208" t="str">
        <f t="shared" si="62"/>
        <v/>
      </c>
      <c r="N1942" s="209" t="str">
        <f t="shared" si="63"/>
        <v/>
      </c>
    </row>
    <row r="1943" spans="13:14" x14ac:dyDescent="0.25">
      <c r="M1943" s="208" t="str">
        <f t="shared" si="62"/>
        <v/>
      </c>
      <c r="N1943" s="209" t="str">
        <f t="shared" si="63"/>
        <v/>
      </c>
    </row>
    <row r="1944" spans="13:14" x14ac:dyDescent="0.25">
      <c r="M1944" s="208" t="str">
        <f t="shared" si="62"/>
        <v/>
      </c>
      <c r="N1944" s="209" t="str">
        <f t="shared" si="63"/>
        <v/>
      </c>
    </row>
    <row r="1945" spans="13:14" x14ac:dyDescent="0.25">
      <c r="M1945" s="208" t="str">
        <f t="shared" si="62"/>
        <v/>
      </c>
      <c r="N1945" s="209" t="str">
        <f t="shared" si="63"/>
        <v/>
      </c>
    </row>
    <row r="1946" spans="13:14" x14ac:dyDescent="0.25">
      <c r="M1946" s="208" t="str">
        <f t="shared" si="62"/>
        <v/>
      </c>
      <c r="N1946" s="209" t="str">
        <f t="shared" si="63"/>
        <v/>
      </c>
    </row>
    <row r="1947" spans="13:14" x14ac:dyDescent="0.25">
      <c r="M1947" s="208" t="str">
        <f t="shared" si="62"/>
        <v/>
      </c>
      <c r="N1947" s="209" t="str">
        <f t="shared" si="63"/>
        <v/>
      </c>
    </row>
    <row r="1948" spans="13:14" x14ac:dyDescent="0.25">
      <c r="M1948" s="208" t="str">
        <f t="shared" si="62"/>
        <v/>
      </c>
      <c r="N1948" s="209" t="str">
        <f t="shared" si="63"/>
        <v/>
      </c>
    </row>
    <row r="1949" spans="13:14" x14ac:dyDescent="0.25">
      <c r="M1949" s="208" t="str">
        <f t="shared" si="62"/>
        <v/>
      </c>
      <c r="N1949" s="209" t="str">
        <f t="shared" si="63"/>
        <v/>
      </c>
    </row>
    <row r="1950" spans="13:14" x14ac:dyDescent="0.25">
      <c r="M1950" s="208" t="str">
        <f t="shared" si="62"/>
        <v/>
      </c>
      <c r="N1950" s="209" t="str">
        <f t="shared" si="63"/>
        <v/>
      </c>
    </row>
    <row r="1951" spans="13:14" x14ac:dyDescent="0.25">
      <c r="M1951" s="208" t="str">
        <f t="shared" si="62"/>
        <v/>
      </c>
      <c r="N1951" s="209" t="str">
        <f t="shared" si="63"/>
        <v/>
      </c>
    </row>
    <row r="1952" spans="13:14" x14ac:dyDescent="0.25">
      <c r="M1952" s="208" t="str">
        <f t="shared" si="62"/>
        <v/>
      </c>
      <c r="N1952" s="209" t="str">
        <f t="shared" si="63"/>
        <v/>
      </c>
    </row>
    <row r="1953" spans="13:14" x14ac:dyDescent="0.25">
      <c r="M1953" s="208" t="str">
        <f t="shared" si="62"/>
        <v/>
      </c>
      <c r="N1953" s="209" t="str">
        <f t="shared" si="63"/>
        <v/>
      </c>
    </row>
    <row r="1954" spans="13:14" x14ac:dyDescent="0.25">
      <c r="M1954" s="208" t="str">
        <f t="shared" si="62"/>
        <v/>
      </c>
      <c r="N1954" s="209" t="str">
        <f t="shared" si="63"/>
        <v/>
      </c>
    </row>
    <row r="1955" spans="13:14" x14ac:dyDescent="0.25">
      <c r="M1955" s="208" t="str">
        <f t="shared" si="62"/>
        <v/>
      </c>
      <c r="N1955" s="209" t="str">
        <f t="shared" si="63"/>
        <v/>
      </c>
    </row>
    <row r="1956" spans="13:14" x14ac:dyDescent="0.25">
      <c r="M1956" s="208" t="str">
        <f t="shared" si="62"/>
        <v/>
      </c>
      <c r="N1956" s="209" t="str">
        <f t="shared" si="63"/>
        <v/>
      </c>
    </row>
    <row r="1957" spans="13:14" x14ac:dyDescent="0.25">
      <c r="M1957" s="208" t="str">
        <f t="shared" si="62"/>
        <v/>
      </c>
      <c r="N1957" s="209" t="str">
        <f t="shared" si="63"/>
        <v/>
      </c>
    </row>
    <row r="1958" spans="13:14" x14ac:dyDescent="0.25">
      <c r="M1958" s="208" t="str">
        <f t="shared" si="62"/>
        <v/>
      </c>
      <c r="N1958" s="209" t="str">
        <f t="shared" si="63"/>
        <v/>
      </c>
    </row>
    <row r="1959" spans="13:14" x14ac:dyDescent="0.25">
      <c r="M1959" s="208" t="str">
        <f t="shared" si="62"/>
        <v/>
      </c>
      <c r="N1959" s="209" t="str">
        <f t="shared" si="63"/>
        <v/>
      </c>
    </row>
    <row r="1960" spans="13:14" x14ac:dyDescent="0.25">
      <c r="M1960" s="208" t="str">
        <f t="shared" si="62"/>
        <v/>
      </c>
      <c r="N1960" s="209" t="str">
        <f t="shared" si="63"/>
        <v/>
      </c>
    </row>
    <row r="1961" spans="13:14" x14ac:dyDescent="0.25">
      <c r="M1961" s="208" t="str">
        <f t="shared" si="62"/>
        <v/>
      </c>
      <c r="N1961" s="209" t="str">
        <f t="shared" si="63"/>
        <v/>
      </c>
    </row>
    <row r="1962" spans="13:14" x14ac:dyDescent="0.25">
      <c r="M1962" s="208" t="str">
        <f t="shared" si="62"/>
        <v/>
      </c>
      <c r="N1962" s="209" t="str">
        <f t="shared" si="63"/>
        <v/>
      </c>
    </row>
    <row r="1963" spans="13:14" x14ac:dyDescent="0.25">
      <c r="M1963" s="208" t="str">
        <f t="shared" si="62"/>
        <v/>
      </c>
      <c r="N1963" s="209" t="str">
        <f t="shared" si="63"/>
        <v/>
      </c>
    </row>
    <row r="1964" spans="13:14" x14ac:dyDescent="0.25">
      <c r="M1964" s="208" t="str">
        <f t="shared" si="62"/>
        <v/>
      </c>
      <c r="N1964" s="209" t="str">
        <f t="shared" si="63"/>
        <v/>
      </c>
    </row>
    <row r="1965" spans="13:14" x14ac:dyDescent="0.25">
      <c r="M1965" s="208" t="str">
        <f t="shared" si="62"/>
        <v/>
      </c>
      <c r="N1965" s="209" t="str">
        <f t="shared" si="63"/>
        <v/>
      </c>
    </row>
    <row r="1966" spans="13:14" x14ac:dyDescent="0.25">
      <c r="M1966" s="208" t="str">
        <f t="shared" si="62"/>
        <v/>
      </c>
      <c r="N1966" s="209" t="str">
        <f t="shared" si="63"/>
        <v/>
      </c>
    </row>
    <row r="1967" spans="13:14" x14ac:dyDescent="0.25">
      <c r="M1967" s="208" t="str">
        <f t="shared" si="62"/>
        <v/>
      </c>
      <c r="N1967" s="209" t="str">
        <f t="shared" si="63"/>
        <v/>
      </c>
    </row>
    <row r="1968" spans="13:14" x14ac:dyDescent="0.25">
      <c r="M1968" s="208" t="str">
        <f t="shared" si="62"/>
        <v/>
      </c>
      <c r="N1968" s="209" t="str">
        <f t="shared" si="63"/>
        <v/>
      </c>
    </row>
    <row r="1969" spans="13:14" x14ac:dyDescent="0.25">
      <c r="M1969" s="208" t="str">
        <f t="shared" si="62"/>
        <v/>
      </c>
      <c r="N1969" s="209" t="str">
        <f t="shared" si="63"/>
        <v/>
      </c>
    </row>
    <row r="1970" spans="13:14" x14ac:dyDescent="0.25">
      <c r="M1970" s="208" t="str">
        <f t="shared" si="62"/>
        <v/>
      </c>
      <c r="N1970" s="209" t="str">
        <f t="shared" si="63"/>
        <v/>
      </c>
    </row>
    <row r="1971" spans="13:14" x14ac:dyDescent="0.25">
      <c r="M1971" s="208" t="str">
        <f t="shared" si="62"/>
        <v/>
      </c>
      <c r="N1971" s="209" t="str">
        <f t="shared" si="63"/>
        <v/>
      </c>
    </row>
    <row r="1972" spans="13:14" x14ac:dyDescent="0.25">
      <c r="M1972" s="208" t="str">
        <f t="shared" si="62"/>
        <v/>
      </c>
      <c r="N1972" s="209" t="str">
        <f t="shared" si="63"/>
        <v/>
      </c>
    </row>
    <row r="1973" spans="13:14" x14ac:dyDescent="0.25">
      <c r="M1973" s="208" t="str">
        <f t="shared" si="62"/>
        <v/>
      </c>
      <c r="N1973" s="209" t="str">
        <f t="shared" si="63"/>
        <v/>
      </c>
    </row>
    <row r="1974" spans="13:14" x14ac:dyDescent="0.25">
      <c r="M1974" s="208" t="str">
        <f t="shared" si="62"/>
        <v/>
      </c>
      <c r="N1974" s="209" t="str">
        <f t="shared" si="63"/>
        <v/>
      </c>
    </row>
    <row r="1975" spans="13:14" x14ac:dyDescent="0.25">
      <c r="M1975" s="208" t="str">
        <f t="shared" si="62"/>
        <v/>
      </c>
      <c r="N1975" s="209" t="str">
        <f t="shared" si="63"/>
        <v/>
      </c>
    </row>
    <row r="1976" spans="13:14" x14ac:dyDescent="0.25">
      <c r="M1976" s="208" t="str">
        <f t="shared" si="62"/>
        <v/>
      </c>
      <c r="N1976" s="209" t="str">
        <f t="shared" si="63"/>
        <v/>
      </c>
    </row>
    <row r="1977" spans="13:14" x14ac:dyDescent="0.25">
      <c r="M1977" s="208" t="str">
        <f t="shared" si="62"/>
        <v/>
      </c>
      <c r="N1977" s="209" t="str">
        <f t="shared" si="63"/>
        <v/>
      </c>
    </row>
    <row r="1978" spans="13:14" x14ac:dyDescent="0.25">
      <c r="M1978" s="208" t="str">
        <f t="shared" si="62"/>
        <v/>
      </c>
      <c r="N1978" s="209" t="str">
        <f t="shared" si="63"/>
        <v/>
      </c>
    </row>
    <row r="1979" spans="13:14" x14ac:dyDescent="0.25">
      <c r="M1979" s="208" t="str">
        <f t="shared" si="62"/>
        <v/>
      </c>
      <c r="N1979" s="209" t="str">
        <f t="shared" si="63"/>
        <v/>
      </c>
    </row>
    <row r="1980" spans="13:14" x14ac:dyDescent="0.25">
      <c r="M1980" s="208" t="str">
        <f t="shared" si="62"/>
        <v/>
      </c>
      <c r="N1980" s="209" t="str">
        <f t="shared" si="63"/>
        <v/>
      </c>
    </row>
    <row r="1981" spans="13:14" x14ac:dyDescent="0.25">
      <c r="M1981" s="208" t="str">
        <f t="shared" si="62"/>
        <v/>
      </c>
      <c r="N1981" s="209" t="str">
        <f t="shared" si="63"/>
        <v/>
      </c>
    </row>
    <row r="1982" spans="13:14" x14ac:dyDescent="0.25">
      <c r="M1982" s="208" t="str">
        <f t="shared" si="62"/>
        <v/>
      </c>
      <c r="N1982" s="209" t="str">
        <f t="shared" si="63"/>
        <v/>
      </c>
    </row>
    <row r="1983" spans="13:14" x14ac:dyDescent="0.25">
      <c r="M1983" s="208" t="str">
        <f t="shared" si="62"/>
        <v/>
      </c>
      <c r="N1983" s="209" t="str">
        <f t="shared" si="63"/>
        <v/>
      </c>
    </row>
    <row r="1984" spans="13:14" x14ac:dyDescent="0.25">
      <c r="M1984" s="208" t="str">
        <f t="shared" si="62"/>
        <v/>
      </c>
      <c r="N1984" s="209" t="str">
        <f t="shared" si="63"/>
        <v/>
      </c>
    </row>
    <row r="1985" spans="13:14" x14ac:dyDescent="0.25">
      <c r="M1985" s="208" t="str">
        <f t="shared" si="62"/>
        <v/>
      </c>
      <c r="N1985" s="209" t="str">
        <f t="shared" si="63"/>
        <v/>
      </c>
    </row>
    <row r="1986" spans="13:14" x14ac:dyDescent="0.25">
      <c r="M1986" s="208" t="str">
        <f t="shared" si="62"/>
        <v/>
      </c>
      <c r="N1986" s="209" t="str">
        <f t="shared" si="63"/>
        <v/>
      </c>
    </row>
    <row r="1987" spans="13:14" x14ac:dyDescent="0.25">
      <c r="M1987" s="208" t="str">
        <f t="shared" si="62"/>
        <v/>
      </c>
      <c r="N1987" s="209" t="str">
        <f t="shared" si="63"/>
        <v/>
      </c>
    </row>
    <row r="1988" spans="13:14" x14ac:dyDescent="0.25">
      <c r="M1988" s="208" t="str">
        <f t="shared" si="62"/>
        <v/>
      </c>
      <c r="N1988" s="209" t="str">
        <f t="shared" si="63"/>
        <v/>
      </c>
    </row>
    <row r="1989" spans="13:14" x14ac:dyDescent="0.25">
      <c r="M1989" s="208" t="str">
        <f t="shared" si="62"/>
        <v/>
      </c>
      <c r="N1989" s="209" t="str">
        <f t="shared" si="63"/>
        <v/>
      </c>
    </row>
    <row r="1990" spans="13:14" x14ac:dyDescent="0.25">
      <c r="M1990" s="208" t="str">
        <f t="shared" si="62"/>
        <v/>
      </c>
      <c r="N1990" s="209" t="str">
        <f t="shared" si="63"/>
        <v/>
      </c>
    </row>
    <row r="1991" spans="13:14" x14ac:dyDescent="0.25">
      <c r="M1991" s="208" t="str">
        <f t="shared" si="62"/>
        <v/>
      </c>
      <c r="N1991" s="209" t="str">
        <f t="shared" si="63"/>
        <v/>
      </c>
    </row>
    <row r="1992" spans="13:14" x14ac:dyDescent="0.25">
      <c r="M1992" s="208" t="str">
        <f t="shared" si="62"/>
        <v/>
      </c>
      <c r="N1992" s="209" t="str">
        <f t="shared" si="63"/>
        <v/>
      </c>
    </row>
    <row r="1993" spans="13:14" x14ac:dyDescent="0.25">
      <c r="M1993" s="208" t="str">
        <f t="shared" si="62"/>
        <v/>
      </c>
      <c r="N1993" s="209" t="str">
        <f t="shared" si="63"/>
        <v/>
      </c>
    </row>
    <row r="1994" spans="13:14" x14ac:dyDescent="0.25">
      <c r="M1994" s="208" t="str">
        <f t="shared" si="62"/>
        <v/>
      </c>
      <c r="N1994" s="209" t="str">
        <f t="shared" si="63"/>
        <v/>
      </c>
    </row>
    <row r="1995" spans="13:14" x14ac:dyDescent="0.25">
      <c r="M1995" s="208" t="str">
        <f t="shared" si="62"/>
        <v/>
      </c>
      <c r="N1995" s="209" t="str">
        <f t="shared" si="63"/>
        <v/>
      </c>
    </row>
    <row r="1996" spans="13:14" x14ac:dyDescent="0.25">
      <c r="M1996" s="208" t="str">
        <f t="shared" si="62"/>
        <v/>
      </c>
      <c r="N1996" s="209" t="str">
        <f t="shared" si="63"/>
        <v/>
      </c>
    </row>
    <row r="1997" spans="13:14" x14ac:dyDescent="0.25">
      <c r="M1997" s="208" t="str">
        <f t="shared" si="62"/>
        <v/>
      </c>
      <c r="N1997" s="209" t="str">
        <f t="shared" si="63"/>
        <v/>
      </c>
    </row>
    <row r="1998" spans="13:14" x14ac:dyDescent="0.25">
      <c r="M1998" s="208" t="str">
        <f t="shared" si="62"/>
        <v/>
      </c>
      <c r="N1998" s="209" t="str">
        <f t="shared" si="63"/>
        <v/>
      </c>
    </row>
    <row r="1999" spans="13:14" x14ac:dyDescent="0.25">
      <c r="M1999" s="208" t="str">
        <f t="shared" si="62"/>
        <v/>
      </c>
      <c r="N1999" s="209" t="str">
        <f t="shared" si="63"/>
        <v/>
      </c>
    </row>
    <row r="2000" spans="13:14" x14ac:dyDescent="0.25">
      <c r="M2000" s="208" t="str">
        <f t="shared" si="62"/>
        <v/>
      </c>
      <c r="N2000" s="209" t="str">
        <f t="shared" si="63"/>
        <v/>
      </c>
    </row>
    <row r="2001" spans="13:14" x14ac:dyDescent="0.25">
      <c r="M2001" s="208" t="str">
        <f t="shared" ref="M2001:M2064" si="64">IF(AND(H2001="",J2001=""),"",J2001-H2001)</f>
        <v/>
      </c>
      <c r="N2001" s="209" t="str">
        <f t="shared" ref="N2001:N2064" si="65">IF(AND(I2001="",K2001=""),"",K2001-I2001)</f>
        <v/>
      </c>
    </row>
    <row r="2002" spans="13:14" x14ac:dyDescent="0.25">
      <c r="M2002" s="208" t="str">
        <f t="shared" si="64"/>
        <v/>
      </c>
      <c r="N2002" s="209" t="str">
        <f t="shared" si="65"/>
        <v/>
      </c>
    </row>
    <row r="2003" spans="13:14" x14ac:dyDescent="0.25">
      <c r="M2003" s="208" t="str">
        <f t="shared" si="64"/>
        <v/>
      </c>
      <c r="N2003" s="209" t="str">
        <f t="shared" si="65"/>
        <v/>
      </c>
    </row>
    <row r="2004" spans="13:14" x14ac:dyDescent="0.25">
      <c r="M2004" s="208" t="str">
        <f t="shared" si="64"/>
        <v/>
      </c>
      <c r="N2004" s="209" t="str">
        <f t="shared" si="65"/>
        <v/>
      </c>
    </row>
    <row r="2005" spans="13:14" x14ac:dyDescent="0.25">
      <c r="M2005" s="208" t="str">
        <f t="shared" si="64"/>
        <v/>
      </c>
      <c r="N2005" s="209" t="str">
        <f t="shared" si="65"/>
        <v/>
      </c>
    </row>
    <row r="2006" spans="13:14" x14ac:dyDescent="0.25">
      <c r="M2006" s="208" t="str">
        <f t="shared" si="64"/>
        <v/>
      </c>
      <c r="N2006" s="209" t="str">
        <f t="shared" si="65"/>
        <v/>
      </c>
    </row>
    <row r="2007" spans="13:14" x14ac:dyDescent="0.25">
      <c r="M2007" s="208" t="str">
        <f t="shared" si="64"/>
        <v/>
      </c>
      <c r="N2007" s="209" t="str">
        <f t="shared" si="65"/>
        <v/>
      </c>
    </row>
    <row r="2008" spans="13:14" x14ac:dyDescent="0.25">
      <c r="M2008" s="208" t="str">
        <f t="shared" si="64"/>
        <v/>
      </c>
      <c r="N2008" s="209" t="str">
        <f t="shared" si="65"/>
        <v/>
      </c>
    </row>
    <row r="2009" spans="13:14" x14ac:dyDescent="0.25">
      <c r="M2009" s="208" t="str">
        <f t="shared" si="64"/>
        <v/>
      </c>
      <c r="N2009" s="209" t="str">
        <f t="shared" si="65"/>
        <v/>
      </c>
    </row>
    <row r="2010" spans="13:14" x14ac:dyDescent="0.25">
      <c r="M2010" s="208" t="str">
        <f t="shared" si="64"/>
        <v/>
      </c>
      <c r="N2010" s="209" t="str">
        <f t="shared" si="65"/>
        <v/>
      </c>
    </row>
    <row r="2011" spans="13:14" x14ac:dyDescent="0.25">
      <c r="M2011" s="208" t="str">
        <f t="shared" si="64"/>
        <v/>
      </c>
      <c r="N2011" s="209" t="str">
        <f t="shared" si="65"/>
        <v/>
      </c>
    </row>
    <row r="2012" spans="13:14" x14ac:dyDescent="0.25">
      <c r="M2012" s="208" t="str">
        <f t="shared" si="64"/>
        <v/>
      </c>
      <c r="N2012" s="209" t="str">
        <f t="shared" si="65"/>
        <v/>
      </c>
    </row>
    <row r="2013" spans="13:14" x14ac:dyDescent="0.25">
      <c r="M2013" s="208" t="str">
        <f t="shared" si="64"/>
        <v/>
      </c>
      <c r="N2013" s="209" t="str">
        <f t="shared" si="65"/>
        <v/>
      </c>
    </row>
    <row r="2014" spans="13:14" x14ac:dyDescent="0.25">
      <c r="M2014" s="208" t="str">
        <f t="shared" si="64"/>
        <v/>
      </c>
      <c r="N2014" s="209" t="str">
        <f t="shared" si="65"/>
        <v/>
      </c>
    </row>
    <row r="2015" spans="13:14" x14ac:dyDescent="0.25">
      <c r="M2015" s="208" t="str">
        <f t="shared" si="64"/>
        <v/>
      </c>
      <c r="N2015" s="209" t="str">
        <f t="shared" si="65"/>
        <v/>
      </c>
    </row>
    <row r="2016" spans="13:14" x14ac:dyDescent="0.25">
      <c r="M2016" s="208" t="str">
        <f t="shared" si="64"/>
        <v/>
      </c>
      <c r="N2016" s="209" t="str">
        <f t="shared" si="65"/>
        <v/>
      </c>
    </row>
    <row r="2017" spans="13:14" x14ac:dyDescent="0.25">
      <c r="M2017" s="208" t="str">
        <f t="shared" si="64"/>
        <v/>
      </c>
      <c r="N2017" s="209" t="str">
        <f t="shared" si="65"/>
        <v/>
      </c>
    </row>
    <row r="2018" spans="13:14" x14ac:dyDescent="0.25">
      <c r="M2018" s="208" t="str">
        <f t="shared" si="64"/>
        <v/>
      </c>
      <c r="N2018" s="209" t="str">
        <f t="shared" si="65"/>
        <v/>
      </c>
    </row>
    <row r="2019" spans="13:14" x14ac:dyDescent="0.25">
      <c r="M2019" s="208" t="str">
        <f t="shared" si="64"/>
        <v/>
      </c>
      <c r="N2019" s="209" t="str">
        <f t="shared" si="65"/>
        <v/>
      </c>
    </row>
    <row r="2020" spans="13:14" x14ac:dyDescent="0.25">
      <c r="M2020" s="208" t="str">
        <f t="shared" si="64"/>
        <v/>
      </c>
      <c r="N2020" s="209" t="str">
        <f t="shared" si="65"/>
        <v/>
      </c>
    </row>
    <row r="2021" spans="13:14" x14ac:dyDescent="0.25">
      <c r="M2021" s="208" t="str">
        <f t="shared" si="64"/>
        <v/>
      </c>
      <c r="N2021" s="209" t="str">
        <f t="shared" si="65"/>
        <v/>
      </c>
    </row>
    <row r="2022" spans="13:14" x14ac:dyDescent="0.25">
      <c r="M2022" s="208" t="str">
        <f t="shared" si="64"/>
        <v/>
      </c>
      <c r="N2022" s="209" t="str">
        <f t="shared" si="65"/>
        <v/>
      </c>
    </row>
    <row r="2023" spans="13:14" x14ac:dyDescent="0.25">
      <c r="M2023" s="208" t="str">
        <f t="shared" si="64"/>
        <v/>
      </c>
      <c r="N2023" s="209" t="str">
        <f t="shared" si="65"/>
        <v/>
      </c>
    </row>
    <row r="2024" spans="13:14" x14ac:dyDescent="0.25">
      <c r="M2024" s="208" t="str">
        <f t="shared" si="64"/>
        <v/>
      </c>
      <c r="N2024" s="209" t="str">
        <f t="shared" si="65"/>
        <v/>
      </c>
    </row>
    <row r="2025" spans="13:14" x14ac:dyDescent="0.25">
      <c r="M2025" s="208" t="str">
        <f t="shared" si="64"/>
        <v/>
      </c>
      <c r="N2025" s="209" t="str">
        <f t="shared" si="65"/>
        <v/>
      </c>
    </row>
    <row r="2026" spans="13:14" x14ac:dyDescent="0.25">
      <c r="M2026" s="208" t="str">
        <f t="shared" si="64"/>
        <v/>
      </c>
      <c r="N2026" s="209" t="str">
        <f t="shared" si="65"/>
        <v/>
      </c>
    </row>
    <row r="2027" spans="13:14" x14ac:dyDescent="0.25">
      <c r="M2027" s="208" t="str">
        <f t="shared" si="64"/>
        <v/>
      </c>
      <c r="N2027" s="209" t="str">
        <f t="shared" si="65"/>
        <v/>
      </c>
    </row>
    <row r="2028" spans="13:14" x14ac:dyDescent="0.25">
      <c r="M2028" s="208" t="str">
        <f t="shared" si="64"/>
        <v/>
      </c>
      <c r="N2028" s="209" t="str">
        <f t="shared" si="65"/>
        <v/>
      </c>
    </row>
    <row r="2029" spans="13:14" x14ac:dyDescent="0.25">
      <c r="M2029" s="208" t="str">
        <f t="shared" si="64"/>
        <v/>
      </c>
      <c r="N2029" s="209" t="str">
        <f t="shared" si="65"/>
        <v/>
      </c>
    </row>
    <row r="2030" spans="13:14" x14ac:dyDescent="0.25">
      <c r="M2030" s="208" t="str">
        <f t="shared" si="64"/>
        <v/>
      </c>
      <c r="N2030" s="209" t="str">
        <f t="shared" si="65"/>
        <v/>
      </c>
    </row>
    <row r="2031" spans="13:14" x14ac:dyDescent="0.25">
      <c r="M2031" s="208" t="str">
        <f t="shared" si="64"/>
        <v/>
      </c>
      <c r="N2031" s="209" t="str">
        <f t="shared" si="65"/>
        <v/>
      </c>
    </row>
    <row r="2032" spans="13:14" x14ac:dyDescent="0.25">
      <c r="M2032" s="208" t="str">
        <f t="shared" si="64"/>
        <v/>
      </c>
      <c r="N2032" s="209" t="str">
        <f t="shared" si="65"/>
        <v/>
      </c>
    </row>
    <row r="2033" spans="13:14" x14ac:dyDescent="0.25">
      <c r="M2033" s="208" t="str">
        <f t="shared" si="64"/>
        <v/>
      </c>
      <c r="N2033" s="209" t="str">
        <f t="shared" si="65"/>
        <v/>
      </c>
    </row>
    <row r="2034" spans="13:14" x14ac:dyDescent="0.25">
      <c r="M2034" s="208" t="str">
        <f t="shared" si="64"/>
        <v/>
      </c>
      <c r="N2034" s="209" t="str">
        <f t="shared" si="65"/>
        <v/>
      </c>
    </row>
    <row r="2035" spans="13:14" x14ac:dyDescent="0.25">
      <c r="M2035" s="208" t="str">
        <f t="shared" si="64"/>
        <v/>
      </c>
      <c r="N2035" s="209" t="str">
        <f t="shared" si="65"/>
        <v/>
      </c>
    </row>
    <row r="2036" spans="13:14" x14ac:dyDescent="0.25">
      <c r="M2036" s="208" t="str">
        <f t="shared" si="64"/>
        <v/>
      </c>
      <c r="N2036" s="209" t="str">
        <f t="shared" si="65"/>
        <v/>
      </c>
    </row>
    <row r="2037" spans="13:14" x14ac:dyDescent="0.25">
      <c r="M2037" s="208" t="str">
        <f t="shared" si="64"/>
        <v/>
      </c>
      <c r="N2037" s="209" t="str">
        <f t="shared" si="65"/>
        <v/>
      </c>
    </row>
    <row r="2038" spans="13:14" x14ac:dyDescent="0.25">
      <c r="M2038" s="208" t="str">
        <f t="shared" si="64"/>
        <v/>
      </c>
      <c r="N2038" s="209" t="str">
        <f t="shared" si="65"/>
        <v/>
      </c>
    </row>
    <row r="2039" spans="13:14" x14ac:dyDescent="0.25">
      <c r="M2039" s="208" t="str">
        <f t="shared" si="64"/>
        <v/>
      </c>
      <c r="N2039" s="209" t="str">
        <f t="shared" si="65"/>
        <v/>
      </c>
    </row>
    <row r="2040" spans="13:14" x14ac:dyDescent="0.25">
      <c r="M2040" s="208" t="str">
        <f t="shared" si="64"/>
        <v/>
      </c>
      <c r="N2040" s="209" t="str">
        <f t="shared" si="65"/>
        <v/>
      </c>
    </row>
    <row r="2041" spans="13:14" x14ac:dyDescent="0.25">
      <c r="M2041" s="208" t="str">
        <f t="shared" si="64"/>
        <v/>
      </c>
      <c r="N2041" s="209" t="str">
        <f t="shared" si="65"/>
        <v/>
      </c>
    </row>
    <row r="2042" spans="13:14" x14ac:dyDescent="0.25">
      <c r="M2042" s="208" t="str">
        <f t="shared" si="64"/>
        <v/>
      </c>
      <c r="N2042" s="209" t="str">
        <f t="shared" si="65"/>
        <v/>
      </c>
    </row>
    <row r="2043" spans="13:14" x14ac:dyDescent="0.25">
      <c r="M2043" s="208" t="str">
        <f t="shared" si="64"/>
        <v/>
      </c>
      <c r="N2043" s="209" t="str">
        <f t="shared" si="65"/>
        <v/>
      </c>
    </row>
    <row r="2044" spans="13:14" x14ac:dyDescent="0.25">
      <c r="M2044" s="208" t="str">
        <f t="shared" si="64"/>
        <v/>
      </c>
      <c r="N2044" s="209" t="str">
        <f t="shared" si="65"/>
        <v/>
      </c>
    </row>
    <row r="2045" spans="13:14" x14ac:dyDescent="0.25">
      <c r="M2045" s="208" t="str">
        <f t="shared" si="64"/>
        <v/>
      </c>
      <c r="N2045" s="209" t="str">
        <f t="shared" si="65"/>
        <v/>
      </c>
    </row>
    <row r="2046" spans="13:14" x14ac:dyDescent="0.25">
      <c r="M2046" s="208" t="str">
        <f t="shared" si="64"/>
        <v/>
      </c>
      <c r="N2046" s="209" t="str">
        <f t="shared" si="65"/>
        <v/>
      </c>
    </row>
    <row r="2047" spans="13:14" x14ac:dyDescent="0.25">
      <c r="M2047" s="208" t="str">
        <f t="shared" si="64"/>
        <v/>
      </c>
      <c r="N2047" s="209" t="str">
        <f t="shared" si="65"/>
        <v/>
      </c>
    </row>
    <row r="2048" spans="13:14" x14ac:dyDescent="0.25">
      <c r="M2048" s="208" t="str">
        <f t="shared" si="64"/>
        <v/>
      </c>
      <c r="N2048" s="209" t="str">
        <f t="shared" si="65"/>
        <v/>
      </c>
    </row>
    <row r="2049" spans="13:14" x14ac:dyDescent="0.25">
      <c r="M2049" s="208" t="str">
        <f t="shared" si="64"/>
        <v/>
      </c>
      <c r="N2049" s="209" t="str">
        <f t="shared" si="65"/>
        <v/>
      </c>
    </row>
    <row r="2050" spans="13:14" x14ac:dyDescent="0.25">
      <c r="M2050" s="208" t="str">
        <f t="shared" si="64"/>
        <v/>
      </c>
      <c r="N2050" s="209" t="str">
        <f t="shared" si="65"/>
        <v/>
      </c>
    </row>
    <row r="2051" spans="13:14" x14ac:dyDescent="0.25">
      <c r="M2051" s="208" t="str">
        <f t="shared" si="64"/>
        <v/>
      </c>
      <c r="N2051" s="209" t="str">
        <f t="shared" si="65"/>
        <v/>
      </c>
    </row>
    <row r="2052" spans="13:14" x14ac:dyDescent="0.25">
      <c r="M2052" s="208" t="str">
        <f t="shared" si="64"/>
        <v/>
      </c>
      <c r="N2052" s="209" t="str">
        <f t="shared" si="65"/>
        <v/>
      </c>
    </row>
    <row r="2053" spans="13:14" x14ac:dyDescent="0.25">
      <c r="M2053" s="208" t="str">
        <f t="shared" si="64"/>
        <v/>
      </c>
      <c r="N2053" s="209" t="str">
        <f t="shared" si="65"/>
        <v/>
      </c>
    </row>
    <row r="2054" spans="13:14" x14ac:dyDescent="0.25">
      <c r="M2054" s="208" t="str">
        <f t="shared" si="64"/>
        <v/>
      </c>
      <c r="N2054" s="209" t="str">
        <f t="shared" si="65"/>
        <v/>
      </c>
    </row>
    <row r="2055" spans="13:14" x14ac:dyDescent="0.25">
      <c r="M2055" s="208" t="str">
        <f t="shared" si="64"/>
        <v/>
      </c>
      <c r="N2055" s="209" t="str">
        <f t="shared" si="65"/>
        <v/>
      </c>
    </row>
    <row r="2056" spans="13:14" x14ac:dyDescent="0.25">
      <c r="M2056" s="208" t="str">
        <f t="shared" si="64"/>
        <v/>
      </c>
      <c r="N2056" s="209" t="str">
        <f t="shared" si="65"/>
        <v/>
      </c>
    </row>
    <row r="2057" spans="13:14" x14ac:dyDescent="0.25">
      <c r="M2057" s="208" t="str">
        <f t="shared" si="64"/>
        <v/>
      </c>
      <c r="N2057" s="209" t="str">
        <f t="shared" si="65"/>
        <v/>
      </c>
    </row>
    <row r="2058" spans="13:14" x14ac:dyDescent="0.25">
      <c r="M2058" s="208" t="str">
        <f t="shared" si="64"/>
        <v/>
      </c>
      <c r="N2058" s="209" t="str">
        <f t="shared" si="65"/>
        <v/>
      </c>
    </row>
    <row r="2059" spans="13:14" x14ac:dyDescent="0.25">
      <c r="M2059" s="208" t="str">
        <f t="shared" si="64"/>
        <v/>
      </c>
      <c r="N2059" s="209" t="str">
        <f t="shared" si="65"/>
        <v/>
      </c>
    </row>
    <row r="2060" spans="13:14" x14ac:dyDescent="0.25">
      <c r="M2060" s="208" t="str">
        <f t="shared" si="64"/>
        <v/>
      </c>
      <c r="N2060" s="209" t="str">
        <f t="shared" si="65"/>
        <v/>
      </c>
    </row>
    <row r="2061" spans="13:14" x14ac:dyDescent="0.25">
      <c r="M2061" s="208" t="str">
        <f t="shared" si="64"/>
        <v/>
      </c>
      <c r="N2061" s="209" t="str">
        <f t="shared" si="65"/>
        <v/>
      </c>
    </row>
    <row r="2062" spans="13:14" x14ac:dyDescent="0.25">
      <c r="M2062" s="208" t="str">
        <f t="shared" si="64"/>
        <v/>
      </c>
      <c r="N2062" s="209" t="str">
        <f t="shared" si="65"/>
        <v/>
      </c>
    </row>
    <row r="2063" spans="13:14" x14ac:dyDescent="0.25">
      <c r="M2063" s="208" t="str">
        <f t="shared" si="64"/>
        <v/>
      </c>
      <c r="N2063" s="209" t="str">
        <f t="shared" si="65"/>
        <v/>
      </c>
    </row>
    <row r="2064" spans="13:14" x14ac:dyDescent="0.25">
      <c r="M2064" s="208" t="str">
        <f t="shared" si="64"/>
        <v/>
      </c>
      <c r="N2064" s="209" t="str">
        <f t="shared" si="65"/>
        <v/>
      </c>
    </row>
    <row r="2065" spans="13:14" x14ac:dyDescent="0.25">
      <c r="M2065" s="208" t="str">
        <f t="shared" ref="M2065:M2128" si="66">IF(AND(H2065="",J2065=""),"",J2065-H2065)</f>
        <v/>
      </c>
      <c r="N2065" s="209" t="str">
        <f t="shared" ref="N2065:N2128" si="67">IF(AND(I2065="",K2065=""),"",K2065-I2065)</f>
        <v/>
      </c>
    </row>
    <row r="2066" spans="13:14" x14ac:dyDescent="0.25">
      <c r="M2066" s="208" t="str">
        <f t="shared" si="66"/>
        <v/>
      </c>
      <c r="N2066" s="209" t="str">
        <f t="shared" si="67"/>
        <v/>
      </c>
    </row>
    <row r="2067" spans="13:14" x14ac:dyDescent="0.25">
      <c r="M2067" s="208" t="str">
        <f t="shared" si="66"/>
        <v/>
      </c>
      <c r="N2067" s="209" t="str">
        <f t="shared" si="67"/>
        <v/>
      </c>
    </row>
    <row r="2068" spans="13:14" x14ac:dyDescent="0.25">
      <c r="M2068" s="208" t="str">
        <f t="shared" si="66"/>
        <v/>
      </c>
      <c r="N2068" s="209" t="str">
        <f t="shared" si="67"/>
        <v/>
      </c>
    </row>
    <row r="2069" spans="13:14" x14ac:dyDescent="0.25">
      <c r="M2069" s="208" t="str">
        <f t="shared" si="66"/>
        <v/>
      </c>
      <c r="N2069" s="209" t="str">
        <f t="shared" si="67"/>
        <v/>
      </c>
    </row>
    <row r="2070" spans="13:14" x14ac:dyDescent="0.25">
      <c r="M2070" s="208" t="str">
        <f t="shared" si="66"/>
        <v/>
      </c>
      <c r="N2070" s="209" t="str">
        <f t="shared" si="67"/>
        <v/>
      </c>
    </row>
    <row r="2071" spans="13:14" x14ac:dyDescent="0.25">
      <c r="M2071" s="208" t="str">
        <f t="shared" si="66"/>
        <v/>
      </c>
      <c r="N2071" s="209" t="str">
        <f t="shared" si="67"/>
        <v/>
      </c>
    </row>
    <row r="2072" spans="13:14" x14ac:dyDescent="0.25">
      <c r="M2072" s="208" t="str">
        <f t="shared" si="66"/>
        <v/>
      </c>
      <c r="N2072" s="209" t="str">
        <f t="shared" si="67"/>
        <v/>
      </c>
    </row>
    <row r="2073" spans="13:14" x14ac:dyDescent="0.25">
      <c r="M2073" s="208" t="str">
        <f t="shared" si="66"/>
        <v/>
      </c>
      <c r="N2073" s="209" t="str">
        <f t="shared" si="67"/>
        <v/>
      </c>
    </row>
    <row r="2074" spans="13:14" x14ac:dyDescent="0.25">
      <c r="M2074" s="208" t="str">
        <f t="shared" si="66"/>
        <v/>
      </c>
      <c r="N2074" s="209" t="str">
        <f t="shared" si="67"/>
        <v/>
      </c>
    </row>
    <row r="2075" spans="13:14" x14ac:dyDescent="0.25">
      <c r="M2075" s="208" t="str">
        <f t="shared" si="66"/>
        <v/>
      </c>
      <c r="N2075" s="209" t="str">
        <f t="shared" si="67"/>
        <v/>
      </c>
    </row>
    <row r="2076" spans="13:14" x14ac:dyDescent="0.25">
      <c r="M2076" s="208" t="str">
        <f t="shared" si="66"/>
        <v/>
      </c>
      <c r="N2076" s="209" t="str">
        <f t="shared" si="67"/>
        <v/>
      </c>
    </row>
    <row r="2077" spans="13:14" x14ac:dyDescent="0.25">
      <c r="M2077" s="208" t="str">
        <f t="shared" si="66"/>
        <v/>
      </c>
      <c r="N2077" s="209" t="str">
        <f t="shared" si="67"/>
        <v/>
      </c>
    </row>
    <row r="2078" spans="13:14" x14ac:dyDescent="0.25">
      <c r="M2078" s="208" t="str">
        <f t="shared" si="66"/>
        <v/>
      </c>
      <c r="N2078" s="209" t="str">
        <f t="shared" si="67"/>
        <v/>
      </c>
    </row>
    <row r="2079" spans="13:14" x14ac:dyDescent="0.25">
      <c r="M2079" s="208" t="str">
        <f t="shared" si="66"/>
        <v/>
      </c>
      <c r="N2079" s="209" t="str">
        <f t="shared" si="67"/>
        <v/>
      </c>
    </row>
    <row r="2080" spans="13:14" x14ac:dyDescent="0.25">
      <c r="M2080" s="208" t="str">
        <f t="shared" si="66"/>
        <v/>
      </c>
      <c r="N2080" s="209" t="str">
        <f t="shared" si="67"/>
        <v/>
      </c>
    </row>
    <row r="2081" spans="13:14" x14ac:dyDescent="0.25">
      <c r="M2081" s="208" t="str">
        <f t="shared" si="66"/>
        <v/>
      </c>
      <c r="N2081" s="209" t="str">
        <f t="shared" si="67"/>
        <v/>
      </c>
    </row>
    <row r="2082" spans="13:14" x14ac:dyDescent="0.25">
      <c r="M2082" s="208" t="str">
        <f t="shared" si="66"/>
        <v/>
      </c>
      <c r="N2082" s="209" t="str">
        <f t="shared" si="67"/>
        <v/>
      </c>
    </row>
    <row r="2083" spans="13:14" x14ac:dyDescent="0.25">
      <c r="M2083" s="208" t="str">
        <f t="shared" si="66"/>
        <v/>
      </c>
      <c r="N2083" s="209" t="str">
        <f t="shared" si="67"/>
        <v/>
      </c>
    </row>
    <row r="2084" spans="13:14" x14ac:dyDescent="0.25">
      <c r="M2084" s="208" t="str">
        <f t="shared" si="66"/>
        <v/>
      </c>
      <c r="N2084" s="209" t="str">
        <f t="shared" si="67"/>
        <v/>
      </c>
    </row>
    <row r="2085" spans="13:14" x14ac:dyDescent="0.25">
      <c r="M2085" s="208" t="str">
        <f t="shared" si="66"/>
        <v/>
      </c>
      <c r="N2085" s="209" t="str">
        <f t="shared" si="67"/>
        <v/>
      </c>
    </row>
    <row r="2086" spans="13:14" x14ac:dyDescent="0.25">
      <c r="M2086" s="208" t="str">
        <f t="shared" si="66"/>
        <v/>
      </c>
      <c r="N2086" s="209" t="str">
        <f t="shared" si="67"/>
        <v/>
      </c>
    </row>
    <row r="2087" spans="13:14" x14ac:dyDescent="0.25">
      <c r="M2087" s="208" t="str">
        <f t="shared" si="66"/>
        <v/>
      </c>
      <c r="N2087" s="209" t="str">
        <f t="shared" si="67"/>
        <v/>
      </c>
    </row>
    <row r="2088" spans="13:14" x14ac:dyDescent="0.25">
      <c r="M2088" s="208" t="str">
        <f t="shared" si="66"/>
        <v/>
      </c>
      <c r="N2088" s="209" t="str">
        <f t="shared" si="67"/>
        <v/>
      </c>
    </row>
    <row r="2089" spans="13:14" x14ac:dyDescent="0.25">
      <c r="M2089" s="208" t="str">
        <f t="shared" si="66"/>
        <v/>
      </c>
      <c r="N2089" s="209" t="str">
        <f t="shared" si="67"/>
        <v/>
      </c>
    </row>
    <row r="2090" spans="13:14" x14ac:dyDescent="0.25">
      <c r="M2090" s="208" t="str">
        <f t="shared" si="66"/>
        <v/>
      </c>
      <c r="N2090" s="209" t="str">
        <f t="shared" si="67"/>
        <v/>
      </c>
    </row>
    <row r="2091" spans="13:14" x14ac:dyDescent="0.25">
      <c r="M2091" s="208" t="str">
        <f t="shared" si="66"/>
        <v/>
      </c>
      <c r="N2091" s="209" t="str">
        <f t="shared" si="67"/>
        <v/>
      </c>
    </row>
    <row r="2092" spans="13:14" x14ac:dyDescent="0.25">
      <c r="M2092" s="208" t="str">
        <f t="shared" si="66"/>
        <v/>
      </c>
      <c r="N2092" s="209" t="str">
        <f t="shared" si="67"/>
        <v/>
      </c>
    </row>
    <row r="2093" spans="13:14" x14ac:dyDescent="0.25">
      <c r="M2093" s="208" t="str">
        <f t="shared" si="66"/>
        <v/>
      </c>
      <c r="N2093" s="209" t="str">
        <f t="shared" si="67"/>
        <v/>
      </c>
    </row>
    <row r="2094" spans="13:14" x14ac:dyDescent="0.25">
      <c r="M2094" s="208" t="str">
        <f t="shared" si="66"/>
        <v/>
      </c>
      <c r="N2094" s="209" t="str">
        <f t="shared" si="67"/>
        <v/>
      </c>
    </row>
    <row r="2095" spans="13:14" x14ac:dyDescent="0.25">
      <c r="M2095" s="208" t="str">
        <f t="shared" si="66"/>
        <v/>
      </c>
      <c r="N2095" s="209" t="str">
        <f t="shared" si="67"/>
        <v/>
      </c>
    </row>
    <row r="2096" spans="13:14" x14ac:dyDescent="0.25">
      <c r="M2096" s="208" t="str">
        <f t="shared" si="66"/>
        <v/>
      </c>
      <c r="N2096" s="209" t="str">
        <f t="shared" si="67"/>
        <v/>
      </c>
    </row>
    <row r="2097" spans="13:14" x14ac:dyDescent="0.25">
      <c r="M2097" s="208" t="str">
        <f t="shared" si="66"/>
        <v/>
      </c>
      <c r="N2097" s="209" t="str">
        <f t="shared" si="67"/>
        <v/>
      </c>
    </row>
    <row r="2098" spans="13:14" x14ac:dyDescent="0.25">
      <c r="M2098" s="208" t="str">
        <f t="shared" si="66"/>
        <v/>
      </c>
      <c r="N2098" s="209" t="str">
        <f t="shared" si="67"/>
        <v/>
      </c>
    </row>
    <row r="2099" spans="13:14" x14ac:dyDescent="0.25">
      <c r="M2099" s="208" t="str">
        <f t="shared" si="66"/>
        <v/>
      </c>
      <c r="N2099" s="209" t="str">
        <f t="shared" si="67"/>
        <v/>
      </c>
    </row>
    <row r="2100" spans="13:14" x14ac:dyDescent="0.25">
      <c r="M2100" s="208" t="str">
        <f t="shared" si="66"/>
        <v/>
      </c>
      <c r="N2100" s="209" t="str">
        <f t="shared" si="67"/>
        <v/>
      </c>
    </row>
    <row r="2101" spans="13:14" x14ac:dyDescent="0.25">
      <c r="M2101" s="208" t="str">
        <f t="shared" si="66"/>
        <v/>
      </c>
      <c r="N2101" s="209" t="str">
        <f t="shared" si="67"/>
        <v/>
      </c>
    </row>
    <row r="2102" spans="13:14" x14ac:dyDescent="0.25">
      <c r="M2102" s="208" t="str">
        <f t="shared" si="66"/>
        <v/>
      </c>
      <c r="N2102" s="209" t="str">
        <f t="shared" si="67"/>
        <v/>
      </c>
    </row>
    <row r="2103" spans="13:14" x14ac:dyDescent="0.25">
      <c r="M2103" s="208" t="str">
        <f t="shared" si="66"/>
        <v/>
      </c>
      <c r="N2103" s="209" t="str">
        <f t="shared" si="67"/>
        <v/>
      </c>
    </row>
    <row r="2104" spans="13:14" x14ac:dyDescent="0.25">
      <c r="M2104" s="208" t="str">
        <f t="shared" si="66"/>
        <v/>
      </c>
      <c r="N2104" s="209" t="str">
        <f t="shared" si="67"/>
        <v/>
      </c>
    </row>
    <row r="2105" spans="13:14" x14ac:dyDescent="0.25">
      <c r="M2105" s="208" t="str">
        <f t="shared" si="66"/>
        <v/>
      </c>
      <c r="N2105" s="209" t="str">
        <f t="shared" si="67"/>
        <v/>
      </c>
    </row>
    <row r="2106" spans="13:14" x14ac:dyDescent="0.25">
      <c r="M2106" s="208" t="str">
        <f t="shared" si="66"/>
        <v/>
      </c>
      <c r="N2106" s="209" t="str">
        <f t="shared" si="67"/>
        <v/>
      </c>
    </row>
    <row r="2107" spans="13:14" x14ac:dyDescent="0.25">
      <c r="M2107" s="208" t="str">
        <f t="shared" si="66"/>
        <v/>
      </c>
      <c r="N2107" s="209" t="str">
        <f t="shared" si="67"/>
        <v/>
      </c>
    </row>
    <row r="2108" spans="13:14" x14ac:dyDescent="0.25">
      <c r="M2108" s="208" t="str">
        <f t="shared" si="66"/>
        <v/>
      </c>
      <c r="N2108" s="209" t="str">
        <f t="shared" si="67"/>
        <v/>
      </c>
    </row>
    <row r="2109" spans="13:14" x14ac:dyDescent="0.25">
      <c r="M2109" s="208" t="str">
        <f t="shared" si="66"/>
        <v/>
      </c>
      <c r="N2109" s="209" t="str">
        <f t="shared" si="67"/>
        <v/>
      </c>
    </row>
    <row r="2110" spans="13:14" x14ac:dyDescent="0.25">
      <c r="M2110" s="208" t="str">
        <f t="shared" si="66"/>
        <v/>
      </c>
      <c r="N2110" s="209" t="str">
        <f t="shared" si="67"/>
        <v/>
      </c>
    </row>
    <row r="2111" spans="13:14" x14ac:dyDescent="0.25">
      <c r="M2111" s="208" t="str">
        <f t="shared" si="66"/>
        <v/>
      </c>
      <c r="N2111" s="209" t="str">
        <f t="shared" si="67"/>
        <v/>
      </c>
    </row>
    <row r="2112" spans="13:14" x14ac:dyDescent="0.25">
      <c r="M2112" s="208" t="str">
        <f t="shared" si="66"/>
        <v/>
      </c>
      <c r="N2112" s="209" t="str">
        <f t="shared" si="67"/>
        <v/>
      </c>
    </row>
    <row r="2113" spans="13:14" x14ac:dyDescent="0.25">
      <c r="M2113" s="208" t="str">
        <f t="shared" si="66"/>
        <v/>
      </c>
      <c r="N2113" s="209" t="str">
        <f t="shared" si="67"/>
        <v/>
      </c>
    </row>
    <row r="2114" spans="13:14" x14ac:dyDescent="0.25">
      <c r="M2114" s="208" t="str">
        <f t="shared" si="66"/>
        <v/>
      </c>
      <c r="N2114" s="209" t="str">
        <f t="shared" si="67"/>
        <v/>
      </c>
    </row>
    <row r="2115" spans="13:14" x14ac:dyDescent="0.25">
      <c r="M2115" s="208" t="str">
        <f t="shared" si="66"/>
        <v/>
      </c>
      <c r="N2115" s="209" t="str">
        <f t="shared" si="67"/>
        <v/>
      </c>
    </row>
    <row r="2116" spans="13:14" x14ac:dyDescent="0.25">
      <c r="M2116" s="208" t="str">
        <f t="shared" si="66"/>
        <v/>
      </c>
      <c r="N2116" s="209" t="str">
        <f t="shared" si="67"/>
        <v/>
      </c>
    </row>
    <row r="2117" spans="13:14" x14ac:dyDescent="0.25">
      <c r="M2117" s="208" t="str">
        <f t="shared" si="66"/>
        <v/>
      </c>
      <c r="N2117" s="209" t="str">
        <f t="shared" si="67"/>
        <v/>
      </c>
    </row>
    <row r="2118" spans="13:14" x14ac:dyDescent="0.25">
      <c r="M2118" s="208" t="str">
        <f t="shared" si="66"/>
        <v/>
      </c>
      <c r="N2118" s="209" t="str">
        <f t="shared" si="67"/>
        <v/>
      </c>
    </row>
    <row r="2119" spans="13:14" x14ac:dyDescent="0.25">
      <c r="M2119" s="208" t="str">
        <f t="shared" si="66"/>
        <v/>
      </c>
      <c r="N2119" s="209" t="str">
        <f t="shared" si="67"/>
        <v/>
      </c>
    </row>
    <row r="2120" spans="13:14" x14ac:dyDescent="0.25">
      <c r="M2120" s="208" t="str">
        <f t="shared" si="66"/>
        <v/>
      </c>
      <c r="N2120" s="209" t="str">
        <f t="shared" si="67"/>
        <v/>
      </c>
    </row>
    <row r="2121" spans="13:14" x14ac:dyDescent="0.25">
      <c r="M2121" s="208" t="str">
        <f t="shared" si="66"/>
        <v/>
      </c>
      <c r="N2121" s="209" t="str">
        <f t="shared" si="67"/>
        <v/>
      </c>
    </row>
    <row r="2122" spans="13:14" x14ac:dyDescent="0.25">
      <c r="M2122" s="208" t="str">
        <f t="shared" si="66"/>
        <v/>
      </c>
      <c r="N2122" s="209" t="str">
        <f t="shared" si="67"/>
        <v/>
      </c>
    </row>
    <row r="2123" spans="13:14" x14ac:dyDescent="0.25">
      <c r="M2123" s="208" t="str">
        <f t="shared" si="66"/>
        <v/>
      </c>
      <c r="N2123" s="209" t="str">
        <f t="shared" si="67"/>
        <v/>
      </c>
    </row>
    <row r="2124" spans="13:14" x14ac:dyDescent="0.25">
      <c r="M2124" s="208" t="str">
        <f t="shared" si="66"/>
        <v/>
      </c>
      <c r="N2124" s="209" t="str">
        <f t="shared" si="67"/>
        <v/>
      </c>
    </row>
    <row r="2125" spans="13:14" x14ac:dyDescent="0.25">
      <c r="M2125" s="208" t="str">
        <f t="shared" si="66"/>
        <v/>
      </c>
      <c r="N2125" s="209" t="str">
        <f t="shared" si="67"/>
        <v/>
      </c>
    </row>
    <row r="2126" spans="13:14" x14ac:dyDescent="0.25">
      <c r="M2126" s="208" t="str">
        <f t="shared" si="66"/>
        <v/>
      </c>
      <c r="N2126" s="209" t="str">
        <f t="shared" si="67"/>
        <v/>
      </c>
    </row>
    <row r="2127" spans="13:14" x14ac:dyDescent="0.25">
      <c r="M2127" s="208" t="str">
        <f t="shared" si="66"/>
        <v/>
      </c>
      <c r="N2127" s="209" t="str">
        <f t="shared" si="67"/>
        <v/>
      </c>
    </row>
    <row r="2128" spans="13:14" x14ac:dyDescent="0.25">
      <c r="M2128" s="208" t="str">
        <f t="shared" si="66"/>
        <v/>
      </c>
      <c r="N2128" s="209" t="str">
        <f t="shared" si="67"/>
        <v/>
      </c>
    </row>
    <row r="2129" spans="13:14" x14ac:dyDescent="0.25">
      <c r="M2129" s="208" t="str">
        <f t="shared" ref="M2129:M2192" si="68">IF(AND(H2129="",J2129=""),"",J2129-H2129)</f>
        <v/>
      </c>
      <c r="N2129" s="209" t="str">
        <f t="shared" ref="N2129:N2192" si="69">IF(AND(I2129="",K2129=""),"",K2129-I2129)</f>
        <v/>
      </c>
    </row>
    <row r="2130" spans="13:14" x14ac:dyDescent="0.25">
      <c r="M2130" s="208" t="str">
        <f t="shared" si="68"/>
        <v/>
      </c>
      <c r="N2130" s="209" t="str">
        <f t="shared" si="69"/>
        <v/>
      </c>
    </row>
    <row r="2131" spans="13:14" x14ac:dyDescent="0.25">
      <c r="M2131" s="208" t="str">
        <f t="shared" si="68"/>
        <v/>
      </c>
      <c r="N2131" s="209" t="str">
        <f t="shared" si="69"/>
        <v/>
      </c>
    </row>
    <row r="2132" spans="13:14" x14ac:dyDescent="0.25">
      <c r="M2132" s="208" t="str">
        <f t="shared" si="68"/>
        <v/>
      </c>
      <c r="N2132" s="209" t="str">
        <f t="shared" si="69"/>
        <v/>
      </c>
    </row>
    <row r="2133" spans="13:14" x14ac:dyDescent="0.25">
      <c r="M2133" s="208" t="str">
        <f t="shared" si="68"/>
        <v/>
      </c>
      <c r="N2133" s="209" t="str">
        <f t="shared" si="69"/>
        <v/>
      </c>
    </row>
    <row r="2134" spans="13:14" x14ac:dyDescent="0.25">
      <c r="M2134" s="208" t="str">
        <f t="shared" si="68"/>
        <v/>
      </c>
      <c r="N2134" s="209" t="str">
        <f t="shared" si="69"/>
        <v/>
      </c>
    </row>
    <row r="2135" spans="13:14" x14ac:dyDescent="0.25">
      <c r="M2135" s="208" t="str">
        <f t="shared" si="68"/>
        <v/>
      </c>
      <c r="N2135" s="209" t="str">
        <f t="shared" si="69"/>
        <v/>
      </c>
    </row>
    <row r="2136" spans="13:14" x14ac:dyDescent="0.25">
      <c r="M2136" s="208" t="str">
        <f t="shared" si="68"/>
        <v/>
      </c>
      <c r="N2136" s="209" t="str">
        <f t="shared" si="69"/>
        <v/>
      </c>
    </row>
    <row r="2137" spans="13:14" x14ac:dyDescent="0.25">
      <c r="M2137" s="208" t="str">
        <f t="shared" si="68"/>
        <v/>
      </c>
      <c r="N2137" s="209" t="str">
        <f t="shared" si="69"/>
        <v/>
      </c>
    </row>
    <row r="2138" spans="13:14" x14ac:dyDescent="0.25">
      <c r="M2138" s="208" t="str">
        <f t="shared" si="68"/>
        <v/>
      </c>
      <c r="N2138" s="209" t="str">
        <f t="shared" si="69"/>
        <v/>
      </c>
    </row>
    <row r="2139" spans="13:14" x14ac:dyDescent="0.25">
      <c r="M2139" s="208" t="str">
        <f t="shared" si="68"/>
        <v/>
      </c>
      <c r="N2139" s="209" t="str">
        <f t="shared" si="69"/>
        <v/>
      </c>
    </row>
    <row r="2140" spans="13:14" x14ac:dyDescent="0.25">
      <c r="M2140" s="208" t="str">
        <f t="shared" si="68"/>
        <v/>
      </c>
      <c r="N2140" s="209" t="str">
        <f t="shared" si="69"/>
        <v/>
      </c>
    </row>
    <row r="2141" spans="13:14" x14ac:dyDescent="0.25">
      <c r="M2141" s="208" t="str">
        <f t="shared" si="68"/>
        <v/>
      </c>
      <c r="N2141" s="209" t="str">
        <f t="shared" si="69"/>
        <v/>
      </c>
    </row>
    <row r="2142" spans="13:14" x14ac:dyDescent="0.25">
      <c r="M2142" s="208" t="str">
        <f t="shared" si="68"/>
        <v/>
      </c>
      <c r="N2142" s="209" t="str">
        <f t="shared" si="69"/>
        <v/>
      </c>
    </row>
    <row r="2143" spans="13:14" x14ac:dyDescent="0.25">
      <c r="M2143" s="208" t="str">
        <f t="shared" si="68"/>
        <v/>
      </c>
      <c r="N2143" s="209" t="str">
        <f t="shared" si="69"/>
        <v/>
      </c>
    </row>
    <row r="2144" spans="13:14" x14ac:dyDescent="0.25">
      <c r="M2144" s="208" t="str">
        <f t="shared" si="68"/>
        <v/>
      </c>
      <c r="N2144" s="209" t="str">
        <f t="shared" si="69"/>
        <v/>
      </c>
    </row>
    <row r="2145" spans="13:14" x14ac:dyDescent="0.25">
      <c r="M2145" s="208" t="str">
        <f t="shared" si="68"/>
        <v/>
      </c>
      <c r="N2145" s="209" t="str">
        <f t="shared" si="69"/>
        <v/>
      </c>
    </row>
    <row r="2146" spans="13:14" x14ac:dyDescent="0.25">
      <c r="M2146" s="208" t="str">
        <f t="shared" si="68"/>
        <v/>
      </c>
      <c r="N2146" s="209" t="str">
        <f t="shared" si="69"/>
        <v/>
      </c>
    </row>
    <row r="2147" spans="13:14" x14ac:dyDescent="0.25">
      <c r="M2147" s="208" t="str">
        <f t="shared" si="68"/>
        <v/>
      </c>
      <c r="N2147" s="209" t="str">
        <f t="shared" si="69"/>
        <v/>
      </c>
    </row>
    <row r="2148" spans="13:14" x14ac:dyDescent="0.25">
      <c r="M2148" s="208" t="str">
        <f t="shared" si="68"/>
        <v/>
      </c>
      <c r="N2148" s="209" t="str">
        <f t="shared" si="69"/>
        <v/>
      </c>
    </row>
    <row r="2149" spans="13:14" x14ac:dyDescent="0.25">
      <c r="M2149" s="208" t="str">
        <f t="shared" si="68"/>
        <v/>
      </c>
      <c r="N2149" s="209" t="str">
        <f t="shared" si="69"/>
        <v/>
      </c>
    </row>
    <row r="2150" spans="13:14" x14ac:dyDescent="0.25">
      <c r="M2150" s="208" t="str">
        <f t="shared" si="68"/>
        <v/>
      </c>
      <c r="N2150" s="209" t="str">
        <f t="shared" si="69"/>
        <v/>
      </c>
    </row>
    <row r="2151" spans="13:14" x14ac:dyDescent="0.25">
      <c r="M2151" s="208" t="str">
        <f t="shared" si="68"/>
        <v/>
      </c>
      <c r="N2151" s="209" t="str">
        <f t="shared" si="69"/>
        <v/>
      </c>
    </row>
    <row r="2152" spans="13:14" x14ac:dyDescent="0.25">
      <c r="M2152" s="208" t="str">
        <f t="shared" si="68"/>
        <v/>
      </c>
      <c r="N2152" s="209" t="str">
        <f t="shared" si="69"/>
        <v/>
      </c>
    </row>
    <row r="2153" spans="13:14" x14ac:dyDescent="0.25">
      <c r="M2153" s="208" t="str">
        <f t="shared" si="68"/>
        <v/>
      </c>
      <c r="N2153" s="209" t="str">
        <f t="shared" si="69"/>
        <v/>
      </c>
    </row>
    <row r="2154" spans="13:14" x14ac:dyDescent="0.25">
      <c r="M2154" s="208" t="str">
        <f t="shared" si="68"/>
        <v/>
      </c>
      <c r="N2154" s="209" t="str">
        <f t="shared" si="69"/>
        <v/>
      </c>
    </row>
    <row r="2155" spans="13:14" x14ac:dyDescent="0.25">
      <c r="M2155" s="208" t="str">
        <f t="shared" si="68"/>
        <v/>
      </c>
      <c r="N2155" s="209" t="str">
        <f t="shared" si="69"/>
        <v/>
      </c>
    </row>
    <row r="2156" spans="13:14" x14ac:dyDescent="0.25">
      <c r="M2156" s="208" t="str">
        <f t="shared" si="68"/>
        <v/>
      </c>
      <c r="N2156" s="209" t="str">
        <f t="shared" si="69"/>
        <v/>
      </c>
    </row>
    <row r="2157" spans="13:14" x14ac:dyDescent="0.25">
      <c r="M2157" s="208" t="str">
        <f t="shared" si="68"/>
        <v/>
      </c>
      <c r="N2157" s="209" t="str">
        <f t="shared" si="69"/>
        <v/>
      </c>
    </row>
    <row r="2158" spans="13:14" x14ac:dyDescent="0.25">
      <c r="M2158" s="208" t="str">
        <f t="shared" si="68"/>
        <v/>
      </c>
      <c r="N2158" s="209" t="str">
        <f t="shared" si="69"/>
        <v/>
      </c>
    </row>
    <row r="2159" spans="13:14" x14ac:dyDescent="0.25">
      <c r="M2159" s="208" t="str">
        <f t="shared" si="68"/>
        <v/>
      </c>
      <c r="N2159" s="209" t="str">
        <f t="shared" si="69"/>
        <v/>
      </c>
    </row>
    <row r="2160" spans="13:14" x14ac:dyDescent="0.25">
      <c r="M2160" s="208" t="str">
        <f t="shared" si="68"/>
        <v/>
      </c>
      <c r="N2160" s="209" t="str">
        <f t="shared" si="69"/>
        <v/>
      </c>
    </row>
    <row r="2161" spans="13:14" x14ac:dyDescent="0.25">
      <c r="M2161" s="208" t="str">
        <f t="shared" si="68"/>
        <v/>
      </c>
      <c r="N2161" s="209" t="str">
        <f t="shared" si="69"/>
        <v/>
      </c>
    </row>
    <row r="2162" spans="13:14" x14ac:dyDescent="0.25">
      <c r="M2162" s="208" t="str">
        <f t="shared" si="68"/>
        <v/>
      </c>
      <c r="N2162" s="209" t="str">
        <f t="shared" si="69"/>
        <v/>
      </c>
    </row>
    <row r="2163" spans="13:14" x14ac:dyDescent="0.25">
      <c r="M2163" s="208" t="str">
        <f t="shared" si="68"/>
        <v/>
      </c>
      <c r="N2163" s="209" t="str">
        <f t="shared" si="69"/>
        <v/>
      </c>
    </row>
    <row r="2164" spans="13:14" x14ac:dyDescent="0.25">
      <c r="M2164" s="208" t="str">
        <f t="shared" si="68"/>
        <v/>
      </c>
      <c r="N2164" s="209" t="str">
        <f t="shared" si="69"/>
        <v/>
      </c>
    </row>
    <row r="2165" spans="13:14" x14ac:dyDescent="0.25">
      <c r="M2165" s="208" t="str">
        <f t="shared" si="68"/>
        <v/>
      </c>
      <c r="N2165" s="209" t="str">
        <f t="shared" si="69"/>
        <v/>
      </c>
    </row>
    <row r="2166" spans="13:14" x14ac:dyDescent="0.25">
      <c r="M2166" s="208" t="str">
        <f t="shared" si="68"/>
        <v/>
      </c>
      <c r="N2166" s="209" t="str">
        <f t="shared" si="69"/>
        <v/>
      </c>
    </row>
    <row r="2167" spans="13:14" x14ac:dyDescent="0.25">
      <c r="M2167" s="208" t="str">
        <f t="shared" si="68"/>
        <v/>
      </c>
      <c r="N2167" s="209" t="str">
        <f t="shared" si="69"/>
        <v/>
      </c>
    </row>
    <row r="2168" spans="13:14" x14ac:dyDescent="0.25">
      <c r="M2168" s="208" t="str">
        <f t="shared" si="68"/>
        <v/>
      </c>
      <c r="N2168" s="209" t="str">
        <f t="shared" si="69"/>
        <v/>
      </c>
    </row>
    <row r="2169" spans="13:14" x14ac:dyDescent="0.25">
      <c r="M2169" s="208" t="str">
        <f t="shared" si="68"/>
        <v/>
      </c>
      <c r="N2169" s="209" t="str">
        <f t="shared" si="69"/>
        <v/>
      </c>
    </row>
    <row r="2170" spans="13:14" x14ac:dyDescent="0.25">
      <c r="M2170" s="208" t="str">
        <f t="shared" si="68"/>
        <v/>
      </c>
      <c r="N2170" s="209" t="str">
        <f t="shared" si="69"/>
        <v/>
      </c>
    </row>
    <row r="2171" spans="13:14" x14ac:dyDescent="0.25">
      <c r="M2171" s="208" t="str">
        <f t="shared" si="68"/>
        <v/>
      </c>
      <c r="N2171" s="209" t="str">
        <f t="shared" si="69"/>
        <v/>
      </c>
    </row>
    <row r="2172" spans="13:14" x14ac:dyDescent="0.25">
      <c r="M2172" s="208" t="str">
        <f t="shared" si="68"/>
        <v/>
      </c>
      <c r="N2172" s="209" t="str">
        <f t="shared" si="69"/>
        <v/>
      </c>
    </row>
    <row r="2173" spans="13:14" x14ac:dyDescent="0.25">
      <c r="M2173" s="208" t="str">
        <f t="shared" si="68"/>
        <v/>
      </c>
      <c r="N2173" s="209" t="str">
        <f t="shared" si="69"/>
        <v/>
      </c>
    </row>
    <row r="2174" spans="13:14" x14ac:dyDescent="0.25">
      <c r="M2174" s="208" t="str">
        <f t="shared" si="68"/>
        <v/>
      </c>
      <c r="N2174" s="209" t="str">
        <f t="shared" si="69"/>
        <v/>
      </c>
    </row>
    <row r="2175" spans="13:14" x14ac:dyDescent="0.25">
      <c r="M2175" s="208" t="str">
        <f t="shared" si="68"/>
        <v/>
      </c>
      <c r="N2175" s="209" t="str">
        <f t="shared" si="69"/>
        <v/>
      </c>
    </row>
    <row r="2176" spans="13:14" x14ac:dyDescent="0.25">
      <c r="M2176" s="208" t="str">
        <f t="shared" si="68"/>
        <v/>
      </c>
      <c r="N2176" s="209" t="str">
        <f t="shared" si="69"/>
        <v/>
      </c>
    </row>
    <row r="2177" spans="13:14" x14ac:dyDescent="0.25">
      <c r="M2177" s="208" t="str">
        <f t="shared" si="68"/>
        <v/>
      </c>
      <c r="N2177" s="209" t="str">
        <f t="shared" si="69"/>
        <v/>
      </c>
    </row>
    <row r="2178" spans="13:14" x14ac:dyDescent="0.25">
      <c r="M2178" s="208" t="str">
        <f t="shared" si="68"/>
        <v/>
      </c>
      <c r="N2178" s="209" t="str">
        <f t="shared" si="69"/>
        <v/>
      </c>
    </row>
    <row r="2179" spans="13:14" x14ac:dyDescent="0.25">
      <c r="M2179" s="208" t="str">
        <f t="shared" si="68"/>
        <v/>
      </c>
      <c r="N2179" s="209" t="str">
        <f t="shared" si="69"/>
        <v/>
      </c>
    </row>
    <row r="2180" spans="13:14" x14ac:dyDescent="0.25">
      <c r="M2180" s="208" t="str">
        <f t="shared" si="68"/>
        <v/>
      </c>
      <c r="N2180" s="209" t="str">
        <f t="shared" si="69"/>
        <v/>
      </c>
    </row>
    <row r="2181" spans="13:14" x14ac:dyDescent="0.25">
      <c r="M2181" s="208" t="str">
        <f t="shared" si="68"/>
        <v/>
      </c>
      <c r="N2181" s="209" t="str">
        <f t="shared" si="69"/>
        <v/>
      </c>
    </row>
    <row r="2182" spans="13:14" x14ac:dyDescent="0.25">
      <c r="M2182" s="208" t="str">
        <f t="shared" si="68"/>
        <v/>
      </c>
      <c r="N2182" s="209" t="str">
        <f t="shared" si="69"/>
        <v/>
      </c>
    </row>
    <row r="2183" spans="13:14" x14ac:dyDescent="0.25">
      <c r="M2183" s="208" t="str">
        <f t="shared" si="68"/>
        <v/>
      </c>
      <c r="N2183" s="209" t="str">
        <f t="shared" si="69"/>
        <v/>
      </c>
    </row>
    <row r="2184" spans="13:14" x14ac:dyDescent="0.25">
      <c r="M2184" s="208" t="str">
        <f t="shared" si="68"/>
        <v/>
      </c>
      <c r="N2184" s="209" t="str">
        <f t="shared" si="69"/>
        <v/>
      </c>
    </row>
    <row r="2185" spans="13:14" x14ac:dyDescent="0.25">
      <c r="M2185" s="208" t="str">
        <f t="shared" si="68"/>
        <v/>
      </c>
      <c r="N2185" s="209" t="str">
        <f t="shared" si="69"/>
        <v/>
      </c>
    </row>
    <row r="2186" spans="13:14" x14ac:dyDescent="0.25">
      <c r="M2186" s="208" t="str">
        <f t="shared" si="68"/>
        <v/>
      </c>
      <c r="N2186" s="209" t="str">
        <f t="shared" si="69"/>
        <v/>
      </c>
    </row>
    <row r="2187" spans="13:14" x14ac:dyDescent="0.25">
      <c r="M2187" s="208" t="str">
        <f t="shared" si="68"/>
        <v/>
      </c>
      <c r="N2187" s="209" t="str">
        <f t="shared" si="69"/>
        <v/>
      </c>
    </row>
    <row r="2188" spans="13:14" x14ac:dyDescent="0.25">
      <c r="M2188" s="208" t="str">
        <f t="shared" si="68"/>
        <v/>
      </c>
      <c r="N2188" s="209" t="str">
        <f t="shared" si="69"/>
        <v/>
      </c>
    </row>
    <row r="2189" spans="13:14" x14ac:dyDescent="0.25">
      <c r="M2189" s="208" t="str">
        <f t="shared" si="68"/>
        <v/>
      </c>
      <c r="N2189" s="209" t="str">
        <f t="shared" si="69"/>
        <v/>
      </c>
    </row>
    <row r="2190" spans="13:14" x14ac:dyDescent="0.25">
      <c r="M2190" s="208" t="str">
        <f t="shared" si="68"/>
        <v/>
      </c>
      <c r="N2190" s="209" t="str">
        <f t="shared" si="69"/>
        <v/>
      </c>
    </row>
    <row r="2191" spans="13:14" x14ac:dyDescent="0.25">
      <c r="M2191" s="208" t="str">
        <f t="shared" si="68"/>
        <v/>
      </c>
      <c r="N2191" s="209" t="str">
        <f t="shared" si="69"/>
        <v/>
      </c>
    </row>
    <row r="2192" spans="13:14" x14ac:dyDescent="0.25">
      <c r="M2192" s="208" t="str">
        <f t="shared" si="68"/>
        <v/>
      </c>
      <c r="N2192" s="209" t="str">
        <f t="shared" si="69"/>
        <v/>
      </c>
    </row>
    <row r="2193" spans="13:14" x14ac:dyDescent="0.25">
      <c r="M2193" s="208" t="str">
        <f t="shared" ref="M2193:M2256" si="70">IF(AND(H2193="",J2193=""),"",J2193-H2193)</f>
        <v/>
      </c>
      <c r="N2193" s="209" t="str">
        <f t="shared" ref="N2193:N2256" si="71">IF(AND(I2193="",K2193=""),"",K2193-I2193)</f>
        <v/>
      </c>
    </row>
    <row r="2194" spans="13:14" x14ac:dyDescent="0.25">
      <c r="M2194" s="208" t="str">
        <f t="shared" si="70"/>
        <v/>
      </c>
      <c r="N2194" s="209" t="str">
        <f t="shared" si="71"/>
        <v/>
      </c>
    </row>
    <row r="2195" spans="13:14" x14ac:dyDescent="0.25">
      <c r="M2195" s="208" t="str">
        <f t="shared" si="70"/>
        <v/>
      </c>
      <c r="N2195" s="209" t="str">
        <f t="shared" si="71"/>
        <v/>
      </c>
    </row>
    <row r="2196" spans="13:14" x14ac:dyDescent="0.25">
      <c r="M2196" s="208" t="str">
        <f t="shared" si="70"/>
        <v/>
      </c>
      <c r="N2196" s="209" t="str">
        <f t="shared" si="71"/>
        <v/>
      </c>
    </row>
    <row r="2197" spans="13:14" x14ac:dyDescent="0.25">
      <c r="M2197" s="208" t="str">
        <f t="shared" si="70"/>
        <v/>
      </c>
      <c r="N2197" s="209" t="str">
        <f t="shared" si="71"/>
        <v/>
      </c>
    </row>
    <row r="2198" spans="13:14" x14ac:dyDescent="0.25">
      <c r="M2198" s="208" t="str">
        <f t="shared" si="70"/>
        <v/>
      </c>
      <c r="N2198" s="209" t="str">
        <f t="shared" si="71"/>
        <v/>
      </c>
    </row>
    <row r="2199" spans="13:14" x14ac:dyDescent="0.25">
      <c r="M2199" s="208" t="str">
        <f t="shared" si="70"/>
        <v/>
      </c>
      <c r="N2199" s="209" t="str">
        <f t="shared" si="71"/>
        <v/>
      </c>
    </row>
    <row r="2200" spans="13:14" x14ac:dyDescent="0.25">
      <c r="M2200" s="208" t="str">
        <f t="shared" si="70"/>
        <v/>
      </c>
      <c r="N2200" s="209" t="str">
        <f t="shared" si="71"/>
        <v/>
      </c>
    </row>
    <row r="2201" spans="13:14" x14ac:dyDescent="0.25">
      <c r="M2201" s="208" t="str">
        <f t="shared" si="70"/>
        <v/>
      </c>
      <c r="N2201" s="209" t="str">
        <f t="shared" si="71"/>
        <v/>
      </c>
    </row>
    <row r="2202" spans="13:14" x14ac:dyDescent="0.25">
      <c r="M2202" s="208" t="str">
        <f t="shared" si="70"/>
        <v/>
      </c>
      <c r="N2202" s="209" t="str">
        <f t="shared" si="71"/>
        <v/>
      </c>
    </row>
    <row r="2203" spans="13:14" x14ac:dyDescent="0.25">
      <c r="M2203" s="208" t="str">
        <f t="shared" si="70"/>
        <v/>
      </c>
      <c r="N2203" s="209" t="str">
        <f t="shared" si="71"/>
        <v/>
      </c>
    </row>
    <row r="2204" spans="13:14" x14ac:dyDescent="0.25">
      <c r="M2204" s="208" t="str">
        <f t="shared" si="70"/>
        <v/>
      </c>
      <c r="N2204" s="209" t="str">
        <f t="shared" si="71"/>
        <v/>
      </c>
    </row>
    <row r="2205" spans="13:14" x14ac:dyDescent="0.25">
      <c r="M2205" s="208" t="str">
        <f t="shared" si="70"/>
        <v/>
      </c>
      <c r="N2205" s="209" t="str">
        <f t="shared" si="71"/>
        <v/>
      </c>
    </row>
    <row r="2206" spans="13:14" x14ac:dyDescent="0.25">
      <c r="M2206" s="208" t="str">
        <f t="shared" si="70"/>
        <v/>
      </c>
      <c r="N2206" s="209" t="str">
        <f t="shared" si="71"/>
        <v/>
      </c>
    </row>
    <row r="2207" spans="13:14" x14ac:dyDescent="0.25">
      <c r="M2207" s="208" t="str">
        <f t="shared" si="70"/>
        <v/>
      </c>
      <c r="N2207" s="209" t="str">
        <f t="shared" si="71"/>
        <v/>
      </c>
    </row>
    <row r="2208" spans="13:14" x14ac:dyDescent="0.25">
      <c r="M2208" s="208" t="str">
        <f t="shared" si="70"/>
        <v/>
      </c>
      <c r="N2208" s="209" t="str">
        <f t="shared" si="71"/>
        <v/>
      </c>
    </row>
    <row r="2209" spans="13:14" x14ac:dyDescent="0.25">
      <c r="M2209" s="208" t="str">
        <f t="shared" si="70"/>
        <v/>
      </c>
      <c r="N2209" s="209" t="str">
        <f t="shared" si="71"/>
        <v/>
      </c>
    </row>
    <row r="2210" spans="13:14" x14ac:dyDescent="0.25">
      <c r="M2210" s="208" t="str">
        <f t="shared" si="70"/>
        <v/>
      </c>
      <c r="N2210" s="209" t="str">
        <f t="shared" si="71"/>
        <v/>
      </c>
    </row>
    <row r="2211" spans="13:14" x14ac:dyDescent="0.25">
      <c r="M2211" s="208" t="str">
        <f t="shared" si="70"/>
        <v/>
      </c>
      <c r="N2211" s="209" t="str">
        <f t="shared" si="71"/>
        <v/>
      </c>
    </row>
    <row r="2212" spans="13:14" x14ac:dyDescent="0.25">
      <c r="M2212" s="208" t="str">
        <f t="shared" si="70"/>
        <v/>
      </c>
      <c r="N2212" s="209" t="str">
        <f t="shared" si="71"/>
        <v/>
      </c>
    </row>
    <row r="2213" spans="13:14" x14ac:dyDescent="0.25">
      <c r="M2213" s="208" t="str">
        <f t="shared" si="70"/>
        <v/>
      </c>
      <c r="N2213" s="209" t="str">
        <f t="shared" si="71"/>
        <v/>
      </c>
    </row>
    <row r="2214" spans="13:14" x14ac:dyDescent="0.25">
      <c r="M2214" s="208" t="str">
        <f t="shared" si="70"/>
        <v/>
      </c>
      <c r="N2214" s="209" t="str">
        <f t="shared" si="71"/>
        <v/>
      </c>
    </row>
    <row r="2215" spans="13:14" x14ac:dyDescent="0.25">
      <c r="M2215" s="208" t="str">
        <f t="shared" si="70"/>
        <v/>
      </c>
      <c r="N2215" s="209" t="str">
        <f t="shared" si="71"/>
        <v/>
      </c>
    </row>
    <row r="2216" spans="13:14" x14ac:dyDescent="0.25">
      <c r="M2216" s="208" t="str">
        <f t="shared" si="70"/>
        <v/>
      </c>
      <c r="N2216" s="209" t="str">
        <f t="shared" si="71"/>
        <v/>
      </c>
    </row>
    <row r="2217" spans="13:14" x14ac:dyDescent="0.25">
      <c r="M2217" s="208" t="str">
        <f t="shared" si="70"/>
        <v/>
      </c>
      <c r="N2217" s="209" t="str">
        <f t="shared" si="71"/>
        <v/>
      </c>
    </row>
    <row r="2218" spans="13:14" x14ac:dyDescent="0.25">
      <c r="M2218" s="208" t="str">
        <f t="shared" si="70"/>
        <v/>
      </c>
      <c r="N2218" s="209" t="str">
        <f t="shared" si="71"/>
        <v/>
      </c>
    </row>
    <row r="2219" spans="13:14" x14ac:dyDescent="0.25">
      <c r="M2219" s="208" t="str">
        <f t="shared" si="70"/>
        <v/>
      </c>
      <c r="N2219" s="209" t="str">
        <f t="shared" si="71"/>
        <v/>
      </c>
    </row>
    <row r="2220" spans="13:14" x14ac:dyDescent="0.25">
      <c r="M2220" s="208" t="str">
        <f t="shared" si="70"/>
        <v/>
      </c>
      <c r="N2220" s="209" t="str">
        <f t="shared" si="71"/>
        <v/>
      </c>
    </row>
    <row r="2221" spans="13:14" x14ac:dyDescent="0.25">
      <c r="M2221" s="208" t="str">
        <f t="shared" si="70"/>
        <v/>
      </c>
      <c r="N2221" s="209" t="str">
        <f t="shared" si="71"/>
        <v/>
      </c>
    </row>
    <row r="2222" spans="13:14" x14ac:dyDescent="0.25">
      <c r="M2222" s="208" t="str">
        <f t="shared" si="70"/>
        <v/>
      </c>
      <c r="N2222" s="209" t="str">
        <f t="shared" si="71"/>
        <v/>
      </c>
    </row>
    <row r="2223" spans="13:14" x14ac:dyDescent="0.25">
      <c r="M2223" s="208" t="str">
        <f t="shared" si="70"/>
        <v/>
      </c>
      <c r="N2223" s="209" t="str">
        <f t="shared" si="71"/>
        <v/>
      </c>
    </row>
    <row r="2224" spans="13:14" x14ac:dyDescent="0.25">
      <c r="M2224" s="208" t="str">
        <f t="shared" si="70"/>
        <v/>
      </c>
      <c r="N2224" s="209" t="str">
        <f t="shared" si="71"/>
        <v/>
      </c>
    </row>
    <row r="2225" spans="13:14" x14ac:dyDescent="0.25">
      <c r="M2225" s="208" t="str">
        <f t="shared" si="70"/>
        <v/>
      </c>
      <c r="N2225" s="209" t="str">
        <f t="shared" si="71"/>
        <v/>
      </c>
    </row>
    <row r="2226" spans="13:14" x14ac:dyDescent="0.25">
      <c r="M2226" s="208" t="str">
        <f t="shared" si="70"/>
        <v/>
      </c>
      <c r="N2226" s="209" t="str">
        <f t="shared" si="71"/>
        <v/>
      </c>
    </row>
    <row r="2227" spans="13:14" x14ac:dyDescent="0.25">
      <c r="M2227" s="208" t="str">
        <f t="shared" si="70"/>
        <v/>
      </c>
      <c r="N2227" s="209" t="str">
        <f t="shared" si="71"/>
        <v/>
      </c>
    </row>
    <row r="2228" spans="13:14" x14ac:dyDescent="0.25">
      <c r="M2228" s="208" t="str">
        <f t="shared" si="70"/>
        <v/>
      </c>
      <c r="N2228" s="209" t="str">
        <f t="shared" si="71"/>
        <v/>
      </c>
    </row>
    <row r="2229" spans="13:14" x14ac:dyDescent="0.25">
      <c r="M2229" s="208" t="str">
        <f t="shared" si="70"/>
        <v/>
      </c>
      <c r="N2229" s="209" t="str">
        <f t="shared" si="71"/>
        <v/>
      </c>
    </row>
    <row r="2230" spans="13:14" x14ac:dyDescent="0.25">
      <c r="M2230" s="208" t="str">
        <f t="shared" si="70"/>
        <v/>
      </c>
      <c r="N2230" s="209" t="str">
        <f t="shared" si="71"/>
        <v/>
      </c>
    </row>
    <row r="2231" spans="13:14" x14ac:dyDescent="0.25">
      <c r="M2231" s="208" t="str">
        <f t="shared" si="70"/>
        <v/>
      </c>
      <c r="N2231" s="209" t="str">
        <f t="shared" si="71"/>
        <v/>
      </c>
    </row>
    <row r="2232" spans="13:14" x14ac:dyDescent="0.25">
      <c r="M2232" s="208" t="str">
        <f t="shared" si="70"/>
        <v/>
      </c>
      <c r="N2232" s="209" t="str">
        <f t="shared" si="71"/>
        <v/>
      </c>
    </row>
    <row r="2233" spans="13:14" x14ac:dyDescent="0.25">
      <c r="M2233" s="208" t="str">
        <f t="shared" si="70"/>
        <v/>
      </c>
      <c r="N2233" s="209" t="str">
        <f t="shared" si="71"/>
        <v/>
      </c>
    </row>
    <row r="2234" spans="13:14" x14ac:dyDescent="0.25">
      <c r="M2234" s="208" t="str">
        <f t="shared" si="70"/>
        <v/>
      </c>
      <c r="N2234" s="209" t="str">
        <f t="shared" si="71"/>
        <v/>
      </c>
    </row>
    <row r="2235" spans="13:14" x14ac:dyDescent="0.25">
      <c r="M2235" s="208" t="str">
        <f t="shared" si="70"/>
        <v/>
      </c>
      <c r="N2235" s="209" t="str">
        <f t="shared" si="71"/>
        <v/>
      </c>
    </row>
    <row r="2236" spans="13:14" x14ac:dyDescent="0.25">
      <c r="M2236" s="208" t="str">
        <f t="shared" si="70"/>
        <v/>
      </c>
      <c r="N2236" s="209" t="str">
        <f t="shared" si="71"/>
        <v/>
      </c>
    </row>
    <row r="2237" spans="13:14" x14ac:dyDescent="0.25">
      <c r="M2237" s="208" t="str">
        <f t="shared" si="70"/>
        <v/>
      </c>
      <c r="N2237" s="209" t="str">
        <f t="shared" si="71"/>
        <v/>
      </c>
    </row>
    <row r="2238" spans="13:14" x14ac:dyDescent="0.25">
      <c r="M2238" s="208" t="str">
        <f t="shared" si="70"/>
        <v/>
      </c>
      <c r="N2238" s="209" t="str">
        <f t="shared" si="71"/>
        <v/>
      </c>
    </row>
    <row r="2239" spans="13:14" x14ac:dyDescent="0.25">
      <c r="M2239" s="208" t="str">
        <f t="shared" si="70"/>
        <v/>
      </c>
      <c r="N2239" s="209" t="str">
        <f t="shared" si="71"/>
        <v/>
      </c>
    </row>
    <row r="2240" spans="13:14" x14ac:dyDescent="0.25">
      <c r="M2240" s="208" t="str">
        <f t="shared" si="70"/>
        <v/>
      </c>
      <c r="N2240" s="209" t="str">
        <f t="shared" si="71"/>
        <v/>
      </c>
    </row>
    <row r="2241" spans="13:14" x14ac:dyDescent="0.25">
      <c r="M2241" s="208" t="str">
        <f t="shared" si="70"/>
        <v/>
      </c>
      <c r="N2241" s="209" t="str">
        <f t="shared" si="71"/>
        <v/>
      </c>
    </row>
    <row r="2242" spans="13:14" x14ac:dyDescent="0.25">
      <c r="M2242" s="208" t="str">
        <f t="shared" si="70"/>
        <v/>
      </c>
      <c r="N2242" s="209" t="str">
        <f t="shared" si="71"/>
        <v/>
      </c>
    </row>
    <row r="2243" spans="13:14" x14ac:dyDescent="0.25">
      <c r="M2243" s="208" t="str">
        <f t="shared" si="70"/>
        <v/>
      </c>
      <c r="N2243" s="209" t="str">
        <f t="shared" si="71"/>
        <v/>
      </c>
    </row>
    <row r="2244" spans="13:14" x14ac:dyDescent="0.25">
      <c r="M2244" s="208" t="str">
        <f t="shared" si="70"/>
        <v/>
      </c>
      <c r="N2244" s="209" t="str">
        <f t="shared" si="71"/>
        <v/>
      </c>
    </row>
    <row r="2245" spans="13:14" x14ac:dyDescent="0.25">
      <c r="M2245" s="208" t="str">
        <f t="shared" si="70"/>
        <v/>
      </c>
      <c r="N2245" s="209" t="str">
        <f t="shared" si="71"/>
        <v/>
      </c>
    </row>
    <row r="2246" spans="13:14" x14ac:dyDescent="0.25">
      <c r="M2246" s="208" t="str">
        <f t="shared" si="70"/>
        <v/>
      </c>
      <c r="N2246" s="209" t="str">
        <f t="shared" si="71"/>
        <v/>
      </c>
    </row>
    <row r="2247" spans="13:14" x14ac:dyDescent="0.25">
      <c r="M2247" s="208" t="str">
        <f t="shared" si="70"/>
        <v/>
      </c>
      <c r="N2247" s="209" t="str">
        <f t="shared" si="71"/>
        <v/>
      </c>
    </row>
    <row r="2248" spans="13:14" x14ac:dyDescent="0.25">
      <c r="M2248" s="208" t="str">
        <f t="shared" si="70"/>
        <v/>
      </c>
      <c r="N2248" s="209" t="str">
        <f t="shared" si="71"/>
        <v/>
      </c>
    </row>
    <row r="2249" spans="13:14" x14ac:dyDescent="0.25">
      <c r="M2249" s="208" t="str">
        <f t="shared" si="70"/>
        <v/>
      </c>
      <c r="N2249" s="209" t="str">
        <f t="shared" si="71"/>
        <v/>
      </c>
    </row>
    <row r="2250" spans="13:14" x14ac:dyDescent="0.25">
      <c r="M2250" s="208" t="str">
        <f t="shared" si="70"/>
        <v/>
      </c>
      <c r="N2250" s="209" t="str">
        <f t="shared" si="71"/>
        <v/>
      </c>
    </row>
    <row r="2251" spans="13:14" x14ac:dyDescent="0.25">
      <c r="M2251" s="208" t="str">
        <f t="shared" si="70"/>
        <v/>
      </c>
      <c r="N2251" s="209" t="str">
        <f t="shared" si="71"/>
        <v/>
      </c>
    </row>
    <row r="2252" spans="13:14" x14ac:dyDescent="0.25">
      <c r="M2252" s="208" t="str">
        <f t="shared" si="70"/>
        <v/>
      </c>
      <c r="N2252" s="209" t="str">
        <f t="shared" si="71"/>
        <v/>
      </c>
    </row>
    <row r="2253" spans="13:14" x14ac:dyDescent="0.25">
      <c r="M2253" s="208" t="str">
        <f t="shared" si="70"/>
        <v/>
      </c>
      <c r="N2253" s="209" t="str">
        <f t="shared" si="71"/>
        <v/>
      </c>
    </row>
    <row r="2254" spans="13:14" x14ac:dyDescent="0.25">
      <c r="M2254" s="208" t="str">
        <f t="shared" si="70"/>
        <v/>
      </c>
      <c r="N2254" s="209" t="str">
        <f t="shared" si="71"/>
        <v/>
      </c>
    </row>
    <row r="2255" spans="13:14" x14ac:dyDescent="0.25">
      <c r="M2255" s="208" t="str">
        <f t="shared" si="70"/>
        <v/>
      </c>
      <c r="N2255" s="209" t="str">
        <f t="shared" si="71"/>
        <v/>
      </c>
    </row>
    <row r="2256" spans="13:14" x14ac:dyDescent="0.25">
      <c r="M2256" s="208" t="str">
        <f t="shared" si="70"/>
        <v/>
      </c>
      <c r="N2256" s="209" t="str">
        <f t="shared" si="71"/>
        <v/>
      </c>
    </row>
    <row r="2257" spans="13:14" x14ac:dyDescent="0.25">
      <c r="M2257" s="208" t="str">
        <f t="shared" ref="M2257:M2320" si="72">IF(AND(H2257="",J2257=""),"",J2257-H2257)</f>
        <v/>
      </c>
      <c r="N2257" s="209" t="str">
        <f t="shared" ref="N2257:N2320" si="73">IF(AND(I2257="",K2257=""),"",K2257-I2257)</f>
        <v/>
      </c>
    </row>
    <row r="2258" spans="13:14" x14ac:dyDescent="0.25">
      <c r="M2258" s="208" t="str">
        <f t="shared" si="72"/>
        <v/>
      </c>
      <c r="N2258" s="209" t="str">
        <f t="shared" si="73"/>
        <v/>
      </c>
    </row>
    <row r="2259" spans="13:14" x14ac:dyDescent="0.25">
      <c r="M2259" s="208" t="str">
        <f t="shared" si="72"/>
        <v/>
      </c>
      <c r="N2259" s="209" t="str">
        <f t="shared" si="73"/>
        <v/>
      </c>
    </row>
    <row r="2260" spans="13:14" x14ac:dyDescent="0.25">
      <c r="M2260" s="208" t="str">
        <f t="shared" si="72"/>
        <v/>
      </c>
      <c r="N2260" s="209" t="str">
        <f t="shared" si="73"/>
        <v/>
      </c>
    </row>
    <row r="2261" spans="13:14" x14ac:dyDescent="0.25">
      <c r="M2261" s="208" t="str">
        <f t="shared" si="72"/>
        <v/>
      </c>
      <c r="N2261" s="209" t="str">
        <f t="shared" si="73"/>
        <v/>
      </c>
    </row>
    <row r="2262" spans="13:14" x14ac:dyDescent="0.25">
      <c r="M2262" s="208" t="str">
        <f t="shared" si="72"/>
        <v/>
      </c>
      <c r="N2262" s="209" t="str">
        <f t="shared" si="73"/>
        <v/>
      </c>
    </row>
    <row r="2263" spans="13:14" x14ac:dyDescent="0.25">
      <c r="M2263" s="208" t="str">
        <f t="shared" si="72"/>
        <v/>
      </c>
      <c r="N2263" s="209" t="str">
        <f t="shared" si="73"/>
        <v/>
      </c>
    </row>
    <row r="2264" spans="13:14" x14ac:dyDescent="0.25">
      <c r="M2264" s="208" t="str">
        <f t="shared" si="72"/>
        <v/>
      </c>
      <c r="N2264" s="209" t="str">
        <f t="shared" si="73"/>
        <v/>
      </c>
    </row>
    <row r="2265" spans="13:14" x14ac:dyDescent="0.25">
      <c r="M2265" s="208" t="str">
        <f t="shared" si="72"/>
        <v/>
      </c>
      <c r="N2265" s="209" t="str">
        <f t="shared" si="73"/>
        <v/>
      </c>
    </row>
    <row r="2266" spans="13:14" x14ac:dyDescent="0.25">
      <c r="M2266" s="208" t="str">
        <f t="shared" si="72"/>
        <v/>
      </c>
      <c r="N2266" s="209" t="str">
        <f t="shared" si="73"/>
        <v/>
      </c>
    </row>
    <row r="2267" spans="13:14" x14ac:dyDescent="0.25">
      <c r="M2267" s="208" t="str">
        <f t="shared" si="72"/>
        <v/>
      </c>
      <c r="N2267" s="209" t="str">
        <f t="shared" si="73"/>
        <v/>
      </c>
    </row>
    <row r="2268" spans="13:14" x14ac:dyDescent="0.25">
      <c r="M2268" s="208" t="str">
        <f t="shared" si="72"/>
        <v/>
      </c>
      <c r="N2268" s="209" t="str">
        <f t="shared" si="73"/>
        <v/>
      </c>
    </row>
    <row r="2269" spans="13:14" x14ac:dyDescent="0.25">
      <c r="M2269" s="208" t="str">
        <f t="shared" si="72"/>
        <v/>
      </c>
      <c r="N2269" s="209" t="str">
        <f t="shared" si="73"/>
        <v/>
      </c>
    </row>
    <row r="2270" spans="13:14" x14ac:dyDescent="0.25">
      <c r="M2270" s="208" t="str">
        <f t="shared" si="72"/>
        <v/>
      </c>
      <c r="N2270" s="209" t="str">
        <f t="shared" si="73"/>
        <v/>
      </c>
    </row>
    <row r="2271" spans="13:14" x14ac:dyDescent="0.25">
      <c r="M2271" s="208" t="str">
        <f t="shared" si="72"/>
        <v/>
      </c>
      <c r="N2271" s="209" t="str">
        <f t="shared" si="73"/>
        <v/>
      </c>
    </row>
    <row r="2272" spans="13:14" x14ac:dyDescent="0.25">
      <c r="M2272" s="208" t="str">
        <f t="shared" si="72"/>
        <v/>
      </c>
      <c r="N2272" s="209" t="str">
        <f t="shared" si="73"/>
        <v/>
      </c>
    </row>
    <row r="2273" spans="13:14" x14ac:dyDescent="0.25">
      <c r="M2273" s="208" t="str">
        <f t="shared" si="72"/>
        <v/>
      </c>
      <c r="N2273" s="209" t="str">
        <f t="shared" si="73"/>
        <v/>
      </c>
    </row>
    <row r="2274" spans="13:14" x14ac:dyDescent="0.25">
      <c r="M2274" s="208" t="str">
        <f t="shared" si="72"/>
        <v/>
      </c>
      <c r="N2274" s="209" t="str">
        <f t="shared" si="73"/>
        <v/>
      </c>
    </row>
    <row r="2275" spans="13:14" x14ac:dyDescent="0.25">
      <c r="M2275" s="208" t="str">
        <f t="shared" si="72"/>
        <v/>
      </c>
      <c r="N2275" s="209" t="str">
        <f t="shared" si="73"/>
        <v/>
      </c>
    </row>
    <row r="2276" spans="13:14" x14ac:dyDescent="0.25">
      <c r="M2276" s="208" t="str">
        <f t="shared" si="72"/>
        <v/>
      </c>
      <c r="N2276" s="209" t="str">
        <f t="shared" si="73"/>
        <v/>
      </c>
    </row>
    <row r="2277" spans="13:14" x14ac:dyDescent="0.25">
      <c r="M2277" s="208" t="str">
        <f t="shared" si="72"/>
        <v/>
      </c>
      <c r="N2277" s="209" t="str">
        <f t="shared" si="73"/>
        <v/>
      </c>
    </row>
    <row r="2278" spans="13:14" x14ac:dyDescent="0.25">
      <c r="M2278" s="208" t="str">
        <f t="shared" si="72"/>
        <v/>
      </c>
      <c r="N2278" s="209" t="str">
        <f t="shared" si="73"/>
        <v/>
      </c>
    </row>
    <row r="2279" spans="13:14" x14ac:dyDescent="0.25">
      <c r="M2279" s="208" t="str">
        <f t="shared" si="72"/>
        <v/>
      </c>
      <c r="N2279" s="209" t="str">
        <f t="shared" si="73"/>
        <v/>
      </c>
    </row>
    <row r="2280" spans="13:14" x14ac:dyDescent="0.25">
      <c r="M2280" s="208" t="str">
        <f t="shared" si="72"/>
        <v/>
      </c>
      <c r="N2280" s="209" t="str">
        <f t="shared" si="73"/>
        <v/>
      </c>
    </row>
    <row r="2281" spans="13:14" x14ac:dyDescent="0.25">
      <c r="M2281" s="208" t="str">
        <f t="shared" si="72"/>
        <v/>
      </c>
      <c r="N2281" s="209" t="str">
        <f t="shared" si="73"/>
        <v/>
      </c>
    </row>
    <row r="2282" spans="13:14" x14ac:dyDescent="0.25">
      <c r="M2282" s="208" t="str">
        <f t="shared" si="72"/>
        <v/>
      </c>
      <c r="N2282" s="209" t="str">
        <f t="shared" si="73"/>
        <v/>
      </c>
    </row>
    <row r="2283" spans="13:14" x14ac:dyDescent="0.25">
      <c r="M2283" s="208" t="str">
        <f t="shared" si="72"/>
        <v/>
      </c>
      <c r="N2283" s="209" t="str">
        <f t="shared" si="73"/>
        <v/>
      </c>
    </row>
    <row r="2284" spans="13:14" x14ac:dyDescent="0.25">
      <c r="M2284" s="208" t="str">
        <f t="shared" si="72"/>
        <v/>
      </c>
      <c r="N2284" s="209" t="str">
        <f t="shared" si="73"/>
        <v/>
      </c>
    </row>
    <row r="2285" spans="13:14" x14ac:dyDescent="0.25">
      <c r="M2285" s="208" t="str">
        <f t="shared" si="72"/>
        <v/>
      </c>
      <c r="N2285" s="209" t="str">
        <f t="shared" si="73"/>
        <v/>
      </c>
    </row>
    <row r="2286" spans="13:14" x14ac:dyDescent="0.25">
      <c r="M2286" s="208" t="str">
        <f t="shared" si="72"/>
        <v/>
      </c>
      <c r="N2286" s="209" t="str">
        <f t="shared" si="73"/>
        <v/>
      </c>
    </row>
    <row r="2287" spans="13:14" x14ac:dyDescent="0.25">
      <c r="M2287" s="208" t="str">
        <f t="shared" si="72"/>
        <v/>
      </c>
      <c r="N2287" s="209" t="str">
        <f t="shared" si="73"/>
        <v/>
      </c>
    </row>
    <row r="2288" spans="13:14" x14ac:dyDescent="0.25">
      <c r="M2288" s="208" t="str">
        <f t="shared" si="72"/>
        <v/>
      </c>
      <c r="N2288" s="209" t="str">
        <f t="shared" si="73"/>
        <v/>
      </c>
    </row>
    <row r="2289" spans="13:14" x14ac:dyDescent="0.25">
      <c r="M2289" s="208" t="str">
        <f t="shared" si="72"/>
        <v/>
      </c>
      <c r="N2289" s="209" t="str">
        <f t="shared" si="73"/>
        <v/>
      </c>
    </row>
    <row r="2290" spans="13:14" x14ac:dyDescent="0.25">
      <c r="M2290" s="208" t="str">
        <f t="shared" si="72"/>
        <v/>
      </c>
      <c r="N2290" s="209" t="str">
        <f t="shared" si="73"/>
        <v/>
      </c>
    </row>
    <row r="2291" spans="13:14" x14ac:dyDescent="0.25">
      <c r="M2291" s="208" t="str">
        <f t="shared" si="72"/>
        <v/>
      </c>
      <c r="N2291" s="209" t="str">
        <f t="shared" si="73"/>
        <v/>
      </c>
    </row>
    <row r="2292" spans="13:14" x14ac:dyDescent="0.25">
      <c r="M2292" s="208" t="str">
        <f t="shared" si="72"/>
        <v/>
      </c>
      <c r="N2292" s="209" t="str">
        <f t="shared" si="73"/>
        <v/>
      </c>
    </row>
    <row r="2293" spans="13:14" x14ac:dyDescent="0.25">
      <c r="M2293" s="208" t="str">
        <f t="shared" si="72"/>
        <v/>
      </c>
      <c r="N2293" s="209" t="str">
        <f t="shared" si="73"/>
        <v/>
      </c>
    </row>
    <row r="2294" spans="13:14" x14ac:dyDescent="0.25">
      <c r="M2294" s="208" t="str">
        <f t="shared" si="72"/>
        <v/>
      </c>
      <c r="N2294" s="209" t="str">
        <f t="shared" si="73"/>
        <v/>
      </c>
    </row>
    <row r="2295" spans="13:14" x14ac:dyDescent="0.25">
      <c r="M2295" s="208" t="str">
        <f t="shared" si="72"/>
        <v/>
      </c>
      <c r="N2295" s="209" t="str">
        <f t="shared" si="73"/>
        <v/>
      </c>
    </row>
    <row r="2296" spans="13:14" x14ac:dyDescent="0.25">
      <c r="M2296" s="208" t="str">
        <f t="shared" si="72"/>
        <v/>
      </c>
      <c r="N2296" s="209" t="str">
        <f t="shared" si="73"/>
        <v/>
      </c>
    </row>
    <row r="2297" spans="13:14" x14ac:dyDescent="0.25">
      <c r="M2297" s="208" t="str">
        <f t="shared" si="72"/>
        <v/>
      </c>
      <c r="N2297" s="209" t="str">
        <f t="shared" si="73"/>
        <v/>
      </c>
    </row>
    <row r="2298" spans="13:14" x14ac:dyDescent="0.25">
      <c r="M2298" s="208" t="str">
        <f t="shared" si="72"/>
        <v/>
      </c>
      <c r="N2298" s="209" t="str">
        <f t="shared" si="73"/>
        <v/>
      </c>
    </row>
    <row r="2299" spans="13:14" x14ac:dyDescent="0.25">
      <c r="M2299" s="208" t="str">
        <f t="shared" si="72"/>
        <v/>
      </c>
      <c r="N2299" s="209" t="str">
        <f t="shared" si="73"/>
        <v/>
      </c>
    </row>
    <row r="2300" spans="13:14" x14ac:dyDescent="0.25">
      <c r="M2300" s="208" t="str">
        <f t="shared" si="72"/>
        <v/>
      </c>
      <c r="N2300" s="209" t="str">
        <f t="shared" si="73"/>
        <v/>
      </c>
    </row>
    <row r="2301" spans="13:14" x14ac:dyDescent="0.25">
      <c r="M2301" s="208" t="str">
        <f t="shared" si="72"/>
        <v/>
      </c>
      <c r="N2301" s="209" t="str">
        <f t="shared" si="73"/>
        <v/>
      </c>
    </row>
    <row r="2302" spans="13:14" x14ac:dyDescent="0.25">
      <c r="M2302" s="208" t="str">
        <f t="shared" si="72"/>
        <v/>
      </c>
      <c r="N2302" s="209" t="str">
        <f t="shared" si="73"/>
        <v/>
      </c>
    </row>
    <row r="2303" spans="13:14" x14ac:dyDescent="0.25">
      <c r="M2303" s="208" t="str">
        <f t="shared" si="72"/>
        <v/>
      </c>
      <c r="N2303" s="209" t="str">
        <f t="shared" si="73"/>
        <v/>
      </c>
    </row>
    <row r="2304" spans="13:14" x14ac:dyDescent="0.25">
      <c r="M2304" s="208" t="str">
        <f t="shared" si="72"/>
        <v/>
      </c>
      <c r="N2304" s="209" t="str">
        <f t="shared" si="73"/>
        <v/>
      </c>
    </row>
    <row r="2305" spans="13:14" x14ac:dyDescent="0.25">
      <c r="M2305" s="208" t="str">
        <f t="shared" si="72"/>
        <v/>
      </c>
      <c r="N2305" s="209" t="str">
        <f t="shared" si="73"/>
        <v/>
      </c>
    </row>
    <row r="2306" spans="13:14" x14ac:dyDescent="0.25">
      <c r="M2306" s="208" t="str">
        <f t="shared" si="72"/>
        <v/>
      </c>
      <c r="N2306" s="209" t="str">
        <f t="shared" si="73"/>
        <v/>
      </c>
    </row>
    <row r="2307" spans="13:14" x14ac:dyDescent="0.25">
      <c r="M2307" s="208" t="str">
        <f t="shared" si="72"/>
        <v/>
      </c>
      <c r="N2307" s="209" t="str">
        <f t="shared" si="73"/>
        <v/>
      </c>
    </row>
    <row r="2308" spans="13:14" x14ac:dyDescent="0.25">
      <c r="M2308" s="208" t="str">
        <f t="shared" si="72"/>
        <v/>
      </c>
      <c r="N2308" s="209" t="str">
        <f t="shared" si="73"/>
        <v/>
      </c>
    </row>
    <row r="2309" spans="13:14" x14ac:dyDescent="0.25">
      <c r="M2309" s="208" t="str">
        <f t="shared" si="72"/>
        <v/>
      </c>
      <c r="N2309" s="209" t="str">
        <f t="shared" si="73"/>
        <v/>
      </c>
    </row>
    <row r="2310" spans="13:14" x14ac:dyDescent="0.25">
      <c r="M2310" s="208" t="str">
        <f t="shared" si="72"/>
        <v/>
      </c>
      <c r="N2310" s="209" t="str">
        <f t="shared" si="73"/>
        <v/>
      </c>
    </row>
    <row r="2311" spans="13:14" x14ac:dyDescent="0.25">
      <c r="M2311" s="208" t="str">
        <f t="shared" si="72"/>
        <v/>
      </c>
      <c r="N2311" s="209" t="str">
        <f t="shared" si="73"/>
        <v/>
      </c>
    </row>
    <row r="2312" spans="13:14" x14ac:dyDescent="0.25">
      <c r="M2312" s="208" t="str">
        <f t="shared" si="72"/>
        <v/>
      </c>
      <c r="N2312" s="209" t="str">
        <f t="shared" si="73"/>
        <v/>
      </c>
    </row>
    <row r="2313" spans="13:14" x14ac:dyDescent="0.25">
      <c r="M2313" s="208" t="str">
        <f t="shared" si="72"/>
        <v/>
      </c>
      <c r="N2313" s="209" t="str">
        <f t="shared" si="73"/>
        <v/>
      </c>
    </row>
    <row r="2314" spans="13:14" x14ac:dyDescent="0.25">
      <c r="M2314" s="208" t="str">
        <f t="shared" si="72"/>
        <v/>
      </c>
      <c r="N2314" s="209" t="str">
        <f t="shared" si="73"/>
        <v/>
      </c>
    </row>
    <row r="2315" spans="13:14" x14ac:dyDescent="0.25">
      <c r="M2315" s="208" t="str">
        <f t="shared" si="72"/>
        <v/>
      </c>
      <c r="N2315" s="209" t="str">
        <f t="shared" si="73"/>
        <v/>
      </c>
    </row>
    <row r="2316" spans="13:14" x14ac:dyDescent="0.25">
      <c r="M2316" s="208" t="str">
        <f t="shared" si="72"/>
        <v/>
      </c>
      <c r="N2316" s="209" t="str">
        <f t="shared" si="73"/>
        <v/>
      </c>
    </row>
    <row r="2317" spans="13:14" x14ac:dyDescent="0.25">
      <c r="M2317" s="208" t="str">
        <f t="shared" si="72"/>
        <v/>
      </c>
      <c r="N2317" s="209" t="str">
        <f t="shared" si="73"/>
        <v/>
      </c>
    </row>
    <row r="2318" spans="13:14" x14ac:dyDescent="0.25">
      <c r="M2318" s="208" t="str">
        <f t="shared" si="72"/>
        <v/>
      </c>
      <c r="N2318" s="209" t="str">
        <f t="shared" si="73"/>
        <v/>
      </c>
    </row>
    <row r="2319" spans="13:14" x14ac:dyDescent="0.25">
      <c r="M2319" s="208" t="str">
        <f t="shared" si="72"/>
        <v/>
      </c>
      <c r="N2319" s="209" t="str">
        <f t="shared" si="73"/>
        <v/>
      </c>
    </row>
    <row r="2320" spans="13:14" x14ac:dyDescent="0.25">
      <c r="M2320" s="208" t="str">
        <f t="shared" si="72"/>
        <v/>
      </c>
      <c r="N2320" s="209" t="str">
        <f t="shared" si="73"/>
        <v/>
      </c>
    </row>
    <row r="2321" spans="13:14" x14ac:dyDescent="0.25">
      <c r="M2321" s="208" t="str">
        <f t="shared" ref="M2321:M2384" si="74">IF(AND(H2321="",J2321=""),"",J2321-H2321)</f>
        <v/>
      </c>
      <c r="N2321" s="209" t="str">
        <f t="shared" ref="N2321:N2384" si="75">IF(AND(I2321="",K2321=""),"",K2321-I2321)</f>
        <v/>
      </c>
    </row>
    <row r="2322" spans="13:14" x14ac:dyDescent="0.25">
      <c r="M2322" s="208" t="str">
        <f t="shared" si="74"/>
        <v/>
      </c>
      <c r="N2322" s="209" t="str">
        <f t="shared" si="75"/>
        <v/>
      </c>
    </row>
    <row r="2323" spans="13:14" x14ac:dyDescent="0.25">
      <c r="M2323" s="208" t="str">
        <f t="shared" si="74"/>
        <v/>
      </c>
      <c r="N2323" s="209" t="str">
        <f t="shared" si="75"/>
        <v/>
      </c>
    </row>
    <row r="2324" spans="13:14" x14ac:dyDescent="0.25">
      <c r="M2324" s="208" t="str">
        <f t="shared" si="74"/>
        <v/>
      </c>
      <c r="N2324" s="209" t="str">
        <f t="shared" si="75"/>
        <v/>
      </c>
    </row>
    <row r="2325" spans="13:14" x14ac:dyDescent="0.25">
      <c r="M2325" s="208" t="str">
        <f t="shared" si="74"/>
        <v/>
      </c>
      <c r="N2325" s="209" t="str">
        <f t="shared" si="75"/>
        <v/>
      </c>
    </row>
    <row r="2326" spans="13:14" x14ac:dyDescent="0.25">
      <c r="M2326" s="208" t="str">
        <f t="shared" si="74"/>
        <v/>
      </c>
      <c r="N2326" s="209" t="str">
        <f t="shared" si="75"/>
        <v/>
      </c>
    </row>
    <row r="2327" spans="13:14" x14ac:dyDescent="0.25">
      <c r="M2327" s="208" t="str">
        <f t="shared" si="74"/>
        <v/>
      </c>
      <c r="N2327" s="209" t="str">
        <f t="shared" si="75"/>
        <v/>
      </c>
    </row>
    <row r="2328" spans="13:14" x14ac:dyDescent="0.25">
      <c r="M2328" s="208" t="str">
        <f t="shared" si="74"/>
        <v/>
      </c>
      <c r="N2328" s="209" t="str">
        <f t="shared" si="75"/>
        <v/>
      </c>
    </row>
    <row r="2329" spans="13:14" x14ac:dyDescent="0.25">
      <c r="M2329" s="208" t="str">
        <f t="shared" si="74"/>
        <v/>
      </c>
      <c r="N2329" s="209" t="str">
        <f t="shared" si="75"/>
        <v/>
      </c>
    </row>
    <row r="2330" spans="13:14" x14ac:dyDescent="0.25">
      <c r="M2330" s="208" t="str">
        <f t="shared" si="74"/>
        <v/>
      </c>
      <c r="N2330" s="209" t="str">
        <f t="shared" si="75"/>
        <v/>
      </c>
    </row>
    <row r="2331" spans="13:14" x14ac:dyDescent="0.25">
      <c r="M2331" s="208" t="str">
        <f t="shared" si="74"/>
        <v/>
      </c>
      <c r="N2331" s="209" t="str">
        <f t="shared" si="75"/>
        <v/>
      </c>
    </row>
    <row r="2332" spans="13:14" x14ac:dyDescent="0.25">
      <c r="M2332" s="208" t="str">
        <f t="shared" si="74"/>
        <v/>
      </c>
      <c r="N2332" s="209" t="str">
        <f t="shared" si="75"/>
        <v/>
      </c>
    </row>
    <row r="2333" spans="13:14" x14ac:dyDescent="0.25">
      <c r="M2333" s="208" t="str">
        <f t="shared" si="74"/>
        <v/>
      </c>
      <c r="N2333" s="209" t="str">
        <f t="shared" si="75"/>
        <v/>
      </c>
    </row>
    <row r="2334" spans="13:14" x14ac:dyDescent="0.25">
      <c r="M2334" s="208" t="str">
        <f t="shared" si="74"/>
        <v/>
      </c>
      <c r="N2334" s="209" t="str">
        <f t="shared" si="75"/>
        <v/>
      </c>
    </row>
    <row r="2335" spans="13:14" x14ac:dyDescent="0.25">
      <c r="M2335" s="208" t="str">
        <f t="shared" si="74"/>
        <v/>
      </c>
      <c r="N2335" s="209" t="str">
        <f t="shared" si="75"/>
        <v/>
      </c>
    </row>
    <row r="2336" spans="13:14" x14ac:dyDescent="0.25">
      <c r="M2336" s="208" t="str">
        <f t="shared" si="74"/>
        <v/>
      </c>
      <c r="N2336" s="209" t="str">
        <f t="shared" si="75"/>
        <v/>
      </c>
    </row>
    <row r="2337" spans="13:14" x14ac:dyDescent="0.25">
      <c r="M2337" s="208" t="str">
        <f t="shared" si="74"/>
        <v/>
      </c>
      <c r="N2337" s="209" t="str">
        <f t="shared" si="75"/>
        <v/>
      </c>
    </row>
    <row r="2338" spans="13:14" x14ac:dyDescent="0.25">
      <c r="M2338" s="208" t="str">
        <f t="shared" si="74"/>
        <v/>
      </c>
      <c r="N2338" s="209" t="str">
        <f t="shared" si="75"/>
        <v/>
      </c>
    </row>
    <row r="2339" spans="13:14" x14ac:dyDescent="0.25">
      <c r="M2339" s="208" t="str">
        <f t="shared" si="74"/>
        <v/>
      </c>
      <c r="N2339" s="209" t="str">
        <f t="shared" si="75"/>
        <v/>
      </c>
    </row>
    <row r="2340" spans="13:14" x14ac:dyDescent="0.25">
      <c r="M2340" s="208" t="str">
        <f t="shared" si="74"/>
        <v/>
      </c>
      <c r="N2340" s="209" t="str">
        <f t="shared" si="75"/>
        <v/>
      </c>
    </row>
    <row r="2341" spans="13:14" x14ac:dyDescent="0.25">
      <c r="M2341" s="208" t="str">
        <f t="shared" si="74"/>
        <v/>
      </c>
      <c r="N2341" s="209" t="str">
        <f t="shared" si="75"/>
        <v/>
      </c>
    </row>
    <row r="2342" spans="13:14" x14ac:dyDescent="0.25">
      <c r="M2342" s="208" t="str">
        <f t="shared" si="74"/>
        <v/>
      </c>
      <c r="N2342" s="209" t="str">
        <f t="shared" si="75"/>
        <v/>
      </c>
    </row>
    <row r="2343" spans="13:14" x14ac:dyDescent="0.25">
      <c r="M2343" s="208" t="str">
        <f t="shared" si="74"/>
        <v/>
      </c>
      <c r="N2343" s="209" t="str">
        <f t="shared" si="75"/>
        <v/>
      </c>
    </row>
    <row r="2344" spans="13:14" x14ac:dyDescent="0.25">
      <c r="M2344" s="208" t="str">
        <f t="shared" si="74"/>
        <v/>
      </c>
      <c r="N2344" s="209" t="str">
        <f t="shared" si="75"/>
        <v/>
      </c>
    </row>
    <row r="2345" spans="13:14" x14ac:dyDescent="0.25">
      <c r="M2345" s="208" t="str">
        <f t="shared" si="74"/>
        <v/>
      </c>
      <c r="N2345" s="209" t="str">
        <f t="shared" si="75"/>
        <v/>
      </c>
    </row>
    <row r="2346" spans="13:14" x14ac:dyDescent="0.25">
      <c r="M2346" s="208" t="str">
        <f t="shared" si="74"/>
        <v/>
      </c>
      <c r="N2346" s="209" t="str">
        <f t="shared" si="75"/>
        <v/>
      </c>
    </row>
    <row r="2347" spans="13:14" x14ac:dyDescent="0.25">
      <c r="M2347" s="208" t="str">
        <f t="shared" si="74"/>
        <v/>
      </c>
      <c r="N2347" s="209" t="str">
        <f t="shared" si="75"/>
        <v/>
      </c>
    </row>
    <row r="2348" spans="13:14" x14ac:dyDescent="0.25">
      <c r="M2348" s="208" t="str">
        <f t="shared" si="74"/>
        <v/>
      </c>
      <c r="N2348" s="209" t="str">
        <f t="shared" si="75"/>
        <v/>
      </c>
    </row>
    <row r="2349" spans="13:14" x14ac:dyDescent="0.25">
      <c r="M2349" s="208" t="str">
        <f t="shared" si="74"/>
        <v/>
      </c>
      <c r="N2349" s="209" t="str">
        <f t="shared" si="75"/>
        <v/>
      </c>
    </row>
    <row r="2350" spans="13:14" x14ac:dyDescent="0.25">
      <c r="M2350" s="208" t="str">
        <f t="shared" si="74"/>
        <v/>
      </c>
      <c r="N2350" s="209" t="str">
        <f t="shared" si="75"/>
        <v/>
      </c>
    </row>
    <row r="2351" spans="13:14" x14ac:dyDescent="0.25">
      <c r="M2351" s="208" t="str">
        <f t="shared" si="74"/>
        <v/>
      </c>
      <c r="N2351" s="209" t="str">
        <f t="shared" si="75"/>
        <v/>
      </c>
    </row>
    <row r="2352" spans="13:14" x14ac:dyDescent="0.25">
      <c r="M2352" s="208" t="str">
        <f t="shared" si="74"/>
        <v/>
      </c>
      <c r="N2352" s="209" t="str">
        <f t="shared" si="75"/>
        <v/>
      </c>
    </row>
    <row r="2353" spans="13:14" x14ac:dyDescent="0.25">
      <c r="M2353" s="208" t="str">
        <f t="shared" si="74"/>
        <v/>
      </c>
      <c r="N2353" s="209" t="str">
        <f t="shared" si="75"/>
        <v/>
      </c>
    </row>
    <row r="2354" spans="13:14" x14ac:dyDescent="0.25">
      <c r="M2354" s="208" t="str">
        <f t="shared" si="74"/>
        <v/>
      </c>
      <c r="N2354" s="209" t="str">
        <f t="shared" si="75"/>
        <v/>
      </c>
    </row>
    <row r="2355" spans="13:14" x14ac:dyDescent="0.25">
      <c r="M2355" s="208" t="str">
        <f t="shared" si="74"/>
        <v/>
      </c>
      <c r="N2355" s="209" t="str">
        <f t="shared" si="75"/>
        <v/>
      </c>
    </row>
    <row r="2356" spans="13:14" x14ac:dyDescent="0.25">
      <c r="M2356" s="208" t="str">
        <f t="shared" si="74"/>
        <v/>
      </c>
      <c r="N2356" s="209" t="str">
        <f t="shared" si="75"/>
        <v/>
      </c>
    </row>
    <row r="2357" spans="13:14" x14ac:dyDescent="0.25">
      <c r="M2357" s="208" t="str">
        <f t="shared" si="74"/>
        <v/>
      </c>
      <c r="N2357" s="209" t="str">
        <f t="shared" si="75"/>
        <v/>
      </c>
    </row>
    <row r="2358" spans="13:14" x14ac:dyDescent="0.25">
      <c r="M2358" s="208" t="str">
        <f t="shared" si="74"/>
        <v/>
      </c>
      <c r="N2358" s="209" t="str">
        <f t="shared" si="75"/>
        <v/>
      </c>
    </row>
    <row r="2359" spans="13:14" x14ac:dyDescent="0.25">
      <c r="M2359" s="208" t="str">
        <f t="shared" si="74"/>
        <v/>
      </c>
      <c r="N2359" s="209" t="str">
        <f t="shared" si="75"/>
        <v/>
      </c>
    </row>
    <row r="2360" spans="13:14" x14ac:dyDescent="0.25">
      <c r="M2360" s="208" t="str">
        <f t="shared" si="74"/>
        <v/>
      </c>
      <c r="N2360" s="209" t="str">
        <f t="shared" si="75"/>
        <v/>
      </c>
    </row>
    <row r="2361" spans="13:14" x14ac:dyDescent="0.25">
      <c r="M2361" s="208" t="str">
        <f t="shared" si="74"/>
        <v/>
      </c>
      <c r="N2361" s="209" t="str">
        <f t="shared" si="75"/>
        <v/>
      </c>
    </row>
    <row r="2362" spans="13:14" x14ac:dyDescent="0.25">
      <c r="M2362" s="208" t="str">
        <f t="shared" si="74"/>
        <v/>
      </c>
      <c r="N2362" s="209" t="str">
        <f t="shared" si="75"/>
        <v/>
      </c>
    </row>
    <row r="2363" spans="13:14" x14ac:dyDescent="0.25">
      <c r="M2363" s="208" t="str">
        <f t="shared" si="74"/>
        <v/>
      </c>
      <c r="N2363" s="209" t="str">
        <f t="shared" si="75"/>
        <v/>
      </c>
    </row>
    <row r="2364" spans="13:14" x14ac:dyDescent="0.25">
      <c r="M2364" s="208" t="str">
        <f t="shared" si="74"/>
        <v/>
      </c>
      <c r="N2364" s="209" t="str">
        <f t="shared" si="75"/>
        <v/>
      </c>
    </row>
    <row r="2365" spans="13:14" x14ac:dyDescent="0.25">
      <c r="M2365" s="208" t="str">
        <f t="shared" si="74"/>
        <v/>
      </c>
      <c r="N2365" s="209" t="str">
        <f t="shared" si="75"/>
        <v/>
      </c>
    </row>
    <row r="2366" spans="13:14" x14ac:dyDescent="0.25">
      <c r="M2366" s="208" t="str">
        <f t="shared" si="74"/>
        <v/>
      </c>
      <c r="N2366" s="209" t="str">
        <f t="shared" si="75"/>
        <v/>
      </c>
    </row>
    <row r="2367" spans="13:14" x14ac:dyDescent="0.25">
      <c r="M2367" s="208" t="str">
        <f t="shared" si="74"/>
        <v/>
      </c>
      <c r="N2367" s="209" t="str">
        <f t="shared" si="75"/>
        <v/>
      </c>
    </row>
    <row r="2368" spans="13:14" x14ac:dyDescent="0.25">
      <c r="M2368" s="208" t="str">
        <f t="shared" si="74"/>
        <v/>
      </c>
      <c r="N2368" s="209" t="str">
        <f t="shared" si="75"/>
        <v/>
      </c>
    </row>
    <row r="2369" spans="13:14" x14ac:dyDescent="0.25">
      <c r="M2369" s="208" t="str">
        <f t="shared" si="74"/>
        <v/>
      </c>
      <c r="N2369" s="209" t="str">
        <f t="shared" si="75"/>
        <v/>
      </c>
    </row>
    <row r="2370" spans="13:14" x14ac:dyDescent="0.25">
      <c r="M2370" s="208" t="str">
        <f t="shared" si="74"/>
        <v/>
      </c>
      <c r="N2370" s="209" t="str">
        <f t="shared" si="75"/>
        <v/>
      </c>
    </row>
    <row r="2371" spans="13:14" x14ac:dyDescent="0.25">
      <c r="M2371" s="208" t="str">
        <f t="shared" si="74"/>
        <v/>
      </c>
      <c r="N2371" s="209" t="str">
        <f t="shared" si="75"/>
        <v/>
      </c>
    </row>
    <row r="2372" spans="13:14" x14ac:dyDescent="0.25">
      <c r="M2372" s="208" t="str">
        <f t="shared" si="74"/>
        <v/>
      </c>
      <c r="N2372" s="209" t="str">
        <f t="shared" si="75"/>
        <v/>
      </c>
    </row>
    <row r="2373" spans="13:14" x14ac:dyDescent="0.25">
      <c r="M2373" s="208" t="str">
        <f t="shared" si="74"/>
        <v/>
      </c>
      <c r="N2373" s="209" t="str">
        <f t="shared" si="75"/>
        <v/>
      </c>
    </row>
    <row r="2374" spans="13:14" x14ac:dyDescent="0.25">
      <c r="M2374" s="208" t="str">
        <f t="shared" si="74"/>
        <v/>
      </c>
      <c r="N2374" s="209" t="str">
        <f t="shared" si="75"/>
        <v/>
      </c>
    </row>
    <row r="2375" spans="13:14" x14ac:dyDescent="0.25">
      <c r="M2375" s="208" t="str">
        <f t="shared" si="74"/>
        <v/>
      </c>
      <c r="N2375" s="209" t="str">
        <f t="shared" si="75"/>
        <v/>
      </c>
    </row>
    <row r="2376" spans="13:14" x14ac:dyDescent="0.25">
      <c r="M2376" s="208" t="str">
        <f t="shared" si="74"/>
        <v/>
      </c>
      <c r="N2376" s="209" t="str">
        <f t="shared" si="75"/>
        <v/>
      </c>
    </row>
    <row r="2377" spans="13:14" x14ac:dyDescent="0.25">
      <c r="M2377" s="208" t="str">
        <f t="shared" si="74"/>
        <v/>
      </c>
      <c r="N2377" s="209" t="str">
        <f t="shared" si="75"/>
        <v/>
      </c>
    </row>
    <row r="2378" spans="13:14" x14ac:dyDescent="0.25">
      <c r="M2378" s="208" t="str">
        <f t="shared" si="74"/>
        <v/>
      </c>
      <c r="N2378" s="209" t="str">
        <f t="shared" si="75"/>
        <v/>
      </c>
    </row>
    <row r="2379" spans="13:14" x14ac:dyDescent="0.25">
      <c r="M2379" s="208" t="str">
        <f t="shared" si="74"/>
        <v/>
      </c>
      <c r="N2379" s="209" t="str">
        <f t="shared" si="75"/>
        <v/>
      </c>
    </row>
    <row r="2380" spans="13:14" x14ac:dyDescent="0.25">
      <c r="M2380" s="208" t="str">
        <f t="shared" si="74"/>
        <v/>
      </c>
      <c r="N2380" s="209" t="str">
        <f t="shared" si="75"/>
        <v/>
      </c>
    </row>
    <row r="2381" spans="13:14" x14ac:dyDescent="0.25">
      <c r="M2381" s="208" t="str">
        <f t="shared" si="74"/>
        <v/>
      </c>
      <c r="N2381" s="209" t="str">
        <f t="shared" si="75"/>
        <v/>
      </c>
    </row>
    <row r="2382" spans="13:14" x14ac:dyDescent="0.25">
      <c r="M2382" s="208" t="str">
        <f t="shared" si="74"/>
        <v/>
      </c>
      <c r="N2382" s="209" t="str">
        <f t="shared" si="75"/>
        <v/>
      </c>
    </row>
    <row r="2383" spans="13:14" x14ac:dyDescent="0.25">
      <c r="M2383" s="208" t="str">
        <f t="shared" si="74"/>
        <v/>
      </c>
      <c r="N2383" s="209" t="str">
        <f t="shared" si="75"/>
        <v/>
      </c>
    </row>
    <row r="2384" spans="13:14" x14ac:dyDescent="0.25">
      <c r="M2384" s="208" t="str">
        <f t="shared" si="74"/>
        <v/>
      </c>
      <c r="N2384" s="209" t="str">
        <f t="shared" si="75"/>
        <v/>
      </c>
    </row>
    <row r="2385" spans="13:14" x14ac:dyDescent="0.25">
      <c r="M2385" s="208" t="str">
        <f t="shared" ref="M2385:M2448" si="76">IF(AND(H2385="",J2385=""),"",J2385-H2385)</f>
        <v/>
      </c>
      <c r="N2385" s="209" t="str">
        <f t="shared" ref="N2385:N2448" si="77">IF(AND(I2385="",K2385=""),"",K2385-I2385)</f>
        <v/>
      </c>
    </row>
    <row r="2386" spans="13:14" x14ac:dyDescent="0.25">
      <c r="M2386" s="208" t="str">
        <f t="shared" si="76"/>
        <v/>
      </c>
      <c r="N2386" s="209" t="str">
        <f t="shared" si="77"/>
        <v/>
      </c>
    </row>
    <row r="2387" spans="13:14" x14ac:dyDescent="0.25">
      <c r="M2387" s="208" t="str">
        <f t="shared" si="76"/>
        <v/>
      </c>
      <c r="N2387" s="209" t="str">
        <f t="shared" si="77"/>
        <v/>
      </c>
    </row>
    <row r="2388" spans="13:14" x14ac:dyDescent="0.25">
      <c r="M2388" s="208" t="str">
        <f t="shared" si="76"/>
        <v/>
      </c>
      <c r="N2388" s="209" t="str">
        <f t="shared" si="77"/>
        <v/>
      </c>
    </row>
    <row r="2389" spans="13:14" x14ac:dyDescent="0.25">
      <c r="M2389" s="208" t="str">
        <f t="shared" si="76"/>
        <v/>
      </c>
      <c r="N2389" s="209" t="str">
        <f t="shared" si="77"/>
        <v/>
      </c>
    </row>
    <row r="2390" spans="13:14" x14ac:dyDescent="0.25">
      <c r="M2390" s="208" t="str">
        <f t="shared" si="76"/>
        <v/>
      </c>
      <c r="N2390" s="209" t="str">
        <f t="shared" si="77"/>
        <v/>
      </c>
    </row>
    <row r="2391" spans="13:14" x14ac:dyDescent="0.25">
      <c r="M2391" s="208" t="str">
        <f t="shared" si="76"/>
        <v/>
      </c>
      <c r="N2391" s="209" t="str">
        <f t="shared" si="77"/>
        <v/>
      </c>
    </row>
    <row r="2392" spans="13:14" x14ac:dyDescent="0.25">
      <c r="M2392" s="208" t="str">
        <f t="shared" si="76"/>
        <v/>
      </c>
      <c r="N2392" s="209" t="str">
        <f t="shared" si="77"/>
        <v/>
      </c>
    </row>
    <row r="2393" spans="13:14" x14ac:dyDescent="0.25">
      <c r="M2393" s="208" t="str">
        <f t="shared" si="76"/>
        <v/>
      </c>
      <c r="N2393" s="209" t="str">
        <f t="shared" si="77"/>
        <v/>
      </c>
    </row>
    <row r="2394" spans="13:14" x14ac:dyDescent="0.25">
      <c r="M2394" s="208" t="str">
        <f t="shared" si="76"/>
        <v/>
      </c>
      <c r="N2394" s="209" t="str">
        <f t="shared" si="77"/>
        <v/>
      </c>
    </row>
    <row r="2395" spans="13:14" x14ac:dyDescent="0.25">
      <c r="M2395" s="208" t="str">
        <f t="shared" si="76"/>
        <v/>
      </c>
      <c r="N2395" s="209" t="str">
        <f t="shared" si="77"/>
        <v/>
      </c>
    </row>
    <row r="2396" spans="13:14" x14ac:dyDescent="0.25">
      <c r="M2396" s="208" t="str">
        <f t="shared" si="76"/>
        <v/>
      </c>
      <c r="N2396" s="209" t="str">
        <f t="shared" si="77"/>
        <v/>
      </c>
    </row>
    <row r="2397" spans="13:14" x14ac:dyDescent="0.25">
      <c r="M2397" s="208" t="str">
        <f t="shared" si="76"/>
        <v/>
      </c>
      <c r="N2397" s="209" t="str">
        <f t="shared" si="77"/>
        <v/>
      </c>
    </row>
    <row r="2398" spans="13:14" x14ac:dyDescent="0.25">
      <c r="M2398" s="208" t="str">
        <f t="shared" si="76"/>
        <v/>
      </c>
      <c r="N2398" s="209" t="str">
        <f t="shared" si="77"/>
        <v/>
      </c>
    </row>
    <row r="2399" spans="13:14" x14ac:dyDescent="0.25">
      <c r="M2399" s="208" t="str">
        <f t="shared" si="76"/>
        <v/>
      </c>
      <c r="N2399" s="209" t="str">
        <f t="shared" si="77"/>
        <v/>
      </c>
    </row>
    <row r="2400" spans="13:14" x14ac:dyDescent="0.25">
      <c r="M2400" s="208" t="str">
        <f t="shared" si="76"/>
        <v/>
      </c>
      <c r="N2400" s="209" t="str">
        <f t="shared" si="77"/>
        <v/>
      </c>
    </row>
    <row r="2401" spans="13:14" x14ac:dyDescent="0.25">
      <c r="M2401" s="208" t="str">
        <f t="shared" si="76"/>
        <v/>
      </c>
      <c r="N2401" s="209" t="str">
        <f t="shared" si="77"/>
        <v/>
      </c>
    </row>
    <row r="2402" spans="13:14" x14ac:dyDescent="0.25">
      <c r="M2402" s="208" t="str">
        <f t="shared" si="76"/>
        <v/>
      </c>
      <c r="N2402" s="209" t="str">
        <f t="shared" si="77"/>
        <v/>
      </c>
    </row>
    <row r="2403" spans="13:14" x14ac:dyDescent="0.25">
      <c r="M2403" s="208" t="str">
        <f t="shared" si="76"/>
        <v/>
      </c>
      <c r="N2403" s="209" t="str">
        <f t="shared" si="77"/>
        <v/>
      </c>
    </row>
    <row r="2404" spans="13:14" x14ac:dyDescent="0.25">
      <c r="M2404" s="208" t="str">
        <f t="shared" si="76"/>
        <v/>
      </c>
      <c r="N2404" s="209" t="str">
        <f t="shared" si="77"/>
        <v/>
      </c>
    </row>
    <row r="2405" spans="13:14" x14ac:dyDescent="0.25">
      <c r="M2405" s="208" t="str">
        <f t="shared" si="76"/>
        <v/>
      </c>
      <c r="N2405" s="209" t="str">
        <f t="shared" si="77"/>
        <v/>
      </c>
    </row>
    <row r="2406" spans="13:14" x14ac:dyDescent="0.25">
      <c r="M2406" s="208" t="str">
        <f t="shared" si="76"/>
        <v/>
      </c>
      <c r="N2406" s="209" t="str">
        <f t="shared" si="77"/>
        <v/>
      </c>
    </row>
    <row r="2407" spans="13:14" x14ac:dyDescent="0.25">
      <c r="M2407" s="208" t="str">
        <f t="shared" si="76"/>
        <v/>
      </c>
      <c r="N2407" s="209" t="str">
        <f t="shared" si="77"/>
        <v/>
      </c>
    </row>
    <row r="2408" spans="13:14" x14ac:dyDescent="0.25">
      <c r="M2408" s="208" t="str">
        <f t="shared" si="76"/>
        <v/>
      </c>
      <c r="N2408" s="209" t="str">
        <f t="shared" si="77"/>
        <v/>
      </c>
    </row>
    <row r="2409" spans="13:14" x14ac:dyDescent="0.25">
      <c r="M2409" s="208" t="str">
        <f t="shared" si="76"/>
        <v/>
      </c>
      <c r="N2409" s="209" t="str">
        <f t="shared" si="77"/>
        <v/>
      </c>
    </row>
    <row r="2410" spans="13:14" x14ac:dyDescent="0.25">
      <c r="M2410" s="208" t="str">
        <f t="shared" si="76"/>
        <v/>
      </c>
      <c r="N2410" s="209" t="str">
        <f t="shared" si="77"/>
        <v/>
      </c>
    </row>
    <row r="2411" spans="13:14" x14ac:dyDescent="0.25">
      <c r="M2411" s="208" t="str">
        <f t="shared" si="76"/>
        <v/>
      </c>
      <c r="N2411" s="209" t="str">
        <f t="shared" si="77"/>
        <v/>
      </c>
    </row>
    <row r="2412" spans="13:14" x14ac:dyDescent="0.25">
      <c r="M2412" s="208" t="str">
        <f t="shared" si="76"/>
        <v/>
      </c>
      <c r="N2412" s="209" t="str">
        <f t="shared" si="77"/>
        <v/>
      </c>
    </row>
    <row r="2413" spans="13:14" x14ac:dyDescent="0.25">
      <c r="M2413" s="208" t="str">
        <f t="shared" si="76"/>
        <v/>
      </c>
      <c r="N2413" s="209" t="str">
        <f t="shared" si="77"/>
        <v/>
      </c>
    </row>
    <row r="2414" spans="13:14" x14ac:dyDescent="0.25">
      <c r="M2414" s="208" t="str">
        <f t="shared" si="76"/>
        <v/>
      </c>
      <c r="N2414" s="209" t="str">
        <f t="shared" si="77"/>
        <v/>
      </c>
    </row>
    <row r="2415" spans="13:14" x14ac:dyDescent="0.25">
      <c r="M2415" s="208" t="str">
        <f t="shared" si="76"/>
        <v/>
      </c>
      <c r="N2415" s="209" t="str">
        <f t="shared" si="77"/>
        <v/>
      </c>
    </row>
    <row r="2416" spans="13:14" x14ac:dyDescent="0.25">
      <c r="M2416" s="208" t="str">
        <f t="shared" si="76"/>
        <v/>
      </c>
      <c r="N2416" s="209" t="str">
        <f t="shared" si="77"/>
        <v/>
      </c>
    </row>
    <row r="2417" spans="13:14" x14ac:dyDescent="0.25">
      <c r="M2417" s="208" t="str">
        <f t="shared" si="76"/>
        <v/>
      </c>
      <c r="N2417" s="209" t="str">
        <f t="shared" si="77"/>
        <v/>
      </c>
    </row>
    <row r="2418" spans="13:14" x14ac:dyDescent="0.25">
      <c r="M2418" s="208" t="str">
        <f t="shared" si="76"/>
        <v/>
      </c>
      <c r="N2418" s="209" t="str">
        <f t="shared" si="77"/>
        <v/>
      </c>
    </row>
    <row r="2419" spans="13:14" x14ac:dyDescent="0.25">
      <c r="M2419" s="208" t="str">
        <f t="shared" si="76"/>
        <v/>
      </c>
      <c r="N2419" s="209" t="str">
        <f t="shared" si="77"/>
        <v/>
      </c>
    </row>
    <row r="2420" spans="13:14" x14ac:dyDescent="0.25">
      <c r="M2420" s="208" t="str">
        <f t="shared" si="76"/>
        <v/>
      </c>
      <c r="N2420" s="209" t="str">
        <f t="shared" si="77"/>
        <v/>
      </c>
    </row>
    <row r="2421" spans="13:14" x14ac:dyDescent="0.25">
      <c r="M2421" s="208" t="str">
        <f t="shared" si="76"/>
        <v/>
      </c>
      <c r="N2421" s="209" t="str">
        <f t="shared" si="77"/>
        <v/>
      </c>
    </row>
    <row r="2422" spans="13:14" x14ac:dyDescent="0.25">
      <c r="M2422" s="208" t="str">
        <f t="shared" si="76"/>
        <v/>
      </c>
      <c r="N2422" s="209" t="str">
        <f t="shared" si="77"/>
        <v/>
      </c>
    </row>
    <row r="2423" spans="13:14" x14ac:dyDescent="0.25">
      <c r="M2423" s="208" t="str">
        <f t="shared" si="76"/>
        <v/>
      </c>
      <c r="N2423" s="209" t="str">
        <f t="shared" si="77"/>
        <v/>
      </c>
    </row>
    <row r="2424" spans="13:14" x14ac:dyDescent="0.25">
      <c r="M2424" s="208" t="str">
        <f t="shared" si="76"/>
        <v/>
      </c>
      <c r="N2424" s="209" t="str">
        <f t="shared" si="77"/>
        <v/>
      </c>
    </row>
    <row r="2425" spans="13:14" x14ac:dyDescent="0.25">
      <c r="M2425" s="208" t="str">
        <f t="shared" si="76"/>
        <v/>
      </c>
      <c r="N2425" s="209" t="str">
        <f t="shared" si="77"/>
        <v/>
      </c>
    </row>
    <row r="2426" spans="13:14" x14ac:dyDescent="0.25">
      <c r="M2426" s="208" t="str">
        <f t="shared" si="76"/>
        <v/>
      </c>
      <c r="N2426" s="209" t="str">
        <f t="shared" si="77"/>
        <v/>
      </c>
    </row>
    <row r="2427" spans="13:14" x14ac:dyDescent="0.25">
      <c r="M2427" s="208" t="str">
        <f t="shared" si="76"/>
        <v/>
      </c>
      <c r="N2427" s="209" t="str">
        <f t="shared" si="77"/>
        <v/>
      </c>
    </row>
    <row r="2428" spans="13:14" x14ac:dyDescent="0.25">
      <c r="M2428" s="208" t="str">
        <f t="shared" si="76"/>
        <v/>
      </c>
      <c r="N2428" s="209" t="str">
        <f t="shared" si="77"/>
        <v/>
      </c>
    </row>
    <row r="2429" spans="13:14" x14ac:dyDescent="0.25">
      <c r="M2429" s="208" t="str">
        <f t="shared" si="76"/>
        <v/>
      </c>
      <c r="N2429" s="209" t="str">
        <f t="shared" si="77"/>
        <v/>
      </c>
    </row>
    <row r="2430" spans="13:14" x14ac:dyDescent="0.25">
      <c r="M2430" s="208" t="str">
        <f t="shared" si="76"/>
        <v/>
      </c>
      <c r="N2430" s="209" t="str">
        <f t="shared" si="77"/>
        <v/>
      </c>
    </row>
    <row r="2431" spans="13:14" x14ac:dyDescent="0.25">
      <c r="M2431" s="208" t="str">
        <f t="shared" si="76"/>
        <v/>
      </c>
      <c r="N2431" s="209" t="str">
        <f t="shared" si="77"/>
        <v/>
      </c>
    </row>
    <row r="2432" spans="13:14" x14ac:dyDescent="0.25">
      <c r="M2432" s="208" t="str">
        <f t="shared" si="76"/>
        <v/>
      </c>
      <c r="N2432" s="209" t="str">
        <f t="shared" si="77"/>
        <v/>
      </c>
    </row>
    <row r="2433" spans="13:14" x14ac:dyDescent="0.25">
      <c r="M2433" s="208" t="str">
        <f t="shared" si="76"/>
        <v/>
      </c>
      <c r="N2433" s="209" t="str">
        <f t="shared" si="77"/>
        <v/>
      </c>
    </row>
    <row r="2434" spans="13:14" x14ac:dyDescent="0.25">
      <c r="M2434" s="208" t="str">
        <f t="shared" si="76"/>
        <v/>
      </c>
      <c r="N2434" s="209" t="str">
        <f t="shared" si="77"/>
        <v/>
      </c>
    </row>
    <row r="2435" spans="13:14" x14ac:dyDescent="0.25">
      <c r="M2435" s="208" t="str">
        <f t="shared" si="76"/>
        <v/>
      </c>
      <c r="N2435" s="209" t="str">
        <f t="shared" si="77"/>
        <v/>
      </c>
    </row>
    <row r="2436" spans="13:14" x14ac:dyDescent="0.25">
      <c r="M2436" s="208" t="str">
        <f t="shared" si="76"/>
        <v/>
      </c>
      <c r="N2436" s="209" t="str">
        <f t="shared" si="77"/>
        <v/>
      </c>
    </row>
    <row r="2437" spans="13:14" x14ac:dyDescent="0.25">
      <c r="M2437" s="208" t="str">
        <f t="shared" si="76"/>
        <v/>
      </c>
      <c r="N2437" s="209" t="str">
        <f t="shared" si="77"/>
        <v/>
      </c>
    </row>
    <row r="2438" spans="13:14" x14ac:dyDescent="0.25">
      <c r="M2438" s="208" t="str">
        <f t="shared" si="76"/>
        <v/>
      </c>
      <c r="N2438" s="209" t="str">
        <f t="shared" si="77"/>
        <v/>
      </c>
    </row>
    <row r="2439" spans="13:14" x14ac:dyDescent="0.25">
      <c r="M2439" s="208" t="str">
        <f t="shared" si="76"/>
        <v/>
      </c>
      <c r="N2439" s="209" t="str">
        <f t="shared" si="77"/>
        <v/>
      </c>
    </row>
    <row r="2440" spans="13:14" x14ac:dyDescent="0.25">
      <c r="M2440" s="208" t="str">
        <f t="shared" si="76"/>
        <v/>
      </c>
      <c r="N2440" s="209" t="str">
        <f t="shared" si="77"/>
        <v/>
      </c>
    </row>
    <row r="2441" spans="13:14" x14ac:dyDescent="0.25">
      <c r="M2441" s="208" t="str">
        <f t="shared" si="76"/>
        <v/>
      </c>
      <c r="N2441" s="209" t="str">
        <f t="shared" si="77"/>
        <v/>
      </c>
    </row>
    <row r="2442" spans="13:14" x14ac:dyDescent="0.25">
      <c r="M2442" s="208" t="str">
        <f t="shared" si="76"/>
        <v/>
      </c>
      <c r="N2442" s="209" t="str">
        <f t="shared" si="77"/>
        <v/>
      </c>
    </row>
    <row r="2443" spans="13:14" x14ac:dyDescent="0.25">
      <c r="M2443" s="208" t="str">
        <f t="shared" si="76"/>
        <v/>
      </c>
      <c r="N2443" s="209" t="str">
        <f t="shared" si="77"/>
        <v/>
      </c>
    </row>
    <row r="2444" spans="13:14" x14ac:dyDescent="0.25">
      <c r="M2444" s="208" t="str">
        <f t="shared" si="76"/>
        <v/>
      </c>
      <c r="N2444" s="209" t="str">
        <f t="shared" si="77"/>
        <v/>
      </c>
    </row>
    <row r="2445" spans="13:14" x14ac:dyDescent="0.25">
      <c r="M2445" s="208" t="str">
        <f t="shared" si="76"/>
        <v/>
      </c>
      <c r="N2445" s="209" t="str">
        <f t="shared" si="77"/>
        <v/>
      </c>
    </row>
    <row r="2446" spans="13:14" x14ac:dyDescent="0.25">
      <c r="M2446" s="208" t="str">
        <f t="shared" si="76"/>
        <v/>
      </c>
      <c r="N2446" s="209" t="str">
        <f t="shared" si="77"/>
        <v/>
      </c>
    </row>
    <row r="2447" spans="13:14" x14ac:dyDescent="0.25">
      <c r="M2447" s="208" t="str">
        <f t="shared" si="76"/>
        <v/>
      </c>
      <c r="N2447" s="209" t="str">
        <f t="shared" si="77"/>
        <v/>
      </c>
    </row>
    <row r="2448" spans="13:14" x14ac:dyDescent="0.25">
      <c r="M2448" s="208" t="str">
        <f t="shared" si="76"/>
        <v/>
      </c>
      <c r="N2448" s="209" t="str">
        <f t="shared" si="77"/>
        <v/>
      </c>
    </row>
    <row r="2449" spans="13:14" x14ac:dyDescent="0.25">
      <c r="M2449" s="208" t="str">
        <f t="shared" ref="M2449:M2512" si="78">IF(AND(H2449="",J2449=""),"",J2449-H2449)</f>
        <v/>
      </c>
      <c r="N2449" s="209" t="str">
        <f t="shared" ref="N2449:N2512" si="79">IF(AND(I2449="",K2449=""),"",K2449-I2449)</f>
        <v/>
      </c>
    </row>
    <row r="2450" spans="13:14" x14ac:dyDescent="0.25">
      <c r="M2450" s="208" t="str">
        <f t="shared" si="78"/>
        <v/>
      </c>
      <c r="N2450" s="209" t="str">
        <f t="shared" si="79"/>
        <v/>
      </c>
    </row>
    <row r="2451" spans="13:14" x14ac:dyDescent="0.25">
      <c r="M2451" s="208" t="str">
        <f t="shared" si="78"/>
        <v/>
      </c>
      <c r="N2451" s="209" t="str">
        <f t="shared" si="79"/>
        <v/>
      </c>
    </row>
    <row r="2452" spans="13:14" x14ac:dyDescent="0.25">
      <c r="M2452" s="208" t="str">
        <f t="shared" si="78"/>
        <v/>
      </c>
      <c r="N2452" s="209" t="str">
        <f t="shared" si="79"/>
        <v/>
      </c>
    </row>
    <row r="2453" spans="13:14" x14ac:dyDescent="0.25">
      <c r="M2453" s="208" t="str">
        <f t="shared" si="78"/>
        <v/>
      </c>
      <c r="N2453" s="209" t="str">
        <f t="shared" si="79"/>
        <v/>
      </c>
    </row>
    <row r="2454" spans="13:14" x14ac:dyDescent="0.25">
      <c r="M2454" s="208" t="str">
        <f t="shared" si="78"/>
        <v/>
      </c>
      <c r="N2454" s="209" t="str">
        <f t="shared" si="79"/>
        <v/>
      </c>
    </row>
    <row r="2455" spans="13:14" x14ac:dyDescent="0.25">
      <c r="M2455" s="208" t="str">
        <f t="shared" si="78"/>
        <v/>
      </c>
      <c r="N2455" s="209" t="str">
        <f t="shared" si="79"/>
        <v/>
      </c>
    </row>
    <row r="2456" spans="13:14" x14ac:dyDescent="0.25">
      <c r="M2456" s="208" t="str">
        <f t="shared" si="78"/>
        <v/>
      </c>
      <c r="N2456" s="209" t="str">
        <f t="shared" si="79"/>
        <v/>
      </c>
    </row>
    <row r="2457" spans="13:14" x14ac:dyDescent="0.25">
      <c r="M2457" s="208" t="str">
        <f t="shared" si="78"/>
        <v/>
      </c>
      <c r="N2457" s="209" t="str">
        <f t="shared" si="79"/>
        <v/>
      </c>
    </row>
    <row r="2458" spans="13:14" x14ac:dyDescent="0.25">
      <c r="M2458" s="208" t="str">
        <f t="shared" si="78"/>
        <v/>
      </c>
      <c r="N2458" s="209" t="str">
        <f t="shared" si="79"/>
        <v/>
      </c>
    </row>
    <row r="2459" spans="13:14" x14ac:dyDescent="0.25">
      <c r="M2459" s="208" t="str">
        <f t="shared" si="78"/>
        <v/>
      </c>
      <c r="N2459" s="209" t="str">
        <f t="shared" si="79"/>
        <v/>
      </c>
    </row>
    <row r="2460" spans="13:14" x14ac:dyDescent="0.25">
      <c r="M2460" s="208" t="str">
        <f t="shared" si="78"/>
        <v/>
      </c>
      <c r="N2460" s="209" t="str">
        <f t="shared" si="79"/>
        <v/>
      </c>
    </row>
    <row r="2461" spans="13:14" x14ac:dyDescent="0.25">
      <c r="M2461" s="208" t="str">
        <f t="shared" si="78"/>
        <v/>
      </c>
      <c r="N2461" s="209" t="str">
        <f t="shared" si="79"/>
        <v/>
      </c>
    </row>
    <row r="2462" spans="13:14" x14ac:dyDescent="0.25">
      <c r="M2462" s="208" t="str">
        <f t="shared" si="78"/>
        <v/>
      </c>
      <c r="N2462" s="209" t="str">
        <f t="shared" si="79"/>
        <v/>
      </c>
    </row>
    <row r="2463" spans="13:14" x14ac:dyDescent="0.25">
      <c r="M2463" s="208" t="str">
        <f t="shared" si="78"/>
        <v/>
      </c>
      <c r="N2463" s="209" t="str">
        <f t="shared" si="79"/>
        <v/>
      </c>
    </row>
    <row r="2464" spans="13:14" x14ac:dyDescent="0.25">
      <c r="M2464" s="208" t="str">
        <f t="shared" si="78"/>
        <v/>
      </c>
      <c r="N2464" s="209" t="str">
        <f t="shared" si="79"/>
        <v/>
      </c>
    </row>
    <row r="2465" spans="13:14" x14ac:dyDescent="0.25">
      <c r="M2465" s="208" t="str">
        <f t="shared" si="78"/>
        <v/>
      </c>
      <c r="N2465" s="209" t="str">
        <f t="shared" si="79"/>
        <v/>
      </c>
    </row>
    <row r="2466" spans="13:14" x14ac:dyDescent="0.25">
      <c r="M2466" s="208" t="str">
        <f t="shared" si="78"/>
        <v/>
      </c>
      <c r="N2466" s="209" t="str">
        <f t="shared" si="79"/>
        <v/>
      </c>
    </row>
    <row r="2467" spans="13:14" x14ac:dyDescent="0.25">
      <c r="M2467" s="208" t="str">
        <f t="shared" si="78"/>
        <v/>
      </c>
      <c r="N2467" s="209" t="str">
        <f t="shared" si="79"/>
        <v/>
      </c>
    </row>
    <row r="2468" spans="13:14" x14ac:dyDescent="0.25">
      <c r="M2468" s="208" t="str">
        <f t="shared" si="78"/>
        <v/>
      </c>
      <c r="N2468" s="209" t="str">
        <f t="shared" si="79"/>
        <v/>
      </c>
    </row>
    <row r="2469" spans="13:14" x14ac:dyDescent="0.25">
      <c r="M2469" s="208" t="str">
        <f t="shared" si="78"/>
        <v/>
      </c>
      <c r="N2469" s="209" t="str">
        <f t="shared" si="79"/>
        <v/>
      </c>
    </row>
    <row r="2470" spans="13:14" x14ac:dyDescent="0.25">
      <c r="M2470" s="208" t="str">
        <f t="shared" si="78"/>
        <v/>
      </c>
      <c r="N2470" s="209" t="str">
        <f t="shared" si="79"/>
        <v/>
      </c>
    </row>
    <row r="2471" spans="13:14" x14ac:dyDescent="0.25">
      <c r="M2471" s="208" t="str">
        <f t="shared" si="78"/>
        <v/>
      </c>
      <c r="N2471" s="209" t="str">
        <f t="shared" si="79"/>
        <v/>
      </c>
    </row>
    <row r="2472" spans="13:14" x14ac:dyDescent="0.25">
      <c r="M2472" s="208" t="str">
        <f t="shared" si="78"/>
        <v/>
      </c>
      <c r="N2472" s="209" t="str">
        <f t="shared" si="79"/>
        <v/>
      </c>
    </row>
    <row r="2473" spans="13:14" x14ac:dyDescent="0.25">
      <c r="M2473" s="208" t="str">
        <f t="shared" si="78"/>
        <v/>
      </c>
      <c r="N2473" s="209" t="str">
        <f t="shared" si="79"/>
        <v/>
      </c>
    </row>
    <row r="2474" spans="13:14" x14ac:dyDescent="0.25">
      <c r="M2474" s="208" t="str">
        <f t="shared" si="78"/>
        <v/>
      </c>
      <c r="N2474" s="209" t="str">
        <f t="shared" si="79"/>
        <v/>
      </c>
    </row>
    <row r="2475" spans="13:14" x14ac:dyDescent="0.25">
      <c r="M2475" s="208" t="str">
        <f t="shared" si="78"/>
        <v/>
      </c>
      <c r="N2475" s="209" t="str">
        <f t="shared" si="79"/>
        <v/>
      </c>
    </row>
    <row r="2476" spans="13:14" x14ac:dyDescent="0.25">
      <c r="M2476" s="208" t="str">
        <f t="shared" si="78"/>
        <v/>
      </c>
      <c r="N2476" s="209" t="str">
        <f t="shared" si="79"/>
        <v/>
      </c>
    </row>
    <row r="2477" spans="13:14" x14ac:dyDescent="0.25">
      <c r="M2477" s="208" t="str">
        <f t="shared" si="78"/>
        <v/>
      </c>
      <c r="N2477" s="209" t="str">
        <f t="shared" si="79"/>
        <v/>
      </c>
    </row>
    <row r="2478" spans="13:14" x14ac:dyDescent="0.25">
      <c r="M2478" s="208" t="str">
        <f t="shared" si="78"/>
        <v/>
      </c>
      <c r="N2478" s="209" t="str">
        <f t="shared" si="79"/>
        <v/>
      </c>
    </row>
    <row r="2479" spans="13:14" x14ac:dyDescent="0.25">
      <c r="M2479" s="208" t="str">
        <f t="shared" si="78"/>
        <v/>
      </c>
      <c r="N2479" s="209" t="str">
        <f t="shared" si="79"/>
        <v/>
      </c>
    </row>
    <row r="2480" spans="13:14" x14ac:dyDescent="0.25">
      <c r="M2480" s="208" t="str">
        <f t="shared" si="78"/>
        <v/>
      </c>
      <c r="N2480" s="209" t="str">
        <f t="shared" si="79"/>
        <v/>
      </c>
    </row>
    <row r="2481" spans="13:14" x14ac:dyDescent="0.25">
      <c r="M2481" s="208" t="str">
        <f t="shared" si="78"/>
        <v/>
      </c>
      <c r="N2481" s="209" t="str">
        <f t="shared" si="79"/>
        <v/>
      </c>
    </row>
    <row r="2482" spans="13:14" x14ac:dyDescent="0.25">
      <c r="M2482" s="208" t="str">
        <f t="shared" si="78"/>
        <v/>
      </c>
      <c r="N2482" s="209" t="str">
        <f t="shared" si="79"/>
        <v/>
      </c>
    </row>
    <row r="2483" spans="13:14" x14ac:dyDescent="0.25">
      <c r="M2483" s="208" t="str">
        <f t="shared" si="78"/>
        <v/>
      </c>
      <c r="N2483" s="209" t="str">
        <f t="shared" si="79"/>
        <v/>
      </c>
    </row>
    <row r="2484" spans="13:14" x14ac:dyDescent="0.25">
      <c r="M2484" s="208" t="str">
        <f t="shared" si="78"/>
        <v/>
      </c>
      <c r="N2484" s="209" t="str">
        <f t="shared" si="79"/>
        <v/>
      </c>
    </row>
    <row r="2485" spans="13:14" x14ac:dyDescent="0.25">
      <c r="M2485" s="208" t="str">
        <f t="shared" si="78"/>
        <v/>
      </c>
      <c r="N2485" s="209" t="str">
        <f t="shared" si="79"/>
        <v/>
      </c>
    </row>
    <row r="2486" spans="13:14" x14ac:dyDescent="0.25">
      <c r="M2486" s="208" t="str">
        <f t="shared" si="78"/>
        <v/>
      </c>
      <c r="N2486" s="209" t="str">
        <f t="shared" si="79"/>
        <v/>
      </c>
    </row>
    <row r="2487" spans="13:14" x14ac:dyDescent="0.25">
      <c r="M2487" s="208" t="str">
        <f t="shared" si="78"/>
        <v/>
      </c>
      <c r="N2487" s="209" t="str">
        <f t="shared" si="79"/>
        <v/>
      </c>
    </row>
    <row r="2488" spans="13:14" x14ac:dyDescent="0.25">
      <c r="M2488" s="208" t="str">
        <f t="shared" si="78"/>
        <v/>
      </c>
      <c r="N2488" s="209" t="str">
        <f t="shared" si="79"/>
        <v/>
      </c>
    </row>
    <row r="2489" spans="13:14" x14ac:dyDescent="0.25">
      <c r="M2489" s="208" t="str">
        <f t="shared" si="78"/>
        <v/>
      </c>
      <c r="N2489" s="209" t="str">
        <f t="shared" si="79"/>
        <v/>
      </c>
    </row>
    <row r="2490" spans="13:14" x14ac:dyDescent="0.25">
      <c r="M2490" s="208" t="str">
        <f t="shared" si="78"/>
        <v/>
      </c>
      <c r="N2490" s="209" t="str">
        <f t="shared" si="79"/>
        <v/>
      </c>
    </row>
    <row r="2491" spans="13:14" x14ac:dyDescent="0.25">
      <c r="M2491" s="208" t="str">
        <f t="shared" si="78"/>
        <v/>
      </c>
      <c r="N2491" s="209" t="str">
        <f t="shared" si="79"/>
        <v/>
      </c>
    </row>
    <row r="2492" spans="13:14" x14ac:dyDescent="0.25">
      <c r="M2492" s="208" t="str">
        <f t="shared" si="78"/>
        <v/>
      </c>
      <c r="N2492" s="209" t="str">
        <f t="shared" si="79"/>
        <v/>
      </c>
    </row>
    <row r="2493" spans="13:14" x14ac:dyDescent="0.25">
      <c r="M2493" s="208" t="str">
        <f t="shared" si="78"/>
        <v/>
      </c>
      <c r="N2493" s="209" t="str">
        <f t="shared" si="79"/>
        <v/>
      </c>
    </row>
    <row r="2494" spans="13:14" x14ac:dyDescent="0.25">
      <c r="M2494" s="208" t="str">
        <f t="shared" si="78"/>
        <v/>
      </c>
      <c r="N2494" s="209" t="str">
        <f t="shared" si="79"/>
        <v/>
      </c>
    </row>
    <row r="2495" spans="13:14" x14ac:dyDescent="0.25">
      <c r="M2495" s="208" t="str">
        <f t="shared" si="78"/>
        <v/>
      </c>
      <c r="N2495" s="209" t="str">
        <f t="shared" si="79"/>
        <v/>
      </c>
    </row>
    <row r="2496" spans="13:14" x14ac:dyDescent="0.25">
      <c r="M2496" s="208" t="str">
        <f t="shared" si="78"/>
        <v/>
      </c>
      <c r="N2496" s="209" t="str">
        <f t="shared" si="79"/>
        <v/>
      </c>
    </row>
    <row r="2497" spans="13:14" x14ac:dyDescent="0.25">
      <c r="M2497" s="208" t="str">
        <f t="shared" si="78"/>
        <v/>
      </c>
      <c r="N2497" s="209" t="str">
        <f t="shared" si="79"/>
        <v/>
      </c>
    </row>
    <row r="2498" spans="13:14" x14ac:dyDescent="0.25">
      <c r="M2498" s="208" t="str">
        <f t="shared" si="78"/>
        <v/>
      </c>
      <c r="N2498" s="209" t="str">
        <f t="shared" si="79"/>
        <v/>
      </c>
    </row>
    <row r="2499" spans="13:14" x14ac:dyDescent="0.25">
      <c r="M2499" s="208" t="str">
        <f t="shared" si="78"/>
        <v/>
      </c>
      <c r="N2499" s="209" t="str">
        <f t="shared" si="79"/>
        <v/>
      </c>
    </row>
    <row r="2500" spans="13:14" x14ac:dyDescent="0.25">
      <c r="M2500" s="208" t="str">
        <f t="shared" si="78"/>
        <v/>
      </c>
      <c r="N2500" s="209" t="str">
        <f t="shared" si="79"/>
        <v/>
      </c>
    </row>
    <row r="2501" spans="13:14" x14ac:dyDescent="0.25">
      <c r="M2501" s="208" t="str">
        <f t="shared" si="78"/>
        <v/>
      </c>
      <c r="N2501" s="209" t="str">
        <f t="shared" si="79"/>
        <v/>
      </c>
    </row>
    <row r="2502" spans="13:14" x14ac:dyDescent="0.25">
      <c r="M2502" s="208" t="str">
        <f t="shared" si="78"/>
        <v/>
      </c>
      <c r="N2502" s="209" t="str">
        <f t="shared" si="79"/>
        <v/>
      </c>
    </row>
    <row r="2503" spans="13:14" x14ac:dyDescent="0.25">
      <c r="M2503" s="208" t="str">
        <f t="shared" si="78"/>
        <v/>
      </c>
      <c r="N2503" s="209" t="str">
        <f t="shared" si="79"/>
        <v/>
      </c>
    </row>
    <row r="2504" spans="13:14" x14ac:dyDescent="0.25">
      <c r="M2504" s="208" t="str">
        <f t="shared" si="78"/>
        <v/>
      </c>
      <c r="N2504" s="209" t="str">
        <f t="shared" si="79"/>
        <v/>
      </c>
    </row>
    <row r="2505" spans="13:14" x14ac:dyDescent="0.25">
      <c r="M2505" s="208" t="str">
        <f t="shared" si="78"/>
        <v/>
      </c>
      <c r="N2505" s="209" t="str">
        <f t="shared" si="79"/>
        <v/>
      </c>
    </row>
    <row r="2506" spans="13:14" x14ac:dyDescent="0.25">
      <c r="M2506" s="208" t="str">
        <f t="shared" si="78"/>
        <v/>
      </c>
      <c r="N2506" s="209" t="str">
        <f t="shared" si="79"/>
        <v/>
      </c>
    </row>
    <row r="2507" spans="13:14" x14ac:dyDescent="0.25">
      <c r="M2507" s="208" t="str">
        <f t="shared" si="78"/>
        <v/>
      </c>
      <c r="N2507" s="209" t="str">
        <f t="shared" si="79"/>
        <v/>
      </c>
    </row>
    <row r="2508" spans="13:14" x14ac:dyDescent="0.25">
      <c r="M2508" s="208" t="str">
        <f t="shared" si="78"/>
        <v/>
      </c>
      <c r="N2508" s="209" t="str">
        <f t="shared" si="79"/>
        <v/>
      </c>
    </row>
    <row r="2509" spans="13:14" x14ac:dyDescent="0.25">
      <c r="M2509" s="208" t="str">
        <f t="shared" si="78"/>
        <v/>
      </c>
      <c r="N2509" s="209" t="str">
        <f t="shared" si="79"/>
        <v/>
      </c>
    </row>
    <row r="2510" spans="13:14" x14ac:dyDescent="0.25">
      <c r="M2510" s="208" t="str">
        <f t="shared" si="78"/>
        <v/>
      </c>
      <c r="N2510" s="209" t="str">
        <f t="shared" si="79"/>
        <v/>
      </c>
    </row>
    <row r="2511" spans="13:14" x14ac:dyDescent="0.25">
      <c r="M2511" s="208" t="str">
        <f t="shared" si="78"/>
        <v/>
      </c>
      <c r="N2511" s="209" t="str">
        <f t="shared" si="79"/>
        <v/>
      </c>
    </row>
    <row r="2512" spans="13:14" x14ac:dyDescent="0.25">
      <c r="M2512" s="208" t="str">
        <f t="shared" si="78"/>
        <v/>
      </c>
      <c r="N2512" s="209" t="str">
        <f t="shared" si="79"/>
        <v/>
      </c>
    </row>
    <row r="2513" spans="13:14" x14ac:dyDescent="0.25">
      <c r="M2513" s="208" t="str">
        <f t="shared" ref="M2513:M2576" si="80">IF(AND(H2513="",J2513=""),"",J2513-H2513)</f>
        <v/>
      </c>
      <c r="N2513" s="209" t="str">
        <f t="shared" ref="N2513:N2576" si="81">IF(AND(I2513="",K2513=""),"",K2513-I2513)</f>
        <v/>
      </c>
    </row>
    <row r="2514" spans="13:14" x14ac:dyDescent="0.25">
      <c r="M2514" s="208" t="str">
        <f t="shared" si="80"/>
        <v/>
      </c>
      <c r="N2514" s="209" t="str">
        <f t="shared" si="81"/>
        <v/>
      </c>
    </row>
    <row r="2515" spans="13:14" x14ac:dyDescent="0.25">
      <c r="M2515" s="208" t="str">
        <f t="shared" si="80"/>
        <v/>
      </c>
      <c r="N2515" s="209" t="str">
        <f t="shared" si="81"/>
        <v/>
      </c>
    </row>
    <row r="2516" spans="13:14" x14ac:dyDescent="0.25">
      <c r="M2516" s="208" t="str">
        <f t="shared" si="80"/>
        <v/>
      </c>
      <c r="N2516" s="209" t="str">
        <f t="shared" si="81"/>
        <v/>
      </c>
    </row>
    <row r="2517" spans="13:14" x14ac:dyDescent="0.25">
      <c r="M2517" s="208" t="str">
        <f t="shared" si="80"/>
        <v/>
      </c>
      <c r="N2517" s="209" t="str">
        <f t="shared" si="81"/>
        <v/>
      </c>
    </row>
    <row r="2518" spans="13:14" x14ac:dyDescent="0.25">
      <c r="M2518" s="208" t="str">
        <f t="shared" si="80"/>
        <v/>
      </c>
      <c r="N2518" s="209" t="str">
        <f t="shared" si="81"/>
        <v/>
      </c>
    </row>
    <row r="2519" spans="13:14" x14ac:dyDescent="0.25">
      <c r="M2519" s="208" t="str">
        <f t="shared" si="80"/>
        <v/>
      </c>
      <c r="N2519" s="209" t="str">
        <f t="shared" si="81"/>
        <v/>
      </c>
    </row>
    <row r="2520" spans="13:14" x14ac:dyDescent="0.25">
      <c r="M2520" s="208" t="str">
        <f t="shared" si="80"/>
        <v/>
      </c>
      <c r="N2520" s="209" t="str">
        <f t="shared" si="81"/>
        <v/>
      </c>
    </row>
    <row r="2521" spans="13:14" x14ac:dyDescent="0.25">
      <c r="M2521" s="208" t="str">
        <f t="shared" si="80"/>
        <v/>
      </c>
      <c r="N2521" s="209" t="str">
        <f t="shared" si="81"/>
        <v/>
      </c>
    </row>
    <row r="2522" spans="13:14" x14ac:dyDescent="0.25">
      <c r="M2522" s="208" t="str">
        <f t="shared" si="80"/>
        <v/>
      </c>
      <c r="N2522" s="209" t="str">
        <f t="shared" si="81"/>
        <v/>
      </c>
    </row>
    <row r="2523" spans="13:14" x14ac:dyDescent="0.25">
      <c r="M2523" s="208" t="str">
        <f t="shared" si="80"/>
        <v/>
      </c>
      <c r="N2523" s="209" t="str">
        <f t="shared" si="81"/>
        <v/>
      </c>
    </row>
    <row r="2524" spans="13:14" x14ac:dyDescent="0.25">
      <c r="M2524" s="208" t="str">
        <f t="shared" si="80"/>
        <v/>
      </c>
      <c r="N2524" s="209" t="str">
        <f t="shared" si="81"/>
        <v/>
      </c>
    </row>
    <row r="2525" spans="13:14" x14ac:dyDescent="0.25">
      <c r="M2525" s="208" t="str">
        <f t="shared" si="80"/>
        <v/>
      </c>
      <c r="N2525" s="209" t="str">
        <f t="shared" si="81"/>
        <v/>
      </c>
    </row>
    <row r="2526" spans="13:14" x14ac:dyDescent="0.25">
      <c r="M2526" s="208" t="str">
        <f t="shared" si="80"/>
        <v/>
      </c>
      <c r="N2526" s="209" t="str">
        <f t="shared" si="81"/>
        <v/>
      </c>
    </row>
    <row r="2527" spans="13:14" x14ac:dyDescent="0.25">
      <c r="M2527" s="208" t="str">
        <f t="shared" si="80"/>
        <v/>
      </c>
      <c r="N2527" s="209" t="str">
        <f t="shared" si="81"/>
        <v/>
      </c>
    </row>
    <row r="2528" spans="13:14" x14ac:dyDescent="0.25">
      <c r="M2528" s="208" t="str">
        <f t="shared" si="80"/>
        <v/>
      </c>
      <c r="N2528" s="209" t="str">
        <f t="shared" si="81"/>
        <v/>
      </c>
    </row>
    <row r="2529" spans="13:14" x14ac:dyDescent="0.25">
      <c r="M2529" s="208" t="str">
        <f t="shared" si="80"/>
        <v/>
      </c>
      <c r="N2529" s="209" t="str">
        <f t="shared" si="81"/>
        <v/>
      </c>
    </row>
    <row r="2530" spans="13:14" x14ac:dyDescent="0.25">
      <c r="M2530" s="208" t="str">
        <f t="shared" si="80"/>
        <v/>
      </c>
      <c r="N2530" s="209" t="str">
        <f t="shared" si="81"/>
        <v/>
      </c>
    </row>
    <row r="2531" spans="13:14" x14ac:dyDescent="0.25">
      <c r="M2531" s="208" t="str">
        <f t="shared" si="80"/>
        <v/>
      </c>
      <c r="N2531" s="209" t="str">
        <f t="shared" si="81"/>
        <v/>
      </c>
    </row>
    <row r="2532" spans="13:14" x14ac:dyDescent="0.25">
      <c r="M2532" s="208" t="str">
        <f t="shared" si="80"/>
        <v/>
      </c>
      <c r="N2532" s="209" t="str">
        <f t="shared" si="81"/>
        <v/>
      </c>
    </row>
    <row r="2533" spans="13:14" x14ac:dyDescent="0.25">
      <c r="M2533" s="208" t="str">
        <f t="shared" si="80"/>
        <v/>
      </c>
      <c r="N2533" s="209" t="str">
        <f t="shared" si="81"/>
        <v/>
      </c>
    </row>
    <row r="2534" spans="13:14" x14ac:dyDescent="0.25">
      <c r="M2534" s="208" t="str">
        <f t="shared" si="80"/>
        <v/>
      </c>
      <c r="N2534" s="209" t="str">
        <f t="shared" si="81"/>
        <v/>
      </c>
    </row>
    <row r="2535" spans="13:14" x14ac:dyDescent="0.25">
      <c r="M2535" s="208" t="str">
        <f t="shared" si="80"/>
        <v/>
      </c>
      <c r="N2535" s="209" t="str">
        <f t="shared" si="81"/>
        <v/>
      </c>
    </row>
    <row r="2536" spans="13:14" x14ac:dyDescent="0.25">
      <c r="M2536" s="208" t="str">
        <f t="shared" si="80"/>
        <v/>
      </c>
      <c r="N2536" s="209" t="str">
        <f t="shared" si="81"/>
        <v/>
      </c>
    </row>
    <row r="2537" spans="13:14" x14ac:dyDescent="0.25">
      <c r="M2537" s="208" t="str">
        <f t="shared" si="80"/>
        <v/>
      </c>
      <c r="N2537" s="209" t="str">
        <f t="shared" si="81"/>
        <v/>
      </c>
    </row>
    <row r="2538" spans="13:14" x14ac:dyDescent="0.25">
      <c r="M2538" s="208" t="str">
        <f t="shared" si="80"/>
        <v/>
      </c>
      <c r="N2538" s="209" t="str">
        <f t="shared" si="81"/>
        <v/>
      </c>
    </row>
    <row r="2539" spans="13:14" x14ac:dyDescent="0.25">
      <c r="M2539" s="208" t="str">
        <f t="shared" si="80"/>
        <v/>
      </c>
      <c r="N2539" s="209" t="str">
        <f t="shared" si="81"/>
        <v/>
      </c>
    </row>
    <row r="2540" spans="13:14" x14ac:dyDescent="0.25">
      <c r="M2540" s="208" t="str">
        <f t="shared" si="80"/>
        <v/>
      </c>
      <c r="N2540" s="209" t="str">
        <f t="shared" si="81"/>
        <v/>
      </c>
    </row>
    <row r="2541" spans="13:14" x14ac:dyDescent="0.25">
      <c r="M2541" s="208" t="str">
        <f t="shared" si="80"/>
        <v/>
      </c>
      <c r="N2541" s="209" t="str">
        <f t="shared" si="81"/>
        <v/>
      </c>
    </row>
    <row r="2542" spans="13:14" x14ac:dyDescent="0.25">
      <c r="M2542" s="208" t="str">
        <f t="shared" si="80"/>
        <v/>
      </c>
      <c r="N2542" s="209" t="str">
        <f t="shared" si="81"/>
        <v/>
      </c>
    </row>
    <row r="2543" spans="13:14" x14ac:dyDescent="0.25">
      <c r="M2543" s="208" t="str">
        <f t="shared" si="80"/>
        <v/>
      </c>
      <c r="N2543" s="209" t="str">
        <f t="shared" si="81"/>
        <v/>
      </c>
    </row>
    <row r="2544" spans="13:14" x14ac:dyDescent="0.25">
      <c r="M2544" s="208" t="str">
        <f t="shared" si="80"/>
        <v/>
      </c>
      <c r="N2544" s="209" t="str">
        <f t="shared" si="81"/>
        <v/>
      </c>
    </row>
    <row r="2545" spans="13:14" x14ac:dyDescent="0.25">
      <c r="M2545" s="208" t="str">
        <f t="shared" si="80"/>
        <v/>
      </c>
      <c r="N2545" s="209" t="str">
        <f t="shared" si="81"/>
        <v/>
      </c>
    </row>
    <row r="2546" spans="13:14" x14ac:dyDescent="0.25">
      <c r="M2546" s="208" t="str">
        <f t="shared" si="80"/>
        <v/>
      </c>
      <c r="N2546" s="209" t="str">
        <f t="shared" si="81"/>
        <v/>
      </c>
    </row>
    <row r="2547" spans="13:14" x14ac:dyDescent="0.25">
      <c r="M2547" s="208" t="str">
        <f t="shared" si="80"/>
        <v/>
      </c>
      <c r="N2547" s="209" t="str">
        <f t="shared" si="81"/>
        <v/>
      </c>
    </row>
    <row r="2548" spans="13:14" x14ac:dyDescent="0.25">
      <c r="M2548" s="208" t="str">
        <f t="shared" si="80"/>
        <v/>
      </c>
      <c r="N2548" s="209" t="str">
        <f t="shared" si="81"/>
        <v/>
      </c>
    </row>
    <row r="2549" spans="13:14" x14ac:dyDescent="0.25">
      <c r="M2549" s="208" t="str">
        <f t="shared" si="80"/>
        <v/>
      </c>
      <c r="N2549" s="209" t="str">
        <f t="shared" si="81"/>
        <v/>
      </c>
    </row>
    <row r="2550" spans="13:14" x14ac:dyDescent="0.25">
      <c r="M2550" s="208" t="str">
        <f t="shared" si="80"/>
        <v/>
      </c>
      <c r="N2550" s="209" t="str">
        <f t="shared" si="81"/>
        <v/>
      </c>
    </row>
    <row r="2551" spans="13:14" x14ac:dyDescent="0.25">
      <c r="M2551" s="208" t="str">
        <f t="shared" si="80"/>
        <v/>
      </c>
      <c r="N2551" s="209" t="str">
        <f t="shared" si="81"/>
        <v/>
      </c>
    </row>
    <row r="2552" spans="13:14" x14ac:dyDescent="0.25">
      <c r="M2552" s="208" t="str">
        <f t="shared" si="80"/>
        <v/>
      </c>
      <c r="N2552" s="209" t="str">
        <f t="shared" si="81"/>
        <v/>
      </c>
    </row>
    <row r="2553" spans="13:14" x14ac:dyDescent="0.25">
      <c r="M2553" s="208" t="str">
        <f t="shared" si="80"/>
        <v/>
      </c>
      <c r="N2553" s="209" t="str">
        <f t="shared" si="81"/>
        <v/>
      </c>
    </row>
    <row r="2554" spans="13:14" x14ac:dyDescent="0.25">
      <c r="M2554" s="208" t="str">
        <f t="shared" si="80"/>
        <v/>
      </c>
      <c r="N2554" s="209" t="str">
        <f t="shared" si="81"/>
        <v/>
      </c>
    </row>
    <row r="2555" spans="13:14" x14ac:dyDescent="0.25">
      <c r="M2555" s="208" t="str">
        <f t="shared" si="80"/>
        <v/>
      </c>
      <c r="N2555" s="209" t="str">
        <f t="shared" si="81"/>
        <v/>
      </c>
    </row>
    <row r="2556" spans="13:14" x14ac:dyDescent="0.25">
      <c r="M2556" s="208" t="str">
        <f t="shared" si="80"/>
        <v/>
      </c>
      <c r="N2556" s="209" t="str">
        <f t="shared" si="81"/>
        <v/>
      </c>
    </row>
    <row r="2557" spans="13:14" x14ac:dyDescent="0.25">
      <c r="M2557" s="208" t="str">
        <f t="shared" si="80"/>
        <v/>
      </c>
      <c r="N2557" s="209" t="str">
        <f t="shared" si="81"/>
        <v/>
      </c>
    </row>
    <row r="2558" spans="13:14" x14ac:dyDescent="0.25">
      <c r="M2558" s="208" t="str">
        <f t="shared" si="80"/>
        <v/>
      </c>
      <c r="N2558" s="209" t="str">
        <f t="shared" si="81"/>
        <v/>
      </c>
    </row>
    <row r="2559" spans="13:14" x14ac:dyDescent="0.25">
      <c r="M2559" s="208" t="str">
        <f t="shared" si="80"/>
        <v/>
      </c>
      <c r="N2559" s="209" t="str">
        <f t="shared" si="81"/>
        <v/>
      </c>
    </row>
    <row r="2560" spans="13:14" x14ac:dyDescent="0.25">
      <c r="M2560" s="208" t="str">
        <f t="shared" si="80"/>
        <v/>
      </c>
      <c r="N2560" s="209" t="str">
        <f t="shared" si="81"/>
        <v/>
      </c>
    </row>
    <row r="2561" spans="13:14" x14ac:dyDescent="0.25">
      <c r="M2561" s="208" t="str">
        <f t="shared" si="80"/>
        <v/>
      </c>
      <c r="N2561" s="209" t="str">
        <f t="shared" si="81"/>
        <v/>
      </c>
    </row>
    <row r="2562" spans="13:14" x14ac:dyDescent="0.25">
      <c r="M2562" s="208" t="str">
        <f t="shared" si="80"/>
        <v/>
      </c>
      <c r="N2562" s="209" t="str">
        <f t="shared" si="81"/>
        <v/>
      </c>
    </row>
    <row r="2563" spans="13:14" x14ac:dyDescent="0.25">
      <c r="M2563" s="208" t="str">
        <f t="shared" si="80"/>
        <v/>
      </c>
      <c r="N2563" s="209" t="str">
        <f t="shared" si="81"/>
        <v/>
      </c>
    </row>
    <row r="2564" spans="13:14" x14ac:dyDescent="0.25">
      <c r="M2564" s="208" t="str">
        <f t="shared" si="80"/>
        <v/>
      </c>
      <c r="N2564" s="209" t="str">
        <f t="shared" si="81"/>
        <v/>
      </c>
    </row>
    <row r="2565" spans="13:14" x14ac:dyDescent="0.25">
      <c r="M2565" s="208" t="str">
        <f t="shared" si="80"/>
        <v/>
      </c>
      <c r="N2565" s="209" t="str">
        <f t="shared" si="81"/>
        <v/>
      </c>
    </row>
    <row r="2566" spans="13:14" x14ac:dyDescent="0.25">
      <c r="M2566" s="208" t="str">
        <f t="shared" si="80"/>
        <v/>
      </c>
      <c r="N2566" s="209" t="str">
        <f t="shared" si="81"/>
        <v/>
      </c>
    </row>
    <row r="2567" spans="13:14" x14ac:dyDescent="0.25">
      <c r="M2567" s="208" t="str">
        <f t="shared" si="80"/>
        <v/>
      </c>
      <c r="N2567" s="209" t="str">
        <f t="shared" si="81"/>
        <v/>
      </c>
    </row>
    <row r="2568" spans="13:14" x14ac:dyDescent="0.25">
      <c r="M2568" s="208" t="str">
        <f t="shared" si="80"/>
        <v/>
      </c>
      <c r="N2568" s="209" t="str">
        <f t="shared" si="81"/>
        <v/>
      </c>
    </row>
    <row r="2569" spans="13:14" x14ac:dyDescent="0.25">
      <c r="M2569" s="208" t="str">
        <f t="shared" si="80"/>
        <v/>
      </c>
      <c r="N2569" s="209" t="str">
        <f t="shared" si="81"/>
        <v/>
      </c>
    </row>
    <row r="2570" spans="13:14" x14ac:dyDescent="0.25">
      <c r="M2570" s="208" t="str">
        <f t="shared" si="80"/>
        <v/>
      </c>
      <c r="N2570" s="209" t="str">
        <f t="shared" si="81"/>
        <v/>
      </c>
    </row>
    <row r="2571" spans="13:14" x14ac:dyDescent="0.25">
      <c r="M2571" s="208" t="str">
        <f t="shared" si="80"/>
        <v/>
      </c>
      <c r="N2571" s="209" t="str">
        <f t="shared" si="81"/>
        <v/>
      </c>
    </row>
    <row r="2572" spans="13:14" x14ac:dyDescent="0.25">
      <c r="M2572" s="208" t="str">
        <f t="shared" si="80"/>
        <v/>
      </c>
      <c r="N2572" s="209" t="str">
        <f t="shared" si="81"/>
        <v/>
      </c>
    </row>
    <row r="2573" spans="13:14" x14ac:dyDescent="0.25">
      <c r="M2573" s="208" t="str">
        <f t="shared" si="80"/>
        <v/>
      </c>
      <c r="N2573" s="209" t="str">
        <f t="shared" si="81"/>
        <v/>
      </c>
    </row>
    <row r="2574" spans="13:14" x14ac:dyDescent="0.25">
      <c r="M2574" s="208" t="str">
        <f t="shared" si="80"/>
        <v/>
      </c>
      <c r="N2574" s="209" t="str">
        <f t="shared" si="81"/>
        <v/>
      </c>
    </row>
    <row r="2575" spans="13:14" x14ac:dyDescent="0.25">
      <c r="M2575" s="208" t="str">
        <f t="shared" si="80"/>
        <v/>
      </c>
      <c r="N2575" s="209" t="str">
        <f t="shared" si="81"/>
        <v/>
      </c>
    </row>
    <row r="2576" spans="13:14" x14ac:dyDescent="0.25">
      <c r="M2576" s="208" t="str">
        <f t="shared" si="80"/>
        <v/>
      </c>
      <c r="N2576" s="209" t="str">
        <f t="shared" si="81"/>
        <v/>
      </c>
    </row>
    <row r="2577" spans="13:14" x14ac:dyDescent="0.25">
      <c r="M2577" s="208" t="str">
        <f t="shared" ref="M2577:M2640" si="82">IF(AND(H2577="",J2577=""),"",J2577-H2577)</f>
        <v/>
      </c>
      <c r="N2577" s="209" t="str">
        <f t="shared" ref="N2577:N2640" si="83">IF(AND(I2577="",K2577=""),"",K2577-I2577)</f>
        <v/>
      </c>
    </row>
    <row r="2578" spans="13:14" x14ac:dyDescent="0.25">
      <c r="M2578" s="208" t="str">
        <f t="shared" si="82"/>
        <v/>
      </c>
      <c r="N2578" s="209" t="str">
        <f t="shared" si="83"/>
        <v/>
      </c>
    </row>
    <row r="2579" spans="13:14" x14ac:dyDescent="0.25">
      <c r="M2579" s="208" t="str">
        <f t="shared" si="82"/>
        <v/>
      </c>
      <c r="N2579" s="209" t="str">
        <f t="shared" si="83"/>
        <v/>
      </c>
    </row>
    <row r="2580" spans="13:14" x14ac:dyDescent="0.25">
      <c r="M2580" s="208" t="str">
        <f t="shared" si="82"/>
        <v/>
      </c>
      <c r="N2580" s="209" t="str">
        <f t="shared" si="83"/>
        <v/>
      </c>
    </row>
    <row r="2581" spans="13:14" x14ac:dyDescent="0.25">
      <c r="M2581" s="208" t="str">
        <f t="shared" si="82"/>
        <v/>
      </c>
      <c r="N2581" s="209" t="str">
        <f t="shared" si="83"/>
        <v/>
      </c>
    </row>
    <row r="2582" spans="13:14" x14ac:dyDescent="0.25">
      <c r="M2582" s="208" t="str">
        <f t="shared" si="82"/>
        <v/>
      </c>
      <c r="N2582" s="209" t="str">
        <f t="shared" si="83"/>
        <v/>
      </c>
    </row>
    <row r="2583" spans="13:14" x14ac:dyDescent="0.25">
      <c r="M2583" s="208" t="str">
        <f t="shared" si="82"/>
        <v/>
      </c>
      <c r="N2583" s="209" t="str">
        <f t="shared" si="83"/>
        <v/>
      </c>
    </row>
    <row r="2584" spans="13:14" x14ac:dyDescent="0.25">
      <c r="M2584" s="208" t="str">
        <f t="shared" si="82"/>
        <v/>
      </c>
      <c r="N2584" s="209" t="str">
        <f t="shared" si="83"/>
        <v/>
      </c>
    </row>
    <row r="2585" spans="13:14" x14ac:dyDescent="0.25">
      <c r="M2585" s="208" t="str">
        <f t="shared" si="82"/>
        <v/>
      </c>
      <c r="N2585" s="209" t="str">
        <f t="shared" si="83"/>
        <v/>
      </c>
    </row>
    <row r="2586" spans="13:14" x14ac:dyDescent="0.25">
      <c r="M2586" s="208" t="str">
        <f t="shared" si="82"/>
        <v/>
      </c>
      <c r="N2586" s="209" t="str">
        <f t="shared" si="83"/>
        <v/>
      </c>
    </row>
    <row r="2587" spans="13:14" x14ac:dyDescent="0.25">
      <c r="M2587" s="208" t="str">
        <f t="shared" si="82"/>
        <v/>
      </c>
      <c r="N2587" s="209" t="str">
        <f t="shared" si="83"/>
        <v/>
      </c>
    </row>
    <row r="2588" spans="13:14" x14ac:dyDescent="0.25">
      <c r="M2588" s="208" t="str">
        <f t="shared" si="82"/>
        <v/>
      </c>
      <c r="N2588" s="209" t="str">
        <f t="shared" si="83"/>
        <v/>
      </c>
    </row>
    <row r="2589" spans="13:14" x14ac:dyDescent="0.25">
      <c r="M2589" s="208" t="str">
        <f t="shared" si="82"/>
        <v/>
      </c>
      <c r="N2589" s="209" t="str">
        <f t="shared" si="83"/>
        <v/>
      </c>
    </row>
    <row r="2590" spans="13:14" x14ac:dyDescent="0.25">
      <c r="M2590" s="208" t="str">
        <f t="shared" si="82"/>
        <v/>
      </c>
      <c r="N2590" s="209" t="str">
        <f t="shared" si="83"/>
        <v/>
      </c>
    </row>
    <row r="2591" spans="13:14" x14ac:dyDescent="0.25">
      <c r="M2591" s="208" t="str">
        <f t="shared" si="82"/>
        <v/>
      </c>
      <c r="N2591" s="209" t="str">
        <f t="shared" si="83"/>
        <v/>
      </c>
    </row>
    <row r="2592" spans="13:14" x14ac:dyDescent="0.25">
      <c r="M2592" s="208" t="str">
        <f t="shared" si="82"/>
        <v/>
      </c>
      <c r="N2592" s="209" t="str">
        <f t="shared" si="83"/>
        <v/>
      </c>
    </row>
    <row r="2593" spans="13:14" x14ac:dyDescent="0.25">
      <c r="M2593" s="208" t="str">
        <f t="shared" si="82"/>
        <v/>
      </c>
      <c r="N2593" s="209" t="str">
        <f t="shared" si="83"/>
        <v/>
      </c>
    </row>
    <row r="2594" spans="13:14" x14ac:dyDescent="0.25">
      <c r="M2594" s="208" t="str">
        <f t="shared" si="82"/>
        <v/>
      </c>
      <c r="N2594" s="209" t="str">
        <f t="shared" si="83"/>
        <v/>
      </c>
    </row>
    <row r="2595" spans="13:14" x14ac:dyDescent="0.25">
      <c r="M2595" s="208" t="str">
        <f t="shared" si="82"/>
        <v/>
      </c>
      <c r="N2595" s="209" t="str">
        <f t="shared" si="83"/>
        <v/>
      </c>
    </row>
    <row r="2596" spans="13:14" x14ac:dyDescent="0.25">
      <c r="M2596" s="208" t="str">
        <f t="shared" si="82"/>
        <v/>
      </c>
      <c r="N2596" s="209" t="str">
        <f t="shared" si="83"/>
        <v/>
      </c>
    </row>
    <row r="2597" spans="13:14" x14ac:dyDescent="0.25">
      <c r="M2597" s="208" t="str">
        <f t="shared" si="82"/>
        <v/>
      </c>
      <c r="N2597" s="209" t="str">
        <f t="shared" si="83"/>
        <v/>
      </c>
    </row>
    <row r="2598" spans="13:14" x14ac:dyDescent="0.25">
      <c r="M2598" s="208" t="str">
        <f t="shared" si="82"/>
        <v/>
      </c>
      <c r="N2598" s="209" t="str">
        <f t="shared" si="83"/>
        <v/>
      </c>
    </row>
    <row r="2599" spans="13:14" x14ac:dyDescent="0.25">
      <c r="M2599" s="208" t="str">
        <f t="shared" si="82"/>
        <v/>
      </c>
      <c r="N2599" s="209" t="str">
        <f t="shared" si="83"/>
        <v/>
      </c>
    </row>
    <row r="2600" spans="13:14" x14ac:dyDescent="0.25">
      <c r="M2600" s="208" t="str">
        <f t="shared" si="82"/>
        <v/>
      </c>
      <c r="N2600" s="209" t="str">
        <f t="shared" si="83"/>
        <v/>
      </c>
    </row>
    <row r="2601" spans="13:14" x14ac:dyDescent="0.25">
      <c r="M2601" s="208" t="str">
        <f t="shared" si="82"/>
        <v/>
      </c>
      <c r="N2601" s="209" t="str">
        <f t="shared" si="83"/>
        <v/>
      </c>
    </row>
    <row r="2602" spans="13:14" x14ac:dyDescent="0.25">
      <c r="M2602" s="208" t="str">
        <f t="shared" si="82"/>
        <v/>
      </c>
      <c r="N2602" s="209" t="str">
        <f t="shared" si="83"/>
        <v/>
      </c>
    </row>
    <row r="2603" spans="13:14" x14ac:dyDescent="0.25">
      <c r="M2603" s="208" t="str">
        <f t="shared" si="82"/>
        <v/>
      </c>
      <c r="N2603" s="209" t="str">
        <f t="shared" si="83"/>
        <v/>
      </c>
    </row>
    <row r="2604" spans="13:14" x14ac:dyDescent="0.25">
      <c r="M2604" s="208" t="str">
        <f t="shared" si="82"/>
        <v/>
      </c>
      <c r="N2604" s="209" t="str">
        <f t="shared" si="83"/>
        <v/>
      </c>
    </row>
    <row r="2605" spans="13:14" x14ac:dyDescent="0.25">
      <c r="M2605" s="208" t="str">
        <f t="shared" si="82"/>
        <v/>
      </c>
      <c r="N2605" s="209" t="str">
        <f t="shared" si="83"/>
        <v/>
      </c>
    </row>
    <row r="2606" spans="13:14" x14ac:dyDescent="0.25">
      <c r="M2606" s="208" t="str">
        <f t="shared" si="82"/>
        <v/>
      </c>
      <c r="N2606" s="209" t="str">
        <f t="shared" si="83"/>
        <v/>
      </c>
    </row>
    <row r="2607" spans="13:14" x14ac:dyDescent="0.25">
      <c r="M2607" s="208" t="str">
        <f t="shared" si="82"/>
        <v/>
      </c>
      <c r="N2607" s="209" t="str">
        <f t="shared" si="83"/>
        <v/>
      </c>
    </row>
    <row r="2608" spans="13:14" x14ac:dyDescent="0.25">
      <c r="M2608" s="208" t="str">
        <f t="shared" si="82"/>
        <v/>
      </c>
      <c r="N2608" s="209" t="str">
        <f t="shared" si="83"/>
        <v/>
      </c>
    </row>
    <row r="2609" spans="13:14" x14ac:dyDescent="0.25">
      <c r="M2609" s="208" t="str">
        <f t="shared" si="82"/>
        <v/>
      </c>
      <c r="N2609" s="209" t="str">
        <f t="shared" si="83"/>
        <v/>
      </c>
    </row>
    <row r="2610" spans="13:14" x14ac:dyDescent="0.25">
      <c r="M2610" s="208" t="str">
        <f t="shared" si="82"/>
        <v/>
      </c>
      <c r="N2610" s="209" t="str">
        <f t="shared" si="83"/>
        <v/>
      </c>
    </row>
    <row r="2611" spans="13:14" x14ac:dyDescent="0.25">
      <c r="M2611" s="208" t="str">
        <f t="shared" si="82"/>
        <v/>
      </c>
      <c r="N2611" s="209" t="str">
        <f t="shared" si="83"/>
        <v/>
      </c>
    </row>
    <row r="2612" spans="13:14" x14ac:dyDescent="0.25">
      <c r="M2612" s="208" t="str">
        <f t="shared" si="82"/>
        <v/>
      </c>
      <c r="N2612" s="209" t="str">
        <f t="shared" si="83"/>
        <v/>
      </c>
    </row>
    <row r="2613" spans="13:14" x14ac:dyDescent="0.25">
      <c r="M2613" s="208" t="str">
        <f t="shared" si="82"/>
        <v/>
      </c>
      <c r="N2613" s="209" t="str">
        <f t="shared" si="83"/>
        <v/>
      </c>
    </row>
    <row r="2614" spans="13:14" x14ac:dyDescent="0.25">
      <c r="M2614" s="208" t="str">
        <f t="shared" si="82"/>
        <v/>
      </c>
      <c r="N2614" s="209" t="str">
        <f t="shared" si="83"/>
        <v/>
      </c>
    </row>
    <row r="2615" spans="13:14" x14ac:dyDescent="0.25">
      <c r="M2615" s="208" t="str">
        <f t="shared" si="82"/>
        <v/>
      </c>
      <c r="N2615" s="209" t="str">
        <f t="shared" si="83"/>
        <v/>
      </c>
    </row>
    <row r="2616" spans="13:14" x14ac:dyDescent="0.25">
      <c r="M2616" s="208" t="str">
        <f t="shared" si="82"/>
        <v/>
      </c>
      <c r="N2616" s="209" t="str">
        <f t="shared" si="83"/>
        <v/>
      </c>
    </row>
    <row r="2617" spans="13:14" x14ac:dyDescent="0.25">
      <c r="M2617" s="208" t="str">
        <f t="shared" si="82"/>
        <v/>
      </c>
      <c r="N2617" s="209" t="str">
        <f t="shared" si="83"/>
        <v/>
      </c>
    </row>
    <row r="2618" spans="13:14" x14ac:dyDescent="0.25">
      <c r="M2618" s="208" t="str">
        <f t="shared" si="82"/>
        <v/>
      </c>
      <c r="N2618" s="209" t="str">
        <f t="shared" si="83"/>
        <v/>
      </c>
    </row>
    <row r="2619" spans="13:14" x14ac:dyDescent="0.25">
      <c r="M2619" s="208" t="str">
        <f t="shared" si="82"/>
        <v/>
      </c>
      <c r="N2619" s="209" t="str">
        <f t="shared" si="83"/>
        <v/>
      </c>
    </row>
    <row r="2620" spans="13:14" x14ac:dyDescent="0.25">
      <c r="M2620" s="208" t="str">
        <f t="shared" si="82"/>
        <v/>
      </c>
      <c r="N2620" s="209" t="str">
        <f t="shared" si="83"/>
        <v/>
      </c>
    </row>
    <row r="2621" spans="13:14" x14ac:dyDescent="0.25">
      <c r="M2621" s="208" t="str">
        <f t="shared" si="82"/>
        <v/>
      </c>
      <c r="N2621" s="209" t="str">
        <f t="shared" si="83"/>
        <v/>
      </c>
    </row>
    <row r="2622" spans="13:14" x14ac:dyDescent="0.25">
      <c r="M2622" s="208" t="str">
        <f t="shared" si="82"/>
        <v/>
      </c>
      <c r="N2622" s="209" t="str">
        <f t="shared" si="83"/>
        <v/>
      </c>
    </row>
    <row r="2623" spans="13:14" x14ac:dyDescent="0.25">
      <c r="M2623" s="208" t="str">
        <f t="shared" si="82"/>
        <v/>
      </c>
      <c r="N2623" s="209" t="str">
        <f t="shared" si="83"/>
        <v/>
      </c>
    </row>
    <row r="2624" spans="13:14" x14ac:dyDescent="0.25">
      <c r="M2624" s="208" t="str">
        <f t="shared" si="82"/>
        <v/>
      </c>
      <c r="N2624" s="209" t="str">
        <f t="shared" si="83"/>
        <v/>
      </c>
    </row>
    <row r="2625" spans="13:14" x14ac:dyDescent="0.25">
      <c r="M2625" s="208" t="str">
        <f t="shared" si="82"/>
        <v/>
      </c>
      <c r="N2625" s="209" t="str">
        <f t="shared" si="83"/>
        <v/>
      </c>
    </row>
    <row r="2626" spans="13:14" x14ac:dyDescent="0.25">
      <c r="M2626" s="208" t="str">
        <f t="shared" si="82"/>
        <v/>
      </c>
      <c r="N2626" s="209" t="str">
        <f t="shared" si="83"/>
        <v/>
      </c>
    </row>
    <row r="2627" spans="13:14" x14ac:dyDescent="0.25">
      <c r="M2627" s="208" t="str">
        <f t="shared" si="82"/>
        <v/>
      </c>
      <c r="N2627" s="209" t="str">
        <f t="shared" si="83"/>
        <v/>
      </c>
    </row>
    <row r="2628" spans="13:14" x14ac:dyDescent="0.25">
      <c r="M2628" s="208" t="str">
        <f t="shared" si="82"/>
        <v/>
      </c>
      <c r="N2628" s="209" t="str">
        <f t="shared" si="83"/>
        <v/>
      </c>
    </row>
    <row r="2629" spans="13:14" x14ac:dyDescent="0.25">
      <c r="M2629" s="208" t="str">
        <f t="shared" si="82"/>
        <v/>
      </c>
      <c r="N2629" s="209" t="str">
        <f t="shared" si="83"/>
        <v/>
      </c>
    </row>
    <row r="2630" spans="13:14" x14ac:dyDescent="0.25">
      <c r="M2630" s="208" t="str">
        <f t="shared" si="82"/>
        <v/>
      </c>
      <c r="N2630" s="209" t="str">
        <f t="shared" si="83"/>
        <v/>
      </c>
    </row>
    <row r="2631" spans="13:14" x14ac:dyDescent="0.25">
      <c r="M2631" s="208" t="str">
        <f t="shared" si="82"/>
        <v/>
      </c>
      <c r="N2631" s="209" t="str">
        <f t="shared" si="83"/>
        <v/>
      </c>
    </row>
    <row r="2632" spans="13:14" x14ac:dyDescent="0.25">
      <c r="M2632" s="208" t="str">
        <f t="shared" si="82"/>
        <v/>
      </c>
      <c r="N2632" s="209" t="str">
        <f t="shared" si="83"/>
        <v/>
      </c>
    </row>
    <row r="2633" spans="13:14" x14ac:dyDescent="0.25">
      <c r="M2633" s="208" t="str">
        <f t="shared" si="82"/>
        <v/>
      </c>
      <c r="N2633" s="209" t="str">
        <f t="shared" si="83"/>
        <v/>
      </c>
    </row>
    <row r="2634" spans="13:14" x14ac:dyDescent="0.25">
      <c r="M2634" s="208" t="str">
        <f t="shared" si="82"/>
        <v/>
      </c>
      <c r="N2634" s="209" t="str">
        <f t="shared" si="83"/>
        <v/>
      </c>
    </row>
    <row r="2635" spans="13:14" x14ac:dyDescent="0.25">
      <c r="M2635" s="208" t="str">
        <f t="shared" si="82"/>
        <v/>
      </c>
      <c r="N2635" s="209" t="str">
        <f t="shared" si="83"/>
        <v/>
      </c>
    </row>
    <row r="2636" spans="13:14" x14ac:dyDescent="0.25">
      <c r="M2636" s="208" t="str">
        <f t="shared" si="82"/>
        <v/>
      </c>
      <c r="N2636" s="209" t="str">
        <f t="shared" si="83"/>
        <v/>
      </c>
    </row>
    <row r="2637" spans="13:14" x14ac:dyDescent="0.25">
      <c r="M2637" s="208" t="str">
        <f t="shared" si="82"/>
        <v/>
      </c>
      <c r="N2637" s="209" t="str">
        <f t="shared" si="83"/>
        <v/>
      </c>
    </row>
    <row r="2638" spans="13:14" x14ac:dyDescent="0.25">
      <c r="M2638" s="208" t="str">
        <f t="shared" si="82"/>
        <v/>
      </c>
      <c r="N2638" s="209" t="str">
        <f t="shared" si="83"/>
        <v/>
      </c>
    </row>
    <row r="2639" spans="13:14" x14ac:dyDescent="0.25">
      <c r="M2639" s="208" t="str">
        <f t="shared" si="82"/>
        <v/>
      </c>
      <c r="N2639" s="209" t="str">
        <f t="shared" si="83"/>
        <v/>
      </c>
    </row>
    <row r="2640" spans="13:14" x14ac:dyDescent="0.25">
      <c r="M2640" s="208" t="str">
        <f t="shared" si="82"/>
        <v/>
      </c>
      <c r="N2640" s="209" t="str">
        <f t="shared" si="83"/>
        <v/>
      </c>
    </row>
    <row r="2641" spans="13:14" x14ac:dyDescent="0.25">
      <c r="M2641" s="208" t="str">
        <f t="shared" ref="M2641:M2704" si="84">IF(AND(H2641="",J2641=""),"",J2641-H2641)</f>
        <v/>
      </c>
      <c r="N2641" s="209" t="str">
        <f t="shared" ref="N2641:N2704" si="85">IF(AND(I2641="",K2641=""),"",K2641-I2641)</f>
        <v/>
      </c>
    </row>
    <row r="2642" spans="13:14" x14ac:dyDescent="0.25">
      <c r="M2642" s="208" t="str">
        <f t="shared" si="84"/>
        <v/>
      </c>
      <c r="N2642" s="209" t="str">
        <f t="shared" si="85"/>
        <v/>
      </c>
    </row>
    <row r="2643" spans="13:14" x14ac:dyDescent="0.25">
      <c r="M2643" s="208" t="str">
        <f t="shared" si="84"/>
        <v/>
      </c>
      <c r="N2643" s="209" t="str">
        <f t="shared" si="85"/>
        <v/>
      </c>
    </row>
    <row r="2644" spans="13:14" x14ac:dyDescent="0.25">
      <c r="M2644" s="208" t="str">
        <f t="shared" si="84"/>
        <v/>
      </c>
      <c r="N2644" s="209" t="str">
        <f t="shared" si="85"/>
        <v/>
      </c>
    </row>
    <row r="2645" spans="13:14" x14ac:dyDescent="0.25">
      <c r="M2645" s="208" t="str">
        <f t="shared" si="84"/>
        <v/>
      </c>
      <c r="N2645" s="209" t="str">
        <f t="shared" si="85"/>
        <v/>
      </c>
    </row>
    <row r="2646" spans="13:14" x14ac:dyDescent="0.25">
      <c r="M2646" s="208" t="str">
        <f t="shared" si="84"/>
        <v/>
      </c>
      <c r="N2646" s="209" t="str">
        <f t="shared" si="85"/>
        <v/>
      </c>
    </row>
    <row r="2647" spans="13:14" x14ac:dyDescent="0.25">
      <c r="M2647" s="208" t="str">
        <f t="shared" si="84"/>
        <v/>
      </c>
      <c r="N2647" s="209" t="str">
        <f t="shared" si="85"/>
        <v/>
      </c>
    </row>
    <row r="2648" spans="13:14" x14ac:dyDescent="0.25">
      <c r="M2648" s="208" t="str">
        <f t="shared" si="84"/>
        <v/>
      </c>
      <c r="N2648" s="209" t="str">
        <f t="shared" si="85"/>
        <v/>
      </c>
    </row>
    <row r="2649" spans="13:14" x14ac:dyDescent="0.25">
      <c r="M2649" s="208" t="str">
        <f t="shared" si="84"/>
        <v/>
      </c>
      <c r="N2649" s="209" t="str">
        <f t="shared" si="85"/>
        <v/>
      </c>
    </row>
    <row r="2650" spans="13:14" x14ac:dyDescent="0.25">
      <c r="M2650" s="208" t="str">
        <f t="shared" si="84"/>
        <v/>
      </c>
      <c r="N2650" s="209" t="str">
        <f t="shared" si="85"/>
        <v/>
      </c>
    </row>
    <row r="2651" spans="13:14" x14ac:dyDescent="0.25">
      <c r="M2651" s="208" t="str">
        <f t="shared" si="84"/>
        <v/>
      </c>
      <c r="N2651" s="209" t="str">
        <f t="shared" si="85"/>
        <v/>
      </c>
    </row>
    <row r="2652" spans="13:14" x14ac:dyDescent="0.25">
      <c r="M2652" s="208" t="str">
        <f t="shared" si="84"/>
        <v/>
      </c>
      <c r="N2652" s="209" t="str">
        <f t="shared" si="85"/>
        <v/>
      </c>
    </row>
    <row r="2653" spans="13:14" x14ac:dyDescent="0.25">
      <c r="M2653" s="208" t="str">
        <f t="shared" si="84"/>
        <v/>
      </c>
      <c r="N2653" s="209" t="str">
        <f t="shared" si="85"/>
        <v/>
      </c>
    </row>
    <row r="2654" spans="13:14" x14ac:dyDescent="0.25">
      <c r="M2654" s="208" t="str">
        <f t="shared" si="84"/>
        <v/>
      </c>
      <c r="N2654" s="209" t="str">
        <f t="shared" si="85"/>
        <v/>
      </c>
    </row>
    <row r="2655" spans="13:14" x14ac:dyDescent="0.25">
      <c r="M2655" s="208" t="str">
        <f t="shared" si="84"/>
        <v/>
      </c>
      <c r="N2655" s="209" t="str">
        <f t="shared" si="85"/>
        <v/>
      </c>
    </row>
    <row r="2656" spans="13:14" x14ac:dyDescent="0.25">
      <c r="M2656" s="208" t="str">
        <f t="shared" si="84"/>
        <v/>
      </c>
      <c r="N2656" s="209" t="str">
        <f t="shared" si="85"/>
        <v/>
      </c>
    </row>
    <row r="2657" spans="13:14" x14ac:dyDescent="0.25">
      <c r="M2657" s="208" t="str">
        <f t="shared" si="84"/>
        <v/>
      </c>
      <c r="N2657" s="209" t="str">
        <f t="shared" si="85"/>
        <v/>
      </c>
    </row>
    <row r="2658" spans="13:14" x14ac:dyDescent="0.25">
      <c r="M2658" s="208" t="str">
        <f t="shared" si="84"/>
        <v/>
      </c>
      <c r="N2658" s="209" t="str">
        <f t="shared" si="85"/>
        <v/>
      </c>
    </row>
    <row r="2659" spans="13:14" x14ac:dyDescent="0.25">
      <c r="M2659" s="208" t="str">
        <f t="shared" si="84"/>
        <v/>
      </c>
      <c r="N2659" s="209" t="str">
        <f t="shared" si="85"/>
        <v/>
      </c>
    </row>
    <row r="2660" spans="13:14" x14ac:dyDescent="0.25">
      <c r="M2660" s="208" t="str">
        <f t="shared" si="84"/>
        <v/>
      </c>
      <c r="N2660" s="209" t="str">
        <f t="shared" si="85"/>
        <v/>
      </c>
    </row>
    <row r="2661" spans="13:14" x14ac:dyDescent="0.25">
      <c r="M2661" s="208" t="str">
        <f t="shared" si="84"/>
        <v/>
      </c>
      <c r="N2661" s="209" t="str">
        <f t="shared" si="85"/>
        <v/>
      </c>
    </row>
    <row r="2662" spans="13:14" x14ac:dyDescent="0.25">
      <c r="M2662" s="208" t="str">
        <f t="shared" si="84"/>
        <v/>
      </c>
      <c r="N2662" s="209" t="str">
        <f t="shared" si="85"/>
        <v/>
      </c>
    </row>
    <row r="2663" spans="13:14" x14ac:dyDescent="0.25">
      <c r="M2663" s="208" t="str">
        <f t="shared" si="84"/>
        <v/>
      </c>
      <c r="N2663" s="209" t="str">
        <f t="shared" si="85"/>
        <v/>
      </c>
    </row>
    <row r="2664" spans="13:14" x14ac:dyDescent="0.25">
      <c r="M2664" s="208" t="str">
        <f t="shared" si="84"/>
        <v/>
      </c>
      <c r="N2664" s="209" t="str">
        <f t="shared" si="85"/>
        <v/>
      </c>
    </row>
    <row r="2665" spans="13:14" x14ac:dyDescent="0.25">
      <c r="M2665" s="208" t="str">
        <f t="shared" si="84"/>
        <v/>
      </c>
      <c r="N2665" s="209" t="str">
        <f t="shared" si="85"/>
        <v/>
      </c>
    </row>
    <row r="2666" spans="13:14" x14ac:dyDescent="0.25">
      <c r="M2666" s="208" t="str">
        <f t="shared" si="84"/>
        <v/>
      </c>
      <c r="N2666" s="209" t="str">
        <f t="shared" si="85"/>
        <v/>
      </c>
    </row>
    <row r="2667" spans="13:14" x14ac:dyDescent="0.25">
      <c r="M2667" s="208" t="str">
        <f t="shared" si="84"/>
        <v/>
      </c>
      <c r="N2667" s="209" t="str">
        <f t="shared" si="85"/>
        <v/>
      </c>
    </row>
    <row r="2668" spans="13:14" x14ac:dyDescent="0.25">
      <c r="M2668" s="208" t="str">
        <f t="shared" si="84"/>
        <v/>
      </c>
      <c r="N2668" s="209" t="str">
        <f t="shared" si="85"/>
        <v/>
      </c>
    </row>
    <row r="2669" spans="13:14" x14ac:dyDescent="0.25">
      <c r="M2669" s="208" t="str">
        <f t="shared" si="84"/>
        <v/>
      </c>
      <c r="N2669" s="209" t="str">
        <f t="shared" si="85"/>
        <v/>
      </c>
    </row>
    <row r="2670" spans="13:14" x14ac:dyDescent="0.25">
      <c r="M2670" s="208" t="str">
        <f t="shared" si="84"/>
        <v/>
      </c>
      <c r="N2670" s="209" t="str">
        <f t="shared" si="85"/>
        <v/>
      </c>
    </row>
    <row r="2671" spans="13:14" x14ac:dyDescent="0.25">
      <c r="M2671" s="208" t="str">
        <f t="shared" si="84"/>
        <v/>
      </c>
      <c r="N2671" s="209" t="str">
        <f t="shared" si="85"/>
        <v/>
      </c>
    </row>
    <row r="2672" spans="13:14" x14ac:dyDescent="0.25">
      <c r="M2672" s="208" t="str">
        <f t="shared" si="84"/>
        <v/>
      </c>
      <c r="N2672" s="209" t="str">
        <f t="shared" si="85"/>
        <v/>
      </c>
    </row>
    <row r="2673" spans="13:14" x14ac:dyDescent="0.25">
      <c r="M2673" s="208" t="str">
        <f t="shared" si="84"/>
        <v/>
      </c>
      <c r="N2673" s="209" t="str">
        <f t="shared" si="85"/>
        <v/>
      </c>
    </row>
    <row r="2674" spans="13:14" x14ac:dyDescent="0.25">
      <c r="M2674" s="208" t="str">
        <f t="shared" si="84"/>
        <v/>
      </c>
      <c r="N2674" s="209" t="str">
        <f t="shared" si="85"/>
        <v/>
      </c>
    </row>
    <row r="2675" spans="13:14" x14ac:dyDescent="0.25">
      <c r="M2675" s="208" t="str">
        <f t="shared" si="84"/>
        <v/>
      </c>
      <c r="N2675" s="209" t="str">
        <f t="shared" si="85"/>
        <v/>
      </c>
    </row>
    <row r="2676" spans="13:14" x14ac:dyDescent="0.25">
      <c r="M2676" s="208" t="str">
        <f t="shared" si="84"/>
        <v/>
      </c>
      <c r="N2676" s="209" t="str">
        <f t="shared" si="85"/>
        <v/>
      </c>
    </row>
    <row r="2677" spans="13:14" x14ac:dyDescent="0.25">
      <c r="M2677" s="208" t="str">
        <f t="shared" si="84"/>
        <v/>
      </c>
      <c r="N2677" s="209" t="str">
        <f t="shared" si="85"/>
        <v/>
      </c>
    </row>
    <row r="2678" spans="13:14" x14ac:dyDescent="0.25">
      <c r="M2678" s="208" t="str">
        <f t="shared" si="84"/>
        <v/>
      </c>
      <c r="N2678" s="209" t="str">
        <f t="shared" si="85"/>
        <v/>
      </c>
    </row>
    <row r="2679" spans="13:14" x14ac:dyDescent="0.25">
      <c r="M2679" s="208" t="str">
        <f t="shared" si="84"/>
        <v/>
      </c>
      <c r="N2679" s="209" t="str">
        <f t="shared" si="85"/>
        <v/>
      </c>
    </row>
    <row r="2680" spans="13:14" x14ac:dyDescent="0.25">
      <c r="M2680" s="208" t="str">
        <f t="shared" si="84"/>
        <v/>
      </c>
      <c r="N2680" s="209" t="str">
        <f t="shared" si="85"/>
        <v/>
      </c>
    </row>
    <row r="2681" spans="13:14" x14ac:dyDescent="0.25">
      <c r="M2681" s="208" t="str">
        <f t="shared" si="84"/>
        <v/>
      </c>
      <c r="N2681" s="209" t="str">
        <f t="shared" si="85"/>
        <v/>
      </c>
    </row>
    <row r="2682" spans="13:14" x14ac:dyDescent="0.25">
      <c r="M2682" s="208" t="str">
        <f t="shared" si="84"/>
        <v/>
      </c>
      <c r="N2682" s="209" t="str">
        <f t="shared" si="85"/>
        <v/>
      </c>
    </row>
    <row r="2683" spans="13:14" x14ac:dyDescent="0.25">
      <c r="M2683" s="208" t="str">
        <f t="shared" si="84"/>
        <v/>
      </c>
      <c r="N2683" s="209" t="str">
        <f t="shared" si="85"/>
        <v/>
      </c>
    </row>
    <row r="2684" spans="13:14" x14ac:dyDescent="0.25">
      <c r="M2684" s="208" t="str">
        <f t="shared" si="84"/>
        <v/>
      </c>
      <c r="N2684" s="209" t="str">
        <f t="shared" si="85"/>
        <v/>
      </c>
    </row>
    <row r="2685" spans="13:14" x14ac:dyDescent="0.25">
      <c r="M2685" s="208" t="str">
        <f t="shared" si="84"/>
        <v/>
      </c>
      <c r="N2685" s="209" t="str">
        <f t="shared" si="85"/>
        <v/>
      </c>
    </row>
    <row r="2686" spans="13:14" x14ac:dyDescent="0.25">
      <c r="M2686" s="208" t="str">
        <f t="shared" si="84"/>
        <v/>
      </c>
      <c r="N2686" s="209" t="str">
        <f t="shared" si="85"/>
        <v/>
      </c>
    </row>
    <row r="2687" spans="13:14" x14ac:dyDescent="0.25">
      <c r="M2687" s="208" t="str">
        <f t="shared" si="84"/>
        <v/>
      </c>
      <c r="N2687" s="209" t="str">
        <f t="shared" si="85"/>
        <v/>
      </c>
    </row>
    <row r="2688" spans="13:14" x14ac:dyDescent="0.25">
      <c r="M2688" s="208" t="str">
        <f t="shared" si="84"/>
        <v/>
      </c>
      <c r="N2688" s="209" t="str">
        <f t="shared" si="85"/>
        <v/>
      </c>
    </row>
    <row r="2689" spans="13:14" x14ac:dyDescent="0.25">
      <c r="M2689" s="208" t="str">
        <f t="shared" si="84"/>
        <v/>
      </c>
      <c r="N2689" s="209" t="str">
        <f t="shared" si="85"/>
        <v/>
      </c>
    </row>
    <row r="2690" spans="13:14" x14ac:dyDescent="0.25">
      <c r="M2690" s="208" t="str">
        <f t="shared" si="84"/>
        <v/>
      </c>
      <c r="N2690" s="209" t="str">
        <f t="shared" si="85"/>
        <v/>
      </c>
    </row>
    <row r="2691" spans="13:14" x14ac:dyDescent="0.25">
      <c r="M2691" s="208" t="str">
        <f t="shared" si="84"/>
        <v/>
      </c>
      <c r="N2691" s="209" t="str">
        <f t="shared" si="85"/>
        <v/>
      </c>
    </row>
    <row r="2692" spans="13:14" x14ac:dyDescent="0.25">
      <c r="M2692" s="208" t="str">
        <f t="shared" si="84"/>
        <v/>
      </c>
      <c r="N2692" s="209" t="str">
        <f t="shared" si="85"/>
        <v/>
      </c>
    </row>
    <row r="2693" spans="13:14" x14ac:dyDescent="0.25">
      <c r="M2693" s="208" t="str">
        <f t="shared" si="84"/>
        <v/>
      </c>
      <c r="N2693" s="209" t="str">
        <f t="shared" si="85"/>
        <v/>
      </c>
    </row>
    <row r="2694" spans="13:14" x14ac:dyDescent="0.25">
      <c r="M2694" s="208" t="str">
        <f t="shared" si="84"/>
        <v/>
      </c>
      <c r="N2694" s="209" t="str">
        <f t="shared" si="85"/>
        <v/>
      </c>
    </row>
    <row r="2695" spans="13:14" x14ac:dyDescent="0.25">
      <c r="M2695" s="208" t="str">
        <f t="shared" si="84"/>
        <v/>
      </c>
      <c r="N2695" s="209" t="str">
        <f t="shared" si="85"/>
        <v/>
      </c>
    </row>
    <row r="2696" spans="13:14" x14ac:dyDescent="0.25">
      <c r="M2696" s="208" t="str">
        <f t="shared" si="84"/>
        <v/>
      </c>
      <c r="N2696" s="209" t="str">
        <f t="shared" si="85"/>
        <v/>
      </c>
    </row>
    <row r="2697" spans="13:14" x14ac:dyDescent="0.25">
      <c r="M2697" s="208" t="str">
        <f t="shared" si="84"/>
        <v/>
      </c>
      <c r="N2697" s="209" t="str">
        <f t="shared" si="85"/>
        <v/>
      </c>
    </row>
    <row r="2698" spans="13:14" x14ac:dyDescent="0.25">
      <c r="M2698" s="208" t="str">
        <f t="shared" si="84"/>
        <v/>
      </c>
      <c r="N2698" s="209" t="str">
        <f t="shared" si="85"/>
        <v/>
      </c>
    </row>
    <row r="2699" spans="13:14" x14ac:dyDescent="0.25">
      <c r="M2699" s="208" t="str">
        <f t="shared" si="84"/>
        <v/>
      </c>
      <c r="N2699" s="209" t="str">
        <f t="shared" si="85"/>
        <v/>
      </c>
    </row>
    <row r="2700" spans="13:14" x14ac:dyDescent="0.25">
      <c r="M2700" s="208" t="str">
        <f t="shared" si="84"/>
        <v/>
      </c>
      <c r="N2700" s="209" t="str">
        <f t="shared" si="85"/>
        <v/>
      </c>
    </row>
    <row r="2701" spans="13:14" x14ac:dyDescent="0.25">
      <c r="M2701" s="208" t="str">
        <f t="shared" si="84"/>
        <v/>
      </c>
      <c r="N2701" s="209" t="str">
        <f t="shared" si="85"/>
        <v/>
      </c>
    </row>
    <row r="2702" spans="13:14" x14ac:dyDescent="0.25">
      <c r="M2702" s="208" t="str">
        <f t="shared" si="84"/>
        <v/>
      </c>
      <c r="N2702" s="209" t="str">
        <f t="shared" si="85"/>
        <v/>
      </c>
    </row>
    <row r="2703" spans="13:14" x14ac:dyDescent="0.25">
      <c r="M2703" s="208" t="str">
        <f t="shared" si="84"/>
        <v/>
      </c>
      <c r="N2703" s="209" t="str">
        <f t="shared" si="85"/>
        <v/>
      </c>
    </row>
    <row r="2704" spans="13:14" x14ac:dyDescent="0.25">
      <c r="M2704" s="208" t="str">
        <f t="shared" si="84"/>
        <v/>
      </c>
      <c r="N2704" s="209" t="str">
        <f t="shared" si="85"/>
        <v/>
      </c>
    </row>
    <row r="2705" spans="13:14" x14ac:dyDescent="0.25">
      <c r="M2705" s="208" t="str">
        <f t="shared" ref="M2705:M2768" si="86">IF(AND(H2705="",J2705=""),"",J2705-H2705)</f>
        <v/>
      </c>
      <c r="N2705" s="209" t="str">
        <f t="shared" ref="N2705:N2768" si="87">IF(AND(I2705="",K2705=""),"",K2705-I2705)</f>
        <v/>
      </c>
    </row>
    <row r="2706" spans="13:14" x14ac:dyDescent="0.25">
      <c r="M2706" s="208" t="str">
        <f t="shared" si="86"/>
        <v/>
      </c>
      <c r="N2706" s="209" t="str">
        <f t="shared" si="87"/>
        <v/>
      </c>
    </row>
    <row r="2707" spans="13:14" x14ac:dyDescent="0.25">
      <c r="M2707" s="208" t="str">
        <f t="shared" si="86"/>
        <v/>
      </c>
      <c r="N2707" s="209" t="str">
        <f t="shared" si="87"/>
        <v/>
      </c>
    </row>
    <row r="2708" spans="13:14" x14ac:dyDescent="0.25">
      <c r="M2708" s="208" t="str">
        <f t="shared" si="86"/>
        <v/>
      </c>
      <c r="N2708" s="209" t="str">
        <f t="shared" si="87"/>
        <v/>
      </c>
    </row>
    <row r="2709" spans="13:14" x14ac:dyDescent="0.25">
      <c r="M2709" s="208" t="str">
        <f t="shared" si="86"/>
        <v/>
      </c>
      <c r="N2709" s="209" t="str">
        <f t="shared" si="87"/>
        <v/>
      </c>
    </row>
    <row r="2710" spans="13:14" x14ac:dyDescent="0.25">
      <c r="M2710" s="208" t="str">
        <f t="shared" si="86"/>
        <v/>
      </c>
      <c r="N2710" s="209" t="str">
        <f t="shared" si="87"/>
        <v/>
      </c>
    </row>
    <row r="2711" spans="13:14" x14ac:dyDescent="0.25">
      <c r="M2711" s="208" t="str">
        <f t="shared" si="86"/>
        <v/>
      </c>
      <c r="N2711" s="209" t="str">
        <f t="shared" si="87"/>
        <v/>
      </c>
    </row>
    <row r="2712" spans="13:14" x14ac:dyDescent="0.25">
      <c r="M2712" s="208" t="str">
        <f t="shared" si="86"/>
        <v/>
      </c>
      <c r="N2712" s="209" t="str">
        <f t="shared" si="87"/>
        <v/>
      </c>
    </row>
    <row r="2713" spans="13:14" x14ac:dyDescent="0.25">
      <c r="M2713" s="208" t="str">
        <f t="shared" si="86"/>
        <v/>
      </c>
      <c r="N2713" s="209" t="str">
        <f t="shared" si="87"/>
        <v/>
      </c>
    </row>
    <row r="2714" spans="13:14" x14ac:dyDescent="0.25">
      <c r="M2714" s="208" t="str">
        <f t="shared" si="86"/>
        <v/>
      </c>
      <c r="N2714" s="209" t="str">
        <f t="shared" si="87"/>
        <v/>
      </c>
    </row>
    <row r="2715" spans="13:14" x14ac:dyDescent="0.25">
      <c r="M2715" s="208" t="str">
        <f t="shared" si="86"/>
        <v/>
      </c>
      <c r="N2715" s="209" t="str">
        <f t="shared" si="87"/>
        <v/>
      </c>
    </row>
    <row r="2716" spans="13:14" x14ac:dyDescent="0.25">
      <c r="M2716" s="208" t="str">
        <f t="shared" si="86"/>
        <v/>
      </c>
      <c r="N2716" s="209" t="str">
        <f t="shared" si="87"/>
        <v/>
      </c>
    </row>
    <row r="2717" spans="13:14" x14ac:dyDescent="0.25">
      <c r="M2717" s="208" t="str">
        <f t="shared" si="86"/>
        <v/>
      </c>
      <c r="N2717" s="209" t="str">
        <f t="shared" si="87"/>
        <v/>
      </c>
    </row>
    <row r="2718" spans="13:14" x14ac:dyDescent="0.25">
      <c r="M2718" s="208" t="str">
        <f t="shared" si="86"/>
        <v/>
      </c>
      <c r="N2718" s="209" t="str">
        <f t="shared" si="87"/>
        <v/>
      </c>
    </row>
    <row r="2719" spans="13:14" x14ac:dyDescent="0.25">
      <c r="M2719" s="208" t="str">
        <f t="shared" si="86"/>
        <v/>
      </c>
      <c r="N2719" s="209" t="str">
        <f t="shared" si="87"/>
        <v/>
      </c>
    </row>
    <row r="2720" spans="13:14" x14ac:dyDescent="0.25">
      <c r="M2720" s="208" t="str">
        <f t="shared" si="86"/>
        <v/>
      </c>
      <c r="N2720" s="209" t="str">
        <f t="shared" si="87"/>
        <v/>
      </c>
    </row>
    <row r="2721" spans="13:14" x14ac:dyDescent="0.25">
      <c r="M2721" s="208" t="str">
        <f t="shared" si="86"/>
        <v/>
      </c>
      <c r="N2721" s="209" t="str">
        <f t="shared" si="87"/>
        <v/>
      </c>
    </row>
    <row r="2722" spans="13:14" x14ac:dyDescent="0.25">
      <c r="M2722" s="208" t="str">
        <f t="shared" si="86"/>
        <v/>
      </c>
      <c r="N2722" s="209" t="str">
        <f t="shared" si="87"/>
        <v/>
      </c>
    </row>
    <row r="2723" spans="13:14" x14ac:dyDescent="0.25">
      <c r="M2723" s="208" t="str">
        <f t="shared" si="86"/>
        <v/>
      </c>
      <c r="N2723" s="209" t="str">
        <f t="shared" si="87"/>
        <v/>
      </c>
    </row>
    <row r="2724" spans="13:14" x14ac:dyDescent="0.25">
      <c r="M2724" s="208" t="str">
        <f t="shared" si="86"/>
        <v/>
      </c>
      <c r="N2724" s="209" t="str">
        <f t="shared" si="87"/>
        <v/>
      </c>
    </row>
    <row r="2725" spans="13:14" x14ac:dyDescent="0.25">
      <c r="M2725" s="208" t="str">
        <f t="shared" si="86"/>
        <v/>
      </c>
      <c r="N2725" s="209" t="str">
        <f t="shared" si="87"/>
        <v/>
      </c>
    </row>
    <row r="2726" spans="13:14" x14ac:dyDescent="0.25">
      <c r="M2726" s="208" t="str">
        <f t="shared" si="86"/>
        <v/>
      </c>
      <c r="N2726" s="209" t="str">
        <f t="shared" si="87"/>
        <v/>
      </c>
    </row>
    <row r="2727" spans="13:14" x14ac:dyDescent="0.25">
      <c r="M2727" s="208" t="str">
        <f t="shared" si="86"/>
        <v/>
      </c>
      <c r="N2727" s="209" t="str">
        <f t="shared" si="87"/>
        <v/>
      </c>
    </row>
    <row r="2728" spans="13:14" x14ac:dyDescent="0.25">
      <c r="M2728" s="208" t="str">
        <f t="shared" si="86"/>
        <v/>
      </c>
      <c r="N2728" s="209" t="str">
        <f t="shared" si="87"/>
        <v/>
      </c>
    </row>
    <row r="2729" spans="13:14" x14ac:dyDescent="0.25">
      <c r="M2729" s="208" t="str">
        <f t="shared" si="86"/>
        <v/>
      </c>
      <c r="N2729" s="209" t="str">
        <f t="shared" si="87"/>
        <v/>
      </c>
    </row>
    <row r="2730" spans="13:14" x14ac:dyDescent="0.25">
      <c r="M2730" s="208" t="str">
        <f t="shared" si="86"/>
        <v/>
      </c>
      <c r="N2730" s="209" t="str">
        <f t="shared" si="87"/>
        <v/>
      </c>
    </row>
    <row r="2731" spans="13:14" x14ac:dyDescent="0.25">
      <c r="M2731" s="208" t="str">
        <f t="shared" si="86"/>
        <v/>
      </c>
      <c r="N2731" s="209" t="str">
        <f t="shared" si="87"/>
        <v/>
      </c>
    </row>
    <row r="2732" spans="13:14" x14ac:dyDescent="0.25">
      <c r="M2732" s="208" t="str">
        <f t="shared" si="86"/>
        <v/>
      </c>
      <c r="N2732" s="209" t="str">
        <f t="shared" si="87"/>
        <v/>
      </c>
    </row>
    <row r="2733" spans="13:14" x14ac:dyDescent="0.25">
      <c r="M2733" s="208" t="str">
        <f t="shared" si="86"/>
        <v/>
      </c>
      <c r="N2733" s="209" t="str">
        <f t="shared" si="87"/>
        <v/>
      </c>
    </row>
    <row r="2734" spans="13:14" x14ac:dyDescent="0.25">
      <c r="M2734" s="208" t="str">
        <f t="shared" si="86"/>
        <v/>
      </c>
      <c r="N2734" s="209" t="str">
        <f t="shared" si="87"/>
        <v/>
      </c>
    </row>
    <row r="2735" spans="13:14" x14ac:dyDescent="0.25">
      <c r="M2735" s="208" t="str">
        <f t="shared" si="86"/>
        <v/>
      </c>
      <c r="N2735" s="209" t="str">
        <f t="shared" si="87"/>
        <v/>
      </c>
    </row>
    <row r="2736" spans="13:14" x14ac:dyDescent="0.25">
      <c r="M2736" s="208" t="str">
        <f t="shared" si="86"/>
        <v/>
      </c>
      <c r="N2736" s="209" t="str">
        <f t="shared" si="87"/>
        <v/>
      </c>
    </row>
    <row r="2737" spans="13:14" x14ac:dyDescent="0.25">
      <c r="M2737" s="208" t="str">
        <f t="shared" si="86"/>
        <v/>
      </c>
      <c r="N2737" s="209" t="str">
        <f t="shared" si="87"/>
        <v/>
      </c>
    </row>
    <row r="2738" spans="13:14" x14ac:dyDescent="0.25">
      <c r="M2738" s="208" t="str">
        <f t="shared" si="86"/>
        <v/>
      </c>
      <c r="N2738" s="209" t="str">
        <f t="shared" si="87"/>
        <v/>
      </c>
    </row>
    <row r="2739" spans="13:14" x14ac:dyDescent="0.25">
      <c r="M2739" s="208" t="str">
        <f t="shared" si="86"/>
        <v/>
      </c>
      <c r="N2739" s="209" t="str">
        <f t="shared" si="87"/>
        <v/>
      </c>
    </row>
    <row r="2740" spans="13:14" x14ac:dyDescent="0.25">
      <c r="M2740" s="208" t="str">
        <f t="shared" si="86"/>
        <v/>
      </c>
      <c r="N2740" s="209" t="str">
        <f t="shared" si="87"/>
        <v/>
      </c>
    </row>
    <row r="2741" spans="13:14" x14ac:dyDescent="0.25">
      <c r="M2741" s="208" t="str">
        <f t="shared" si="86"/>
        <v/>
      </c>
      <c r="N2741" s="209" t="str">
        <f t="shared" si="87"/>
        <v/>
      </c>
    </row>
    <row r="2742" spans="13:14" x14ac:dyDescent="0.25">
      <c r="M2742" s="208" t="str">
        <f t="shared" si="86"/>
        <v/>
      </c>
      <c r="N2742" s="209" t="str">
        <f t="shared" si="87"/>
        <v/>
      </c>
    </row>
    <row r="2743" spans="13:14" x14ac:dyDescent="0.25">
      <c r="M2743" s="208" t="str">
        <f t="shared" si="86"/>
        <v/>
      </c>
      <c r="N2743" s="209" t="str">
        <f t="shared" si="87"/>
        <v/>
      </c>
    </row>
    <row r="2744" spans="13:14" x14ac:dyDescent="0.25">
      <c r="M2744" s="208" t="str">
        <f t="shared" si="86"/>
        <v/>
      </c>
      <c r="N2744" s="209" t="str">
        <f t="shared" si="87"/>
        <v/>
      </c>
    </row>
    <row r="2745" spans="13:14" x14ac:dyDescent="0.25">
      <c r="M2745" s="208" t="str">
        <f t="shared" si="86"/>
        <v/>
      </c>
      <c r="N2745" s="209" t="str">
        <f t="shared" si="87"/>
        <v/>
      </c>
    </row>
    <row r="2746" spans="13:14" x14ac:dyDescent="0.25">
      <c r="M2746" s="208" t="str">
        <f t="shared" si="86"/>
        <v/>
      </c>
      <c r="N2746" s="209" t="str">
        <f t="shared" si="87"/>
        <v/>
      </c>
    </row>
    <row r="2747" spans="13:14" x14ac:dyDescent="0.25">
      <c r="M2747" s="208" t="str">
        <f t="shared" si="86"/>
        <v/>
      </c>
      <c r="N2747" s="209" t="str">
        <f t="shared" si="87"/>
        <v/>
      </c>
    </row>
    <row r="2748" spans="13:14" x14ac:dyDescent="0.25">
      <c r="M2748" s="208" t="str">
        <f t="shared" si="86"/>
        <v/>
      </c>
      <c r="N2748" s="209" t="str">
        <f t="shared" si="87"/>
        <v/>
      </c>
    </row>
    <row r="2749" spans="13:14" x14ac:dyDescent="0.25">
      <c r="M2749" s="208" t="str">
        <f t="shared" si="86"/>
        <v/>
      </c>
      <c r="N2749" s="209" t="str">
        <f t="shared" si="87"/>
        <v/>
      </c>
    </row>
    <row r="2750" spans="13:14" x14ac:dyDescent="0.25">
      <c r="M2750" s="208" t="str">
        <f t="shared" si="86"/>
        <v/>
      </c>
      <c r="N2750" s="209" t="str">
        <f t="shared" si="87"/>
        <v/>
      </c>
    </row>
    <row r="2751" spans="13:14" x14ac:dyDescent="0.25">
      <c r="M2751" s="208" t="str">
        <f t="shared" si="86"/>
        <v/>
      </c>
      <c r="N2751" s="209" t="str">
        <f t="shared" si="87"/>
        <v/>
      </c>
    </row>
    <row r="2752" spans="13:14" x14ac:dyDescent="0.25">
      <c r="M2752" s="208" t="str">
        <f t="shared" si="86"/>
        <v/>
      </c>
      <c r="N2752" s="209" t="str">
        <f t="shared" si="87"/>
        <v/>
      </c>
    </row>
    <row r="2753" spans="13:14" x14ac:dyDescent="0.25">
      <c r="M2753" s="208" t="str">
        <f t="shared" si="86"/>
        <v/>
      </c>
      <c r="N2753" s="209" t="str">
        <f t="shared" si="87"/>
        <v/>
      </c>
    </row>
    <row r="2754" spans="13:14" x14ac:dyDescent="0.25">
      <c r="M2754" s="208" t="str">
        <f t="shared" si="86"/>
        <v/>
      </c>
      <c r="N2754" s="209" t="str">
        <f t="shared" si="87"/>
        <v/>
      </c>
    </row>
    <row r="2755" spans="13:14" x14ac:dyDescent="0.25">
      <c r="M2755" s="208" t="str">
        <f t="shared" si="86"/>
        <v/>
      </c>
      <c r="N2755" s="209" t="str">
        <f t="shared" si="87"/>
        <v/>
      </c>
    </row>
    <row r="2756" spans="13:14" x14ac:dyDescent="0.25">
      <c r="M2756" s="208" t="str">
        <f t="shared" si="86"/>
        <v/>
      </c>
      <c r="N2756" s="209" t="str">
        <f t="shared" si="87"/>
        <v/>
      </c>
    </row>
    <row r="2757" spans="13:14" x14ac:dyDescent="0.25">
      <c r="M2757" s="208" t="str">
        <f t="shared" si="86"/>
        <v/>
      </c>
      <c r="N2757" s="209" t="str">
        <f t="shared" si="87"/>
        <v/>
      </c>
    </row>
    <row r="2758" spans="13:14" x14ac:dyDescent="0.25">
      <c r="M2758" s="208" t="str">
        <f t="shared" si="86"/>
        <v/>
      </c>
      <c r="N2758" s="209" t="str">
        <f t="shared" si="87"/>
        <v/>
      </c>
    </row>
    <row r="2759" spans="13:14" x14ac:dyDescent="0.25">
      <c r="M2759" s="208" t="str">
        <f t="shared" si="86"/>
        <v/>
      </c>
      <c r="N2759" s="209" t="str">
        <f t="shared" si="87"/>
        <v/>
      </c>
    </row>
    <row r="2760" spans="13:14" x14ac:dyDescent="0.25">
      <c r="M2760" s="208" t="str">
        <f t="shared" si="86"/>
        <v/>
      </c>
      <c r="N2760" s="209" t="str">
        <f t="shared" si="87"/>
        <v/>
      </c>
    </row>
    <row r="2761" spans="13:14" x14ac:dyDescent="0.25">
      <c r="M2761" s="208" t="str">
        <f t="shared" si="86"/>
        <v/>
      </c>
      <c r="N2761" s="209" t="str">
        <f t="shared" si="87"/>
        <v/>
      </c>
    </row>
    <row r="2762" spans="13:14" x14ac:dyDescent="0.25">
      <c r="M2762" s="208" t="str">
        <f t="shared" si="86"/>
        <v/>
      </c>
      <c r="N2762" s="209" t="str">
        <f t="shared" si="87"/>
        <v/>
      </c>
    </row>
    <row r="2763" spans="13:14" x14ac:dyDescent="0.25">
      <c r="M2763" s="208" t="str">
        <f t="shared" si="86"/>
        <v/>
      </c>
      <c r="N2763" s="209" t="str">
        <f t="shared" si="87"/>
        <v/>
      </c>
    </row>
    <row r="2764" spans="13:14" x14ac:dyDescent="0.25">
      <c r="M2764" s="208" t="str">
        <f t="shared" si="86"/>
        <v/>
      </c>
      <c r="N2764" s="209" t="str">
        <f t="shared" si="87"/>
        <v/>
      </c>
    </row>
    <row r="2765" spans="13:14" x14ac:dyDescent="0.25">
      <c r="M2765" s="208" t="str">
        <f t="shared" si="86"/>
        <v/>
      </c>
      <c r="N2765" s="209" t="str">
        <f t="shared" si="87"/>
        <v/>
      </c>
    </row>
    <row r="2766" spans="13:14" x14ac:dyDescent="0.25">
      <c r="M2766" s="208" t="str">
        <f t="shared" si="86"/>
        <v/>
      </c>
      <c r="N2766" s="209" t="str">
        <f t="shared" si="87"/>
        <v/>
      </c>
    </row>
    <row r="2767" spans="13:14" x14ac:dyDescent="0.25">
      <c r="M2767" s="208" t="str">
        <f t="shared" si="86"/>
        <v/>
      </c>
      <c r="N2767" s="209" t="str">
        <f t="shared" si="87"/>
        <v/>
      </c>
    </row>
    <row r="2768" spans="13:14" x14ac:dyDescent="0.25">
      <c r="M2768" s="208" t="str">
        <f t="shared" si="86"/>
        <v/>
      </c>
      <c r="N2768" s="209" t="str">
        <f t="shared" si="87"/>
        <v/>
      </c>
    </row>
    <row r="2769" spans="13:14" x14ac:dyDescent="0.25">
      <c r="M2769" s="208" t="str">
        <f t="shared" ref="M2769:M2832" si="88">IF(AND(H2769="",J2769=""),"",J2769-H2769)</f>
        <v/>
      </c>
      <c r="N2769" s="209" t="str">
        <f t="shared" ref="N2769:N2832" si="89">IF(AND(I2769="",K2769=""),"",K2769-I2769)</f>
        <v/>
      </c>
    </row>
    <row r="2770" spans="13:14" x14ac:dyDescent="0.25">
      <c r="M2770" s="208" t="str">
        <f t="shared" si="88"/>
        <v/>
      </c>
      <c r="N2770" s="209" t="str">
        <f t="shared" si="89"/>
        <v/>
      </c>
    </row>
    <row r="2771" spans="13:14" x14ac:dyDescent="0.25">
      <c r="M2771" s="208" t="str">
        <f t="shared" si="88"/>
        <v/>
      </c>
      <c r="N2771" s="209" t="str">
        <f t="shared" si="89"/>
        <v/>
      </c>
    </row>
    <row r="2772" spans="13:14" x14ac:dyDescent="0.25">
      <c r="M2772" s="208" t="str">
        <f t="shared" si="88"/>
        <v/>
      </c>
      <c r="N2772" s="209" t="str">
        <f t="shared" si="89"/>
        <v/>
      </c>
    </row>
    <row r="2773" spans="13:14" x14ac:dyDescent="0.25">
      <c r="M2773" s="208" t="str">
        <f t="shared" si="88"/>
        <v/>
      </c>
      <c r="N2773" s="209" t="str">
        <f t="shared" si="89"/>
        <v/>
      </c>
    </row>
    <row r="2774" spans="13:14" x14ac:dyDescent="0.25">
      <c r="M2774" s="208" t="str">
        <f t="shared" si="88"/>
        <v/>
      </c>
      <c r="N2774" s="209" t="str">
        <f t="shared" si="89"/>
        <v/>
      </c>
    </row>
    <row r="2775" spans="13:14" x14ac:dyDescent="0.25">
      <c r="M2775" s="208" t="str">
        <f t="shared" si="88"/>
        <v/>
      </c>
      <c r="N2775" s="209" t="str">
        <f t="shared" si="89"/>
        <v/>
      </c>
    </row>
    <row r="2776" spans="13:14" x14ac:dyDescent="0.25">
      <c r="M2776" s="208" t="str">
        <f t="shared" si="88"/>
        <v/>
      </c>
      <c r="N2776" s="209" t="str">
        <f t="shared" si="89"/>
        <v/>
      </c>
    </row>
    <row r="2777" spans="13:14" x14ac:dyDescent="0.25">
      <c r="M2777" s="208" t="str">
        <f t="shared" si="88"/>
        <v/>
      </c>
      <c r="N2777" s="209" t="str">
        <f t="shared" si="89"/>
        <v/>
      </c>
    </row>
    <row r="2778" spans="13:14" x14ac:dyDescent="0.25">
      <c r="M2778" s="208" t="str">
        <f t="shared" si="88"/>
        <v/>
      </c>
      <c r="N2778" s="209" t="str">
        <f t="shared" si="89"/>
        <v/>
      </c>
    </row>
    <row r="2779" spans="13:14" x14ac:dyDescent="0.25">
      <c r="M2779" s="208" t="str">
        <f t="shared" si="88"/>
        <v/>
      </c>
      <c r="N2779" s="209" t="str">
        <f t="shared" si="89"/>
        <v/>
      </c>
    </row>
    <row r="2780" spans="13:14" x14ac:dyDescent="0.25">
      <c r="M2780" s="208" t="str">
        <f t="shared" si="88"/>
        <v/>
      </c>
      <c r="N2780" s="209" t="str">
        <f t="shared" si="89"/>
        <v/>
      </c>
    </row>
    <row r="2781" spans="13:14" x14ac:dyDescent="0.25">
      <c r="M2781" s="208" t="str">
        <f t="shared" si="88"/>
        <v/>
      </c>
      <c r="N2781" s="209" t="str">
        <f t="shared" si="89"/>
        <v/>
      </c>
    </row>
    <row r="2782" spans="13:14" x14ac:dyDescent="0.25">
      <c r="M2782" s="208" t="str">
        <f t="shared" si="88"/>
        <v/>
      </c>
      <c r="N2782" s="209" t="str">
        <f t="shared" si="89"/>
        <v/>
      </c>
    </row>
    <row r="2783" spans="13:14" x14ac:dyDescent="0.25">
      <c r="M2783" s="208" t="str">
        <f t="shared" si="88"/>
        <v/>
      </c>
      <c r="N2783" s="209" t="str">
        <f t="shared" si="89"/>
        <v/>
      </c>
    </row>
    <row r="2784" spans="13:14" x14ac:dyDescent="0.25">
      <c r="M2784" s="208" t="str">
        <f t="shared" si="88"/>
        <v/>
      </c>
      <c r="N2784" s="209" t="str">
        <f t="shared" si="89"/>
        <v/>
      </c>
    </row>
    <row r="2785" spans="13:14" x14ac:dyDescent="0.25">
      <c r="M2785" s="208" t="str">
        <f t="shared" si="88"/>
        <v/>
      </c>
      <c r="N2785" s="209" t="str">
        <f t="shared" si="89"/>
        <v/>
      </c>
    </row>
    <row r="2786" spans="13:14" x14ac:dyDescent="0.25">
      <c r="M2786" s="208" t="str">
        <f t="shared" si="88"/>
        <v/>
      </c>
      <c r="N2786" s="209" t="str">
        <f t="shared" si="89"/>
        <v/>
      </c>
    </row>
    <row r="2787" spans="13:14" x14ac:dyDescent="0.25">
      <c r="M2787" s="208" t="str">
        <f t="shared" si="88"/>
        <v/>
      </c>
      <c r="N2787" s="209" t="str">
        <f t="shared" si="89"/>
        <v/>
      </c>
    </row>
    <row r="2788" spans="13:14" x14ac:dyDescent="0.25">
      <c r="M2788" s="208" t="str">
        <f t="shared" si="88"/>
        <v/>
      </c>
      <c r="N2788" s="209" t="str">
        <f t="shared" si="89"/>
        <v/>
      </c>
    </row>
    <row r="2789" spans="13:14" x14ac:dyDescent="0.25">
      <c r="M2789" s="208" t="str">
        <f t="shared" si="88"/>
        <v/>
      </c>
      <c r="N2789" s="209" t="str">
        <f t="shared" si="89"/>
        <v/>
      </c>
    </row>
    <row r="2790" spans="13:14" x14ac:dyDescent="0.25">
      <c r="M2790" s="208" t="str">
        <f t="shared" si="88"/>
        <v/>
      </c>
      <c r="N2790" s="209" t="str">
        <f t="shared" si="89"/>
        <v/>
      </c>
    </row>
    <row r="2791" spans="13:14" x14ac:dyDescent="0.25">
      <c r="M2791" s="208" t="str">
        <f t="shared" si="88"/>
        <v/>
      </c>
      <c r="N2791" s="209" t="str">
        <f t="shared" si="89"/>
        <v/>
      </c>
    </row>
    <row r="2792" spans="13:14" x14ac:dyDescent="0.25">
      <c r="M2792" s="208" t="str">
        <f t="shared" si="88"/>
        <v/>
      </c>
      <c r="N2792" s="209" t="str">
        <f t="shared" si="89"/>
        <v/>
      </c>
    </row>
    <row r="2793" spans="13:14" x14ac:dyDescent="0.25">
      <c r="M2793" s="208" t="str">
        <f t="shared" si="88"/>
        <v/>
      </c>
      <c r="N2793" s="209" t="str">
        <f t="shared" si="89"/>
        <v/>
      </c>
    </row>
    <row r="2794" spans="13:14" x14ac:dyDescent="0.25">
      <c r="M2794" s="208" t="str">
        <f t="shared" si="88"/>
        <v/>
      </c>
      <c r="N2794" s="209" t="str">
        <f t="shared" si="89"/>
        <v/>
      </c>
    </row>
    <row r="2795" spans="13:14" x14ac:dyDescent="0.25">
      <c r="M2795" s="208" t="str">
        <f t="shared" si="88"/>
        <v/>
      </c>
      <c r="N2795" s="209" t="str">
        <f t="shared" si="89"/>
        <v/>
      </c>
    </row>
    <row r="2796" spans="13:14" x14ac:dyDescent="0.25">
      <c r="M2796" s="208" t="str">
        <f t="shared" si="88"/>
        <v/>
      </c>
      <c r="N2796" s="209" t="str">
        <f t="shared" si="89"/>
        <v/>
      </c>
    </row>
    <row r="2797" spans="13:14" x14ac:dyDescent="0.25">
      <c r="M2797" s="208" t="str">
        <f t="shared" si="88"/>
        <v/>
      </c>
      <c r="N2797" s="209" t="str">
        <f t="shared" si="89"/>
        <v/>
      </c>
    </row>
    <row r="2798" spans="13:14" x14ac:dyDescent="0.25">
      <c r="M2798" s="208" t="str">
        <f t="shared" si="88"/>
        <v/>
      </c>
      <c r="N2798" s="209" t="str">
        <f t="shared" si="89"/>
        <v/>
      </c>
    </row>
    <row r="2799" spans="13:14" x14ac:dyDescent="0.25">
      <c r="M2799" s="208" t="str">
        <f t="shared" si="88"/>
        <v/>
      </c>
      <c r="N2799" s="209" t="str">
        <f t="shared" si="89"/>
        <v/>
      </c>
    </row>
    <row r="2800" spans="13:14" x14ac:dyDescent="0.25">
      <c r="M2800" s="208" t="str">
        <f t="shared" si="88"/>
        <v/>
      </c>
      <c r="N2800" s="209" t="str">
        <f t="shared" si="89"/>
        <v/>
      </c>
    </row>
    <row r="2801" spans="13:14" x14ac:dyDescent="0.25">
      <c r="M2801" s="208" t="str">
        <f t="shared" si="88"/>
        <v/>
      </c>
      <c r="N2801" s="209" t="str">
        <f t="shared" si="89"/>
        <v/>
      </c>
    </row>
    <row r="2802" spans="13:14" x14ac:dyDescent="0.25">
      <c r="M2802" s="208" t="str">
        <f t="shared" si="88"/>
        <v/>
      </c>
      <c r="N2802" s="209" t="str">
        <f t="shared" si="89"/>
        <v/>
      </c>
    </row>
    <row r="2803" spans="13:14" x14ac:dyDescent="0.25">
      <c r="M2803" s="208" t="str">
        <f t="shared" si="88"/>
        <v/>
      </c>
      <c r="N2803" s="209" t="str">
        <f t="shared" si="89"/>
        <v/>
      </c>
    </row>
    <row r="2804" spans="13:14" x14ac:dyDescent="0.25">
      <c r="M2804" s="208" t="str">
        <f t="shared" si="88"/>
        <v/>
      </c>
      <c r="N2804" s="209" t="str">
        <f t="shared" si="89"/>
        <v/>
      </c>
    </row>
    <row r="2805" spans="13:14" x14ac:dyDescent="0.25">
      <c r="M2805" s="208" t="str">
        <f t="shared" si="88"/>
        <v/>
      </c>
      <c r="N2805" s="209" t="str">
        <f t="shared" si="89"/>
        <v/>
      </c>
    </row>
    <row r="2806" spans="13:14" x14ac:dyDescent="0.25">
      <c r="M2806" s="208" t="str">
        <f t="shared" si="88"/>
        <v/>
      </c>
      <c r="N2806" s="209" t="str">
        <f t="shared" si="89"/>
        <v/>
      </c>
    </row>
    <row r="2807" spans="13:14" x14ac:dyDescent="0.25">
      <c r="M2807" s="208" t="str">
        <f t="shared" si="88"/>
        <v/>
      </c>
      <c r="N2807" s="209" t="str">
        <f t="shared" si="89"/>
        <v/>
      </c>
    </row>
    <row r="2808" spans="13:14" x14ac:dyDescent="0.25">
      <c r="M2808" s="208" t="str">
        <f t="shared" si="88"/>
        <v/>
      </c>
      <c r="N2808" s="209" t="str">
        <f t="shared" si="89"/>
        <v/>
      </c>
    </row>
    <row r="2809" spans="13:14" x14ac:dyDescent="0.25">
      <c r="M2809" s="208" t="str">
        <f t="shared" si="88"/>
        <v/>
      </c>
      <c r="N2809" s="209" t="str">
        <f t="shared" si="89"/>
        <v/>
      </c>
    </row>
    <row r="2810" spans="13:14" x14ac:dyDescent="0.25">
      <c r="M2810" s="208" t="str">
        <f t="shared" si="88"/>
        <v/>
      </c>
      <c r="N2810" s="209" t="str">
        <f t="shared" si="89"/>
        <v/>
      </c>
    </row>
    <row r="2811" spans="13:14" x14ac:dyDescent="0.25">
      <c r="M2811" s="208" t="str">
        <f t="shared" si="88"/>
        <v/>
      </c>
      <c r="N2811" s="209" t="str">
        <f t="shared" si="89"/>
        <v/>
      </c>
    </row>
    <row r="2812" spans="13:14" x14ac:dyDescent="0.25">
      <c r="M2812" s="208" t="str">
        <f t="shared" si="88"/>
        <v/>
      </c>
      <c r="N2812" s="209" t="str">
        <f t="shared" si="89"/>
        <v/>
      </c>
    </row>
    <row r="2813" spans="13:14" x14ac:dyDescent="0.25">
      <c r="M2813" s="208" t="str">
        <f t="shared" si="88"/>
        <v/>
      </c>
      <c r="N2813" s="209" t="str">
        <f t="shared" si="89"/>
        <v/>
      </c>
    </row>
    <row r="2814" spans="13:14" x14ac:dyDescent="0.25">
      <c r="M2814" s="208" t="str">
        <f t="shared" si="88"/>
        <v/>
      </c>
      <c r="N2814" s="209" t="str">
        <f t="shared" si="89"/>
        <v/>
      </c>
    </row>
    <row r="2815" spans="13:14" x14ac:dyDescent="0.25">
      <c r="M2815" s="208" t="str">
        <f t="shared" si="88"/>
        <v/>
      </c>
      <c r="N2815" s="209" t="str">
        <f t="shared" si="89"/>
        <v/>
      </c>
    </row>
    <row r="2816" spans="13:14" x14ac:dyDescent="0.25">
      <c r="M2816" s="208" t="str">
        <f t="shared" si="88"/>
        <v/>
      </c>
      <c r="N2816" s="209" t="str">
        <f t="shared" si="89"/>
        <v/>
      </c>
    </row>
    <row r="2817" spans="13:14" x14ac:dyDescent="0.25">
      <c r="M2817" s="208" t="str">
        <f t="shared" si="88"/>
        <v/>
      </c>
      <c r="N2817" s="209" t="str">
        <f t="shared" si="89"/>
        <v/>
      </c>
    </row>
    <row r="2818" spans="13:14" x14ac:dyDescent="0.25">
      <c r="M2818" s="208" t="str">
        <f t="shared" si="88"/>
        <v/>
      </c>
      <c r="N2818" s="209" t="str">
        <f t="shared" si="89"/>
        <v/>
      </c>
    </row>
    <row r="2819" spans="13:14" x14ac:dyDescent="0.25">
      <c r="M2819" s="208" t="str">
        <f t="shared" si="88"/>
        <v/>
      </c>
      <c r="N2819" s="209" t="str">
        <f t="shared" si="89"/>
        <v/>
      </c>
    </row>
    <row r="2820" spans="13:14" x14ac:dyDescent="0.25">
      <c r="M2820" s="208" t="str">
        <f t="shared" si="88"/>
        <v/>
      </c>
      <c r="N2820" s="209" t="str">
        <f t="shared" si="89"/>
        <v/>
      </c>
    </row>
    <row r="2821" spans="13:14" x14ac:dyDescent="0.25">
      <c r="M2821" s="208" t="str">
        <f t="shared" si="88"/>
        <v/>
      </c>
      <c r="N2821" s="209" t="str">
        <f t="shared" si="89"/>
        <v/>
      </c>
    </row>
    <row r="2822" spans="13:14" x14ac:dyDescent="0.25">
      <c r="M2822" s="208" t="str">
        <f t="shared" si="88"/>
        <v/>
      </c>
      <c r="N2822" s="209" t="str">
        <f t="shared" si="89"/>
        <v/>
      </c>
    </row>
    <row r="2823" spans="13:14" x14ac:dyDescent="0.25">
      <c r="M2823" s="208" t="str">
        <f t="shared" si="88"/>
        <v/>
      </c>
      <c r="N2823" s="209" t="str">
        <f t="shared" si="89"/>
        <v/>
      </c>
    </row>
    <row r="2824" spans="13:14" x14ac:dyDescent="0.25">
      <c r="M2824" s="208" t="str">
        <f t="shared" si="88"/>
        <v/>
      </c>
      <c r="N2824" s="209" t="str">
        <f t="shared" si="89"/>
        <v/>
      </c>
    </row>
    <row r="2825" spans="13:14" x14ac:dyDescent="0.25">
      <c r="M2825" s="208" t="str">
        <f t="shared" si="88"/>
        <v/>
      </c>
      <c r="N2825" s="209" t="str">
        <f t="shared" si="89"/>
        <v/>
      </c>
    </row>
    <row r="2826" spans="13:14" x14ac:dyDescent="0.25">
      <c r="M2826" s="208" t="str">
        <f t="shared" si="88"/>
        <v/>
      </c>
      <c r="N2826" s="209" t="str">
        <f t="shared" si="89"/>
        <v/>
      </c>
    </row>
    <row r="2827" spans="13:14" x14ac:dyDescent="0.25">
      <c r="M2827" s="208" t="str">
        <f t="shared" si="88"/>
        <v/>
      </c>
      <c r="N2827" s="209" t="str">
        <f t="shared" si="89"/>
        <v/>
      </c>
    </row>
    <row r="2828" spans="13:14" x14ac:dyDescent="0.25">
      <c r="M2828" s="208" t="str">
        <f t="shared" si="88"/>
        <v/>
      </c>
      <c r="N2828" s="209" t="str">
        <f t="shared" si="89"/>
        <v/>
      </c>
    </row>
    <row r="2829" spans="13:14" x14ac:dyDescent="0.25">
      <c r="M2829" s="208" t="str">
        <f t="shared" si="88"/>
        <v/>
      </c>
      <c r="N2829" s="209" t="str">
        <f t="shared" si="89"/>
        <v/>
      </c>
    </row>
    <row r="2830" spans="13:14" x14ac:dyDescent="0.25">
      <c r="M2830" s="208" t="str">
        <f t="shared" si="88"/>
        <v/>
      </c>
      <c r="N2830" s="209" t="str">
        <f t="shared" si="89"/>
        <v/>
      </c>
    </row>
    <row r="2831" spans="13:14" x14ac:dyDescent="0.25">
      <c r="M2831" s="208" t="str">
        <f t="shared" si="88"/>
        <v/>
      </c>
      <c r="N2831" s="209" t="str">
        <f t="shared" si="89"/>
        <v/>
      </c>
    </row>
    <row r="2832" spans="13:14" x14ac:dyDescent="0.25">
      <c r="M2832" s="208" t="str">
        <f t="shared" si="88"/>
        <v/>
      </c>
      <c r="N2832" s="209" t="str">
        <f t="shared" si="89"/>
        <v/>
      </c>
    </row>
    <row r="2833" spans="13:14" x14ac:dyDescent="0.25">
      <c r="M2833" s="208" t="str">
        <f t="shared" ref="M2833:M2896" si="90">IF(AND(H2833="",J2833=""),"",J2833-H2833)</f>
        <v/>
      </c>
      <c r="N2833" s="209" t="str">
        <f t="shared" ref="N2833:N2896" si="91">IF(AND(I2833="",K2833=""),"",K2833-I2833)</f>
        <v/>
      </c>
    </row>
    <row r="2834" spans="13:14" x14ac:dyDescent="0.25">
      <c r="M2834" s="208" t="str">
        <f t="shared" si="90"/>
        <v/>
      </c>
      <c r="N2834" s="209" t="str">
        <f t="shared" si="91"/>
        <v/>
      </c>
    </row>
    <row r="2835" spans="13:14" x14ac:dyDescent="0.25">
      <c r="M2835" s="208" t="str">
        <f t="shared" si="90"/>
        <v/>
      </c>
      <c r="N2835" s="209" t="str">
        <f t="shared" si="91"/>
        <v/>
      </c>
    </row>
    <row r="2836" spans="13:14" x14ac:dyDescent="0.25">
      <c r="M2836" s="208" t="str">
        <f t="shared" si="90"/>
        <v/>
      </c>
      <c r="N2836" s="209" t="str">
        <f t="shared" si="91"/>
        <v/>
      </c>
    </row>
    <row r="2837" spans="13:14" x14ac:dyDescent="0.25">
      <c r="M2837" s="208" t="str">
        <f t="shared" si="90"/>
        <v/>
      </c>
      <c r="N2837" s="209" t="str">
        <f t="shared" si="91"/>
        <v/>
      </c>
    </row>
    <row r="2838" spans="13:14" x14ac:dyDescent="0.25">
      <c r="M2838" s="208" t="str">
        <f t="shared" si="90"/>
        <v/>
      </c>
      <c r="N2838" s="209" t="str">
        <f t="shared" si="91"/>
        <v/>
      </c>
    </row>
    <row r="2839" spans="13:14" x14ac:dyDescent="0.25">
      <c r="M2839" s="208" t="str">
        <f t="shared" si="90"/>
        <v/>
      </c>
      <c r="N2839" s="209" t="str">
        <f t="shared" si="91"/>
        <v/>
      </c>
    </row>
    <row r="2840" spans="13:14" x14ac:dyDescent="0.25">
      <c r="M2840" s="208" t="str">
        <f t="shared" si="90"/>
        <v/>
      </c>
      <c r="N2840" s="209" t="str">
        <f t="shared" si="91"/>
        <v/>
      </c>
    </row>
    <row r="2841" spans="13:14" x14ac:dyDescent="0.25">
      <c r="M2841" s="208" t="str">
        <f t="shared" si="90"/>
        <v/>
      </c>
      <c r="N2841" s="209" t="str">
        <f t="shared" si="91"/>
        <v/>
      </c>
    </row>
    <row r="2842" spans="13:14" x14ac:dyDescent="0.25">
      <c r="M2842" s="208" t="str">
        <f t="shared" si="90"/>
        <v/>
      </c>
      <c r="N2842" s="209" t="str">
        <f t="shared" si="91"/>
        <v/>
      </c>
    </row>
    <row r="2843" spans="13:14" x14ac:dyDescent="0.25">
      <c r="M2843" s="208" t="str">
        <f t="shared" si="90"/>
        <v/>
      </c>
      <c r="N2843" s="209" t="str">
        <f t="shared" si="91"/>
        <v/>
      </c>
    </row>
    <row r="2844" spans="13:14" x14ac:dyDescent="0.25">
      <c r="M2844" s="208" t="str">
        <f t="shared" si="90"/>
        <v/>
      </c>
      <c r="N2844" s="209" t="str">
        <f t="shared" si="91"/>
        <v/>
      </c>
    </row>
    <row r="2845" spans="13:14" x14ac:dyDescent="0.25">
      <c r="M2845" s="208" t="str">
        <f t="shared" si="90"/>
        <v/>
      </c>
      <c r="N2845" s="209" t="str">
        <f t="shared" si="91"/>
        <v/>
      </c>
    </row>
    <row r="2846" spans="13:14" x14ac:dyDescent="0.25">
      <c r="M2846" s="208" t="str">
        <f t="shared" si="90"/>
        <v/>
      </c>
      <c r="N2846" s="209" t="str">
        <f t="shared" si="91"/>
        <v/>
      </c>
    </row>
    <row r="2847" spans="13:14" x14ac:dyDescent="0.25">
      <c r="M2847" s="208" t="str">
        <f t="shared" si="90"/>
        <v/>
      </c>
      <c r="N2847" s="209" t="str">
        <f t="shared" si="91"/>
        <v/>
      </c>
    </row>
    <row r="2848" spans="13:14" x14ac:dyDescent="0.25">
      <c r="M2848" s="208" t="str">
        <f t="shared" si="90"/>
        <v/>
      </c>
      <c r="N2848" s="209" t="str">
        <f t="shared" si="91"/>
        <v/>
      </c>
    </row>
    <row r="2849" spans="13:14" x14ac:dyDescent="0.25">
      <c r="M2849" s="208" t="str">
        <f t="shared" si="90"/>
        <v/>
      </c>
      <c r="N2849" s="209" t="str">
        <f t="shared" si="91"/>
        <v/>
      </c>
    </row>
    <row r="2850" spans="13:14" x14ac:dyDescent="0.25">
      <c r="M2850" s="208" t="str">
        <f t="shared" si="90"/>
        <v/>
      </c>
      <c r="N2850" s="209" t="str">
        <f t="shared" si="91"/>
        <v/>
      </c>
    </row>
    <row r="2851" spans="13:14" x14ac:dyDescent="0.25">
      <c r="M2851" s="208" t="str">
        <f t="shared" si="90"/>
        <v/>
      </c>
      <c r="N2851" s="209" t="str">
        <f t="shared" si="91"/>
        <v/>
      </c>
    </row>
    <row r="2852" spans="13:14" x14ac:dyDescent="0.25">
      <c r="M2852" s="208" t="str">
        <f t="shared" si="90"/>
        <v/>
      </c>
      <c r="N2852" s="209" t="str">
        <f t="shared" si="91"/>
        <v/>
      </c>
    </row>
    <row r="2853" spans="13:14" x14ac:dyDescent="0.25">
      <c r="M2853" s="208" t="str">
        <f t="shared" si="90"/>
        <v/>
      </c>
      <c r="N2853" s="209" t="str">
        <f t="shared" si="91"/>
        <v/>
      </c>
    </row>
    <row r="2854" spans="13:14" x14ac:dyDescent="0.25">
      <c r="M2854" s="208" t="str">
        <f t="shared" si="90"/>
        <v/>
      </c>
      <c r="N2854" s="209" t="str">
        <f t="shared" si="91"/>
        <v/>
      </c>
    </row>
    <row r="2855" spans="13:14" x14ac:dyDescent="0.25">
      <c r="M2855" s="208" t="str">
        <f t="shared" si="90"/>
        <v/>
      </c>
      <c r="N2855" s="209" t="str">
        <f t="shared" si="91"/>
        <v/>
      </c>
    </row>
    <row r="2856" spans="13:14" x14ac:dyDescent="0.25">
      <c r="M2856" s="208" t="str">
        <f t="shared" si="90"/>
        <v/>
      </c>
      <c r="N2856" s="209" t="str">
        <f t="shared" si="91"/>
        <v/>
      </c>
    </row>
    <row r="2857" spans="13:14" x14ac:dyDescent="0.25">
      <c r="M2857" s="208" t="str">
        <f t="shared" si="90"/>
        <v/>
      </c>
      <c r="N2857" s="209" t="str">
        <f t="shared" si="91"/>
        <v/>
      </c>
    </row>
    <row r="2858" spans="13:14" x14ac:dyDescent="0.25">
      <c r="M2858" s="208" t="str">
        <f t="shared" si="90"/>
        <v/>
      </c>
      <c r="N2858" s="209" t="str">
        <f t="shared" si="91"/>
        <v/>
      </c>
    </row>
    <row r="2859" spans="13:14" x14ac:dyDescent="0.25">
      <c r="M2859" s="208" t="str">
        <f t="shared" si="90"/>
        <v/>
      </c>
      <c r="N2859" s="209" t="str">
        <f t="shared" si="91"/>
        <v/>
      </c>
    </row>
    <row r="2860" spans="13:14" x14ac:dyDescent="0.25">
      <c r="M2860" s="208" t="str">
        <f t="shared" si="90"/>
        <v/>
      </c>
      <c r="N2860" s="209" t="str">
        <f t="shared" si="91"/>
        <v/>
      </c>
    </row>
    <row r="2861" spans="13:14" x14ac:dyDescent="0.25">
      <c r="M2861" s="208" t="str">
        <f t="shared" si="90"/>
        <v/>
      </c>
      <c r="N2861" s="209" t="str">
        <f t="shared" si="91"/>
        <v/>
      </c>
    </row>
    <row r="2862" spans="13:14" x14ac:dyDescent="0.25">
      <c r="M2862" s="208" t="str">
        <f t="shared" si="90"/>
        <v/>
      </c>
      <c r="N2862" s="209" t="str">
        <f t="shared" si="91"/>
        <v/>
      </c>
    </row>
    <row r="2863" spans="13:14" x14ac:dyDescent="0.25">
      <c r="M2863" s="208" t="str">
        <f t="shared" si="90"/>
        <v/>
      </c>
      <c r="N2863" s="209" t="str">
        <f t="shared" si="91"/>
        <v/>
      </c>
    </row>
    <row r="2864" spans="13:14" x14ac:dyDescent="0.25">
      <c r="M2864" s="208" t="str">
        <f t="shared" si="90"/>
        <v/>
      </c>
      <c r="N2864" s="209" t="str">
        <f t="shared" si="91"/>
        <v/>
      </c>
    </row>
    <row r="2865" spans="13:14" x14ac:dyDescent="0.25">
      <c r="M2865" s="208" t="str">
        <f t="shared" si="90"/>
        <v/>
      </c>
      <c r="N2865" s="209" t="str">
        <f t="shared" si="91"/>
        <v/>
      </c>
    </row>
    <row r="2866" spans="13:14" x14ac:dyDescent="0.25">
      <c r="M2866" s="208" t="str">
        <f t="shared" si="90"/>
        <v/>
      </c>
      <c r="N2866" s="209" t="str">
        <f t="shared" si="91"/>
        <v/>
      </c>
    </row>
    <row r="2867" spans="13:14" x14ac:dyDescent="0.25">
      <c r="M2867" s="208" t="str">
        <f t="shared" si="90"/>
        <v/>
      </c>
      <c r="N2867" s="209" t="str">
        <f t="shared" si="91"/>
        <v/>
      </c>
    </row>
    <row r="2868" spans="13:14" x14ac:dyDescent="0.25">
      <c r="M2868" s="208" t="str">
        <f t="shared" si="90"/>
        <v/>
      </c>
      <c r="N2868" s="209" t="str">
        <f t="shared" si="91"/>
        <v/>
      </c>
    </row>
    <row r="2869" spans="13:14" x14ac:dyDescent="0.25">
      <c r="M2869" s="208" t="str">
        <f t="shared" si="90"/>
        <v/>
      </c>
      <c r="N2869" s="209" t="str">
        <f t="shared" si="91"/>
        <v/>
      </c>
    </row>
    <row r="2870" spans="13:14" x14ac:dyDescent="0.25">
      <c r="M2870" s="208" t="str">
        <f t="shared" si="90"/>
        <v/>
      </c>
      <c r="N2870" s="209" t="str">
        <f t="shared" si="91"/>
        <v/>
      </c>
    </row>
    <row r="2871" spans="13:14" x14ac:dyDescent="0.25">
      <c r="M2871" s="208" t="str">
        <f t="shared" si="90"/>
        <v/>
      </c>
      <c r="N2871" s="209" t="str">
        <f t="shared" si="91"/>
        <v/>
      </c>
    </row>
    <row r="2872" spans="13:14" x14ac:dyDescent="0.25">
      <c r="M2872" s="208" t="str">
        <f t="shared" si="90"/>
        <v/>
      </c>
      <c r="N2872" s="209" t="str">
        <f t="shared" si="91"/>
        <v/>
      </c>
    </row>
    <row r="2873" spans="13:14" x14ac:dyDescent="0.25">
      <c r="M2873" s="208" t="str">
        <f t="shared" si="90"/>
        <v/>
      </c>
      <c r="N2873" s="209" t="str">
        <f t="shared" si="91"/>
        <v/>
      </c>
    </row>
    <row r="2874" spans="13:14" x14ac:dyDescent="0.25">
      <c r="M2874" s="208" t="str">
        <f t="shared" si="90"/>
        <v/>
      </c>
      <c r="N2874" s="209" t="str">
        <f t="shared" si="91"/>
        <v/>
      </c>
    </row>
    <row r="2875" spans="13:14" x14ac:dyDescent="0.25">
      <c r="M2875" s="208" t="str">
        <f t="shared" si="90"/>
        <v/>
      </c>
      <c r="N2875" s="209" t="str">
        <f t="shared" si="91"/>
        <v/>
      </c>
    </row>
    <row r="2876" spans="13:14" x14ac:dyDescent="0.25">
      <c r="M2876" s="208" t="str">
        <f t="shared" si="90"/>
        <v/>
      </c>
      <c r="N2876" s="209" t="str">
        <f t="shared" si="91"/>
        <v/>
      </c>
    </row>
    <row r="2877" spans="13:14" x14ac:dyDescent="0.25">
      <c r="M2877" s="208" t="str">
        <f t="shared" si="90"/>
        <v/>
      </c>
      <c r="N2877" s="209" t="str">
        <f t="shared" si="91"/>
        <v/>
      </c>
    </row>
    <row r="2878" spans="13:14" x14ac:dyDescent="0.25">
      <c r="M2878" s="208" t="str">
        <f t="shared" si="90"/>
        <v/>
      </c>
      <c r="N2878" s="209" t="str">
        <f t="shared" si="91"/>
        <v/>
      </c>
    </row>
    <row r="2879" spans="13:14" x14ac:dyDescent="0.25">
      <c r="M2879" s="208" t="str">
        <f t="shared" si="90"/>
        <v/>
      </c>
      <c r="N2879" s="209" t="str">
        <f t="shared" si="91"/>
        <v/>
      </c>
    </row>
    <row r="2880" spans="13:14" x14ac:dyDescent="0.25">
      <c r="M2880" s="208" t="str">
        <f t="shared" si="90"/>
        <v/>
      </c>
      <c r="N2880" s="209" t="str">
        <f t="shared" si="91"/>
        <v/>
      </c>
    </row>
    <row r="2881" spans="13:14" x14ac:dyDescent="0.25">
      <c r="M2881" s="208" t="str">
        <f t="shared" si="90"/>
        <v/>
      </c>
      <c r="N2881" s="209" t="str">
        <f t="shared" si="91"/>
        <v/>
      </c>
    </row>
    <row r="2882" spans="13:14" x14ac:dyDescent="0.25">
      <c r="M2882" s="208" t="str">
        <f t="shared" si="90"/>
        <v/>
      </c>
      <c r="N2882" s="209" t="str">
        <f t="shared" si="91"/>
        <v/>
      </c>
    </row>
    <row r="2883" spans="13:14" x14ac:dyDescent="0.25">
      <c r="M2883" s="208" t="str">
        <f t="shared" si="90"/>
        <v/>
      </c>
      <c r="N2883" s="209" t="str">
        <f t="shared" si="91"/>
        <v/>
      </c>
    </row>
    <row r="2884" spans="13:14" x14ac:dyDescent="0.25">
      <c r="M2884" s="208" t="str">
        <f t="shared" si="90"/>
        <v/>
      </c>
      <c r="N2884" s="209" t="str">
        <f t="shared" si="91"/>
        <v/>
      </c>
    </row>
    <row r="2885" spans="13:14" x14ac:dyDescent="0.25">
      <c r="M2885" s="208" t="str">
        <f t="shared" si="90"/>
        <v/>
      </c>
      <c r="N2885" s="209" t="str">
        <f t="shared" si="91"/>
        <v/>
      </c>
    </row>
    <row r="2886" spans="13:14" x14ac:dyDescent="0.25">
      <c r="M2886" s="208" t="str">
        <f t="shared" si="90"/>
        <v/>
      </c>
      <c r="N2886" s="209" t="str">
        <f t="shared" si="91"/>
        <v/>
      </c>
    </row>
    <row r="2887" spans="13:14" x14ac:dyDescent="0.25">
      <c r="M2887" s="208" t="str">
        <f t="shared" si="90"/>
        <v/>
      </c>
      <c r="N2887" s="209" t="str">
        <f t="shared" si="91"/>
        <v/>
      </c>
    </row>
    <row r="2888" spans="13:14" x14ac:dyDescent="0.25">
      <c r="M2888" s="208" t="str">
        <f t="shared" si="90"/>
        <v/>
      </c>
      <c r="N2888" s="209" t="str">
        <f t="shared" si="91"/>
        <v/>
      </c>
    </row>
    <row r="2889" spans="13:14" x14ac:dyDescent="0.25">
      <c r="M2889" s="208" t="str">
        <f t="shared" si="90"/>
        <v/>
      </c>
      <c r="N2889" s="209" t="str">
        <f t="shared" si="91"/>
        <v/>
      </c>
    </row>
    <row r="2890" spans="13:14" x14ac:dyDescent="0.25">
      <c r="M2890" s="208" t="str">
        <f t="shared" si="90"/>
        <v/>
      </c>
      <c r="N2890" s="209" t="str">
        <f t="shared" si="91"/>
        <v/>
      </c>
    </row>
    <row r="2891" spans="13:14" x14ac:dyDescent="0.25">
      <c r="M2891" s="208" t="str">
        <f t="shared" si="90"/>
        <v/>
      </c>
      <c r="N2891" s="209" t="str">
        <f t="shared" si="91"/>
        <v/>
      </c>
    </row>
    <row r="2892" spans="13:14" x14ac:dyDescent="0.25">
      <c r="M2892" s="208" t="str">
        <f t="shared" si="90"/>
        <v/>
      </c>
      <c r="N2892" s="209" t="str">
        <f t="shared" si="91"/>
        <v/>
      </c>
    </row>
    <row r="2893" spans="13:14" x14ac:dyDescent="0.25">
      <c r="M2893" s="208" t="str">
        <f t="shared" si="90"/>
        <v/>
      </c>
      <c r="N2893" s="209" t="str">
        <f t="shared" si="91"/>
        <v/>
      </c>
    </row>
    <row r="2894" spans="13:14" x14ac:dyDescent="0.25">
      <c r="M2894" s="208" t="str">
        <f t="shared" si="90"/>
        <v/>
      </c>
      <c r="N2894" s="209" t="str">
        <f t="shared" si="91"/>
        <v/>
      </c>
    </row>
    <row r="2895" spans="13:14" x14ac:dyDescent="0.25">
      <c r="M2895" s="208" t="str">
        <f t="shared" si="90"/>
        <v/>
      </c>
      <c r="N2895" s="209" t="str">
        <f t="shared" si="91"/>
        <v/>
      </c>
    </row>
    <row r="2896" spans="13:14" x14ac:dyDescent="0.25">
      <c r="M2896" s="208" t="str">
        <f t="shared" si="90"/>
        <v/>
      </c>
      <c r="N2896" s="209" t="str">
        <f t="shared" si="91"/>
        <v/>
      </c>
    </row>
    <row r="2897" spans="13:14" x14ac:dyDescent="0.25">
      <c r="M2897" s="208" t="str">
        <f t="shared" ref="M2897:M2960" si="92">IF(AND(H2897="",J2897=""),"",J2897-H2897)</f>
        <v/>
      </c>
      <c r="N2897" s="209" t="str">
        <f t="shared" ref="N2897:N2960" si="93">IF(AND(I2897="",K2897=""),"",K2897-I2897)</f>
        <v/>
      </c>
    </row>
    <row r="2898" spans="13:14" x14ac:dyDescent="0.25">
      <c r="M2898" s="208" t="str">
        <f t="shared" si="92"/>
        <v/>
      </c>
      <c r="N2898" s="209" t="str">
        <f t="shared" si="93"/>
        <v/>
      </c>
    </row>
    <row r="2899" spans="13:14" x14ac:dyDescent="0.25">
      <c r="M2899" s="208" t="str">
        <f t="shared" si="92"/>
        <v/>
      </c>
      <c r="N2899" s="209" t="str">
        <f t="shared" si="93"/>
        <v/>
      </c>
    </row>
    <row r="2900" spans="13:14" x14ac:dyDescent="0.25">
      <c r="M2900" s="208" t="str">
        <f t="shared" si="92"/>
        <v/>
      </c>
      <c r="N2900" s="209" t="str">
        <f t="shared" si="93"/>
        <v/>
      </c>
    </row>
    <row r="2901" spans="13:14" x14ac:dyDescent="0.25">
      <c r="M2901" s="208" t="str">
        <f t="shared" si="92"/>
        <v/>
      </c>
      <c r="N2901" s="209" t="str">
        <f t="shared" si="93"/>
        <v/>
      </c>
    </row>
    <row r="2902" spans="13:14" x14ac:dyDescent="0.25">
      <c r="M2902" s="208" t="str">
        <f t="shared" si="92"/>
        <v/>
      </c>
      <c r="N2902" s="209" t="str">
        <f t="shared" si="93"/>
        <v/>
      </c>
    </row>
    <row r="2903" spans="13:14" x14ac:dyDescent="0.25">
      <c r="M2903" s="208" t="str">
        <f t="shared" si="92"/>
        <v/>
      </c>
      <c r="N2903" s="209" t="str">
        <f t="shared" si="93"/>
        <v/>
      </c>
    </row>
    <row r="2904" spans="13:14" x14ac:dyDescent="0.25">
      <c r="M2904" s="208" t="str">
        <f t="shared" si="92"/>
        <v/>
      </c>
      <c r="N2904" s="209" t="str">
        <f t="shared" si="93"/>
        <v/>
      </c>
    </row>
    <row r="2905" spans="13:14" x14ac:dyDescent="0.25">
      <c r="M2905" s="208" t="str">
        <f t="shared" si="92"/>
        <v/>
      </c>
      <c r="N2905" s="209" t="str">
        <f t="shared" si="93"/>
        <v/>
      </c>
    </row>
    <row r="2906" spans="13:14" x14ac:dyDescent="0.25">
      <c r="M2906" s="208" t="str">
        <f t="shared" si="92"/>
        <v/>
      </c>
      <c r="N2906" s="209" t="str">
        <f t="shared" si="93"/>
        <v/>
      </c>
    </row>
    <row r="2907" spans="13:14" x14ac:dyDescent="0.25">
      <c r="M2907" s="208" t="str">
        <f t="shared" si="92"/>
        <v/>
      </c>
      <c r="N2907" s="209" t="str">
        <f t="shared" si="93"/>
        <v/>
      </c>
    </row>
    <row r="2908" spans="13:14" x14ac:dyDescent="0.25">
      <c r="M2908" s="208" t="str">
        <f t="shared" si="92"/>
        <v/>
      </c>
      <c r="N2908" s="209" t="str">
        <f t="shared" si="93"/>
        <v/>
      </c>
    </row>
    <row r="2909" spans="13:14" x14ac:dyDescent="0.25">
      <c r="M2909" s="208" t="str">
        <f t="shared" si="92"/>
        <v/>
      </c>
      <c r="N2909" s="209" t="str">
        <f t="shared" si="93"/>
        <v/>
      </c>
    </row>
    <row r="2910" spans="13:14" x14ac:dyDescent="0.25">
      <c r="M2910" s="208" t="str">
        <f t="shared" si="92"/>
        <v/>
      </c>
      <c r="N2910" s="209" t="str">
        <f t="shared" si="93"/>
        <v/>
      </c>
    </row>
    <row r="2911" spans="13:14" x14ac:dyDescent="0.25">
      <c r="M2911" s="208" t="str">
        <f t="shared" si="92"/>
        <v/>
      </c>
      <c r="N2911" s="209" t="str">
        <f t="shared" si="93"/>
        <v/>
      </c>
    </row>
    <row r="2912" spans="13:14" x14ac:dyDescent="0.25">
      <c r="M2912" s="208" t="str">
        <f t="shared" si="92"/>
        <v/>
      </c>
      <c r="N2912" s="209" t="str">
        <f t="shared" si="93"/>
        <v/>
      </c>
    </row>
    <row r="2913" spans="13:14" x14ac:dyDescent="0.25">
      <c r="M2913" s="208" t="str">
        <f t="shared" si="92"/>
        <v/>
      </c>
      <c r="N2913" s="209" t="str">
        <f t="shared" si="93"/>
        <v/>
      </c>
    </row>
    <row r="2914" spans="13:14" x14ac:dyDescent="0.25">
      <c r="M2914" s="208" t="str">
        <f t="shared" si="92"/>
        <v/>
      </c>
      <c r="N2914" s="209" t="str">
        <f t="shared" si="93"/>
        <v/>
      </c>
    </row>
    <row r="2915" spans="13:14" x14ac:dyDescent="0.25">
      <c r="M2915" s="208" t="str">
        <f t="shared" si="92"/>
        <v/>
      </c>
      <c r="N2915" s="209" t="str">
        <f t="shared" si="93"/>
        <v/>
      </c>
    </row>
    <row r="2916" spans="13:14" x14ac:dyDescent="0.25">
      <c r="M2916" s="208" t="str">
        <f t="shared" si="92"/>
        <v/>
      </c>
      <c r="N2916" s="209" t="str">
        <f t="shared" si="93"/>
        <v/>
      </c>
    </row>
    <row r="2917" spans="13:14" x14ac:dyDescent="0.25">
      <c r="M2917" s="208" t="str">
        <f t="shared" si="92"/>
        <v/>
      </c>
      <c r="N2917" s="209" t="str">
        <f t="shared" si="93"/>
        <v/>
      </c>
    </row>
    <row r="2918" spans="13:14" x14ac:dyDescent="0.25">
      <c r="M2918" s="208" t="str">
        <f t="shared" si="92"/>
        <v/>
      </c>
      <c r="N2918" s="209" t="str">
        <f t="shared" si="93"/>
        <v/>
      </c>
    </row>
    <row r="2919" spans="13:14" x14ac:dyDescent="0.25">
      <c r="M2919" s="208" t="str">
        <f t="shared" si="92"/>
        <v/>
      </c>
      <c r="N2919" s="209" t="str">
        <f t="shared" si="93"/>
        <v/>
      </c>
    </row>
    <row r="2920" spans="13:14" x14ac:dyDescent="0.25">
      <c r="M2920" s="208" t="str">
        <f t="shared" si="92"/>
        <v/>
      </c>
      <c r="N2920" s="209" t="str">
        <f t="shared" si="93"/>
        <v/>
      </c>
    </row>
    <row r="2921" spans="13:14" x14ac:dyDescent="0.25">
      <c r="M2921" s="208" t="str">
        <f t="shared" si="92"/>
        <v/>
      </c>
      <c r="N2921" s="209" t="str">
        <f t="shared" si="93"/>
        <v/>
      </c>
    </row>
    <row r="2922" spans="13:14" x14ac:dyDescent="0.25">
      <c r="M2922" s="208" t="str">
        <f t="shared" si="92"/>
        <v/>
      </c>
      <c r="N2922" s="209" t="str">
        <f t="shared" si="93"/>
        <v/>
      </c>
    </row>
    <row r="2923" spans="13:14" x14ac:dyDescent="0.25">
      <c r="M2923" s="208" t="str">
        <f t="shared" si="92"/>
        <v/>
      </c>
      <c r="N2923" s="209" t="str">
        <f t="shared" si="93"/>
        <v/>
      </c>
    </row>
    <row r="2924" spans="13:14" x14ac:dyDescent="0.25">
      <c r="M2924" s="208" t="str">
        <f t="shared" si="92"/>
        <v/>
      </c>
      <c r="N2924" s="209" t="str">
        <f t="shared" si="93"/>
        <v/>
      </c>
    </row>
    <row r="2925" spans="13:14" x14ac:dyDescent="0.25">
      <c r="M2925" s="208" t="str">
        <f t="shared" si="92"/>
        <v/>
      </c>
      <c r="N2925" s="209" t="str">
        <f t="shared" si="93"/>
        <v/>
      </c>
    </row>
    <row r="2926" spans="13:14" x14ac:dyDescent="0.25">
      <c r="M2926" s="208" t="str">
        <f t="shared" si="92"/>
        <v/>
      </c>
      <c r="N2926" s="209" t="str">
        <f t="shared" si="93"/>
        <v/>
      </c>
    </row>
    <row r="2927" spans="13:14" x14ac:dyDescent="0.25">
      <c r="M2927" s="208" t="str">
        <f t="shared" si="92"/>
        <v/>
      </c>
      <c r="N2927" s="209" t="str">
        <f t="shared" si="93"/>
        <v/>
      </c>
    </row>
    <row r="2928" spans="13:14" x14ac:dyDescent="0.25">
      <c r="M2928" s="208" t="str">
        <f t="shared" si="92"/>
        <v/>
      </c>
      <c r="N2928" s="209" t="str">
        <f t="shared" si="93"/>
        <v/>
      </c>
    </row>
    <row r="2929" spans="13:14" x14ac:dyDescent="0.25">
      <c r="M2929" s="208" t="str">
        <f t="shared" si="92"/>
        <v/>
      </c>
      <c r="N2929" s="209" t="str">
        <f t="shared" si="93"/>
        <v/>
      </c>
    </row>
    <row r="2930" spans="13:14" x14ac:dyDescent="0.25">
      <c r="M2930" s="208" t="str">
        <f t="shared" si="92"/>
        <v/>
      </c>
      <c r="N2930" s="209" t="str">
        <f t="shared" si="93"/>
        <v/>
      </c>
    </row>
    <row r="2931" spans="13:14" x14ac:dyDescent="0.25">
      <c r="M2931" s="208" t="str">
        <f t="shared" si="92"/>
        <v/>
      </c>
      <c r="N2931" s="209" t="str">
        <f t="shared" si="93"/>
        <v/>
      </c>
    </row>
    <row r="2932" spans="13:14" x14ac:dyDescent="0.25">
      <c r="M2932" s="208" t="str">
        <f t="shared" si="92"/>
        <v/>
      </c>
      <c r="N2932" s="209" t="str">
        <f t="shared" si="93"/>
        <v/>
      </c>
    </row>
    <row r="2933" spans="13:14" x14ac:dyDescent="0.25">
      <c r="M2933" s="208" t="str">
        <f t="shared" si="92"/>
        <v/>
      </c>
      <c r="N2933" s="209" t="str">
        <f t="shared" si="93"/>
        <v/>
      </c>
    </row>
    <row r="2934" spans="13:14" x14ac:dyDescent="0.25">
      <c r="M2934" s="208" t="str">
        <f t="shared" si="92"/>
        <v/>
      </c>
      <c r="N2934" s="209" t="str">
        <f t="shared" si="93"/>
        <v/>
      </c>
    </row>
    <row r="2935" spans="13:14" x14ac:dyDescent="0.25">
      <c r="M2935" s="208" t="str">
        <f t="shared" si="92"/>
        <v/>
      </c>
      <c r="N2935" s="209" t="str">
        <f t="shared" si="93"/>
        <v/>
      </c>
    </row>
    <row r="2936" spans="13:14" x14ac:dyDescent="0.25">
      <c r="M2936" s="208" t="str">
        <f t="shared" si="92"/>
        <v/>
      </c>
      <c r="N2936" s="209" t="str">
        <f t="shared" si="93"/>
        <v/>
      </c>
    </row>
    <row r="2937" spans="13:14" x14ac:dyDescent="0.25">
      <c r="M2937" s="208" t="str">
        <f t="shared" si="92"/>
        <v/>
      </c>
      <c r="N2937" s="209" t="str">
        <f t="shared" si="93"/>
        <v/>
      </c>
    </row>
    <row r="2938" spans="13:14" x14ac:dyDescent="0.25">
      <c r="M2938" s="208" t="str">
        <f t="shared" si="92"/>
        <v/>
      </c>
      <c r="N2938" s="209" t="str">
        <f t="shared" si="93"/>
        <v/>
      </c>
    </row>
    <row r="2939" spans="13:14" x14ac:dyDescent="0.25">
      <c r="M2939" s="208" t="str">
        <f t="shared" si="92"/>
        <v/>
      </c>
      <c r="N2939" s="209" t="str">
        <f t="shared" si="93"/>
        <v/>
      </c>
    </row>
    <row r="2940" spans="13:14" x14ac:dyDescent="0.25">
      <c r="M2940" s="208" t="str">
        <f t="shared" si="92"/>
        <v/>
      </c>
      <c r="N2940" s="209" t="str">
        <f t="shared" si="93"/>
        <v/>
      </c>
    </row>
    <row r="2941" spans="13:14" x14ac:dyDescent="0.25">
      <c r="M2941" s="208" t="str">
        <f t="shared" si="92"/>
        <v/>
      </c>
      <c r="N2941" s="209" t="str">
        <f t="shared" si="93"/>
        <v/>
      </c>
    </row>
    <row r="2942" spans="13:14" x14ac:dyDescent="0.25">
      <c r="M2942" s="208" t="str">
        <f t="shared" si="92"/>
        <v/>
      </c>
      <c r="N2942" s="209" t="str">
        <f t="shared" si="93"/>
        <v/>
      </c>
    </row>
    <row r="2943" spans="13:14" x14ac:dyDescent="0.25">
      <c r="M2943" s="208" t="str">
        <f t="shared" si="92"/>
        <v/>
      </c>
      <c r="N2943" s="209" t="str">
        <f t="shared" si="93"/>
        <v/>
      </c>
    </row>
    <row r="2944" spans="13:14" x14ac:dyDescent="0.25">
      <c r="M2944" s="208" t="str">
        <f t="shared" si="92"/>
        <v/>
      </c>
      <c r="N2944" s="209" t="str">
        <f t="shared" si="93"/>
        <v/>
      </c>
    </row>
    <row r="2945" spans="13:14" x14ac:dyDescent="0.25">
      <c r="M2945" s="208" t="str">
        <f t="shared" si="92"/>
        <v/>
      </c>
      <c r="N2945" s="209" t="str">
        <f t="shared" si="93"/>
        <v/>
      </c>
    </row>
    <row r="2946" spans="13:14" x14ac:dyDescent="0.25">
      <c r="M2946" s="208" t="str">
        <f t="shared" si="92"/>
        <v/>
      </c>
      <c r="N2946" s="209" t="str">
        <f t="shared" si="93"/>
        <v/>
      </c>
    </row>
    <row r="2947" spans="13:14" x14ac:dyDescent="0.25">
      <c r="M2947" s="208" t="str">
        <f t="shared" si="92"/>
        <v/>
      </c>
      <c r="N2947" s="209" t="str">
        <f t="shared" si="93"/>
        <v/>
      </c>
    </row>
    <row r="2948" spans="13:14" x14ac:dyDescent="0.25">
      <c r="M2948" s="208" t="str">
        <f t="shared" si="92"/>
        <v/>
      </c>
      <c r="N2948" s="209" t="str">
        <f t="shared" si="93"/>
        <v/>
      </c>
    </row>
    <row r="2949" spans="13:14" x14ac:dyDescent="0.25">
      <c r="M2949" s="208" t="str">
        <f t="shared" si="92"/>
        <v/>
      </c>
      <c r="N2949" s="209" t="str">
        <f t="shared" si="93"/>
        <v/>
      </c>
    </row>
    <row r="2950" spans="13:14" x14ac:dyDescent="0.25">
      <c r="M2950" s="208" t="str">
        <f t="shared" si="92"/>
        <v/>
      </c>
      <c r="N2950" s="209" t="str">
        <f t="shared" si="93"/>
        <v/>
      </c>
    </row>
    <row r="2951" spans="13:14" x14ac:dyDescent="0.25">
      <c r="M2951" s="208" t="str">
        <f t="shared" si="92"/>
        <v/>
      </c>
      <c r="N2951" s="209" t="str">
        <f t="shared" si="93"/>
        <v/>
      </c>
    </row>
    <row r="2952" spans="13:14" x14ac:dyDescent="0.25">
      <c r="M2952" s="208" t="str">
        <f t="shared" si="92"/>
        <v/>
      </c>
      <c r="N2952" s="209" t="str">
        <f t="shared" si="93"/>
        <v/>
      </c>
    </row>
    <row r="2953" spans="13:14" x14ac:dyDescent="0.25">
      <c r="M2953" s="208" t="str">
        <f t="shared" si="92"/>
        <v/>
      </c>
      <c r="N2953" s="209" t="str">
        <f t="shared" si="93"/>
        <v/>
      </c>
    </row>
    <row r="2954" spans="13:14" x14ac:dyDescent="0.25">
      <c r="M2954" s="208" t="str">
        <f t="shared" si="92"/>
        <v/>
      </c>
      <c r="N2954" s="209" t="str">
        <f t="shared" si="93"/>
        <v/>
      </c>
    </row>
    <row r="2955" spans="13:14" x14ac:dyDescent="0.25">
      <c r="M2955" s="208" t="str">
        <f t="shared" si="92"/>
        <v/>
      </c>
      <c r="N2955" s="209" t="str">
        <f t="shared" si="93"/>
        <v/>
      </c>
    </row>
    <row r="2956" spans="13:14" x14ac:dyDescent="0.25">
      <c r="M2956" s="208" t="str">
        <f t="shared" si="92"/>
        <v/>
      </c>
      <c r="N2956" s="209" t="str">
        <f t="shared" si="93"/>
        <v/>
      </c>
    </row>
    <row r="2957" spans="13:14" x14ac:dyDescent="0.25">
      <c r="M2957" s="208" t="str">
        <f t="shared" si="92"/>
        <v/>
      </c>
      <c r="N2957" s="209" t="str">
        <f t="shared" si="93"/>
        <v/>
      </c>
    </row>
    <row r="2958" spans="13:14" x14ac:dyDescent="0.25">
      <c r="M2958" s="208" t="str">
        <f t="shared" si="92"/>
        <v/>
      </c>
      <c r="N2958" s="209" t="str">
        <f t="shared" si="93"/>
        <v/>
      </c>
    </row>
    <row r="2959" spans="13:14" x14ac:dyDescent="0.25">
      <c r="M2959" s="208" t="str">
        <f t="shared" si="92"/>
        <v/>
      </c>
      <c r="N2959" s="209" t="str">
        <f t="shared" si="93"/>
        <v/>
      </c>
    </row>
    <row r="2960" spans="13:14" x14ac:dyDescent="0.25">
      <c r="M2960" s="208" t="str">
        <f t="shared" si="92"/>
        <v/>
      </c>
      <c r="N2960" s="209" t="str">
        <f t="shared" si="93"/>
        <v/>
      </c>
    </row>
    <row r="2961" spans="13:14" x14ac:dyDescent="0.25">
      <c r="M2961" s="208" t="str">
        <f t="shared" ref="M2961:M3024" si="94">IF(AND(H2961="",J2961=""),"",J2961-H2961)</f>
        <v/>
      </c>
      <c r="N2961" s="209" t="str">
        <f t="shared" ref="N2961:N3024" si="95">IF(AND(I2961="",K2961=""),"",K2961-I2961)</f>
        <v/>
      </c>
    </row>
    <row r="2962" spans="13:14" x14ac:dyDescent="0.25">
      <c r="M2962" s="208" t="str">
        <f t="shared" si="94"/>
        <v/>
      </c>
      <c r="N2962" s="209" t="str">
        <f t="shared" si="95"/>
        <v/>
      </c>
    </row>
    <row r="2963" spans="13:14" x14ac:dyDescent="0.25">
      <c r="M2963" s="208" t="str">
        <f t="shared" si="94"/>
        <v/>
      </c>
      <c r="N2963" s="209" t="str">
        <f t="shared" si="95"/>
        <v/>
      </c>
    </row>
    <row r="2964" spans="13:14" x14ac:dyDescent="0.25">
      <c r="M2964" s="208" t="str">
        <f t="shared" si="94"/>
        <v/>
      </c>
      <c r="N2964" s="209" t="str">
        <f t="shared" si="95"/>
        <v/>
      </c>
    </row>
    <row r="2965" spans="13:14" x14ac:dyDescent="0.25">
      <c r="M2965" s="208" t="str">
        <f t="shared" si="94"/>
        <v/>
      </c>
      <c r="N2965" s="209" t="str">
        <f t="shared" si="95"/>
        <v/>
      </c>
    </row>
    <row r="2966" spans="13:14" x14ac:dyDescent="0.25">
      <c r="M2966" s="208" t="str">
        <f t="shared" si="94"/>
        <v/>
      </c>
      <c r="N2966" s="209" t="str">
        <f t="shared" si="95"/>
        <v/>
      </c>
    </row>
    <row r="2967" spans="13:14" x14ac:dyDescent="0.25">
      <c r="M2967" s="208" t="str">
        <f t="shared" si="94"/>
        <v/>
      </c>
      <c r="N2967" s="209" t="str">
        <f t="shared" si="95"/>
        <v/>
      </c>
    </row>
    <row r="2968" spans="13:14" x14ac:dyDescent="0.25">
      <c r="M2968" s="208" t="str">
        <f t="shared" si="94"/>
        <v/>
      </c>
      <c r="N2968" s="209" t="str">
        <f t="shared" si="95"/>
        <v/>
      </c>
    </row>
    <row r="2969" spans="13:14" x14ac:dyDescent="0.25">
      <c r="M2969" s="208" t="str">
        <f t="shared" si="94"/>
        <v/>
      </c>
      <c r="N2969" s="209" t="str">
        <f t="shared" si="95"/>
        <v/>
      </c>
    </row>
    <row r="2970" spans="13:14" x14ac:dyDescent="0.25">
      <c r="M2970" s="208" t="str">
        <f t="shared" si="94"/>
        <v/>
      </c>
      <c r="N2970" s="209" t="str">
        <f t="shared" si="95"/>
        <v/>
      </c>
    </row>
    <row r="2971" spans="13:14" x14ac:dyDescent="0.25">
      <c r="M2971" s="208" t="str">
        <f t="shared" si="94"/>
        <v/>
      </c>
      <c r="N2971" s="209" t="str">
        <f t="shared" si="95"/>
        <v/>
      </c>
    </row>
    <row r="2972" spans="13:14" x14ac:dyDescent="0.25">
      <c r="M2972" s="208" t="str">
        <f t="shared" si="94"/>
        <v/>
      </c>
      <c r="N2972" s="209" t="str">
        <f t="shared" si="95"/>
        <v/>
      </c>
    </row>
    <row r="2973" spans="13:14" x14ac:dyDescent="0.25">
      <c r="M2973" s="208" t="str">
        <f t="shared" si="94"/>
        <v/>
      </c>
      <c r="N2973" s="209" t="str">
        <f t="shared" si="95"/>
        <v/>
      </c>
    </row>
    <row r="2974" spans="13:14" x14ac:dyDescent="0.25">
      <c r="M2974" s="208" t="str">
        <f t="shared" si="94"/>
        <v/>
      </c>
      <c r="N2974" s="209" t="str">
        <f t="shared" si="95"/>
        <v/>
      </c>
    </row>
    <row r="2975" spans="13:14" x14ac:dyDescent="0.25">
      <c r="M2975" s="208" t="str">
        <f t="shared" si="94"/>
        <v/>
      </c>
      <c r="N2975" s="209" t="str">
        <f t="shared" si="95"/>
        <v/>
      </c>
    </row>
    <row r="2976" spans="13:14" x14ac:dyDescent="0.25">
      <c r="M2976" s="208" t="str">
        <f t="shared" si="94"/>
        <v/>
      </c>
      <c r="N2976" s="209" t="str">
        <f t="shared" si="95"/>
        <v/>
      </c>
    </row>
    <row r="2977" spans="13:14" x14ac:dyDescent="0.25">
      <c r="M2977" s="208" t="str">
        <f t="shared" si="94"/>
        <v/>
      </c>
      <c r="N2977" s="209" t="str">
        <f t="shared" si="95"/>
        <v/>
      </c>
    </row>
    <row r="2978" spans="13:14" x14ac:dyDescent="0.25">
      <c r="M2978" s="208" t="str">
        <f t="shared" si="94"/>
        <v/>
      </c>
      <c r="N2978" s="209" t="str">
        <f t="shared" si="95"/>
        <v/>
      </c>
    </row>
    <row r="2979" spans="13:14" x14ac:dyDescent="0.25">
      <c r="M2979" s="208" t="str">
        <f t="shared" si="94"/>
        <v/>
      </c>
      <c r="N2979" s="209" t="str">
        <f t="shared" si="95"/>
        <v/>
      </c>
    </row>
    <row r="2980" spans="13:14" x14ac:dyDescent="0.25">
      <c r="M2980" s="208" t="str">
        <f t="shared" si="94"/>
        <v/>
      </c>
      <c r="N2980" s="209" t="str">
        <f t="shared" si="95"/>
        <v/>
      </c>
    </row>
    <row r="2981" spans="13:14" x14ac:dyDescent="0.25">
      <c r="M2981" s="208" t="str">
        <f t="shared" si="94"/>
        <v/>
      </c>
      <c r="N2981" s="209" t="str">
        <f t="shared" si="95"/>
        <v/>
      </c>
    </row>
    <row r="2982" spans="13:14" x14ac:dyDescent="0.25">
      <c r="M2982" s="208" t="str">
        <f t="shared" si="94"/>
        <v/>
      </c>
      <c r="N2982" s="209" t="str">
        <f t="shared" si="95"/>
        <v/>
      </c>
    </row>
    <row r="2983" spans="13:14" x14ac:dyDescent="0.25">
      <c r="M2983" s="208" t="str">
        <f t="shared" si="94"/>
        <v/>
      </c>
      <c r="N2983" s="209" t="str">
        <f t="shared" si="95"/>
        <v/>
      </c>
    </row>
    <row r="2984" spans="13:14" x14ac:dyDescent="0.25">
      <c r="M2984" s="208" t="str">
        <f t="shared" si="94"/>
        <v/>
      </c>
      <c r="N2984" s="209" t="str">
        <f t="shared" si="95"/>
        <v/>
      </c>
    </row>
    <row r="2985" spans="13:14" x14ac:dyDescent="0.25">
      <c r="M2985" s="208" t="str">
        <f t="shared" si="94"/>
        <v/>
      </c>
      <c r="N2985" s="209" t="str">
        <f t="shared" si="95"/>
        <v/>
      </c>
    </row>
    <row r="2986" spans="13:14" x14ac:dyDescent="0.25">
      <c r="M2986" s="208" t="str">
        <f t="shared" si="94"/>
        <v/>
      </c>
      <c r="N2986" s="209" t="str">
        <f t="shared" si="95"/>
        <v/>
      </c>
    </row>
    <row r="2987" spans="13:14" x14ac:dyDescent="0.25">
      <c r="M2987" s="208" t="str">
        <f t="shared" si="94"/>
        <v/>
      </c>
      <c r="N2987" s="209" t="str">
        <f t="shared" si="95"/>
        <v/>
      </c>
    </row>
    <row r="2988" spans="13:14" x14ac:dyDescent="0.25">
      <c r="M2988" s="208" t="str">
        <f t="shared" si="94"/>
        <v/>
      </c>
      <c r="N2988" s="209" t="str">
        <f t="shared" si="95"/>
        <v/>
      </c>
    </row>
    <row r="2989" spans="13:14" x14ac:dyDescent="0.25">
      <c r="M2989" s="208" t="str">
        <f t="shared" si="94"/>
        <v/>
      </c>
      <c r="N2989" s="209" t="str">
        <f t="shared" si="95"/>
        <v/>
      </c>
    </row>
    <row r="2990" spans="13:14" x14ac:dyDescent="0.25">
      <c r="M2990" s="208" t="str">
        <f t="shared" si="94"/>
        <v/>
      </c>
      <c r="N2990" s="209" t="str">
        <f t="shared" si="95"/>
        <v/>
      </c>
    </row>
    <row r="2991" spans="13:14" x14ac:dyDescent="0.25">
      <c r="M2991" s="208" t="str">
        <f t="shared" si="94"/>
        <v/>
      </c>
      <c r="N2991" s="209" t="str">
        <f t="shared" si="95"/>
        <v/>
      </c>
    </row>
    <row r="2992" spans="13:14" x14ac:dyDescent="0.25">
      <c r="M2992" s="208" t="str">
        <f t="shared" si="94"/>
        <v/>
      </c>
      <c r="N2992" s="209" t="str">
        <f t="shared" si="95"/>
        <v/>
      </c>
    </row>
    <row r="2993" spans="13:14" x14ac:dyDescent="0.25">
      <c r="M2993" s="208" t="str">
        <f t="shared" si="94"/>
        <v/>
      </c>
      <c r="N2993" s="209" t="str">
        <f t="shared" si="95"/>
        <v/>
      </c>
    </row>
    <row r="2994" spans="13:14" x14ac:dyDescent="0.25">
      <c r="M2994" s="208" t="str">
        <f t="shared" si="94"/>
        <v/>
      </c>
      <c r="N2994" s="209" t="str">
        <f t="shared" si="95"/>
        <v/>
      </c>
    </row>
    <row r="2995" spans="13:14" x14ac:dyDescent="0.25">
      <c r="M2995" s="208" t="str">
        <f t="shared" si="94"/>
        <v/>
      </c>
      <c r="N2995" s="209" t="str">
        <f t="shared" si="95"/>
        <v/>
      </c>
    </row>
    <row r="2996" spans="13:14" x14ac:dyDescent="0.25">
      <c r="M2996" s="208" t="str">
        <f t="shared" si="94"/>
        <v/>
      </c>
      <c r="N2996" s="209" t="str">
        <f t="shared" si="95"/>
        <v/>
      </c>
    </row>
    <row r="2997" spans="13:14" x14ac:dyDescent="0.25">
      <c r="M2997" s="208" t="str">
        <f t="shared" si="94"/>
        <v/>
      </c>
      <c r="N2997" s="209" t="str">
        <f t="shared" si="95"/>
        <v/>
      </c>
    </row>
    <row r="2998" spans="13:14" x14ac:dyDescent="0.25">
      <c r="M2998" s="208" t="str">
        <f t="shared" si="94"/>
        <v/>
      </c>
      <c r="N2998" s="209" t="str">
        <f t="shared" si="95"/>
        <v/>
      </c>
    </row>
    <row r="2999" spans="13:14" x14ac:dyDescent="0.25">
      <c r="M2999" s="208" t="str">
        <f t="shared" si="94"/>
        <v/>
      </c>
      <c r="N2999" s="209" t="str">
        <f t="shared" si="95"/>
        <v/>
      </c>
    </row>
    <row r="3000" spans="13:14" x14ac:dyDescent="0.25">
      <c r="M3000" s="208" t="str">
        <f t="shared" si="94"/>
        <v/>
      </c>
      <c r="N3000" s="209" t="str">
        <f t="shared" si="95"/>
        <v/>
      </c>
    </row>
    <row r="3001" spans="13:14" x14ac:dyDescent="0.25">
      <c r="M3001" s="208" t="str">
        <f t="shared" si="94"/>
        <v/>
      </c>
      <c r="N3001" s="209" t="str">
        <f t="shared" si="95"/>
        <v/>
      </c>
    </row>
    <row r="3002" spans="13:14" x14ac:dyDescent="0.25">
      <c r="M3002" s="208" t="str">
        <f t="shared" si="94"/>
        <v/>
      </c>
      <c r="N3002" s="209" t="str">
        <f t="shared" si="95"/>
        <v/>
      </c>
    </row>
    <row r="3003" spans="13:14" x14ac:dyDescent="0.25">
      <c r="M3003" s="208" t="str">
        <f t="shared" si="94"/>
        <v/>
      </c>
      <c r="N3003" s="209" t="str">
        <f t="shared" si="95"/>
        <v/>
      </c>
    </row>
    <row r="3004" spans="13:14" x14ac:dyDescent="0.25">
      <c r="M3004" s="208" t="str">
        <f t="shared" si="94"/>
        <v/>
      </c>
      <c r="N3004" s="209" t="str">
        <f t="shared" si="95"/>
        <v/>
      </c>
    </row>
    <row r="3005" spans="13:14" x14ac:dyDescent="0.25">
      <c r="M3005" s="208" t="str">
        <f t="shared" si="94"/>
        <v/>
      </c>
      <c r="N3005" s="209" t="str">
        <f t="shared" si="95"/>
        <v/>
      </c>
    </row>
    <row r="3006" spans="13:14" x14ac:dyDescent="0.25">
      <c r="M3006" s="208" t="str">
        <f t="shared" si="94"/>
        <v/>
      </c>
      <c r="N3006" s="209" t="str">
        <f t="shared" si="95"/>
        <v/>
      </c>
    </row>
    <row r="3007" spans="13:14" x14ac:dyDescent="0.25">
      <c r="M3007" s="208" t="str">
        <f t="shared" si="94"/>
        <v/>
      </c>
      <c r="N3007" s="209" t="str">
        <f t="shared" si="95"/>
        <v/>
      </c>
    </row>
    <row r="3008" spans="13:14" x14ac:dyDescent="0.25">
      <c r="M3008" s="208" t="str">
        <f t="shared" si="94"/>
        <v/>
      </c>
      <c r="N3008" s="209" t="str">
        <f t="shared" si="95"/>
        <v/>
      </c>
    </row>
    <row r="3009" spans="13:14" x14ac:dyDescent="0.25">
      <c r="M3009" s="208" t="str">
        <f t="shared" si="94"/>
        <v/>
      </c>
      <c r="N3009" s="209" t="str">
        <f t="shared" si="95"/>
        <v/>
      </c>
    </row>
    <row r="3010" spans="13:14" x14ac:dyDescent="0.25">
      <c r="M3010" s="208" t="str">
        <f t="shared" si="94"/>
        <v/>
      </c>
      <c r="N3010" s="209" t="str">
        <f t="shared" si="95"/>
        <v/>
      </c>
    </row>
    <row r="3011" spans="13:14" x14ac:dyDescent="0.25">
      <c r="M3011" s="208" t="str">
        <f t="shared" si="94"/>
        <v/>
      </c>
      <c r="N3011" s="209" t="str">
        <f t="shared" si="95"/>
        <v/>
      </c>
    </row>
    <row r="3012" spans="13:14" x14ac:dyDescent="0.25">
      <c r="M3012" s="208" t="str">
        <f t="shared" si="94"/>
        <v/>
      </c>
      <c r="N3012" s="209" t="str">
        <f t="shared" si="95"/>
        <v/>
      </c>
    </row>
    <row r="3013" spans="13:14" x14ac:dyDescent="0.25">
      <c r="M3013" s="208" t="str">
        <f t="shared" si="94"/>
        <v/>
      </c>
      <c r="N3013" s="209" t="str">
        <f t="shared" si="95"/>
        <v/>
      </c>
    </row>
    <row r="3014" spans="13:14" x14ac:dyDescent="0.25">
      <c r="M3014" s="208" t="str">
        <f t="shared" si="94"/>
        <v/>
      </c>
      <c r="N3014" s="209" t="str">
        <f t="shared" si="95"/>
        <v/>
      </c>
    </row>
    <row r="3015" spans="13:14" x14ac:dyDescent="0.25">
      <c r="M3015" s="208" t="str">
        <f t="shared" si="94"/>
        <v/>
      </c>
      <c r="N3015" s="209" t="str">
        <f t="shared" si="95"/>
        <v/>
      </c>
    </row>
    <row r="3016" spans="13:14" x14ac:dyDescent="0.25">
      <c r="M3016" s="208" t="str">
        <f t="shared" si="94"/>
        <v/>
      </c>
      <c r="N3016" s="209" t="str">
        <f t="shared" si="95"/>
        <v/>
      </c>
    </row>
    <row r="3017" spans="13:14" x14ac:dyDescent="0.25">
      <c r="M3017" s="208" t="str">
        <f t="shared" si="94"/>
        <v/>
      </c>
      <c r="N3017" s="209" t="str">
        <f t="shared" si="95"/>
        <v/>
      </c>
    </row>
    <row r="3018" spans="13:14" x14ac:dyDescent="0.25">
      <c r="M3018" s="208" t="str">
        <f t="shared" si="94"/>
        <v/>
      </c>
      <c r="N3018" s="209" t="str">
        <f t="shared" si="95"/>
        <v/>
      </c>
    </row>
    <row r="3019" spans="13:14" x14ac:dyDescent="0.25">
      <c r="M3019" s="208" t="str">
        <f t="shared" si="94"/>
        <v/>
      </c>
      <c r="N3019" s="209" t="str">
        <f t="shared" si="95"/>
        <v/>
      </c>
    </row>
    <row r="3020" spans="13:14" x14ac:dyDescent="0.25">
      <c r="M3020" s="208" t="str">
        <f t="shared" si="94"/>
        <v/>
      </c>
      <c r="N3020" s="209" t="str">
        <f t="shared" si="95"/>
        <v/>
      </c>
    </row>
    <row r="3021" spans="13:14" x14ac:dyDescent="0.25">
      <c r="M3021" s="208" t="str">
        <f t="shared" si="94"/>
        <v/>
      </c>
      <c r="N3021" s="209" t="str">
        <f t="shared" si="95"/>
        <v/>
      </c>
    </row>
    <row r="3022" spans="13:14" x14ac:dyDescent="0.25">
      <c r="M3022" s="208" t="str">
        <f t="shared" si="94"/>
        <v/>
      </c>
      <c r="N3022" s="209" t="str">
        <f t="shared" si="95"/>
        <v/>
      </c>
    </row>
    <row r="3023" spans="13:14" x14ac:dyDescent="0.25">
      <c r="M3023" s="208" t="str">
        <f t="shared" si="94"/>
        <v/>
      </c>
      <c r="N3023" s="209" t="str">
        <f t="shared" si="95"/>
        <v/>
      </c>
    </row>
    <row r="3024" spans="13:14" x14ac:dyDescent="0.25">
      <c r="M3024" s="208" t="str">
        <f t="shared" si="94"/>
        <v/>
      </c>
      <c r="N3024" s="209" t="str">
        <f t="shared" si="95"/>
        <v/>
      </c>
    </row>
    <row r="3025" spans="13:14" x14ac:dyDescent="0.25">
      <c r="M3025" s="208" t="str">
        <f t="shared" ref="M3025:M3088" si="96">IF(AND(H3025="",J3025=""),"",J3025-H3025)</f>
        <v/>
      </c>
      <c r="N3025" s="209" t="str">
        <f t="shared" ref="N3025:N3088" si="97">IF(AND(I3025="",K3025=""),"",K3025-I3025)</f>
        <v/>
      </c>
    </row>
    <row r="3026" spans="13:14" x14ac:dyDescent="0.25">
      <c r="M3026" s="208" t="str">
        <f t="shared" si="96"/>
        <v/>
      </c>
      <c r="N3026" s="209" t="str">
        <f t="shared" si="97"/>
        <v/>
      </c>
    </row>
    <row r="3027" spans="13:14" x14ac:dyDescent="0.25">
      <c r="M3027" s="208" t="str">
        <f t="shared" si="96"/>
        <v/>
      </c>
      <c r="N3027" s="209" t="str">
        <f t="shared" si="97"/>
        <v/>
      </c>
    </row>
    <row r="3028" spans="13:14" x14ac:dyDescent="0.25">
      <c r="M3028" s="208" t="str">
        <f t="shared" si="96"/>
        <v/>
      </c>
      <c r="N3028" s="209" t="str">
        <f t="shared" si="97"/>
        <v/>
      </c>
    </row>
    <row r="3029" spans="13:14" x14ac:dyDescent="0.25">
      <c r="M3029" s="208" t="str">
        <f t="shared" si="96"/>
        <v/>
      </c>
      <c r="N3029" s="209" t="str">
        <f t="shared" si="97"/>
        <v/>
      </c>
    </row>
    <row r="3030" spans="13:14" x14ac:dyDescent="0.25">
      <c r="M3030" s="208" t="str">
        <f t="shared" si="96"/>
        <v/>
      </c>
      <c r="N3030" s="209" t="str">
        <f t="shared" si="97"/>
        <v/>
      </c>
    </row>
    <row r="3031" spans="13:14" x14ac:dyDescent="0.25">
      <c r="M3031" s="208" t="str">
        <f t="shared" si="96"/>
        <v/>
      </c>
      <c r="N3031" s="209" t="str">
        <f t="shared" si="97"/>
        <v/>
      </c>
    </row>
    <row r="3032" spans="13:14" x14ac:dyDescent="0.25">
      <c r="M3032" s="208" t="str">
        <f t="shared" si="96"/>
        <v/>
      </c>
      <c r="N3032" s="209" t="str">
        <f t="shared" si="97"/>
        <v/>
      </c>
    </row>
    <row r="3033" spans="13:14" x14ac:dyDescent="0.25">
      <c r="M3033" s="208" t="str">
        <f t="shared" si="96"/>
        <v/>
      </c>
      <c r="N3033" s="209" t="str">
        <f t="shared" si="97"/>
        <v/>
      </c>
    </row>
    <row r="3034" spans="13:14" x14ac:dyDescent="0.25">
      <c r="M3034" s="208" t="str">
        <f t="shared" si="96"/>
        <v/>
      </c>
      <c r="N3034" s="209" t="str">
        <f t="shared" si="97"/>
        <v/>
      </c>
    </row>
    <row r="3035" spans="13:14" x14ac:dyDescent="0.25">
      <c r="M3035" s="208" t="str">
        <f t="shared" si="96"/>
        <v/>
      </c>
      <c r="N3035" s="209" t="str">
        <f t="shared" si="97"/>
        <v/>
      </c>
    </row>
    <row r="3036" spans="13:14" x14ac:dyDescent="0.25">
      <c r="M3036" s="208" t="str">
        <f t="shared" si="96"/>
        <v/>
      </c>
      <c r="N3036" s="209" t="str">
        <f t="shared" si="97"/>
        <v/>
      </c>
    </row>
    <row r="3037" spans="13:14" x14ac:dyDescent="0.25">
      <c r="M3037" s="208" t="str">
        <f t="shared" si="96"/>
        <v/>
      </c>
      <c r="N3037" s="209" t="str">
        <f t="shared" si="97"/>
        <v/>
      </c>
    </row>
    <row r="3038" spans="13:14" x14ac:dyDescent="0.25">
      <c r="M3038" s="208" t="str">
        <f t="shared" si="96"/>
        <v/>
      </c>
      <c r="N3038" s="209" t="str">
        <f t="shared" si="97"/>
        <v/>
      </c>
    </row>
    <row r="3039" spans="13:14" x14ac:dyDescent="0.25">
      <c r="M3039" s="208" t="str">
        <f t="shared" si="96"/>
        <v/>
      </c>
      <c r="N3039" s="209" t="str">
        <f t="shared" si="97"/>
        <v/>
      </c>
    </row>
    <row r="3040" spans="13:14" x14ac:dyDescent="0.25">
      <c r="M3040" s="208" t="str">
        <f t="shared" si="96"/>
        <v/>
      </c>
      <c r="N3040" s="209" t="str">
        <f t="shared" si="97"/>
        <v/>
      </c>
    </row>
    <row r="3041" spans="13:14" x14ac:dyDescent="0.25">
      <c r="M3041" s="208" t="str">
        <f t="shared" si="96"/>
        <v/>
      </c>
      <c r="N3041" s="209" t="str">
        <f t="shared" si="97"/>
        <v/>
      </c>
    </row>
    <row r="3042" spans="13:14" x14ac:dyDescent="0.25">
      <c r="M3042" s="208" t="str">
        <f t="shared" si="96"/>
        <v/>
      </c>
      <c r="N3042" s="209" t="str">
        <f t="shared" si="97"/>
        <v/>
      </c>
    </row>
    <row r="3043" spans="13:14" x14ac:dyDescent="0.25">
      <c r="M3043" s="208" t="str">
        <f t="shared" si="96"/>
        <v/>
      </c>
      <c r="N3043" s="209" t="str">
        <f t="shared" si="97"/>
        <v/>
      </c>
    </row>
    <row r="3044" spans="13:14" x14ac:dyDescent="0.25">
      <c r="M3044" s="208" t="str">
        <f t="shared" si="96"/>
        <v/>
      </c>
      <c r="N3044" s="209" t="str">
        <f t="shared" si="97"/>
        <v/>
      </c>
    </row>
    <row r="3045" spans="13:14" x14ac:dyDescent="0.25">
      <c r="M3045" s="208" t="str">
        <f t="shared" si="96"/>
        <v/>
      </c>
      <c r="N3045" s="209" t="str">
        <f t="shared" si="97"/>
        <v/>
      </c>
    </row>
    <row r="3046" spans="13:14" x14ac:dyDescent="0.25">
      <c r="M3046" s="208" t="str">
        <f t="shared" si="96"/>
        <v/>
      </c>
      <c r="N3046" s="209" t="str">
        <f t="shared" si="97"/>
        <v/>
      </c>
    </row>
    <row r="3047" spans="13:14" x14ac:dyDescent="0.25">
      <c r="M3047" s="208" t="str">
        <f t="shared" si="96"/>
        <v/>
      </c>
      <c r="N3047" s="209" t="str">
        <f t="shared" si="97"/>
        <v/>
      </c>
    </row>
    <row r="3048" spans="13:14" x14ac:dyDescent="0.25">
      <c r="M3048" s="208" t="str">
        <f t="shared" si="96"/>
        <v/>
      </c>
      <c r="N3048" s="209" t="str">
        <f t="shared" si="97"/>
        <v/>
      </c>
    </row>
    <row r="3049" spans="13:14" x14ac:dyDescent="0.25">
      <c r="M3049" s="208" t="str">
        <f t="shared" si="96"/>
        <v/>
      </c>
      <c r="N3049" s="209" t="str">
        <f t="shared" si="97"/>
        <v/>
      </c>
    </row>
    <row r="3050" spans="13:14" x14ac:dyDescent="0.25">
      <c r="M3050" s="208" t="str">
        <f t="shared" si="96"/>
        <v/>
      </c>
      <c r="N3050" s="209" t="str">
        <f t="shared" si="97"/>
        <v/>
      </c>
    </row>
    <row r="3051" spans="13:14" x14ac:dyDescent="0.25">
      <c r="M3051" s="208" t="str">
        <f t="shared" si="96"/>
        <v/>
      </c>
      <c r="N3051" s="209" t="str">
        <f t="shared" si="97"/>
        <v/>
      </c>
    </row>
    <row r="3052" spans="13:14" x14ac:dyDescent="0.25">
      <c r="M3052" s="208" t="str">
        <f t="shared" si="96"/>
        <v/>
      </c>
      <c r="N3052" s="209" t="str">
        <f t="shared" si="97"/>
        <v/>
      </c>
    </row>
    <row r="3053" spans="13:14" x14ac:dyDescent="0.25">
      <c r="M3053" s="208" t="str">
        <f t="shared" si="96"/>
        <v/>
      </c>
      <c r="N3053" s="209" t="str">
        <f t="shared" si="97"/>
        <v/>
      </c>
    </row>
    <row r="3054" spans="13:14" x14ac:dyDescent="0.25">
      <c r="M3054" s="208" t="str">
        <f t="shared" si="96"/>
        <v/>
      </c>
      <c r="N3054" s="209" t="str">
        <f t="shared" si="97"/>
        <v/>
      </c>
    </row>
    <row r="3055" spans="13:14" x14ac:dyDescent="0.25">
      <c r="M3055" s="208" t="str">
        <f t="shared" si="96"/>
        <v/>
      </c>
      <c r="N3055" s="209" t="str">
        <f t="shared" si="97"/>
        <v/>
      </c>
    </row>
    <row r="3056" spans="13:14" x14ac:dyDescent="0.25">
      <c r="M3056" s="208" t="str">
        <f t="shared" si="96"/>
        <v/>
      </c>
      <c r="N3056" s="209" t="str">
        <f t="shared" si="97"/>
        <v/>
      </c>
    </row>
    <row r="3057" spans="13:14" x14ac:dyDescent="0.25">
      <c r="M3057" s="208" t="str">
        <f t="shared" si="96"/>
        <v/>
      </c>
      <c r="N3057" s="209" t="str">
        <f t="shared" si="97"/>
        <v/>
      </c>
    </row>
    <row r="3058" spans="13:14" x14ac:dyDescent="0.25">
      <c r="M3058" s="208" t="str">
        <f t="shared" si="96"/>
        <v/>
      </c>
      <c r="N3058" s="209" t="str">
        <f t="shared" si="97"/>
        <v/>
      </c>
    </row>
    <row r="3059" spans="13:14" x14ac:dyDescent="0.25">
      <c r="M3059" s="208" t="str">
        <f t="shared" si="96"/>
        <v/>
      </c>
      <c r="N3059" s="209" t="str">
        <f t="shared" si="97"/>
        <v/>
      </c>
    </row>
    <row r="3060" spans="13:14" x14ac:dyDescent="0.25">
      <c r="M3060" s="208" t="str">
        <f t="shared" si="96"/>
        <v/>
      </c>
      <c r="N3060" s="209" t="str">
        <f t="shared" si="97"/>
        <v/>
      </c>
    </row>
    <row r="3061" spans="13:14" x14ac:dyDescent="0.25">
      <c r="M3061" s="208" t="str">
        <f t="shared" si="96"/>
        <v/>
      </c>
      <c r="N3061" s="209" t="str">
        <f t="shared" si="97"/>
        <v/>
      </c>
    </row>
    <row r="3062" spans="13:14" x14ac:dyDescent="0.25">
      <c r="M3062" s="208" t="str">
        <f t="shared" si="96"/>
        <v/>
      </c>
      <c r="N3062" s="209" t="str">
        <f t="shared" si="97"/>
        <v/>
      </c>
    </row>
    <row r="3063" spans="13:14" x14ac:dyDescent="0.25">
      <c r="M3063" s="208" t="str">
        <f t="shared" si="96"/>
        <v/>
      </c>
      <c r="N3063" s="209" t="str">
        <f t="shared" si="97"/>
        <v/>
      </c>
    </row>
    <row r="3064" spans="13:14" x14ac:dyDescent="0.25">
      <c r="M3064" s="208" t="str">
        <f t="shared" si="96"/>
        <v/>
      </c>
      <c r="N3064" s="209" t="str">
        <f t="shared" si="97"/>
        <v/>
      </c>
    </row>
    <row r="3065" spans="13:14" x14ac:dyDescent="0.25">
      <c r="M3065" s="208" t="str">
        <f t="shared" si="96"/>
        <v/>
      </c>
      <c r="N3065" s="209" t="str">
        <f t="shared" si="97"/>
        <v/>
      </c>
    </row>
    <row r="3066" spans="13:14" x14ac:dyDescent="0.25">
      <c r="M3066" s="208" t="str">
        <f t="shared" si="96"/>
        <v/>
      </c>
      <c r="N3066" s="209" t="str">
        <f t="shared" si="97"/>
        <v/>
      </c>
    </row>
    <row r="3067" spans="13:14" x14ac:dyDescent="0.25">
      <c r="M3067" s="208" t="str">
        <f t="shared" si="96"/>
        <v/>
      </c>
      <c r="N3067" s="209" t="str">
        <f t="shared" si="97"/>
        <v/>
      </c>
    </row>
    <row r="3068" spans="13:14" x14ac:dyDescent="0.25">
      <c r="M3068" s="208" t="str">
        <f t="shared" si="96"/>
        <v/>
      </c>
      <c r="N3068" s="209" t="str">
        <f t="shared" si="97"/>
        <v/>
      </c>
    </row>
    <row r="3069" spans="13:14" x14ac:dyDescent="0.25">
      <c r="M3069" s="208" t="str">
        <f t="shared" si="96"/>
        <v/>
      </c>
      <c r="N3069" s="209" t="str">
        <f t="shared" si="97"/>
        <v/>
      </c>
    </row>
    <row r="3070" spans="13:14" x14ac:dyDescent="0.25">
      <c r="M3070" s="208" t="str">
        <f t="shared" si="96"/>
        <v/>
      </c>
      <c r="N3070" s="209" t="str">
        <f t="shared" si="97"/>
        <v/>
      </c>
    </row>
    <row r="3071" spans="13:14" x14ac:dyDescent="0.25">
      <c r="M3071" s="208" t="str">
        <f t="shared" si="96"/>
        <v/>
      </c>
      <c r="N3071" s="209" t="str">
        <f t="shared" si="97"/>
        <v/>
      </c>
    </row>
    <row r="3072" spans="13:14" x14ac:dyDescent="0.25">
      <c r="M3072" s="208" t="str">
        <f t="shared" si="96"/>
        <v/>
      </c>
      <c r="N3072" s="209" t="str">
        <f t="shared" si="97"/>
        <v/>
      </c>
    </row>
    <row r="3073" spans="13:14" x14ac:dyDescent="0.25">
      <c r="M3073" s="208" t="str">
        <f t="shared" si="96"/>
        <v/>
      </c>
      <c r="N3073" s="209" t="str">
        <f t="shared" si="97"/>
        <v/>
      </c>
    </row>
    <row r="3074" spans="13:14" x14ac:dyDescent="0.25">
      <c r="M3074" s="208" t="str">
        <f t="shared" si="96"/>
        <v/>
      </c>
      <c r="N3074" s="209" t="str">
        <f t="shared" si="97"/>
        <v/>
      </c>
    </row>
    <row r="3075" spans="13:14" x14ac:dyDescent="0.25">
      <c r="M3075" s="208" t="str">
        <f t="shared" si="96"/>
        <v/>
      </c>
      <c r="N3075" s="209" t="str">
        <f t="shared" si="97"/>
        <v/>
      </c>
    </row>
    <row r="3076" spans="13:14" x14ac:dyDescent="0.25">
      <c r="M3076" s="208" t="str">
        <f t="shared" si="96"/>
        <v/>
      </c>
      <c r="N3076" s="209" t="str">
        <f t="shared" si="97"/>
        <v/>
      </c>
    </row>
    <row r="3077" spans="13:14" x14ac:dyDescent="0.25">
      <c r="M3077" s="208" t="str">
        <f t="shared" si="96"/>
        <v/>
      </c>
      <c r="N3077" s="209" t="str">
        <f t="shared" si="97"/>
        <v/>
      </c>
    </row>
    <row r="3078" spans="13:14" x14ac:dyDescent="0.25">
      <c r="M3078" s="208" t="str">
        <f t="shared" si="96"/>
        <v/>
      </c>
      <c r="N3078" s="209" t="str">
        <f t="shared" si="97"/>
        <v/>
      </c>
    </row>
    <row r="3079" spans="13:14" x14ac:dyDescent="0.25">
      <c r="M3079" s="208" t="str">
        <f t="shared" si="96"/>
        <v/>
      </c>
      <c r="N3079" s="209" t="str">
        <f t="shared" si="97"/>
        <v/>
      </c>
    </row>
    <row r="3080" spans="13:14" x14ac:dyDescent="0.25">
      <c r="M3080" s="208" t="str">
        <f t="shared" si="96"/>
        <v/>
      </c>
      <c r="N3080" s="209" t="str">
        <f t="shared" si="97"/>
        <v/>
      </c>
    </row>
    <row r="3081" spans="13:14" x14ac:dyDescent="0.25">
      <c r="M3081" s="208" t="str">
        <f t="shared" si="96"/>
        <v/>
      </c>
      <c r="N3081" s="209" t="str">
        <f t="shared" si="97"/>
        <v/>
      </c>
    </row>
    <row r="3082" spans="13:14" x14ac:dyDescent="0.25">
      <c r="M3082" s="208" t="str">
        <f t="shared" si="96"/>
        <v/>
      </c>
      <c r="N3082" s="209" t="str">
        <f t="shared" si="97"/>
        <v/>
      </c>
    </row>
    <row r="3083" spans="13:14" x14ac:dyDescent="0.25">
      <c r="M3083" s="208" t="str">
        <f t="shared" si="96"/>
        <v/>
      </c>
      <c r="N3083" s="209" t="str">
        <f t="shared" si="97"/>
        <v/>
      </c>
    </row>
    <row r="3084" spans="13:14" x14ac:dyDescent="0.25">
      <c r="M3084" s="208" t="str">
        <f t="shared" si="96"/>
        <v/>
      </c>
      <c r="N3084" s="209" t="str">
        <f t="shared" si="97"/>
        <v/>
      </c>
    </row>
    <row r="3085" spans="13:14" x14ac:dyDescent="0.25">
      <c r="M3085" s="208" t="str">
        <f t="shared" si="96"/>
        <v/>
      </c>
      <c r="N3085" s="209" t="str">
        <f t="shared" si="97"/>
        <v/>
      </c>
    </row>
    <row r="3086" spans="13:14" x14ac:dyDescent="0.25">
      <c r="M3086" s="208" t="str">
        <f t="shared" si="96"/>
        <v/>
      </c>
      <c r="N3086" s="209" t="str">
        <f t="shared" si="97"/>
        <v/>
      </c>
    </row>
    <row r="3087" spans="13:14" x14ac:dyDescent="0.25">
      <c r="M3087" s="208" t="str">
        <f t="shared" si="96"/>
        <v/>
      </c>
      <c r="N3087" s="209" t="str">
        <f t="shared" si="97"/>
        <v/>
      </c>
    </row>
    <row r="3088" spans="13:14" x14ac:dyDescent="0.25">
      <c r="M3088" s="208" t="str">
        <f t="shared" si="96"/>
        <v/>
      </c>
      <c r="N3088" s="209" t="str">
        <f t="shared" si="97"/>
        <v/>
      </c>
    </row>
    <row r="3089" spans="13:14" x14ac:dyDescent="0.25">
      <c r="M3089" s="208" t="str">
        <f t="shared" ref="M3089:M3152" si="98">IF(AND(H3089="",J3089=""),"",J3089-H3089)</f>
        <v/>
      </c>
      <c r="N3089" s="209" t="str">
        <f t="shared" ref="N3089:N3152" si="99">IF(AND(I3089="",K3089=""),"",K3089-I3089)</f>
        <v/>
      </c>
    </row>
    <row r="3090" spans="13:14" x14ac:dyDescent="0.25">
      <c r="M3090" s="208" t="str">
        <f t="shared" si="98"/>
        <v/>
      </c>
      <c r="N3090" s="209" t="str">
        <f t="shared" si="99"/>
        <v/>
      </c>
    </row>
    <row r="3091" spans="13:14" x14ac:dyDescent="0.25">
      <c r="M3091" s="208" t="str">
        <f t="shared" si="98"/>
        <v/>
      </c>
      <c r="N3091" s="209" t="str">
        <f t="shared" si="99"/>
        <v/>
      </c>
    </row>
    <row r="3092" spans="13:14" x14ac:dyDescent="0.25">
      <c r="M3092" s="208" t="str">
        <f t="shared" si="98"/>
        <v/>
      </c>
      <c r="N3092" s="209" t="str">
        <f t="shared" si="99"/>
        <v/>
      </c>
    </row>
    <row r="3093" spans="13:14" x14ac:dyDescent="0.25">
      <c r="M3093" s="208" t="str">
        <f t="shared" si="98"/>
        <v/>
      </c>
      <c r="N3093" s="209" t="str">
        <f t="shared" si="99"/>
        <v/>
      </c>
    </row>
    <row r="3094" spans="13:14" x14ac:dyDescent="0.25">
      <c r="M3094" s="208" t="str">
        <f t="shared" si="98"/>
        <v/>
      </c>
      <c r="N3094" s="209" t="str">
        <f t="shared" si="99"/>
        <v/>
      </c>
    </row>
    <row r="3095" spans="13:14" x14ac:dyDescent="0.25">
      <c r="M3095" s="208" t="str">
        <f t="shared" si="98"/>
        <v/>
      </c>
      <c r="N3095" s="209" t="str">
        <f t="shared" si="99"/>
        <v/>
      </c>
    </row>
    <row r="3096" spans="13:14" x14ac:dyDescent="0.25">
      <c r="M3096" s="208" t="str">
        <f t="shared" si="98"/>
        <v/>
      </c>
      <c r="N3096" s="209" t="str">
        <f t="shared" si="99"/>
        <v/>
      </c>
    </row>
    <row r="3097" spans="13:14" x14ac:dyDescent="0.25">
      <c r="M3097" s="208" t="str">
        <f t="shared" si="98"/>
        <v/>
      </c>
      <c r="N3097" s="209" t="str">
        <f t="shared" si="99"/>
        <v/>
      </c>
    </row>
    <row r="3098" spans="13:14" x14ac:dyDescent="0.25">
      <c r="M3098" s="208" t="str">
        <f t="shared" si="98"/>
        <v/>
      </c>
      <c r="N3098" s="209" t="str">
        <f t="shared" si="99"/>
        <v/>
      </c>
    </row>
    <row r="3099" spans="13:14" x14ac:dyDescent="0.25">
      <c r="M3099" s="208" t="str">
        <f t="shared" si="98"/>
        <v/>
      </c>
      <c r="N3099" s="209" t="str">
        <f t="shared" si="99"/>
        <v/>
      </c>
    </row>
    <row r="3100" spans="13:14" x14ac:dyDescent="0.25">
      <c r="M3100" s="208" t="str">
        <f t="shared" si="98"/>
        <v/>
      </c>
      <c r="N3100" s="209" t="str">
        <f t="shared" si="99"/>
        <v/>
      </c>
    </row>
    <row r="3101" spans="13:14" x14ac:dyDescent="0.25">
      <c r="M3101" s="208" t="str">
        <f t="shared" si="98"/>
        <v/>
      </c>
      <c r="N3101" s="209" t="str">
        <f t="shared" si="99"/>
        <v/>
      </c>
    </row>
    <row r="3102" spans="13:14" x14ac:dyDescent="0.25">
      <c r="M3102" s="208" t="str">
        <f t="shared" si="98"/>
        <v/>
      </c>
      <c r="N3102" s="209" t="str">
        <f t="shared" si="99"/>
        <v/>
      </c>
    </row>
    <row r="3103" spans="13:14" x14ac:dyDescent="0.25">
      <c r="M3103" s="208" t="str">
        <f t="shared" si="98"/>
        <v/>
      </c>
      <c r="N3103" s="209" t="str">
        <f t="shared" si="99"/>
        <v/>
      </c>
    </row>
    <row r="3104" spans="13:14" x14ac:dyDescent="0.25">
      <c r="M3104" s="208" t="str">
        <f t="shared" si="98"/>
        <v/>
      </c>
      <c r="N3104" s="209" t="str">
        <f t="shared" si="99"/>
        <v/>
      </c>
    </row>
    <row r="3105" spans="13:14" x14ac:dyDescent="0.25">
      <c r="M3105" s="208" t="str">
        <f t="shared" si="98"/>
        <v/>
      </c>
      <c r="N3105" s="209" t="str">
        <f t="shared" si="99"/>
        <v/>
      </c>
    </row>
    <row r="3106" spans="13:14" x14ac:dyDescent="0.25">
      <c r="M3106" s="208" t="str">
        <f t="shared" si="98"/>
        <v/>
      </c>
      <c r="N3106" s="209" t="str">
        <f t="shared" si="99"/>
        <v/>
      </c>
    </row>
    <row r="3107" spans="13:14" x14ac:dyDescent="0.25">
      <c r="M3107" s="208" t="str">
        <f t="shared" si="98"/>
        <v/>
      </c>
      <c r="N3107" s="209" t="str">
        <f t="shared" si="99"/>
        <v/>
      </c>
    </row>
    <row r="3108" spans="13:14" x14ac:dyDescent="0.25">
      <c r="M3108" s="208" t="str">
        <f t="shared" si="98"/>
        <v/>
      </c>
      <c r="N3108" s="209" t="str">
        <f t="shared" si="99"/>
        <v/>
      </c>
    </row>
    <row r="3109" spans="13:14" x14ac:dyDescent="0.25">
      <c r="M3109" s="208" t="str">
        <f t="shared" si="98"/>
        <v/>
      </c>
      <c r="N3109" s="209" t="str">
        <f t="shared" si="99"/>
        <v/>
      </c>
    </row>
    <row r="3110" spans="13:14" x14ac:dyDescent="0.25">
      <c r="M3110" s="208" t="str">
        <f t="shared" si="98"/>
        <v/>
      </c>
      <c r="N3110" s="209" t="str">
        <f t="shared" si="99"/>
        <v/>
      </c>
    </row>
    <row r="3111" spans="13:14" x14ac:dyDescent="0.25">
      <c r="M3111" s="208" t="str">
        <f t="shared" si="98"/>
        <v/>
      </c>
      <c r="N3111" s="209" t="str">
        <f t="shared" si="99"/>
        <v/>
      </c>
    </row>
    <row r="3112" spans="13:14" x14ac:dyDescent="0.25">
      <c r="M3112" s="208" t="str">
        <f t="shared" si="98"/>
        <v/>
      </c>
      <c r="N3112" s="209" t="str">
        <f t="shared" si="99"/>
        <v/>
      </c>
    </row>
    <row r="3113" spans="13:14" x14ac:dyDescent="0.25">
      <c r="M3113" s="208" t="str">
        <f t="shared" si="98"/>
        <v/>
      </c>
      <c r="N3113" s="209" t="str">
        <f t="shared" si="99"/>
        <v/>
      </c>
    </row>
    <row r="3114" spans="13:14" x14ac:dyDescent="0.25">
      <c r="M3114" s="208" t="str">
        <f t="shared" si="98"/>
        <v/>
      </c>
      <c r="N3114" s="209" t="str">
        <f t="shared" si="99"/>
        <v/>
      </c>
    </row>
    <row r="3115" spans="13:14" x14ac:dyDescent="0.25">
      <c r="M3115" s="208" t="str">
        <f t="shared" si="98"/>
        <v/>
      </c>
      <c r="N3115" s="209" t="str">
        <f t="shared" si="99"/>
        <v/>
      </c>
    </row>
    <row r="3116" spans="13:14" x14ac:dyDescent="0.25">
      <c r="M3116" s="208" t="str">
        <f t="shared" si="98"/>
        <v/>
      </c>
      <c r="N3116" s="209" t="str">
        <f t="shared" si="99"/>
        <v/>
      </c>
    </row>
    <row r="3117" spans="13:14" x14ac:dyDescent="0.25">
      <c r="M3117" s="208" t="str">
        <f t="shared" si="98"/>
        <v/>
      </c>
      <c r="N3117" s="209" t="str">
        <f t="shared" si="99"/>
        <v/>
      </c>
    </row>
    <row r="3118" spans="13:14" x14ac:dyDescent="0.25">
      <c r="M3118" s="208" t="str">
        <f t="shared" si="98"/>
        <v/>
      </c>
      <c r="N3118" s="209" t="str">
        <f t="shared" si="99"/>
        <v/>
      </c>
    </row>
    <row r="3119" spans="13:14" x14ac:dyDescent="0.25">
      <c r="M3119" s="208" t="str">
        <f t="shared" si="98"/>
        <v/>
      </c>
      <c r="N3119" s="209" t="str">
        <f t="shared" si="99"/>
        <v/>
      </c>
    </row>
    <row r="3120" spans="13:14" x14ac:dyDescent="0.25">
      <c r="M3120" s="208" t="str">
        <f t="shared" si="98"/>
        <v/>
      </c>
      <c r="N3120" s="209" t="str">
        <f t="shared" si="99"/>
        <v/>
      </c>
    </row>
    <row r="3121" spans="13:14" x14ac:dyDescent="0.25">
      <c r="M3121" s="208" t="str">
        <f t="shared" si="98"/>
        <v/>
      </c>
      <c r="N3121" s="209" t="str">
        <f t="shared" si="99"/>
        <v/>
      </c>
    </row>
    <row r="3122" spans="13:14" x14ac:dyDescent="0.25">
      <c r="M3122" s="208" t="str">
        <f t="shared" si="98"/>
        <v/>
      </c>
      <c r="N3122" s="209" t="str">
        <f t="shared" si="99"/>
        <v/>
      </c>
    </row>
    <row r="3123" spans="13:14" x14ac:dyDescent="0.25">
      <c r="M3123" s="208" t="str">
        <f t="shared" si="98"/>
        <v/>
      </c>
      <c r="N3123" s="209" t="str">
        <f t="shared" si="99"/>
        <v/>
      </c>
    </row>
    <row r="3124" spans="13:14" x14ac:dyDescent="0.25">
      <c r="M3124" s="208" t="str">
        <f t="shared" si="98"/>
        <v/>
      </c>
      <c r="N3124" s="209" t="str">
        <f t="shared" si="99"/>
        <v/>
      </c>
    </row>
    <row r="3125" spans="13:14" x14ac:dyDescent="0.25">
      <c r="M3125" s="208" t="str">
        <f t="shared" si="98"/>
        <v/>
      </c>
      <c r="N3125" s="209" t="str">
        <f t="shared" si="99"/>
        <v/>
      </c>
    </row>
    <row r="3126" spans="13:14" x14ac:dyDescent="0.25">
      <c r="M3126" s="208" t="str">
        <f t="shared" si="98"/>
        <v/>
      </c>
      <c r="N3126" s="209" t="str">
        <f t="shared" si="99"/>
        <v/>
      </c>
    </row>
    <row r="3127" spans="13:14" x14ac:dyDescent="0.25">
      <c r="M3127" s="208" t="str">
        <f t="shared" si="98"/>
        <v/>
      </c>
      <c r="N3127" s="209" t="str">
        <f t="shared" si="99"/>
        <v/>
      </c>
    </row>
    <row r="3128" spans="13:14" x14ac:dyDescent="0.25">
      <c r="M3128" s="208" t="str">
        <f t="shared" si="98"/>
        <v/>
      </c>
      <c r="N3128" s="209" t="str">
        <f t="shared" si="99"/>
        <v/>
      </c>
    </row>
    <row r="3129" spans="13:14" x14ac:dyDescent="0.25">
      <c r="M3129" s="208" t="str">
        <f t="shared" si="98"/>
        <v/>
      </c>
      <c r="N3129" s="209" t="str">
        <f t="shared" si="99"/>
        <v/>
      </c>
    </row>
    <row r="3130" spans="13:14" x14ac:dyDescent="0.25">
      <c r="M3130" s="208" t="str">
        <f t="shared" si="98"/>
        <v/>
      </c>
      <c r="N3130" s="209" t="str">
        <f t="shared" si="99"/>
        <v/>
      </c>
    </row>
    <row r="3131" spans="13:14" x14ac:dyDescent="0.25">
      <c r="M3131" s="208" t="str">
        <f t="shared" si="98"/>
        <v/>
      </c>
      <c r="N3131" s="209" t="str">
        <f t="shared" si="99"/>
        <v/>
      </c>
    </row>
    <row r="3132" spans="13:14" x14ac:dyDescent="0.25">
      <c r="M3132" s="208" t="str">
        <f t="shared" si="98"/>
        <v/>
      </c>
      <c r="N3132" s="209" t="str">
        <f t="shared" si="99"/>
        <v/>
      </c>
    </row>
    <row r="3133" spans="13:14" x14ac:dyDescent="0.25">
      <c r="M3133" s="208" t="str">
        <f t="shared" si="98"/>
        <v/>
      </c>
      <c r="N3133" s="209" t="str">
        <f t="shared" si="99"/>
        <v/>
      </c>
    </row>
    <row r="3134" spans="13:14" x14ac:dyDescent="0.25">
      <c r="M3134" s="208" t="str">
        <f t="shared" si="98"/>
        <v/>
      </c>
      <c r="N3134" s="209" t="str">
        <f t="shared" si="99"/>
        <v/>
      </c>
    </row>
    <row r="3135" spans="13:14" x14ac:dyDescent="0.25">
      <c r="M3135" s="208" t="str">
        <f t="shared" si="98"/>
        <v/>
      </c>
      <c r="N3135" s="209" t="str">
        <f t="shared" si="99"/>
        <v/>
      </c>
    </row>
    <row r="3136" spans="13:14" x14ac:dyDescent="0.25">
      <c r="M3136" s="208" t="str">
        <f t="shared" si="98"/>
        <v/>
      </c>
      <c r="N3136" s="209" t="str">
        <f t="shared" si="99"/>
        <v/>
      </c>
    </row>
    <row r="3137" spans="13:14" x14ac:dyDescent="0.25">
      <c r="M3137" s="208" t="str">
        <f t="shared" si="98"/>
        <v/>
      </c>
      <c r="N3137" s="209" t="str">
        <f t="shared" si="99"/>
        <v/>
      </c>
    </row>
    <row r="3138" spans="13:14" x14ac:dyDescent="0.25">
      <c r="M3138" s="208" t="str">
        <f t="shared" si="98"/>
        <v/>
      </c>
      <c r="N3138" s="209" t="str">
        <f t="shared" si="99"/>
        <v/>
      </c>
    </row>
    <row r="3139" spans="13:14" x14ac:dyDescent="0.25">
      <c r="M3139" s="208" t="str">
        <f t="shared" si="98"/>
        <v/>
      </c>
      <c r="N3139" s="209" t="str">
        <f t="shared" si="99"/>
        <v/>
      </c>
    </row>
    <row r="3140" spans="13:14" x14ac:dyDescent="0.25">
      <c r="M3140" s="208" t="str">
        <f t="shared" si="98"/>
        <v/>
      </c>
      <c r="N3140" s="209" t="str">
        <f t="shared" si="99"/>
        <v/>
      </c>
    </row>
    <row r="3141" spans="13:14" x14ac:dyDescent="0.25">
      <c r="M3141" s="208" t="str">
        <f t="shared" si="98"/>
        <v/>
      </c>
      <c r="N3141" s="209" t="str">
        <f t="shared" si="99"/>
        <v/>
      </c>
    </row>
    <row r="3142" spans="13:14" x14ac:dyDescent="0.25">
      <c r="M3142" s="208" t="str">
        <f t="shared" si="98"/>
        <v/>
      </c>
      <c r="N3142" s="209" t="str">
        <f t="shared" si="99"/>
        <v/>
      </c>
    </row>
    <row r="3143" spans="13:14" x14ac:dyDescent="0.25">
      <c r="M3143" s="208" t="str">
        <f t="shared" si="98"/>
        <v/>
      </c>
      <c r="N3143" s="209" t="str">
        <f t="shared" si="99"/>
        <v/>
      </c>
    </row>
    <row r="3144" spans="13:14" x14ac:dyDescent="0.25">
      <c r="M3144" s="208" t="str">
        <f t="shared" si="98"/>
        <v/>
      </c>
      <c r="N3144" s="209" t="str">
        <f t="shared" si="99"/>
        <v/>
      </c>
    </row>
    <row r="3145" spans="13:14" x14ac:dyDescent="0.25">
      <c r="M3145" s="208" t="str">
        <f t="shared" si="98"/>
        <v/>
      </c>
      <c r="N3145" s="209" t="str">
        <f t="shared" si="99"/>
        <v/>
      </c>
    </row>
    <row r="3146" spans="13:14" x14ac:dyDescent="0.25">
      <c r="M3146" s="208" t="str">
        <f t="shared" si="98"/>
        <v/>
      </c>
      <c r="N3146" s="209" t="str">
        <f t="shared" si="99"/>
        <v/>
      </c>
    </row>
    <row r="3147" spans="13:14" x14ac:dyDescent="0.25">
      <c r="M3147" s="208" t="str">
        <f t="shared" si="98"/>
        <v/>
      </c>
      <c r="N3147" s="209" t="str">
        <f t="shared" si="99"/>
        <v/>
      </c>
    </row>
    <row r="3148" spans="13:14" x14ac:dyDescent="0.25">
      <c r="M3148" s="208" t="str">
        <f t="shared" si="98"/>
        <v/>
      </c>
      <c r="N3148" s="209" t="str">
        <f t="shared" si="99"/>
        <v/>
      </c>
    </row>
    <row r="3149" spans="13:14" x14ac:dyDescent="0.25">
      <c r="M3149" s="208" t="str">
        <f t="shared" si="98"/>
        <v/>
      </c>
      <c r="N3149" s="209" t="str">
        <f t="shared" si="99"/>
        <v/>
      </c>
    </row>
    <row r="3150" spans="13:14" x14ac:dyDescent="0.25">
      <c r="M3150" s="208" t="str">
        <f t="shared" si="98"/>
        <v/>
      </c>
      <c r="N3150" s="209" t="str">
        <f t="shared" si="99"/>
        <v/>
      </c>
    </row>
    <row r="3151" spans="13:14" x14ac:dyDescent="0.25">
      <c r="M3151" s="208" t="str">
        <f t="shared" si="98"/>
        <v/>
      </c>
      <c r="N3151" s="209" t="str">
        <f t="shared" si="99"/>
        <v/>
      </c>
    </row>
    <row r="3152" spans="13:14" x14ac:dyDescent="0.25">
      <c r="M3152" s="208" t="str">
        <f t="shared" si="98"/>
        <v/>
      </c>
      <c r="N3152" s="209" t="str">
        <f t="shared" si="99"/>
        <v/>
      </c>
    </row>
    <row r="3153" spans="13:14" x14ac:dyDescent="0.25">
      <c r="M3153" s="208" t="str">
        <f t="shared" ref="M3153:M3216" si="100">IF(AND(H3153="",J3153=""),"",J3153-H3153)</f>
        <v/>
      </c>
      <c r="N3153" s="209" t="str">
        <f t="shared" ref="N3153:N3216" si="101">IF(AND(I3153="",K3153=""),"",K3153-I3153)</f>
        <v/>
      </c>
    </row>
    <row r="3154" spans="13:14" x14ac:dyDescent="0.25">
      <c r="M3154" s="208" t="str">
        <f t="shared" si="100"/>
        <v/>
      </c>
      <c r="N3154" s="209" t="str">
        <f t="shared" si="101"/>
        <v/>
      </c>
    </row>
    <row r="3155" spans="13:14" x14ac:dyDescent="0.25">
      <c r="M3155" s="208" t="str">
        <f t="shared" si="100"/>
        <v/>
      </c>
      <c r="N3155" s="209" t="str">
        <f t="shared" si="101"/>
        <v/>
      </c>
    </row>
    <row r="3156" spans="13:14" x14ac:dyDescent="0.25">
      <c r="M3156" s="208" t="str">
        <f t="shared" si="100"/>
        <v/>
      </c>
      <c r="N3156" s="209" t="str">
        <f t="shared" si="101"/>
        <v/>
      </c>
    </row>
    <row r="3157" spans="13:14" x14ac:dyDescent="0.25">
      <c r="M3157" s="208" t="str">
        <f t="shared" si="100"/>
        <v/>
      </c>
      <c r="N3157" s="209" t="str">
        <f t="shared" si="101"/>
        <v/>
      </c>
    </row>
    <row r="3158" spans="13:14" x14ac:dyDescent="0.25">
      <c r="M3158" s="208" t="str">
        <f t="shared" si="100"/>
        <v/>
      </c>
      <c r="N3158" s="209" t="str">
        <f t="shared" si="101"/>
        <v/>
      </c>
    </row>
    <row r="3159" spans="13:14" x14ac:dyDescent="0.25">
      <c r="M3159" s="208" t="str">
        <f t="shared" si="100"/>
        <v/>
      </c>
      <c r="N3159" s="209" t="str">
        <f t="shared" si="101"/>
        <v/>
      </c>
    </row>
    <row r="3160" spans="13:14" x14ac:dyDescent="0.25">
      <c r="M3160" s="208" t="str">
        <f t="shared" si="100"/>
        <v/>
      </c>
      <c r="N3160" s="209" t="str">
        <f t="shared" si="101"/>
        <v/>
      </c>
    </row>
    <row r="3161" spans="13:14" x14ac:dyDescent="0.25">
      <c r="M3161" s="208" t="str">
        <f t="shared" si="100"/>
        <v/>
      </c>
      <c r="N3161" s="209" t="str">
        <f t="shared" si="101"/>
        <v/>
      </c>
    </row>
    <row r="3162" spans="13:14" x14ac:dyDescent="0.25">
      <c r="M3162" s="208" t="str">
        <f t="shared" si="100"/>
        <v/>
      </c>
      <c r="N3162" s="209" t="str">
        <f t="shared" si="101"/>
        <v/>
      </c>
    </row>
    <row r="3163" spans="13:14" x14ac:dyDescent="0.25">
      <c r="M3163" s="208" t="str">
        <f t="shared" si="100"/>
        <v/>
      </c>
      <c r="N3163" s="209" t="str">
        <f t="shared" si="101"/>
        <v/>
      </c>
    </row>
    <row r="3164" spans="13:14" x14ac:dyDescent="0.25">
      <c r="M3164" s="208" t="str">
        <f t="shared" si="100"/>
        <v/>
      </c>
      <c r="N3164" s="209" t="str">
        <f t="shared" si="101"/>
        <v/>
      </c>
    </row>
    <row r="3165" spans="13:14" x14ac:dyDescent="0.25">
      <c r="M3165" s="208" t="str">
        <f t="shared" si="100"/>
        <v/>
      </c>
      <c r="N3165" s="209" t="str">
        <f t="shared" si="101"/>
        <v/>
      </c>
    </row>
    <row r="3166" spans="13:14" x14ac:dyDescent="0.25">
      <c r="M3166" s="208" t="str">
        <f t="shared" si="100"/>
        <v/>
      </c>
      <c r="N3166" s="209" t="str">
        <f t="shared" si="101"/>
        <v/>
      </c>
    </row>
    <row r="3167" spans="13:14" x14ac:dyDescent="0.25">
      <c r="M3167" s="208" t="str">
        <f t="shared" si="100"/>
        <v/>
      </c>
      <c r="N3167" s="209" t="str">
        <f t="shared" si="101"/>
        <v/>
      </c>
    </row>
    <row r="3168" spans="13:14" x14ac:dyDescent="0.25">
      <c r="M3168" s="208" t="str">
        <f t="shared" si="100"/>
        <v/>
      </c>
      <c r="N3168" s="209" t="str">
        <f t="shared" si="101"/>
        <v/>
      </c>
    </row>
    <row r="3169" spans="13:14" x14ac:dyDescent="0.25">
      <c r="M3169" s="208" t="str">
        <f t="shared" si="100"/>
        <v/>
      </c>
      <c r="N3169" s="209" t="str">
        <f t="shared" si="101"/>
        <v/>
      </c>
    </row>
    <row r="3170" spans="13:14" x14ac:dyDescent="0.25">
      <c r="M3170" s="208" t="str">
        <f t="shared" si="100"/>
        <v/>
      </c>
      <c r="N3170" s="209" t="str">
        <f t="shared" si="101"/>
        <v/>
      </c>
    </row>
    <row r="3171" spans="13:14" x14ac:dyDescent="0.25">
      <c r="M3171" s="208" t="str">
        <f t="shared" si="100"/>
        <v/>
      </c>
      <c r="N3171" s="209" t="str">
        <f t="shared" si="101"/>
        <v/>
      </c>
    </row>
    <row r="3172" spans="13:14" x14ac:dyDescent="0.25">
      <c r="M3172" s="208" t="str">
        <f t="shared" si="100"/>
        <v/>
      </c>
      <c r="N3172" s="209" t="str">
        <f t="shared" si="101"/>
        <v/>
      </c>
    </row>
    <row r="3173" spans="13:14" x14ac:dyDescent="0.25">
      <c r="M3173" s="208" t="str">
        <f t="shared" si="100"/>
        <v/>
      </c>
      <c r="N3173" s="209" t="str">
        <f t="shared" si="101"/>
        <v/>
      </c>
    </row>
    <row r="3174" spans="13:14" x14ac:dyDescent="0.25">
      <c r="M3174" s="208" t="str">
        <f t="shared" si="100"/>
        <v/>
      </c>
      <c r="N3174" s="209" t="str">
        <f t="shared" si="101"/>
        <v/>
      </c>
    </row>
    <row r="3175" spans="13:14" x14ac:dyDescent="0.25">
      <c r="M3175" s="208" t="str">
        <f t="shared" si="100"/>
        <v/>
      </c>
      <c r="N3175" s="209" t="str">
        <f t="shared" si="101"/>
        <v/>
      </c>
    </row>
    <row r="3176" spans="13:14" x14ac:dyDescent="0.25">
      <c r="M3176" s="208" t="str">
        <f t="shared" si="100"/>
        <v/>
      </c>
      <c r="N3176" s="209" t="str">
        <f t="shared" si="101"/>
        <v/>
      </c>
    </row>
    <row r="3177" spans="13:14" x14ac:dyDescent="0.25">
      <c r="M3177" s="208" t="str">
        <f t="shared" si="100"/>
        <v/>
      </c>
      <c r="N3177" s="209" t="str">
        <f t="shared" si="101"/>
        <v/>
      </c>
    </row>
    <row r="3178" spans="13:14" x14ac:dyDescent="0.25">
      <c r="M3178" s="208" t="str">
        <f t="shared" si="100"/>
        <v/>
      </c>
      <c r="N3178" s="209" t="str">
        <f t="shared" si="101"/>
        <v/>
      </c>
    </row>
    <row r="3179" spans="13:14" x14ac:dyDescent="0.25">
      <c r="M3179" s="208" t="str">
        <f t="shared" si="100"/>
        <v/>
      </c>
      <c r="N3179" s="209" t="str">
        <f t="shared" si="101"/>
        <v/>
      </c>
    </row>
    <row r="3180" spans="13:14" x14ac:dyDescent="0.25">
      <c r="M3180" s="208" t="str">
        <f t="shared" si="100"/>
        <v/>
      </c>
      <c r="N3180" s="209" t="str">
        <f t="shared" si="101"/>
        <v/>
      </c>
    </row>
    <row r="3181" spans="13:14" x14ac:dyDescent="0.25">
      <c r="M3181" s="208" t="str">
        <f t="shared" si="100"/>
        <v/>
      </c>
      <c r="N3181" s="209" t="str">
        <f t="shared" si="101"/>
        <v/>
      </c>
    </row>
    <row r="3182" spans="13:14" x14ac:dyDescent="0.25">
      <c r="M3182" s="208" t="str">
        <f t="shared" si="100"/>
        <v/>
      </c>
      <c r="N3182" s="209" t="str">
        <f t="shared" si="101"/>
        <v/>
      </c>
    </row>
    <row r="3183" spans="13:14" x14ac:dyDescent="0.25">
      <c r="M3183" s="208" t="str">
        <f t="shared" si="100"/>
        <v/>
      </c>
      <c r="N3183" s="209" t="str">
        <f t="shared" si="101"/>
        <v/>
      </c>
    </row>
    <row r="3184" spans="13:14" x14ac:dyDescent="0.25">
      <c r="M3184" s="208" t="str">
        <f t="shared" si="100"/>
        <v/>
      </c>
      <c r="N3184" s="209" t="str">
        <f t="shared" si="101"/>
        <v/>
      </c>
    </row>
    <row r="3185" spans="13:14" x14ac:dyDescent="0.25">
      <c r="M3185" s="208" t="str">
        <f t="shared" si="100"/>
        <v/>
      </c>
      <c r="N3185" s="209" t="str">
        <f t="shared" si="101"/>
        <v/>
      </c>
    </row>
    <row r="3186" spans="13:14" x14ac:dyDescent="0.25">
      <c r="M3186" s="208" t="str">
        <f t="shared" si="100"/>
        <v/>
      </c>
      <c r="N3186" s="209" t="str">
        <f t="shared" si="101"/>
        <v/>
      </c>
    </row>
    <row r="3187" spans="13:14" x14ac:dyDescent="0.25">
      <c r="M3187" s="208" t="str">
        <f t="shared" si="100"/>
        <v/>
      </c>
      <c r="N3187" s="209" t="str">
        <f t="shared" si="101"/>
        <v/>
      </c>
    </row>
    <row r="3188" spans="13:14" x14ac:dyDescent="0.25">
      <c r="M3188" s="208" t="str">
        <f t="shared" si="100"/>
        <v/>
      </c>
      <c r="N3188" s="209" t="str">
        <f t="shared" si="101"/>
        <v/>
      </c>
    </row>
    <row r="3189" spans="13:14" x14ac:dyDescent="0.25">
      <c r="M3189" s="208" t="str">
        <f t="shared" si="100"/>
        <v/>
      </c>
      <c r="N3189" s="209" t="str">
        <f t="shared" si="101"/>
        <v/>
      </c>
    </row>
    <row r="3190" spans="13:14" x14ac:dyDescent="0.25">
      <c r="M3190" s="208" t="str">
        <f t="shared" si="100"/>
        <v/>
      </c>
      <c r="N3190" s="209" t="str">
        <f t="shared" si="101"/>
        <v/>
      </c>
    </row>
    <row r="3191" spans="13:14" x14ac:dyDescent="0.25">
      <c r="M3191" s="208" t="str">
        <f t="shared" si="100"/>
        <v/>
      </c>
      <c r="N3191" s="209" t="str">
        <f t="shared" si="101"/>
        <v/>
      </c>
    </row>
    <row r="3192" spans="13:14" x14ac:dyDescent="0.25">
      <c r="M3192" s="208" t="str">
        <f t="shared" si="100"/>
        <v/>
      </c>
      <c r="N3192" s="209" t="str">
        <f t="shared" si="101"/>
        <v/>
      </c>
    </row>
    <row r="3193" spans="13:14" x14ac:dyDescent="0.25">
      <c r="M3193" s="208" t="str">
        <f t="shared" si="100"/>
        <v/>
      </c>
      <c r="N3193" s="209" t="str">
        <f t="shared" si="101"/>
        <v/>
      </c>
    </row>
    <row r="3194" spans="13:14" x14ac:dyDescent="0.25">
      <c r="M3194" s="208" t="str">
        <f t="shared" si="100"/>
        <v/>
      </c>
      <c r="N3194" s="209" t="str">
        <f t="shared" si="101"/>
        <v/>
      </c>
    </row>
    <row r="3195" spans="13:14" x14ac:dyDescent="0.25">
      <c r="M3195" s="208" t="str">
        <f t="shared" si="100"/>
        <v/>
      </c>
      <c r="N3195" s="209" t="str">
        <f t="shared" si="101"/>
        <v/>
      </c>
    </row>
    <row r="3196" spans="13:14" x14ac:dyDescent="0.25">
      <c r="M3196" s="208" t="str">
        <f t="shared" si="100"/>
        <v/>
      </c>
      <c r="N3196" s="209" t="str">
        <f t="shared" si="101"/>
        <v/>
      </c>
    </row>
    <row r="3197" spans="13:14" x14ac:dyDescent="0.25">
      <c r="M3197" s="208" t="str">
        <f t="shared" si="100"/>
        <v/>
      </c>
      <c r="N3197" s="209" t="str">
        <f t="shared" si="101"/>
        <v/>
      </c>
    </row>
    <row r="3198" spans="13:14" x14ac:dyDescent="0.25">
      <c r="M3198" s="208" t="str">
        <f t="shared" si="100"/>
        <v/>
      </c>
      <c r="N3198" s="209" t="str">
        <f t="shared" si="101"/>
        <v/>
      </c>
    </row>
    <row r="3199" spans="13:14" x14ac:dyDescent="0.25">
      <c r="M3199" s="208" t="str">
        <f t="shared" si="100"/>
        <v/>
      </c>
      <c r="N3199" s="209" t="str">
        <f t="shared" si="101"/>
        <v/>
      </c>
    </row>
    <row r="3200" spans="13:14" x14ac:dyDescent="0.25">
      <c r="M3200" s="208" t="str">
        <f t="shared" si="100"/>
        <v/>
      </c>
      <c r="N3200" s="209" t="str">
        <f t="shared" si="101"/>
        <v/>
      </c>
    </row>
    <row r="3201" spans="13:14" x14ac:dyDescent="0.25">
      <c r="M3201" s="208" t="str">
        <f t="shared" si="100"/>
        <v/>
      </c>
      <c r="N3201" s="209" t="str">
        <f t="shared" si="101"/>
        <v/>
      </c>
    </row>
    <row r="3202" spans="13:14" x14ac:dyDescent="0.25">
      <c r="M3202" s="208" t="str">
        <f t="shared" si="100"/>
        <v/>
      </c>
      <c r="N3202" s="209" t="str">
        <f t="shared" si="101"/>
        <v/>
      </c>
    </row>
    <row r="3203" spans="13:14" x14ac:dyDescent="0.25">
      <c r="M3203" s="208" t="str">
        <f t="shared" si="100"/>
        <v/>
      </c>
      <c r="N3203" s="209" t="str">
        <f t="shared" si="101"/>
        <v/>
      </c>
    </row>
    <row r="3204" spans="13:14" x14ac:dyDescent="0.25">
      <c r="M3204" s="208" t="str">
        <f t="shared" si="100"/>
        <v/>
      </c>
      <c r="N3204" s="209" t="str">
        <f t="shared" si="101"/>
        <v/>
      </c>
    </row>
    <row r="3205" spans="13:14" x14ac:dyDescent="0.25">
      <c r="M3205" s="208" t="str">
        <f t="shared" si="100"/>
        <v/>
      </c>
      <c r="N3205" s="209" t="str">
        <f t="shared" si="101"/>
        <v/>
      </c>
    </row>
    <row r="3206" spans="13:14" x14ac:dyDescent="0.25">
      <c r="M3206" s="208" t="str">
        <f t="shared" si="100"/>
        <v/>
      </c>
      <c r="N3206" s="209" t="str">
        <f t="shared" si="101"/>
        <v/>
      </c>
    </row>
    <row r="3207" spans="13:14" x14ac:dyDescent="0.25">
      <c r="M3207" s="208" t="str">
        <f t="shared" si="100"/>
        <v/>
      </c>
      <c r="N3207" s="209" t="str">
        <f t="shared" si="101"/>
        <v/>
      </c>
    </row>
    <row r="3208" spans="13:14" x14ac:dyDescent="0.25">
      <c r="M3208" s="208" t="str">
        <f t="shared" si="100"/>
        <v/>
      </c>
      <c r="N3208" s="209" t="str">
        <f t="shared" si="101"/>
        <v/>
      </c>
    </row>
    <row r="3209" spans="13:14" x14ac:dyDescent="0.25">
      <c r="M3209" s="208" t="str">
        <f t="shared" si="100"/>
        <v/>
      </c>
      <c r="N3209" s="209" t="str">
        <f t="shared" si="101"/>
        <v/>
      </c>
    </row>
    <row r="3210" spans="13:14" x14ac:dyDescent="0.25">
      <c r="M3210" s="208" t="str">
        <f t="shared" si="100"/>
        <v/>
      </c>
      <c r="N3210" s="209" t="str">
        <f t="shared" si="101"/>
        <v/>
      </c>
    </row>
    <row r="3211" spans="13:14" x14ac:dyDescent="0.25">
      <c r="M3211" s="208" t="str">
        <f t="shared" si="100"/>
        <v/>
      </c>
      <c r="N3211" s="209" t="str">
        <f t="shared" si="101"/>
        <v/>
      </c>
    </row>
    <row r="3212" spans="13:14" x14ac:dyDescent="0.25">
      <c r="M3212" s="208" t="str">
        <f t="shared" si="100"/>
        <v/>
      </c>
      <c r="N3212" s="209" t="str">
        <f t="shared" si="101"/>
        <v/>
      </c>
    </row>
    <row r="3213" spans="13:14" x14ac:dyDescent="0.25">
      <c r="M3213" s="208" t="str">
        <f t="shared" si="100"/>
        <v/>
      </c>
      <c r="N3213" s="209" t="str">
        <f t="shared" si="101"/>
        <v/>
      </c>
    </row>
    <row r="3214" spans="13:14" x14ac:dyDescent="0.25">
      <c r="M3214" s="208" t="str">
        <f t="shared" si="100"/>
        <v/>
      </c>
      <c r="N3214" s="209" t="str">
        <f t="shared" si="101"/>
        <v/>
      </c>
    </row>
    <row r="3215" spans="13:14" x14ac:dyDescent="0.25">
      <c r="M3215" s="208" t="str">
        <f t="shared" si="100"/>
        <v/>
      </c>
      <c r="N3215" s="209" t="str">
        <f t="shared" si="101"/>
        <v/>
      </c>
    </row>
    <row r="3216" spans="13:14" x14ac:dyDescent="0.25">
      <c r="M3216" s="208" t="str">
        <f t="shared" si="100"/>
        <v/>
      </c>
      <c r="N3216" s="209" t="str">
        <f t="shared" si="101"/>
        <v/>
      </c>
    </row>
    <row r="3217" spans="13:14" x14ac:dyDescent="0.25">
      <c r="M3217" s="208" t="str">
        <f t="shared" ref="M3217:M3280" si="102">IF(AND(H3217="",J3217=""),"",J3217-H3217)</f>
        <v/>
      </c>
      <c r="N3217" s="209" t="str">
        <f t="shared" ref="N3217:N3280" si="103">IF(AND(I3217="",K3217=""),"",K3217-I3217)</f>
        <v/>
      </c>
    </row>
    <row r="3218" spans="13:14" x14ac:dyDescent="0.25">
      <c r="M3218" s="208" t="str">
        <f t="shared" si="102"/>
        <v/>
      </c>
      <c r="N3218" s="209" t="str">
        <f t="shared" si="103"/>
        <v/>
      </c>
    </row>
    <row r="3219" spans="13:14" x14ac:dyDescent="0.25">
      <c r="M3219" s="208" t="str">
        <f t="shared" si="102"/>
        <v/>
      </c>
      <c r="N3219" s="209" t="str">
        <f t="shared" si="103"/>
        <v/>
      </c>
    </row>
    <row r="3220" spans="13:14" x14ac:dyDescent="0.25">
      <c r="M3220" s="208" t="str">
        <f t="shared" si="102"/>
        <v/>
      </c>
      <c r="N3220" s="209" t="str">
        <f t="shared" si="103"/>
        <v/>
      </c>
    </row>
    <row r="3221" spans="13:14" x14ac:dyDescent="0.25">
      <c r="M3221" s="208" t="str">
        <f t="shared" si="102"/>
        <v/>
      </c>
      <c r="N3221" s="209" t="str">
        <f t="shared" si="103"/>
        <v/>
      </c>
    </row>
    <row r="3222" spans="13:14" x14ac:dyDescent="0.25">
      <c r="M3222" s="208" t="str">
        <f t="shared" si="102"/>
        <v/>
      </c>
      <c r="N3222" s="209" t="str">
        <f t="shared" si="103"/>
        <v/>
      </c>
    </row>
    <row r="3223" spans="13:14" x14ac:dyDescent="0.25">
      <c r="M3223" s="208" t="str">
        <f t="shared" si="102"/>
        <v/>
      </c>
      <c r="N3223" s="209" t="str">
        <f t="shared" si="103"/>
        <v/>
      </c>
    </row>
    <row r="3224" spans="13:14" x14ac:dyDescent="0.25">
      <c r="M3224" s="208" t="str">
        <f t="shared" si="102"/>
        <v/>
      </c>
      <c r="N3224" s="209" t="str">
        <f t="shared" si="103"/>
        <v/>
      </c>
    </row>
    <row r="3225" spans="13:14" x14ac:dyDescent="0.25">
      <c r="M3225" s="208" t="str">
        <f t="shared" si="102"/>
        <v/>
      </c>
      <c r="N3225" s="209" t="str">
        <f t="shared" si="103"/>
        <v/>
      </c>
    </row>
    <row r="3226" spans="13:14" x14ac:dyDescent="0.25">
      <c r="M3226" s="208" t="str">
        <f t="shared" si="102"/>
        <v/>
      </c>
      <c r="N3226" s="209" t="str">
        <f t="shared" si="103"/>
        <v/>
      </c>
    </row>
    <row r="3227" spans="13:14" x14ac:dyDescent="0.25">
      <c r="M3227" s="208" t="str">
        <f t="shared" si="102"/>
        <v/>
      </c>
      <c r="N3227" s="209" t="str">
        <f t="shared" si="103"/>
        <v/>
      </c>
    </row>
    <row r="3228" spans="13:14" x14ac:dyDescent="0.25">
      <c r="M3228" s="208" t="str">
        <f t="shared" si="102"/>
        <v/>
      </c>
      <c r="N3228" s="209" t="str">
        <f t="shared" si="103"/>
        <v/>
      </c>
    </row>
    <row r="3229" spans="13:14" x14ac:dyDescent="0.25">
      <c r="M3229" s="208" t="str">
        <f t="shared" si="102"/>
        <v/>
      </c>
      <c r="N3229" s="209" t="str">
        <f t="shared" si="103"/>
        <v/>
      </c>
    </row>
    <row r="3230" spans="13:14" x14ac:dyDescent="0.25">
      <c r="M3230" s="208" t="str">
        <f t="shared" si="102"/>
        <v/>
      </c>
      <c r="N3230" s="209" t="str">
        <f t="shared" si="103"/>
        <v/>
      </c>
    </row>
    <row r="3231" spans="13:14" x14ac:dyDescent="0.25">
      <c r="M3231" s="208" t="str">
        <f t="shared" si="102"/>
        <v/>
      </c>
      <c r="N3231" s="209" t="str">
        <f t="shared" si="103"/>
        <v/>
      </c>
    </row>
    <row r="3232" spans="13:14" x14ac:dyDescent="0.25">
      <c r="M3232" s="208" t="str">
        <f t="shared" si="102"/>
        <v/>
      </c>
      <c r="N3232" s="209" t="str">
        <f t="shared" si="103"/>
        <v/>
      </c>
    </row>
    <row r="3233" spans="13:14" x14ac:dyDescent="0.25">
      <c r="M3233" s="208" t="str">
        <f t="shared" si="102"/>
        <v/>
      </c>
      <c r="N3233" s="209" t="str">
        <f t="shared" si="103"/>
        <v/>
      </c>
    </row>
    <row r="3234" spans="13:14" x14ac:dyDescent="0.25">
      <c r="M3234" s="208" t="str">
        <f t="shared" si="102"/>
        <v/>
      </c>
      <c r="N3234" s="209" t="str">
        <f t="shared" si="103"/>
        <v/>
      </c>
    </row>
    <row r="3235" spans="13:14" x14ac:dyDescent="0.25">
      <c r="M3235" s="208" t="str">
        <f t="shared" si="102"/>
        <v/>
      </c>
      <c r="N3235" s="209" t="str">
        <f t="shared" si="103"/>
        <v/>
      </c>
    </row>
    <row r="3236" spans="13:14" x14ac:dyDescent="0.25">
      <c r="M3236" s="208" t="str">
        <f t="shared" si="102"/>
        <v/>
      </c>
      <c r="N3236" s="209" t="str">
        <f t="shared" si="103"/>
        <v/>
      </c>
    </row>
    <row r="3237" spans="13:14" x14ac:dyDescent="0.25">
      <c r="M3237" s="208" t="str">
        <f t="shared" si="102"/>
        <v/>
      </c>
      <c r="N3237" s="209" t="str">
        <f t="shared" si="103"/>
        <v/>
      </c>
    </row>
    <row r="3238" spans="13:14" x14ac:dyDescent="0.25">
      <c r="M3238" s="208" t="str">
        <f t="shared" si="102"/>
        <v/>
      </c>
      <c r="N3238" s="209" t="str">
        <f t="shared" si="103"/>
        <v/>
      </c>
    </row>
    <row r="3239" spans="13:14" x14ac:dyDescent="0.25">
      <c r="M3239" s="208" t="str">
        <f t="shared" si="102"/>
        <v/>
      </c>
      <c r="N3239" s="209" t="str">
        <f t="shared" si="103"/>
        <v/>
      </c>
    </row>
    <row r="3240" spans="13:14" x14ac:dyDescent="0.25">
      <c r="M3240" s="208" t="str">
        <f t="shared" si="102"/>
        <v/>
      </c>
      <c r="N3240" s="209" t="str">
        <f t="shared" si="103"/>
        <v/>
      </c>
    </row>
    <row r="3241" spans="13:14" x14ac:dyDescent="0.25">
      <c r="M3241" s="208" t="str">
        <f t="shared" si="102"/>
        <v/>
      </c>
      <c r="N3241" s="209" t="str">
        <f t="shared" si="103"/>
        <v/>
      </c>
    </row>
    <row r="3242" spans="13:14" x14ac:dyDescent="0.25">
      <c r="M3242" s="208" t="str">
        <f t="shared" si="102"/>
        <v/>
      </c>
      <c r="N3242" s="209" t="str">
        <f t="shared" si="103"/>
        <v/>
      </c>
    </row>
    <row r="3243" spans="13:14" x14ac:dyDescent="0.25">
      <c r="M3243" s="208" t="str">
        <f t="shared" si="102"/>
        <v/>
      </c>
      <c r="N3243" s="209" t="str">
        <f t="shared" si="103"/>
        <v/>
      </c>
    </row>
    <row r="3244" spans="13:14" x14ac:dyDescent="0.25">
      <c r="M3244" s="208" t="str">
        <f t="shared" si="102"/>
        <v/>
      </c>
      <c r="N3244" s="209" t="str">
        <f t="shared" si="103"/>
        <v/>
      </c>
    </row>
    <row r="3245" spans="13:14" x14ac:dyDescent="0.25">
      <c r="M3245" s="208" t="str">
        <f t="shared" si="102"/>
        <v/>
      </c>
      <c r="N3245" s="209" t="str">
        <f t="shared" si="103"/>
        <v/>
      </c>
    </row>
    <row r="3246" spans="13:14" x14ac:dyDescent="0.25">
      <c r="M3246" s="208" t="str">
        <f t="shared" si="102"/>
        <v/>
      </c>
      <c r="N3246" s="209" t="str">
        <f t="shared" si="103"/>
        <v/>
      </c>
    </row>
    <row r="3247" spans="13:14" x14ac:dyDescent="0.25">
      <c r="M3247" s="208" t="str">
        <f t="shared" si="102"/>
        <v/>
      </c>
      <c r="N3247" s="209" t="str">
        <f t="shared" si="103"/>
        <v/>
      </c>
    </row>
    <row r="3248" spans="13:14" x14ac:dyDescent="0.25">
      <c r="M3248" s="208" t="str">
        <f t="shared" si="102"/>
        <v/>
      </c>
      <c r="N3248" s="209" t="str">
        <f t="shared" si="103"/>
        <v/>
      </c>
    </row>
    <row r="3249" spans="13:14" x14ac:dyDescent="0.25">
      <c r="M3249" s="208" t="str">
        <f t="shared" si="102"/>
        <v/>
      </c>
      <c r="N3249" s="209" t="str">
        <f t="shared" si="103"/>
        <v/>
      </c>
    </row>
    <row r="3250" spans="13:14" x14ac:dyDescent="0.25">
      <c r="M3250" s="208" t="str">
        <f t="shared" si="102"/>
        <v/>
      </c>
      <c r="N3250" s="209" t="str">
        <f t="shared" si="103"/>
        <v/>
      </c>
    </row>
    <row r="3251" spans="13:14" x14ac:dyDescent="0.25">
      <c r="M3251" s="208" t="str">
        <f t="shared" si="102"/>
        <v/>
      </c>
      <c r="N3251" s="209" t="str">
        <f t="shared" si="103"/>
        <v/>
      </c>
    </row>
    <row r="3252" spans="13:14" x14ac:dyDescent="0.25">
      <c r="M3252" s="208" t="str">
        <f t="shared" si="102"/>
        <v/>
      </c>
      <c r="N3252" s="209" t="str">
        <f t="shared" si="103"/>
        <v/>
      </c>
    </row>
    <row r="3253" spans="13:14" x14ac:dyDescent="0.25">
      <c r="M3253" s="208" t="str">
        <f t="shared" si="102"/>
        <v/>
      </c>
      <c r="N3253" s="209" t="str">
        <f t="shared" si="103"/>
        <v/>
      </c>
    </row>
    <row r="3254" spans="13:14" x14ac:dyDescent="0.25">
      <c r="M3254" s="208" t="str">
        <f t="shared" si="102"/>
        <v/>
      </c>
      <c r="N3254" s="209" t="str">
        <f t="shared" si="103"/>
        <v/>
      </c>
    </row>
    <row r="3255" spans="13:14" x14ac:dyDescent="0.25">
      <c r="M3255" s="208" t="str">
        <f t="shared" si="102"/>
        <v/>
      </c>
      <c r="N3255" s="209" t="str">
        <f t="shared" si="103"/>
        <v/>
      </c>
    </row>
    <row r="3256" spans="13:14" x14ac:dyDescent="0.25">
      <c r="M3256" s="208" t="str">
        <f t="shared" si="102"/>
        <v/>
      </c>
      <c r="N3256" s="209" t="str">
        <f t="shared" si="103"/>
        <v/>
      </c>
    </row>
    <row r="3257" spans="13:14" x14ac:dyDescent="0.25">
      <c r="M3257" s="208" t="str">
        <f t="shared" si="102"/>
        <v/>
      </c>
      <c r="N3257" s="209" t="str">
        <f t="shared" si="103"/>
        <v/>
      </c>
    </row>
    <row r="3258" spans="13:14" x14ac:dyDescent="0.25">
      <c r="M3258" s="208" t="str">
        <f t="shared" si="102"/>
        <v/>
      </c>
      <c r="N3258" s="209" t="str">
        <f t="shared" si="103"/>
        <v/>
      </c>
    </row>
    <row r="3259" spans="13:14" x14ac:dyDescent="0.25">
      <c r="M3259" s="208" t="str">
        <f t="shared" si="102"/>
        <v/>
      </c>
      <c r="N3259" s="209" t="str">
        <f t="shared" si="103"/>
        <v/>
      </c>
    </row>
    <row r="3260" spans="13:14" x14ac:dyDescent="0.25">
      <c r="M3260" s="208" t="str">
        <f t="shared" si="102"/>
        <v/>
      </c>
      <c r="N3260" s="209" t="str">
        <f t="shared" si="103"/>
        <v/>
      </c>
    </row>
    <row r="3261" spans="13:14" x14ac:dyDescent="0.25">
      <c r="M3261" s="208" t="str">
        <f t="shared" si="102"/>
        <v/>
      </c>
      <c r="N3261" s="209" t="str">
        <f t="shared" si="103"/>
        <v/>
      </c>
    </row>
    <row r="3262" spans="13:14" x14ac:dyDescent="0.25">
      <c r="M3262" s="208" t="str">
        <f t="shared" si="102"/>
        <v/>
      </c>
      <c r="N3262" s="209" t="str">
        <f t="shared" si="103"/>
        <v/>
      </c>
    </row>
    <row r="3263" spans="13:14" x14ac:dyDescent="0.25">
      <c r="M3263" s="208" t="str">
        <f t="shared" si="102"/>
        <v/>
      </c>
      <c r="N3263" s="209" t="str">
        <f t="shared" si="103"/>
        <v/>
      </c>
    </row>
    <row r="3264" spans="13:14" x14ac:dyDescent="0.25">
      <c r="M3264" s="208" t="str">
        <f t="shared" si="102"/>
        <v/>
      </c>
      <c r="N3264" s="209" t="str">
        <f t="shared" si="103"/>
        <v/>
      </c>
    </row>
    <row r="3265" spans="13:14" x14ac:dyDescent="0.25">
      <c r="M3265" s="208" t="str">
        <f t="shared" si="102"/>
        <v/>
      </c>
      <c r="N3265" s="209" t="str">
        <f t="shared" si="103"/>
        <v/>
      </c>
    </row>
    <row r="3266" spans="13:14" x14ac:dyDescent="0.25">
      <c r="M3266" s="208" t="str">
        <f t="shared" si="102"/>
        <v/>
      </c>
      <c r="N3266" s="209" t="str">
        <f t="shared" si="103"/>
        <v/>
      </c>
    </row>
    <row r="3267" spans="13:14" x14ac:dyDescent="0.25">
      <c r="M3267" s="208" t="str">
        <f t="shared" si="102"/>
        <v/>
      </c>
      <c r="N3267" s="209" t="str">
        <f t="shared" si="103"/>
        <v/>
      </c>
    </row>
    <row r="3268" spans="13:14" x14ac:dyDescent="0.25">
      <c r="M3268" s="208" t="str">
        <f t="shared" si="102"/>
        <v/>
      </c>
      <c r="N3268" s="209" t="str">
        <f t="shared" si="103"/>
        <v/>
      </c>
    </row>
    <row r="3269" spans="13:14" x14ac:dyDescent="0.25">
      <c r="M3269" s="208" t="str">
        <f t="shared" si="102"/>
        <v/>
      </c>
      <c r="N3269" s="209" t="str">
        <f t="shared" si="103"/>
        <v/>
      </c>
    </row>
    <row r="3270" spans="13:14" x14ac:dyDescent="0.25">
      <c r="M3270" s="208" t="str">
        <f t="shared" si="102"/>
        <v/>
      </c>
      <c r="N3270" s="209" t="str">
        <f t="shared" si="103"/>
        <v/>
      </c>
    </row>
    <row r="3271" spans="13:14" x14ac:dyDescent="0.25">
      <c r="M3271" s="208" t="str">
        <f t="shared" si="102"/>
        <v/>
      </c>
      <c r="N3271" s="209" t="str">
        <f t="shared" si="103"/>
        <v/>
      </c>
    </row>
    <row r="3272" spans="13:14" x14ac:dyDescent="0.25">
      <c r="M3272" s="208" t="str">
        <f t="shared" si="102"/>
        <v/>
      </c>
      <c r="N3272" s="209" t="str">
        <f t="shared" si="103"/>
        <v/>
      </c>
    </row>
    <row r="3273" spans="13:14" x14ac:dyDescent="0.25">
      <c r="M3273" s="208" t="str">
        <f t="shared" si="102"/>
        <v/>
      </c>
      <c r="N3273" s="209" t="str">
        <f t="shared" si="103"/>
        <v/>
      </c>
    </row>
    <row r="3274" spans="13:14" x14ac:dyDescent="0.25">
      <c r="M3274" s="208" t="str">
        <f t="shared" si="102"/>
        <v/>
      </c>
      <c r="N3274" s="209" t="str">
        <f t="shared" si="103"/>
        <v/>
      </c>
    </row>
    <row r="3275" spans="13:14" x14ac:dyDescent="0.25">
      <c r="M3275" s="208" t="str">
        <f t="shared" si="102"/>
        <v/>
      </c>
      <c r="N3275" s="209" t="str">
        <f t="shared" si="103"/>
        <v/>
      </c>
    </row>
    <row r="3276" spans="13:14" x14ac:dyDescent="0.25">
      <c r="M3276" s="208" t="str">
        <f t="shared" si="102"/>
        <v/>
      </c>
      <c r="N3276" s="209" t="str">
        <f t="shared" si="103"/>
        <v/>
      </c>
    </row>
    <row r="3277" spans="13:14" x14ac:dyDescent="0.25">
      <c r="M3277" s="208" t="str">
        <f t="shared" si="102"/>
        <v/>
      </c>
      <c r="N3277" s="209" t="str">
        <f t="shared" si="103"/>
        <v/>
      </c>
    </row>
    <row r="3278" spans="13:14" x14ac:dyDescent="0.25">
      <c r="M3278" s="208" t="str">
        <f t="shared" si="102"/>
        <v/>
      </c>
      <c r="N3278" s="209" t="str">
        <f t="shared" si="103"/>
        <v/>
      </c>
    </row>
    <row r="3279" spans="13:14" x14ac:dyDescent="0.25">
      <c r="M3279" s="208" t="str">
        <f t="shared" si="102"/>
        <v/>
      </c>
      <c r="N3279" s="209" t="str">
        <f t="shared" si="103"/>
        <v/>
      </c>
    </row>
    <row r="3280" spans="13:14" x14ac:dyDescent="0.25">
      <c r="M3280" s="208" t="str">
        <f t="shared" si="102"/>
        <v/>
      </c>
      <c r="N3280" s="209" t="str">
        <f t="shared" si="103"/>
        <v/>
      </c>
    </row>
    <row r="3281" spans="13:14" x14ac:dyDescent="0.25">
      <c r="M3281" s="208" t="str">
        <f t="shared" ref="M3281:M3344" si="104">IF(AND(H3281="",J3281=""),"",J3281-H3281)</f>
        <v/>
      </c>
      <c r="N3281" s="209" t="str">
        <f t="shared" ref="N3281:N3344" si="105">IF(AND(I3281="",K3281=""),"",K3281-I3281)</f>
        <v/>
      </c>
    </row>
    <row r="3282" spans="13:14" x14ac:dyDescent="0.25">
      <c r="M3282" s="208" t="str">
        <f t="shared" si="104"/>
        <v/>
      </c>
      <c r="N3282" s="209" t="str">
        <f t="shared" si="105"/>
        <v/>
      </c>
    </row>
    <row r="3283" spans="13:14" x14ac:dyDescent="0.25">
      <c r="M3283" s="208" t="str">
        <f t="shared" si="104"/>
        <v/>
      </c>
      <c r="N3283" s="209" t="str">
        <f t="shared" si="105"/>
        <v/>
      </c>
    </row>
    <row r="3284" spans="13:14" x14ac:dyDescent="0.25">
      <c r="M3284" s="208" t="str">
        <f t="shared" si="104"/>
        <v/>
      </c>
      <c r="N3284" s="209" t="str">
        <f t="shared" si="105"/>
        <v/>
      </c>
    </row>
    <row r="3285" spans="13:14" x14ac:dyDescent="0.25">
      <c r="M3285" s="208" t="str">
        <f t="shared" si="104"/>
        <v/>
      </c>
      <c r="N3285" s="209" t="str">
        <f t="shared" si="105"/>
        <v/>
      </c>
    </row>
    <row r="3286" spans="13:14" x14ac:dyDescent="0.25">
      <c r="M3286" s="208" t="str">
        <f t="shared" si="104"/>
        <v/>
      </c>
      <c r="N3286" s="209" t="str">
        <f t="shared" si="105"/>
        <v/>
      </c>
    </row>
    <row r="3287" spans="13:14" x14ac:dyDescent="0.25">
      <c r="M3287" s="208" t="str">
        <f t="shared" si="104"/>
        <v/>
      </c>
      <c r="N3287" s="209" t="str">
        <f t="shared" si="105"/>
        <v/>
      </c>
    </row>
    <row r="3288" spans="13:14" x14ac:dyDescent="0.25">
      <c r="M3288" s="208" t="str">
        <f t="shared" si="104"/>
        <v/>
      </c>
      <c r="N3288" s="209" t="str">
        <f t="shared" si="105"/>
        <v/>
      </c>
    </row>
    <row r="3289" spans="13:14" x14ac:dyDescent="0.25">
      <c r="M3289" s="208" t="str">
        <f t="shared" si="104"/>
        <v/>
      </c>
      <c r="N3289" s="209" t="str">
        <f t="shared" si="105"/>
        <v/>
      </c>
    </row>
    <row r="3290" spans="13:14" x14ac:dyDescent="0.25">
      <c r="M3290" s="208" t="str">
        <f t="shared" si="104"/>
        <v/>
      </c>
      <c r="N3290" s="209" t="str">
        <f t="shared" si="105"/>
        <v/>
      </c>
    </row>
    <row r="3291" spans="13:14" x14ac:dyDescent="0.25">
      <c r="M3291" s="208" t="str">
        <f t="shared" si="104"/>
        <v/>
      </c>
      <c r="N3291" s="209" t="str">
        <f t="shared" si="105"/>
        <v/>
      </c>
    </row>
    <row r="3292" spans="13:14" x14ac:dyDescent="0.25">
      <c r="M3292" s="208" t="str">
        <f t="shared" si="104"/>
        <v/>
      </c>
      <c r="N3292" s="209" t="str">
        <f t="shared" si="105"/>
        <v/>
      </c>
    </row>
    <row r="3293" spans="13:14" x14ac:dyDescent="0.25">
      <c r="M3293" s="208" t="str">
        <f t="shared" si="104"/>
        <v/>
      </c>
      <c r="N3293" s="209" t="str">
        <f t="shared" si="105"/>
        <v/>
      </c>
    </row>
    <row r="3294" spans="13:14" x14ac:dyDescent="0.25">
      <c r="M3294" s="208" t="str">
        <f t="shared" si="104"/>
        <v/>
      </c>
      <c r="N3294" s="209" t="str">
        <f t="shared" si="105"/>
        <v/>
      </c>
    </row>
    <row r="3295" spans="13:14" x14ac:dyDescent="0.25">
      <c r="M3295" s="208" t="str">
        <f t="shared" si="104"/>
        <v/>
      </c>
      <c r="N3295" s="209" t="str">
        <f t="shared" si="105"/>
        <v/>
      </c>
    </row>
    <row r="3296" spans="13:14" x14ac:dyDescent="0.25">
      <c r="M3296" s="208" t="str">
        <f t="shared" si="104"/>
        <v/>
      </c>
      <c r="N3296" s="209" t="str">
        <f t="shared" si="105"/>
        <v/>
      </c>
    </row>
    <row r="3297" spans="13:14" x14ac:dyDescent="0.25">
      <c r="M3297" s="208" t="str">
        <f t="shared" si="104"/>
        <v/>
      </c>
      <c r="N3297" s="209" t="str">
        <f t="shared" si="105"/>
        <v/>
      </c>
    </row>
    <row r="3298" spans="13:14" x14ac:dyDescent="0.25">
      <c r="M3298" s="208" t="str">
        <f t="shared" si="104"/>
        <v/>
      </c>
      <c r="N3298" s="209" t="str">
        <f t="shared" si="105"/>
        <v/>
      </c>
    </row>
    <row r="3299" spans="13:14" x14ac:dyDescent="0.25">
      <c r="M3299" s="208" t="str">
        <f t="shared" si="104"/>
        <v/>
      </c>
      <c r="N3299" s="209" t="str">
        <f t="shared" si="105"/>
        <v/>
      </c>
    </row>
    <row r="3300" spans="13:14" x14ac:dyDescent="0.25">
      <c r="M3300" s="208" t="str">
        <f t="shared" si="104"/>
        <v/>
      </c>
      <c r="N3300" s="209" t="str">
        <f t="shared" si="105"/>
        <v/>
      </c>
    </row>
    <row r="3301" spans="13:14" x14ac:dyDescent="0.25">
      <c r="M3301" s="208" t="str">
        <f t="shared" si="104"/>
        <v/>
      </c>
      <c r="N3301" s="209" t="str">
        <f t="shared" si="105"/>
        <v/>
      </c>
    </row>
    <row r="3302" spans="13:14" x14ac:dyDescent="0.25">
      <c r="M3302" s="208" t="str">
        <f t="shared" si="104"/>
        <v/>
      </c>
      <c r="N3302" s="209" t="str">
        <f t="shared" si="105"/>
        <v/>
      </c>
    </row>
    <row r="3303" spans="13:14" x14ac:dyDescent="0.25">
      <c r="M3303" s="208" t="str">
        <f t="shared" si="104"/>
        <v/>
      </c>
      <c r="N3303" s="209" t="str">
        <f t="shared" si="105"/>
        <v/>
      </c>
    </row>
    <row r="3304" spans="13:14" x14ac:dyDescent="0.25">
      <c r="M3304" s="208" t="str">
        <f t="shared" si="104"/>
        <v/>
      </c>
      <c r="N3304" s="209" t="str">
        <f t="shared" si="105"/>
        <v/>
      </c>
    </row>
    <row r="3305" spans="13:14" x14ac:dyDescent="0.25">
      <c r="M3305" s="208" t="str">
        <f t="shared" si="104"/>
        <v/>
      </c>
      <c r="N3305" s="209" t="str">
        <f t="shared" si="105"/>
        <v/>
      </c>
    </row>
    <row r="3306" spans="13:14" x14ac:dyDescent="0.25">
      <c r="M3306" s="208" t="str">
        <f t="shared" si="104"/>
        <v/>
      </c>
      <c r="N3306" s="209" t="str">
        <f t="shared" si="105"/>
        <v/>
      </c>
    </row>
    <row r="3307" spans="13:14" x14ac:dyDescent="0.25">
      <c r="M3307" s="208" t="str">
        <f t="shared" si="104"/>
        <v/>
      </c>
      <c r="N3307" s="209" t="str">
        <f t="shared" si="105"/>
        <v/>
      </c>
    </row>
    <row r="3308" spans="13:14" x14ac:dyDescent="0.25">
      <c r="M3308" s="208" t="str">
        <f t="shared" si="104"/>
        <v/>
      </c>
      <c r="N3308" s="209" t="str">
        <f t="shared" si="105"/>
        <v/>
      </c>
    </row>
    <row r="3309" spans="13:14" x14ac:dyDescent="0.25">
      <c r="M3309" s="208" t="str">
        <f t="shared" si="104"/>
        <v/>
      </c>
      <c r="N3309" s="209" t="str">
        <f t="shared" si="105"/>
        <v/>
      </c>
    </row>
    <row r="3310" spans="13:14" x14ac:dyDescent="0.25">
      <c r="M3310" s="208" t="str">
        <f t="shared" si="104"/>
        <v/>
      </c>
      <c r="N3310" s="209" t="str">
        <f t="shared" si="105"/>
        <v/>
      </c>
    </row>
    <row r="3311" spans="13:14" x14ac:dyDescent="0.25">
      <c r="M3311" s="208" t="str">
        <f t="shared" si="104"/>
        <v/>
      </c>
      <c r="N3311" s="209" t="str">
        <f t="shared" si="105"/>
        <v/>
      </c>
    </row>
    <row r="3312" spans="13:14" x14ac:dyDescent="0.25">
      <c r="M3312" s="208" t="str">
        <f t="shared" si="104"/>
        <v/>
      </c>
      <c r="N3312" s="209" t="str">
        <f t="shared" si="105"/>
        <v/>
      </c>
    </row>
    <row r="3313" spans="13:14" x14ac:dyDescent="0.25">
      <c r="M3313" s="208" t="str">
        <f t="shared" si="104"/>
        <v/>
      </c>
      <c r="N3313" s="209" t="str">
        <f t="shared" si="105"/>
        <v/>
      </c>
    </row>
    <row r="3314" spans="13:14" x14ac:dyDescent="0.25">
      <c r="M3314" s="208" t="str">
        <f t="shared" si="104"/>
        <v/>
      </c>
      <c r="N3314" s="209" t="str">
        <f t="shared" si="105"/>
        <v/>
      </c>
    </row>
    <row r="3315" spans="13:14" x14ac:dyDescent="0.25">
      <c r="M3315" s="208" t="str">
        <f t="shared" si="104"/>
        <v/>
      </c>
      <c r="N3315" s="209" t="str">
        <f t="shared" si="105"/>
        <v/>
      </c>
    </row>
    <row r="3316" spans="13:14" x14ac:dyDescent="0.25">
      <c r="M3316" s="208" t="str">
        <f t="shared" si="104"/>
        <v/>
      </c>
      <c r="N3316" s="209" t="str">
        <f t="shared" si="105"/>
        <v/>
      </c>
    </row>
    <row r="3317" spans="13:14" x14ac:dyDescent="0.25">
      <c r="M3317" s="208" t="str">
        <f t="shared" si="104"/>
        <v/>
      </c>
      <c r="N3317" s="209" t="str">
        <f t="shared" si="105"/>
        <v/>
      </c>
    </row>
    <row r="3318" spans="13:14" x14ac:dyDescent="0.25">
      <c r="M3318" s="208" t="str">
        <f t="shared" si="104"/>
        <v/>
      </c>
      <c r="N3318" s="209" t="str">
        <f t="shared" si="105"/>
        <v/>
      </c>
    </row>
    <row r="3319" spans="13:14" x14ac:dyDescent="0.25">
      <c r="M3319" s="208" t="str">
        <f t="shared" si="104"/>
        <v/>
      </c>
      <c r="N3319" s="209" t="str">
        <f t="shared" si="105"/>
        <v/>
      </c>
    </row>
    <row r="3320" spans="13:14" x14ac:dyDescent="0.25">
      <c r="M3320" s="208" t="str">
        <f t="shared" si="104"/>
        <v/>
      </c>
      <c r="N3320" s="209" t="str">
        <f t="shared" si="105"/>
        <v/>
      </c>
    </row>
    <row r="3321" spans="13:14" x14ac:dyDescent="0.25">
      <c r="M3321" s="208" t="str">
        <f t="shared" si="104"/>
        <v/>
      </c>
      <c r="N3321" s="209" t="str">
        <f t="shared" si="105"/>
        <v/>
      </c>
    </row>
    <row r="3322" spans="13:14" x14ac:dyDescent="0.25">
      <c r="M3322" s="208" t="str">
        <f t="shared" si="104"/>
        <v/>
      </c>
      <c r="N3322" s="209" t="str">
        <f t="shared" si="105"/>
        <v/>
      </c>
    </row>
    <row r="3323" spans="13:14" x14ac:dyDescent="0.25">
      <c r="M3323" s="208" t="str">
        <f t="shared" si="104"/>
        <v/>
      </c>
      <c r="N3323" s="209" t="str">
        <f t="shared" si="105"/>
        <v/>
      </c>
    </row>
    <row r="3324" spans="13:14" x14ac:dyDescent="0.25">
      <c r="M3324" s="208" t="str">
        <f t="shared" si="104"/>
        <v/>
      </c>
      <c r="N3324" s="209" t="str">
        <f t="shared" si="105"/>
        <v/>
      </c>
    </row>
    <row r="3325" spans="13:14" x14ac:dyDescent="0.25">
      <c r="M3325" s="208" t="str">
        <f t="shared" si="104"/>
        <v/>
      </c>
      <c r="N3325" s="209" t="str">
        <f t="shared" si="105"/>
        <v/>
      </c>
    </row>
    <row r="3326" spans="13:14" x14ac:dyDescent="0.25">
      <c r="M3326" s="208" t="str">
        <f t="shared" si="104"/>
        <v/>
      </c>
      <c r="N3326" s="209" t="str">
        <f t="shared" si="105"/>
        <v/>
      </c>
    </row>
    <row r="3327" spans="13:14" x14ac:dyDescent="0.25">
      <c r="M3327" s="208" t="str">
        <f t="shared" si="104"/>
        <v/>
      </c>
      <c r="N3327" s="209" t="str">
        <f t="shared" si="105"/>
        <v/>
      </c>
    </row>
    <row r="3328" spans="13:14" x14ac:dyDescent="0.25">
      <c r="M3328" s="208" t="str">
        <f t="shared" si="104"/>
        <v/>
      </c>
      <c r="N3328" s="209" t="str">
        <f t="shared" si="105"/>
        <v/>
      </c>
    </row>
    <row r="3329" spans="13:14" x14ac:dyDescent="0.25">
      <c r="M3329" s="208" t="str">
        <f t="shared" si="104"/>
        <v/>
      </c>
      <c r="N3329" s="209" t="str">
        <f t="shared" si="105"/>
        <v/>
      </c>
    </row>
    <row r="3330" spans="13:14" x14ac:dyDescent="0.25">
      <c r="M3330" s="208" t="str">
        <f t="shared" si="104"/>
        <v/>
      </c>
      <c r="N3330" s="209" t="str">
        <f t="shared" si="105"/>
        <v/>
      </c>
    </row>
    <row r="3331" spans="13:14" x14ac:dyDescent="0.25">
      <c r="M3331" s="208" t="str">
        <f t="shared" si="104"/>
        <v/>
      </c>
      <c r="N3331" s="209" t="str">
        <f t="shared" si="105"/>
        <v/>
      </c>
    </row>
    <row r="3332" spans="13:14" x14ac:dyDescent="0.25">
      <c r="M3332" s="208" t="str">
        <f t="shared" si="104"/>
        <v/>
      </c>
      <c r="N3332" s="209" t="str">
        <f t="shared" si="105"/>
        <v/>
      </c>
    </row>
    <row r="3333" spans="13:14" x14ac:dyDescent="0.25">
      <c r="M3333" s="208" t="str">
        <f t="shared" si="104"/>
        <v/>
      </c>
      <c r="N3333" s="209" t="str">
        <f t="shared" si="105"/>
        <v/>
      </c>
    </row>
    <row r="3334" spans="13:14" x14ac:dyDescent="0.25">
      <c r="M3334" s="208" t="str">
        <f t="shared" si="104"/>
        <v/>
      </c>
      <c r="N3334" s="209" t="str">
        <f t="shared" si="105"/>
        <v/>
      </c>
    </row>
    <row r="3335" spans="13:14" x14ac:dyDescent="0.25">
      <c r="M3335" s="208" t="str">
        <f t="shared" si="104"/>
        <v/>
      </c>
      <c r="N3335" s="209" t="str">
        <f t="shared" si="105"/>
        <v/>
      </c>
    </row>
    <row r="3336" spans="13:14" x14ac:dyDescent="0.25">
      <c r="M3336" s="208" t="str">
        <f t="shared" si="104"/>
        <v/>
      </c>
      <c r="N3336" s="209" t="str">
        <f t="shared" si="105"/>
        <v/>
      </c>
    </row>
    <row r="3337" spans="13:14" x14ac:dyDescent="0.25">
      <c r="M3337" s="208" t="str">
        <f t="shared" si="104"/>
        <v/>
      </c>
      <c r="N3337" s="209" t="str">
        <f t="shared" si="105"/>
        <v/>
      </c>
    </row>
    <row r="3338" spans="13:14" x14ac:dyDescent="0.25">
      <c r="M3338" s="208" t="str">
        <f t="shared" si="104"/>
        <v/>
      </c>
      <c r="N3338" s="209" t="str">
        <f t="shared" si="105"/>
        <v/>
      </c>
    </row>
    <row r="3339" spans="13:14" x14ac:dyDescent="0.25">
      <c r="M3339" s="208" t="str">
        <f t="shared" si="104"/>
        <v/>
      </c>
      <c r="N3339" s="209" t="str">
        <f t="shared" si="105"/>
        <v/>
      </c>
    </row>
    <row r="3340" spans="13:14" x14ac:dyDescent="0.25">
      <c r="M3340" s="208" t="str">
        <f t="shared" si="104"/>
        <v/>
      </c>
      <c r="N3340" s="209" t="str">
        <f t="shared" si="105"/>
        <v/>
      </c>
    </row>
    <row r="3341" spans="13:14" x14ac:dyDescent="0.25">
      <c r="M3341" s="208" t="str">
        <f t="shared" si="104"/>
        <v/>
      </c>
      <c r="N3341" s="209" t="str">
        <f t="shared" si="105"/>
        <v/>
      </c>
    </row>
    <row r="3342" spans="13:14" x14ac:dyDescent="0.25">
      <c r="M3342" s="208" t="str">
        <f t="shared" si="104"/>
        <v/>
      </c>
      <c r="N3342" s="209" t="str">
        <f t="shared" si="105"/>
        <v/>
      </c>
    </row>
    <row r="3343" spans="13:14" x14ac:dyDescent="0.25">
      <c r="M3343" s="208" t="str">
        <f t="shared" si="104"/>
        <v/>
      </c>
      <c r="N3343" s="209" t="str">
        <f t="shared" si="105"/>
        <v/>
      </c>
    </row>
    <row r="3344" spans="13:14" x14ac:dyDescent="0.25">
      <c r="M3344" s="208" t="str">
        <f t="shared" si="104"/>
        <v/>
      </c>
      <c r="N3344" s="209" t="str">
        <f t="shared" si="105"/>
        <v/>
      </c>
    </row>
    <row r="3345" spans="13:14" x14ac:dyDescent="0.25">
      <c r="M3345" s="208" t="str">
        <f t="shared" ref="M3345:M3408" si="106">IF(AND(H3345="",J3345=""),"",J3345-H3345)</f>
        <v/>
      </c>
      <c r="N3345" s="209" t="str">
        <f t="shared" ref="N3345:N3408" si="107">IF(AND(I3345="",K3345=""),"",K3345-I3345)</f>
        <v/>
      </c>
    </row>
    <row r="3346" spans="13:14" x14ac:dyDescent="0.25">
      <c r="M3346" s="208" t="str">
        <f t="shared" si="106"/>
        <v/>
      </c>
      <c r="N3346" s="209" t="str">
        <f t="shared" si="107"/>
        <v/>
      </c>
    </row>
    <row r="3347" spans="13:14" x14ac:dyDescent="0.25">
      <c r="M3347" s="208" t="str">
        <f t="shared" si="106"/>
        <v/>
      </c>
      <c r="N3347" s="209" t="str">
        <f t="shared" si="107"/>
        <v/>
      </c>
    </row>
    <row r="3348" spans="13:14" x14ac:dyDescent="0.25">
      <c r="M3348" s="208" t="str">
        <f t="shared" si="106"/>
        <v/>
      </c>
      <c r="N3348" s="209" t="str">
        <f t="shared" si="107"/>
        <v/>
      </c>
    </row>
    <row r="3349" spans="13:14" x14ac:dyDescent="0.25">
      <c r="M3349" s="208" t="str">
        <f t="shared" si="106"/>
        <v/>
      </c>
      <c r="N3349" s="209" t="str">
        <f t="shared" si="107"/>
        <v/>
      </c>
    </row>
    <row r="3350" spans="13:14" x14ac:dyDescent="0.25">
      <c r="M3350" s="208" t="str">
        <f t="shared" si="106"/>
        <v/>
      </c>
      <c r="N3350" s="209" t="str">
        <f t="shared" si="107"/>
        <v/>
      </c>
    </row>
    <row r="3351" spans="13:14" x14ac:dyDescent="0.25">
      <c r="M3351" s="208" t="str">
        <f t="shared" si="106"/>
        <v/>
      </c>
      <c r="N3351" s="209" t="str">
        <f t="shared" si="107"/>
        <v/>
      </c>
    </row>
    <row r="3352" spans="13:14" x14ac:dyDescent="0.25">
      <c r="M3352" s="208" t="str">
        <f t="shared" si="106"/>
        <v/>
      </c>
      <c r="N3352" s="209" t="str">
        <f t="shared" si="107"/>
        <v/>
      </c>
    </row>
    <row r="3353" spans="13:14" x14ac:dyDescent="0.25">
      <c r="M3353" s="208" t="str">
        <f t="shared" si="106"/>
        <v/>
      </c>
      <c r="N3353" s="209" t="str">
        <f t="shared" si="107"/>
        <v/>
      </c>
    </row>
    <row r="3354" spans="13:14" x14ac:dyDescent="0.25">
      <c r="M3354" s="208" t="str">
        <f t="shared" si="106"/>
        <v/>
      </c>
      <c r="N3354" s="209" t="str">
        <f t="shared" si="107"/>
        <v/>
      </c>
    </row>
    <row r="3355" spans="13:14" x14ac:dyDescent="0.25">
      <c r="M3355" s="208" t="str">
        <f t="shared" si="106"/>
        <v/>
      </c>
      <c r="N3355" s="209" t="str">
        <f t="shared" si="107"/>
        <v/>
      </c>
    </row>
    <row r="3356" spans="13:14" x14ac:dyDescent="0.25">
      <c r="M3356" s="208" t="str">
        <f t="shared" si="106"/>
        <v/>
      </c>
      <c r="N3356" s="209" t="str">
        <f t="shared" si="107"/>
        <v/>
      </c>
    </row>
    <row r="3357" spans="13:14" x14ac:dyDescent="0.25">
      <c r="M3357" s="208" t="str">
        <f t="shared" si="106"/>
        <v/>
      </c>
      <c r="N3357" s="209" t="str">
        <f t="shared" si="107"/>
        <v/>
      </c>
    </row>
    <row r="3358" spans="13:14" x14ac:dyDescent="0.25">
      <c r="M3358" s="208" t="str">
        <f t="shared" si="106"/>
        <v/>
      </c>
      <c r="N3358" s="209" t="str">
        <f t="shared" si="107"/>
        <v/>
      </c>
    </row>
    <row r="3359" spans="13:14" x14ac:dyDescent="0.25">
      <c r="M3359" s="208" t="str">
        <f t="shared" si="106"/>
        <v/>
      </c>
      <c r="N3359" s="209" t="str">
        <f t="shared" si="107"/>
        <v/>
      </c>
    </row>
    <row r="3360" spans="13:14" x14ac:dyDescent="0.25">
      <c r="M3360" s="208" t="str">
        <f t="shared" si="106"/>
        <v/>
      </c>
      <c r="N3360" s="209" t="str">
        <f t="shared" si="107"/>
        <v/>
      </c>
    </row>
    <row r="3361" spans="13:14" x14ac:dyDescent="0.25">
      <c r="M3361" s="208" t="str">
        <f t="shared" si="106"/>
        <v/>
      </c>
      <c r="N3361" s="209" t="str">
        <f t="shared" si="107"/>
        <v/>
      </c>
    </row>
    <row r="3362" spans="13:14" x14ac:dyDescent="0.25">
      <c r="M3362" s="208" t="str">
        <f t="shared" si="106"/>
        <v/>
      </c>
      <c r="N3362" s="209" t="str">
        <f t="shared" si="107"/>
        <v/>
      </c>
    </row>
    <row r="3363" spans="13:14" x14ac:dyDescent="0.25">
      <c r="M3363" s="208" t="str">
        <f t="shared" si="106"/>
        <v/>
      </c>
      <c r="N3363" s="209" t="str">
        <f t="shared" si="107"/>
        <v/>
      </c>
    </row>
    <row r="3364" spans="13:14" x14ac:dyDescent="0.25">
      <c r="M3364" s="208" t="str">
        <f t="shared" si="106"/>
        <v/>
      </c>
      <c r="N3364" s="209" t="str">
        <f t="shared" si="107"/>
        <v/>
      </c>
    </row>
    <row r="3365" spans="13:14" x14ac:dyDescent="0.25">
      <c r="M3365" s="208" t="str">
        <f t="shared" si="106"/>
        <v/>
      </c>
      <c r="N3365" s="209" t="str">
        <f t="shared" si="107"/>
        <v/>
      </c>
    </row>
    <row r="3366" spans="13:14" x14ac:dyDescent="0.25">
      <c r="M3366" s="208" t="str">
        <f t="shared" si="106"/>
        <v/>
      </c>
      <c r="N3366" s="209" t="str">
        <f t="shared" si="107"/>
        <v/>
      </c>
    </row>
    <row r="3367" spans="13:14" x14ac:dyDescent="0.25">
      <c r="M3367" s="208" t="str">
        <f t="shared" si="106"/>
        <v/>
      </c>
      <c r="N3367" s="209" t="str">
        <f t="shared" si="107"/>
        <v/>
      </c>
    </row>
    <row r="3368" spans="13:14" x14ac:dyDescent="0.25">
      <c r="M3368" s="208" t="str">
        <f t="shared" si="106"/>
        <v/>
      </c>
      <c r="N3368" s="209" t="str">
        <f t="shared" si="107"/>
        <v/>
      </c>
    </row>
    <row r="3369" spans="13:14" x14ac:dyDescent="0.25">
      <c r="M3369" s="208" t="str">
        <f t="shared" si="106"/>
        <v/>
      </c>
      <c r="N3369" s="209" t="str">
        <f t="shared" si="107"/>
        <v/>
      </c>
    </row>
    <row r="3370" spans="13:14" x14ac:dyDescent="0.25">
      <c r="M3370" s="208" t="str">
        <f t="shared" si="106"/>
        <v/>
      </c>
      <c r="N3370" s="209" t="str">
        <f t="shared" si="107"/>
        <v/>
      </c>
    </row>
    <row r="3371" spans="13:14" x14ac:dyDescent="0.25">
      <c r="M3371" s="208" t="str">
        <f t="shared" si="106"/>
        <v/>
      </c>
      <c r="N3371" s="209" t="str">
        <f t="shared" si="107"/>
        <v/>
      </c>
    </row>
    <row r="3372" spans="13:14" x14ac:dyDescent="0.25">
      <c r="M3372" s="208" t="str">
        <f t="shared" si="106"/>
        <v/>
      </c>
      <c r="N3372" s="209" t="str">
        <f t="shared" si="107"/>
        <v/>
      </c>
    </row>
    <row r="3373" spans="13:14" x14ac:dyDescent="0.25">
      <c r="M3373" s="208" t="str">
        <f t="shared" si="106"/>
        <v/>
      </c>
      <c r="N3373" s="209" t="str">
        <f t="shared" si="107"/>
        <v/>
      </c>
    </row>
    <row r="3374" spans="13:14" x14ac:dyDescent="0.25">
      <c r="M3374" s="208" t="str">
        <f t="shared" si="106"/>
        <v/>
      </c>
      <c r="N3374" s="209" t="str">
        <f t="shared" si="107"/>
        <v/>
      </c>
    </row>
    <row r="3375" spans="13:14" x14ac:dyDescent="0.25">
      <c r="M3375" s="208" t="str">
        <f t="shared" si="106"/>
        <v/>
      </c>
      <c r="N3375" s="209" t="str">
        <f t="shared" si="107"/>
        <v/>
      </c>
    </row>
    <row r="3376" spans="13:14" x14ac:dyDescent="0.25">
      <c r="M3376" s="208" t="str">
        <f t="shared" si="106"/>
        <v/>
      </c>
      <c r="N3376" s="209" t="str">
        <f t="shared" si="107"/>
        <v/>
      </c>
    </row>
    <row r="3377" spans="13:14" x14ac:dyDescent="0.25">
      <c r="M3377" s="208" t="str">
        <f t="shared" si="106"/>
        <v/>
      </c>
      <c r="N3377" s="209" t="str">
        <f t="shared" si="107"/>
        <v/>
      </c>
    </row>
    <row r="3378" spans="13:14" x14ac:dyDescent="0.25">
      <c r="M3378" s="208" t="str">
        <f t="shared" si="106"/>
        <v/>
      </c>
      <c r="N3378" s="209" t="str">
        <f t="shared" si="107"/>
        <v/>
      </c>
    </row>
    <row r="3379" spans="13:14" x14ac:dyDescent="0.25">
      <c r="M3379" s="208" t="str">
        <f t="shared" si="106"/>
        <v/>
      </c>
      <c r="N3379" s="209" t="str">
        <f t="shared" si="107"/>
        <v/>
      </c>
    </row>
    <row r="3380" spans="13:14" x14ac:dyDescent="0.25">
      <c r="M3380" s="208" t="str">
        <f t="shared" si="106"/>
        <v/>
      </c>
      <c r="N3380" s="209" t="str">
        <f t="shared" si="107"/>
        <v/>
      </c>
    </row>
    <row r="3381" spans="13:14" x14ac:dyDescent="0.25">
      <c r="M3381" s="208" t="str">
        <f t="shared" si="106"/>
        <v/>
      </c>
      <c r="N3381" s="209" t="str">
        <f t="shared" si="107"/>
        <v/>
      </c>
    </row>
    <row r="3382" spans="13:14" x14ac:dyDescent="0.25">
      <c r="M3382" s="208" t="str">
        <f t="shared" si="106"/>
        <v/>
      </c>
      <c r="N3382" s="209" t="str">
        <f t="shared" si="107"/>
        <v/>
      </c>
    </row>
    <row r="3383" spans="13:14" x14ac:dyDescent="0.25">
      <c r="M3383" s="208" t="str">
        <f t="shared" si="106"/>
        <v/>
      </c>
      <c r="N3383" s="209" t="str">
        <f t="shared" si="107"/>
        <v/>
      </c>
    </row>
    <row r="3384" spans="13:14" x14ac:dyDescent="0.25">
      <c r="M3384" s="208" t="str">
        <f t="shared" si="106"/>
        <v/>
      </c>
      <c r="N3384" s="209" t="str">
        <f t="shared" si="107"/>
        <v/>
      </c>
    </row>
    <row r="3385" spans="13:14" x14ac:dyDescent="0.25">
      <c r="M3385" s="208" t="str">
        <f t="shared" si="106"/>
        <v/>
      </c>
      <c r="N3385" s="209" t="str">
        <f t="shared" si="107"/>
        <v/>
      </c>
    </row>
    <row r="3386" spans="13:14" x14ac:dyDescent="0.25">
      <c r="M3386" s="208" t="str">
        <f t="shared" si="106"/>
        <v/>
      </c>
      <c r="N3386" s="209" t="str">
        <f t="shared" si="107"/>
        <v/>
      </c>
    </row>
    <row r="3387" spans="13:14" x14ac:dyDescent="0.25">
      <c r="M3387" s="208" t="str">
        <f t="shared" si="106"/>
        <v/>
      </c>
      <c r="N3387" s="209" t="str">
        <f t="shared" si="107"/>
        <v/>
      </c>
    </row>
    <row r="3388" spans="13:14" x14ac:dyDescent="0.25">
      <c r="M3388" s="208" t="str">
        <f t="shared" si="106"/>
        <v/>
      </c>
      <c r="N3388" s="209" t="str">
        <f t="shared" si="107"/>
        <v/>
      </c>
    </row>
    <row r="3389" spans="13:14" x14ac:dyDescent="0.25">
      <c r="M3389" s="208" t="str">
        <f t="shared" si="106"/>
        <v/>
      </c>
      <c r="N3389" s="209" t="str">
        <f t="shared" si="107"/>
        <v/>
      </c>
    </row>
    <row r="3390" spans="13:14" x14ac:dyDescent="0.25">
      <c r="M3390" s="208" t="str">
        <f t="shared" si="106"/>
        <v/>
      </c>
      <c r="N3390" s="209" t="str">
        <f t="shared" si="107"/>
        <v/>
      </c>
    </row>
    <row r="3391" spans="13:14" x14ac:dyDescent="0.25">
      <c r="M3391" s="208" t="str">
        <f t="shared" si="106"/>
        <v/>
      </c>
      <c r="N3391" s="209" t="str">
        <f t="shared" si="107"/>
        <v/>
      </c>
    </row>
    <row r="3392" spans="13:14" x14ac:dyDescent="0.25">
      <c r="M3392" s="208" t="str">
        <f t="shared" si="106"/>
        <v/>
      </c>
      <c r="N3392" s="209" t="str">
        <f t="shared" si="107"/>
        <v/>
      </c>
    </row>
    <row r="3393" spans="13:14" x14ac:dyDescent="0.25">
      <c r="M3393" s="208" t="str">
        <f t="shared" si="106"/>
        <v/>
      </c>
      <c r="N3393" s="209" t="str">
        <f t="shared" si="107"/>
        <v/>
      </c>
    </row>
    <row r="3394" spans="13:14" x14ac:dyDescent="0.25">
      <c r="M3394" s="208" t="str">
        <f t="shared" si="106"/>
        <v/>
      </c>
      <c r="N3394" s="209" t="str">
        <f t="shared" si="107"/>
        <v/>
      </c>
    </row>
    <row r="3395" spans="13:14" x14ac:dyDescent="0.25">
      <c r="M3395" s="208" t="str">
        <f t="shared" si="106"/>
        <v/>
      </c>
      <c r="N3395" s="209" t="str">
        <f t="shared" si="107"/>
        <v/>
      </c>
    </row>
    <row r="3396" spans="13:14" x14ac:dyDescent="0.25">
      <c r="M3396" s="208" t="str">
        <f t="shared" si="106"/>
        <v/>
      </c>
      <c r="N3396" s="209" t="str">
        <f t="shared" si="107"/>
        <v/>
      </c>
    </row>
    <row r="3397" spans="13:14" x14ac:dyDescent="0.25">
      <c r="M3397" s="208" t="str">
        <f t="shared" si="106"/>
        <v/>
      </c>
      <c r="N3397" s="209" t="str">
        <f t="shared" si="107"/>
        <v/>
      </c>
    </row>
    <row r="3398" spans="13:14" x14ac:dyDescent="0.25">
      <c r="M3398" s="208" t="str">
        <f t="shared" si="106"/>
        <v/>
      </c>
      <c r="N3398" s="209" t="str">
        <f t="shared" si="107"/>
        <v/>
      </c>
    </row>
    <row r="3399" spans="13:14" x14ac:dyDescent="0.25">
      <c r="M3399" s="208" t="str">
        <f t="shared" si="106"/>
        <v/>
      </c>
      <c r="N3399" s="209" t="str">
        <f t="shared" si="107"/>
        <v/>
      </c>
    </row>
    <row r="3400" spans="13:14" x14ac:dyDescent="0.25">
      <c r="M3400" s="208" t="str">
        <f t="shared" si="106"/>
        <v/>
      </c>
      <c r="N3400" s="209" t="str">
        <f t="shared" si="107"/>
        <v/>
      </c>
    </row>
    <row r="3401" spans="13:14" x14ac:dyDescent="0.25">
      <c r="M3401" s="208" t="str">
        <f t="shared" si="106"/>
        <v/>
      </c>
      <c r="N3401" s="209" t="str">
        <f t="shared" si="107"/>
        <v/>
      </c>
    </row>
    <row r="3402" spans="13:14" x14ac:dyDescent="0.25">
      <c r="M3402" s="208" t="str">
        <f t="shared" si="106"/>
        <v/>
      </c>
      <c r="N3402" s="209" t="str">
        <f t="shared" si="107"/>
        <v/>
      </c>
    </row>
    <row r="3403" spans="13:14" x14ac:dyDescent="0.25">
      <c r="M3403" s="208" t="str">
        <f t="shared" si="106"/>
        <v/>
      </c>
      <c r="N3403" s="209" t="str">
        <f t="shared" si="107"/>
        <v/>
      </c>
    </row>
    <row r="3404" spans="13:14" x14ac:dyDescent="0.25">
      <c r="M3404" s="208" t="str">
        <f t="shared" si="106"/>
        <v/>
      </c>
      <c r="N3404" s="209" t="str">
        <f t="shared" si="107"/>
        <v/>
      </c>
    </row>
    <row r="3405" spans="13:14" x14ac:dyDescent="0.25">
      <c r="M3405" s="208" t="str">
        <f t="shared" si="106"/>
        <v/>
      </c>
      <c r="N3405" s="209" t="str">
        <f t="shared" si="107"/>
        <v/>
      </c>
    </row>
    <row r="3406" spans="13:14" x14ac:dyDescent="0.25">
      <c r="M3406" s="208" t="str">
        <f t="shared" si="106"/>
        <v/>
      </c>
      <c r="N3406" s="209" t="str">
        <f t="shared" si="107"/>
        <v/>
      </c>
    </row>
    <row r="3407" spans="13:14" x14ac:dyDescent="0.25">
      <c r="M3407" s="208" t="str">
        <f t="shared" si="106"/>
        <v/>
      </c>
      <c r="N3407" s="209" t="str">
        <f t="shared" si="107"/>
        <v/>
      </c>
    </row>
    <row r="3408" spans="13:14" x14ac:dyDescent="0.25">
      <c r="M3408" s="208" t="str">
        <f t="shared" si="106"/>
        <v/>
      </c>
      <c r="N3408" s="209" t="str">
        <f t="shared" si="107"/>
        <v/>
      </c>
    </row>
    <row r="3409" spans="13:14" x14ac:dyDescent="0.25">
      <c r="M3409" s="208" t="str">
        <f t="shared" ref="M3409:M3472" si="108">IF(AND(H3409="",J3409=""),"",J3409-H3409)</f>
        <v/>
      </c>
      <c r="N3409" s="209" t="str">
        <f t="shared" ref="N3409:N3472" si="109">IF(AND(I3409="",K3409=""),"",K3409-I3409)</f>
        <v/>
      </c>
    </row>
    <row r="3410" spans="13:14" x14ac:dyDescent="0.25">
      <c r="M3410" s="208" t="str">
        <f t="shared" si="108"/>
        <v/>
      </c>
      <c r="N3410" s="209" t="str">
        <f t="shared" si="109"/>
        <v/>
      </c>
    </row>
    <row r="3411" spans="13:14" x14ac:dyDescent="0.25">
      <c r="M3411" s="208" t="str">
        <f t="shared" si="108"/>
        <v/>
      </c>
      <c r="N3411" s="209" t="str">
        <f t="shared" si="109"/>
        <v/>
      </c>
    </row>
    <row r="3412" spans="13:14" x14ac:dyDescent="0.25">
      <c r="M3412" s="208" t="str">
        <f t="shared" si="108"/>
        <v/>
      </c>
      <c r="N3412" s="209" t="str">
        <f t="shared" si="109"/>
        <v/>
      </c>
    </row>
    <row r="3413" spans="13:14" x14ac:dyDescent="0.25">
      <c r="M3413" s="208" t="str">
        <f t="shared" si="108"/>
        <v/>
      </c>
      <c r="N3413" s="209" t="str">
        <f t="shared" si="109"/>
        <v/>
      </c>
    </row>
    <row r="3414" spans="13:14" x14ac:dyDescent="0.25">
      <c r="M3414" s="208" t="str">
        <f t="shared" si="108"/>
        <v/>
      </c>
      <c r="N3414" s="209" t="str">
        <f t="shared" si="109"/>
        <v/>
      </c>
    </row>
    <row r="3415" spans="13:14" x14ac:dyDescent="0.25">
      <c r="M3415" s="208" t="str">
        <f t="shared" si="108"/>
        <v/>
      </c>
      <c r="N3415" s="209" t="str">
        <f t="shared" si="109"/>
        <v/>
      </c>
    </row>
    <row r="3416" spans="13:14" x14ac:dyDescent="0.25">
      <c r="M3416" s="208" t="str">
        <f t="shared" si="108"/>
        <v/>
      </c>
      <c r="N3416" s="209" t="str">
        <f t="shared" si="109"/>
        <v/>
      </c>
    </row>
    <row r="3417" spans="13:14" x14ac:dyDescent="0.25">
      <c r="M3417" s="208" t="str">
        <f t="shared" si="108"/>
        <v/>
      </c>
      <c r="N3417" s="209" t="str">
        <f t="shared" si="109"/>
        <v/>
      </c>
    </row>
    <row r="3418" spans="13:14" x14ac:dyDescent="0.25">
      <c r="M3418" s="208" t="str">
        <f t="shared" si="108"/>
        <v/>
      </c>
      <c r="N3418" s="209" t="str">
        <f t="shared" si="109"/>
        <v/>
      </c>
    </row>
    <row r="3419" spans="13:14" x14ac:dyDescent="0.25">
      <c r="M3419" s="208" t="str">
        <f t="shared" si="108"/>
        <v/>
      </c>
      <c r="N3419" s="209" t="str">
        <f t="shared" si="109"/>
        <v/>
      </c>
    </row>
    <row r="3420" spans="13:14" x14ac:dyDescent="0.25">
      <c r="M3420" s="208" t="str">
        <f t="shared" si="108"/>
        <v/>
      </c>
      <c r="N3420" s="209" t="str">
        <f t="shared" si="109"/>
        <v/>
      </c>
    </row>
    <row r="3421" spans="13:14" x14ac:dyDescent="0.25">
      <c r="M3421" s="208" t="str">
        <f t="shared" si="108"/>
        <v/>
      </c>
      <c r="N3421" s="209" t="str">
        <f t="shared" si="109"/>
        <v/>
      </c>
    </row>
    <row r="3422" spans="13:14" x14ac:dyDescent="0.25">
      <c r="M3422" s="208" t="str">
        <f t="shared" si="108"/>
        <v/>
      </c>
      <c r="N3422" s="209" t="str">
        <f t="shared" si="109"/>
        <v/>
      </c>
    </row>
    <row r="3423" spans="13:14" x14ac:dyDescent="0.25">
      <c r="M3423" s="208" t="str">
        <f t="shared" si="108"/>
        <v/>
      </c>
      <c r="N3423" s="209" t="str">
        <f t="shared" si="109"/>
        <v/>
      </c>
    </row>
    <row r="3424" spans="13:14" x14ac:dyDescent="0.25">
      <c r="M3424" s="208" t="str">
        <f t="shared" si="108"/>
        <v/>
      </c>
      <c r="N3424" s="209" t="str">
        <f t="shared" si="109"/>
        <v/>
      </c>
    </row>
    <row r="3425" spans="13:14" x14ac:dyDescent="0.25">
      <c r="M3425" s="208" t="str">
        <f t="shared" si="108"/>
        <v/>
      </c>
      <c r="N3425" s="209" t="str">
        <f t="shared" si="109"/>
        <v/>
      </c>
    </row>
    <row r="3426" spans="13:14" x14ac:dyDescent="0.25">
      <c r="M3426" s="208" t="str">
        <f t="shared" si="108"/>
        <v/>
      </c>
      <c r="N3426" s="209" t="str">
        <f t="shared" si="109"/>
        <v/>
      </c>
    </row>
    <row r="3427" spans="13:14" x14ac:dyDescent="0.25">
      <c r="M3427" s="208" t="str">
        <f t="shared" si="108"/>
        <v/>
      </c>
      <c r="N3427" s="209" t="str">
        <f t="shared" si="109"/>
        <v/>
      </c>
    </row>
    <row r="3428" spans="13:14" x14ac:dyDescent="0.25">
      <c r="M3428" s="208" t="str">
        <f t="shared" si="108"/>
        <v/>
      </c>
      <c r="N3428" s="209" t="str">
        <f t="shared" si="109"/>
        <v/>
      </c>
    </row>
    <row r="3429" spans="13:14" x14ac:dyDescent="0.25">
      <c r="M3429" s="208" t="str">
        <f t="shared" si="108"/>
        <v/>
      </c>
      <c r="N3429" s="209" t="str">
        <f t="shared" si="109"/>
        <v/>
      </c>
    </row>
    <row r="3430" spans="13:14" x14ac:dyDescent="0.25">
      <c r="M3430" s="208" t="str">
        <f t="shared" si="108"/>
        <v/>
      </c>
      <c r="N3430" s="209" t="str">
        <f t="shared" si="109"/>
        <v/>
      </c>
    </row>
    <row r="3431" spans="13:14" x14ac:dyDescent="0.25">
      <c r="M3431" s="208" t="str">
        <f t="shared" si="108"/>
        <v/>
      </c>
      <c r="N3431" s="209" t="str">
        <f t="shared" si="109"/>
        <v/>
      </c>
    </row>
    <row r="3432" spans="13:14" x14ac:dyDescent="0.25">
      <c r="M3432" s="208" t="str">
        <f t="shared" si="108"/>
        <v/>
      </c>
      <c r="N3432" s="209" t="str">
        <f t="shared" si="109"/>
        <v/>
      </c>
    </row>
    <row r="3433" spans="13:14" x14ac:dyDescent="0.25">
      <c r="M3433" s="208" t="str">
        <f t="shared" si="108"/>
        <v/>
      </c>
      <c r="N3433" s="209" t="str">
        <f t="shared" si="109"/>
        <v/>
      </c>
    </row>
    <row r="3434" spans="13:14" x14ac:dyDescent="0.25">
      <c r="M3434" s="208" t="str">
        <f t="shared" si="108"/>
        <v/>
      </c>
      <c r="N3434" s="209" t="str">
        <f t="shared" si="109"/>
        <v/>
      </c>
    </row>
    <row r="3435" spans="13:14" x14ac:dyDescent="0.25">
      <c r="M3435" s="208" t="str">
        <f t="shared" si="108"/>
        <v/>
      </c>
      <c r="N3435" s="209" t="str">
        <f t="shared" si="109"/>
        <v/>
      </c>
    </row>
    <row r="3436" spans="13:14" x14ac:dyDescent="0.25">
      <c r="M3436" s="208" t="str">
        <f t="shared" si="108"/>
        <v/>
      </c>
      <c r="N3436" s="209" t="str">
        <f t="shared" si="109"/>
        <v/>
      </c>
    </row>
    <row r="3437" spans="13:14" x14ac:dyDescent="0.25">
      <c r="M3437" s="208" t="str">
        <f t="shared" si="108"/>
        <v/>
      </c>
      <c r="N3437" s="209" t="str">
        <f t="shared" si="109"/>
        <v/>
      </c>
    </row>
    <row r="3438" spans="13:14" x14ac:dyDescent="0.25">
      <c r="M3438" s="208" t="str">
        <f t="shared" si="108"/>
        <v/>
      </c>
      <c r="N3438" s="209" t="str">
        <f t="shared" si="109"/>
        <v/>
      </c>
    </row>
    <row r="3439" spans="13:14" x14ac:dyDescent="0.25">
      <c r="M3439" s="208" t="str">
        <f t="shared" si="108"/>
        <v/>
      </c>
      <c r="N3439" s="209" t="str">
        <f t="shared" si="109"/>
        <v/>
      </c>
    </row>
    <row r="3440" spans="13:14" x14ac:dyDescent="0.25">
      <c r="M3440" s="208" t="str">
        <f t="shared" si="108"/>
        <v/>
      </c>
      <c r="N3440" s="209" t="str">
        <f t="shared" si="109"/>
        <v/>
      </c>
    </row>
    <row r="3441" spans="13:14" x14ac:dyDescent="0.25">
      <c r="M3441" s="208" t="str">
        <f t="shared" si="108"/>
        <v/>
      </c>
      <c r="N3441" s="209" t="str">
        <f t="shared" si="109"/>
        <v/>
      </c>
    </row>
    <row r="3442" spans="13:14" x14ac:dyDescent="0.25">
      <c r="M3442" s="208" t="str">
        <f t="shared" si="108"/>
        <v/>
      </c>
      <c r="N3442" s="209" t="str">
        <f t="shared" si="109"/>
        <v/>
      </c>
    </row>
    <row r="3443" spans="13:14" x14ac:dyDescent="0.25">
      <c r="M3443" s="208" t="str">
        <f t="shared" si="108"/>
        <v/>
      </c>
      <c r="N3443" s="209" t="str">
        <f t="shared" si="109"/>
        <v/>
      </c>
    </row>
    <row r="3444" spans="13:14" x14ac:dyDescent="0.25">
      <c r="M3444" s="208" t="str">
        <f t="shared" si="108"/>
        <v/>
      </c>
      <c r="N3444" s="209" t="str">
        <f t="shared" si="109"/>
        <v/>
      </c>
    </row>
    <row r="3445" spans="13:14" x14ac:dyDescent="0.25">
      <c r="M3445" s="208" t="str">
        <f t="shared" si="108"/>
        <v/>
      </c>
      <c r="N3445" s="209" t="str">
        <f t="shared" si="109"/>
        <v/>
      </c>
    </row>
    <row r="3446" spans="13:14" x14ac:dyDescent="0.25">
      <c r="M3446" s="208" t="str">
        <f t="shared" si="108"/>
        <v/>
      </c>
      <c r="N3446" s="209" t="str">
        <f t="shared" si="109"/>
        <v/>
      </c>
    </row>
    <row r="3447" spans="13:14" x14ac:dyDescent="0.25">
      <c r="M3447" s="208" t="str">
        <f t="shared" si="108"/>
        <v/>
      </c>
      <c r="N3447" s="209" t="str">
        <f t="shared" si="109"/>
        <v/>
      </c>
    </row>
    <row r="3448" spans="13:14" x14ac:dyDescent="0.25">
      <c r="M3448" s="208" t="str">
        <f t="shared" si="108"/>
        <v/>
      </c>
      <c r="N3448" s="209" t="str">
        <f t="shared" si="109"/>
        <v/>
      </c>
    </row>
    <row r="3449" spans="13:14" x14ac:dyDescent="0.25">
      <c r="M3449" s="208" t="str">
        <f t="shared" si="108"/>
        <v/>
      </c>
      <c r="N3449" s="209" t="str">
        <f t="shared" si="109"/>
        <v/>
      </c>
    </row>
    <row r="3450" spans="13:14" x14ac:dyDescent="0.25">
      <c r="M3450" s="208" t="str">
        <f t="shared" si="108"/>
        <v/>
      </c>
      <c r="N3450" s="209" t="str">
        <f t="shared" si="109"/>
        <v/>
      </c>
    </row>
    <row r="3451" spans="13:14" x14ac:dyDescent="0.25">
      <c r="M3451" s="208" t="str">
        <f t="shared" si="108"/>
        <v/>
      </c>
      <c r="N3451" s="209" t="str">
        <f t="shared" si="109"/>
        <v/>
      </c>
    </row>
    <row r="3452" spans="13:14" x14ac:dyDescent="0.25">
      <c r="M3452" s="208" t="str">
        <f t="shared" si="108"/>
        <v/>
      </c>
      <c r="N3452" s="209" t="str">
        <f t="shared" si="109"/>
        <v/>
      </c>
    </row>
    <row r="3453" spans="13:14" x14ac:dyDescent="0.25">
      <c r="M3453" s="208" t="str">
        <f t="shared" si="108"/>
        <v/>
      </c>
      <c r="N3453" s="209" t="str">
        <f t="shared" si="109"/>
        <v/>
      </c>
    </row>
    <row r="3454" spans="13:14" x14ac:dyDescent="0.25">
      <c r="M3454" s="208" t="str">
        <f t="shared" si="108"/>
        <v/>
      </c>
      <c r="N3454" s="209" t="str">
        <f t="shared" si="109"/>
        <v/>
      </c>
    </row>
    <row r="3455" spans="13:14" x14ac:dyDescent="0.25">
      <c r="M3455" s="208" t="str">
        <f t="shared" si="108"/>
        <v/>
      </c>
      <c r="N3455" s="209" t="str">
        <f t="shared" si="109"/>
        <v/>
      </c>
    </row>
    <row r="3456" spans="13:14" x14ac:dyDescent="0.25">
      <c r="M3456" s="208" t="str">
        <f t="shared" si="108"/>
        <v/>
      </c>
      <c r="N3456" s="209" t="str">
        <f t="shared" si="109"/>
        <v/>
      </c>
    </row>
    <row r="3457" spans="13:14" x14ac:dyDescent="0.25">
      <c r="M3457" s="208" t="str">
        <f t="shared" si="108"/>
        <v/>
      </c>
      <c r="N3457" s="209" t="str">
        <f t="shared" si="109"/>
        <v/>
      </c>
    </row>
    <row r="3458" spans="13:14" x14ac:dyDescent="0.25">
      <c r="M3458" s="208" t="str">
        <f t="shared" si="108"/>
        <v/>
      </c>
      <c r="N3458" s="209" t="str">
        <f t="shared" si="109"/>
        <v/>
      </c>
    </row>
    <row r="3459" spans="13:14" x14ac:dyDescent="0.25">
      <c r="M3459" s="208" t="str">
        <f t="shared" si="108"/>
        <v/>
      </c>
      <c r="N3459" s="209" t="str">
        <f t="shared" si="109"/>
        <v/>
      </c>
    </row>
    <row r="3460" spans="13:14" x14ac:dyDescent="0.25">
      <c r="M3460" s="208" t="str">
        <f t="shared" si="108"/>
        <v/>
      </c>
      <c r="N3460" s="209" t="str">
        <f t="shared" si="109"/>
        <v/>
      </c>
    </row>
    <row r="3461" spans="13:14" x14ac:dyDescent="0.25">
      <c r="M3461" s="208" t="str">
        <f t="shared" si="108"/>
        <v/>
      </c>
      <c r="N3461" s="209" t="str">
        <f t="shared" si="109"/>
        <v/>
      </c>
    </row>
    <row r="3462" spans="13:14" x14ac:dyDescent="0.25">
      <c r="M3462" s="208" t="str">
        <f t="shared" si="108"/>
        <v/>
      </c>
      <c r="N3462" s="209" t="str">
        <f t="shared" si="109"/>
        <v/>
      </c>
    </row>
    <row r="3463" spans="13:14" x14ac:dyDescent="0.25">
      <c r="M3463" s="208" t="str">
        <f t="shared" si="108"/>
        <v/>
      </c>
      <c r="N3463" s="209" t="str">
        <f t="shared" si="109"/>
        <v/>
      </c>
    </row>
    <row r="3464" spans="13:14" x14ac:dyDescent="0.25">
      <c r="M3464" s="208" t="str">
        <f t="shared" si="108"/>
        <v/>
      </c>
      <c r="N3464" s="209" t="str">
        <f t="shared" si="109"/>
        <v/>
      </c>
    </row>
    <row r="3465" spans="13:14" x14ac:dyDescent="0.25">
      <c r="M3465" s="208" t="str">
        <f t="shared" si="108"/>
        <v/>
      </c>
      <c r="N3465" s="209" t="str">
        <f t="shared" si="109"/>
        <v/>
      </c>
    </row>
    <row r="3466" spans="13:14" x14ac:dyDescent="0.25">
      <c r="M3466" s="208" t="str">
        <f t="shared" si="108"/>
        <v/>
      </c>
      <c r="N3466" s="209" t="str">
        <f t="shared" si="109"/>
        <v/>
      </c>
    </row>
    <row r="3467" spans="13:14" x14ac:dyDescent="0.25">
      <c r="M3467" s="208" t="str">
        <f t="shared" si="108"/>
        <v/>
      </c>
      <c r="N3467" s="209" t="str">
        <f t="shared" si="109"/>
        <v/>
      </c>
    </row>
    <row r="3468" spans="13:14" x14ac:dyDescent="0.25">
      <c r="M3468" s="208" t="str">
        <f t="shared" si="108"/>
        <v/>
      </c>
      <c r="N3468" s="209" t="str">
        <f t="shared" si="109"/>
        <v/>
      </c>
    </row>
    <row r="3469" spans="13:14" x14ac:dyDescent="0.25">
      <c r="M3469" s="208" t="str">
        <f t="shared" si="108"/>
        <v/>
      </c>
      <c r="N3469" s="209" t="str">
        <f t="shared" si="109"/>
        <v/>
      </c>
    </row>
    <row r="3470" spans="13:14" x14ac:dyDescent="0.25">
      <c r="M3470" s="208" t="str">
        <f t="shared" si="108"/>
        <v/>
      </c>
      <c r="N3470" s="209" t="str">
        <f t="shared" si="109"/>
        <v/>
      </c>
    </row>
    <row r="3471" spans="13:14" x14ac:dyDescent="0.25">
      <c r="M3471" s="208" t="str">
        <f t="shared" si="108"/>
        <v/>
      </c>
      <c r="N3471" s="209" t="str">
        <f t="shared" si="109"/>
        <v/>
      </c>
    </row>
    <row r="3472" spans="13:14" x14ac:dyDescent="0.25">
      <c r="M3472" s="208" t="str">
        <f t="shared" si="108"/>
        <v/>
      </c>
      <c r="N3472" s="209" t="str">
        <f t="shared" si="109"/>
        <v/>
      </c>
    </row>
    <row r="3473" spans="13:14" x14ac:dyDescent="0.25">
      <c r="M3473" s="208" t="str">
        <f t="shared" ref="M3473:M3536" si="110">IF(AND(H3473="",J3473=""),"",J3473-H3473)</f>
        <v/>
      </c>
      <c r="N3473" s="209" t="str">
        <f t="shared" ref="N3473:N3536" si="111">IF(AND(I3473="",K3473=""),"",K3473-I3473)</f>
        <v/>
      </c>
    </row>
    <row r="3474" spans="13:14" x14ac:dyDescent="0.25">
      <c r="M3474" s="208" t="str">
        <f t="shared" si="110"/>
        <v/>
      </c>
      <c r="N3474" s="209" t="str">
        <f t="shared" si="111"/>
        <v/>
      </c>
    </row>
    <row r="3475" spans="13:14" x14ac:dyDescent="0.25">
      <c r="M3475" s="208" t="str">
        <f t="shared" si="110"/>
        <v/>
      </c>
      <c r="N3475" s="209" t="str">
        <f t="shared" si="111"/>
        <v/>
      </c>
    </row>
    <row r="3476" spans="13:14" x14ac:dyDescent="0.25">
      <c r="M3476" s="208" t="str">
        <f t="shared" si="110"/>
        <v/>
      </c>
      <c r="N3476" s="209" t="str">
        <f t="shared" si="111"/>
        <v/>
      </c>
    </row>
    <row r="3477" spans="13:14" x14ac:dyDescent="0.25">
      <c r="M3477" s="208" t="str">
        <f t="shared" si="110"/>
        <v/>
      </c>
      <c r="N3477" s="209" t="str">
        <f t="shared" si="111"/>
        <v/>
      </c>
    </row>
    <row r="3478" spans="13:14" x14ac:dyDescent="0.25">
      <c r="M3478" s="208" t="str">
        <f t="shared" si="110"/>
        <v/>
      </c>
      <c r="N3478" s="209" t="str">
        <f t="shared" si="111"/>
        <v/>
      </c>
    </row>
    <row r="3479" spans="13:14" x14ac:dyDescent="0.25">
      <c r="M3479" s="208" t="str">
        <f t="shared" si="110"/>
        <v/>
      </c>
      <c r="N3479" s="209" t="str">
        <f t="shared" si="111"/>
        <v/>
      </c>
    </row>
    <row r="3480" spans="13:14" x14ac:dyDescent="0.25">
      <c r="M3480" s="208" t="str">
        <f t="shared" si="110"/>
        <v/>
      </c>
      <c r="N3480" s="209" t="str">
        <f t="shared" si="111"/>
        <v/>
      </c>
    </row>
    <row r="3481" spans="13:14" x14ac:dyDescent="0.25">
      <c r="M3481" s="208" t="str">
        <f t="shared" si="110"/>
        <v/>
      </c>
      <c r="N3481" s="209" t="str">
        <f t="shared" si="111"/>
        <v/>
      </c>
    </row>
    <row r="3482" spans="13:14" x14ac:dyDescent="0.25">
      <c r="M3482" s="208" t="str">
        <f t="shared" si="110"/>
        <v/>
      </c>
      <c r="N3482" s="209" t="str">
        <f t="shared" si="111"/>
        <v/>
      </c>
    </row>
    <row r="3483" spans="13:14" x14ac:dyDescent="0.25">
      <c r="M3483" s="208" t="str">
        <f t="shared" si="110"/>
        <v/>
      </c>
      <c r="N3483" s="209" t="str">
        <f t="shared" si="111"/>
        <v/>
      </c>
    </row>
    <row r="3484" spans="13:14" x14ac:dyDescent="0.25">
      <c r="M3484" s="208" t="str">
        <f t="shared" si="110"/>
        <v/>
      </c>
      <c r="N3484" s="209" t="str">
        <f t="shared" si="111"/>
        <v/>
      </c>
    </row>
    <row r="3485" spans="13:14" x14ac:dyDescent="0.25">
      <c r="M3485" s="208" t="str">
        <f t="shared" si="110"/>
        <v/>
      </c>
      <c r="N3485" s="209" t="str">
        <f t="shared" si="111"/>
        <v/>
      </c>
    </row>
    <row r="3486" spans="13:14" x14ac:dyDescent="0.25">
      <c r="M3486" s="208" t="str">
        <f t="shared" si="110"/>
        <v/>
      </c>
      <c r="N3486" s="209" t="str">
        <f t="shared" si="111"/>
        <v/>
      </c>
    </row>
    <row r="3487" spans="13:14" x14ac:dyDescent="0.25">
      <c r="M3487" s="208" t="str">
        <f t="shared" si="110"/>
        <v/>
      </c>
      <c r="N3487" s="209" t="str">
        <f t="shared" si="111"/>
        <v/>
      </c>
    </row>
    <row r="3488" spans="13:14" x14ac:dyDescent="0.25">
      <c r="M3488" s="208" t="str">
        <f t="shared" si="110"/>
        <v/>
      </c>
      <c r="N3488" s="209" t="str">
        <f t="shared" si="111"/>
        <v/>
      </c>
    </row>
    <row r="3489" spans="13:14" x14ac:dyDescent="0.25">
      <c r="M3489" s="208" t="str">
        <f t="shared" si="110"/>
        <v/>
      </c>
      <c r="N3489" s="209" t="str">
        <f t="shared" si="111"/>
        <v/>
      </c>
    </row>
    <row r="3490" spans="13:14" x14ac:dyDescent="0.25">
      <c r="M3490" s="208" t="str">
        <f t="shared" si="110"/>
        <v/>
      </c>
      <c r="N3490" s="209" t="str">
        <f t="shared" si="111"/>
        <v/>
      </c>
    </row>
    <row r="3491" spans="13:14" x14ac:dyDescent="0.25">
      <c r="M3491" s="208" t="str">
        <f t="shared" si="110"/>
        <v/>
      </c>
      <c r="N3491" s="209" t="str">
        <f t="shared" si="111"/>
        <v/>
      </c>
    </row>
    <row r="3492" spans="13:14" x14ac:dyDescent="0.25">
      <c r="M3492" s="208" t="str">
        <f t="shared" si="110"/>
        <v/>
      </c>
      <c r="N3492" s="209" t="str">
        <f t="shared" si="111"/>
        <v/>
      </c>
    </row>
    <row r="3493" spans="13:14" x14ac:dyDescent="0.25">
      <c r="M3493" s="208" t="str">
        <f t="shared" si="110"/>
        <v/>
      </c>
      <c r="N3493" s="209" t="str">
        <f t="shared" si="111"/>
        <v/>
      </c>
    </row>
    <row r="3494" spans="13:14" x14ac:dyDescent="0.25">
      <c r="M3494" s="208" t="str">
        <f t="shared" si="110"/>
        <v/>
      </c>
      <c r="N3494" s="209" t="str">
        <f t="shared" si="111"/>
        <v/>
      </c>
    </row>
    <row r="3495" spans="13:14" x14ac:dyDescent="0.25">
      <c r="M3495" s="208" t="str">
        <f t="shared" si="110"/>
        <v/>
      </c>
      <c r="N3495" s="209" t="str">
        <f t="shared" si="111"/>
        <v/>
      </c>
    </row>
    <row r="3496" spans="13:14" x14ac:dyDescent="0.25">
      <c r="M3496" s="208" t="str">
        <f t="shared" si="110"/>
        <v/>
      </c>
      <c r="N3496" s="209" t="str">
        <f t="shared" si="111"/>
        <v/>
      </c>
    </row>
    <row r="3497" spans="13:14" x14ac:dyDescent="0.25">
      <c r="M3497" s="208" t="str">
        <f t="shared" si="110"/>
        <v/>
      </c>
      <c r="N3497" s="209" t="str">
        <f t="shared" si="111"/>
        <v/>
      </c>
    </row>
    <row r="3498" spans="13:14" x14ac:dyDescent="0.25">
      <c r="M3498" s="208" t="str">
        <f t="shared" si="110"/>
        <v/>
      </c>
      <c r="N3498" s="209" t="str">
        <f t="shared" si="111"/>
        <v/>
      </c>
    </row>
    <row r="3499" spans="13:14" x14ac:dyDescent="0.25">
      <c r="M3499" s="208" t="str">
        <f t="shared" si="110"/>
        <v/>
      </c>
      <c r="N3499" s="209" t="str">
        <f t="shared" si="111"/>
        <v/>
      </c>
    </row>
    <row r="3500" spans="13:14" x14ac:dyDescent="0.25">
      <c r="M3500" s="208" t="str">
        <f t="shared" si="110"/>
        <v/>
      </c>
      <c r="N3500" s="209" t="str">
        <f t="shared" si="111"/>
        <v/>
      </c>
    </row>
    <row r="3501" spans="13:14" x14ac:dyDescent="0.25">
      <c r="M3501" s="208" t="str">
        <f t="shared" si="110"/>
        <v/>
      </c>
      <c r="N3501" s="209" t="str">
        <f t="shared" si="111"/>
        <v/>
      </c>
    </row>
    <row r="3502" spans="13:14" x14ac:dyDescent="0.25">
      <c r="M3502" s="208" t="str">
        <f t="shared" si="110"/>
        <v/>
      </c>
      <c r="N3502" s="209" t="str">
        <f t="shared" si="111"/>
        <v/>
      </c>
    </row>
    <row r="3503" spans="13:14" x14ac:dyDescent="0.25">
      <c r="M3503" s="208" t="str">
        <f t="shared" si="110"/>
        <v/>
      </c>
      <c r="N3503" s="209" t="str">
        <f t="shared" si="111"/>
        <v/>
      </c>
    </row>
    <row r="3504" spans="13:14" x14ac:dyDescent="0.25">
      <c r="M3504" s="208" t="str">
        <f t="shared" si="110"/>
        <v/>
      </c>
      <c r="N3504" s="209" t="str">
        <f t="shared" si="111"/>
        <v/>
      </c>
    </row>
    <row r="3505" spans="13:14" x14ac:dyDescent="0.25">
      <c r="M3505" s="208" t="str">
        <f t="shared" si="110"/>
        <v/>
      </c>
      <c r="N3505" s="209" t="str">
        <f t="shared" si="111"/>
        <v/>
      </c>
    </row>
    <row r="3506" spans="13:14" x14ac:dyDescent="0.25">
      <c r="M3506" s="208" t="str">
        <f t="shared" si="110"/>
        <v/>
      </c>
      <c r="N3506" s="209" t="str">
        <f t="shared" si="111"/>
        <v/>
      </c>
    </row>
    <row r="3507" spans="13:14" x14ac:dyDescent="0.25">
      <c r="M3507" s="208" t="str">
        <f t="shared" si="110"/>
        <v/>
      </c>
      <c r="N3507" s="209" t="str">
        <f t="shared" si="111"/>
        <v/>
      </c>
    </row>
    <row r="3508" spans="13:14" x14ac:dyDescent="0.25">
      <c r="M3508" s="208" t="str">
        <f t="shared" si="110"/>
        <v/>
      </c>
      <c r="N3508" s="209" t="str">
        <f t="shared" si="111"/>
        <v/>
      </c>
    </row>
    <row r="3509" spans="13:14" x14ac:dyDescent="0.25">
      <c r="M3509" s="208" t="str">
        <f t="shared" si="110"/>
        <v/>
      </c>
      <c r="N3509" s="209" t="str">
        <f t="shared" si="111"/>
        <v/>
      </c>
    </row>
    <row r="3510" spans="13:14" x14ac:dyDescent="0.25">
      <c r="M3510" s="208" t="str">
        <f t="shared" si="110"/>
        <v/>
      </c>
      <c r="N3510" s="209" t="str">
        <f t="shared" si="111"/>
        <v/>
      </c>
    </row>
    <row r="3511" spans="13:14" x14ac:dyDescent="0.25">
      <c r="M3511" s="208" t="str">
        <f t="shared" si="110"/>
        <v/>
      </c>
      <c r="N3511" s="209" t="str">
        <f t="shared" si="111"/>
        <v/>
      </c>
    </row>
    <row r="3512" spans="13:14" x14ac:dyDescent="0.25">
      <c r="M3512" s="208" t="str">
        <f t="shared" si="110"/>
        <v/>
      </c>
      <c r="N3512" s="209" t="str">
        <f t="shared" si="111"/>
        <v/>
      </c>
    </row>
    <row r="3513" spans="13:14" x14ac:dyDescent="0.25">
      <c r="M3513" s="208" t="str">
        <f t="shared" si="110"/>
        <v/>
      </c>
      <c r="N3513" s="209" t="str">
        <f t="shared" si="111"/>
        <v/>
      </c>
    </row>
    <row r="3514" spans="13:14" x14ac:dyDescent="0.25">
      <c r="M3514" s="208" t="str">
        <f t="shared" si="110"/>
        <v/>
      </c>
      <c r="N3514" s="209" t="str">
        <f t="shared" si="111"/>
        <v/>
      </c>
    </row>
    <row r="3515" spans="13:14" x14ac:dyDescent="0.25">
      <c r="M3515" s="208" t="str">
        <f t="shared" si="110"/>
        <v/>
      </c>
      <c r="N3515" s="209" t="str">
        <f t="shared" si="111"/>
        <v/>
      </c>
    </row>
    <row r="3516" spans="13:14" x14ac:dyDescent="0.25">
      <c r="M3516" s="208" t="str">
        <f t="shared" si="110"/>
        <v/>
      </c>
      <c r="N3516" s="209" t="str">
        <f t="shared" si="111"/>
        <v/>
      </c>
    </row>
    <row r="3517" spans="13:14" x14ac:dyDescent="0.25">
      <c r="M3517" s="208" t="str">
        <f t="shared" si="110"/>
        <v/>
      </c>
      <c r="N3517" s="209" t="str">
        <f t="shared" si="111"/>
        <v/>
      </c>
    </row>
    <row r="3518" spans="13:14" x14ac:dyDescent="0.25">
      <c r="M3518" s="208" t="str">
        <f t="shared" si="110"/>
        <v/>
      </c>
      <c r="N3518" s="209" t="str">
        <f t="shared" si="111"/>
        <v/>
      </c>
    </row>
    <row r="3519" spans="13:14" x14ac:dyDescent="0.25">
      <c r="M3519" s="208" t="str">
        <f t="shared" si="110"/>
        <v/>
      </c>
      <c r="N3519" s="209" t="str">
        <f t="shared" si="111"/>
        <v/>
      </c>
    </row>
    <row r="3520" spans="13:14" x14ac:dyDescent="0.25">
      <c r="M3520" s="208" t="str">
        <f t="shared" si="110"/>
        <v/>
      </c>
      <c r="N3520" s="209" t="str">
        <f t="shared" si="111"/>
        <v/>
      </c>
    </row>
    <row r="3521" spans="13:14" x14ac:dyDescent="0.25">
      <c r="M3521" s="208" t="str">
        <f t="shared" si="110"/>
        <v/>
      </c>
      <c r="N3521" s="209" t="str">
        <f t="shared" si="111"/>
        <v/>
      </c>
    </row>
    <row r="3522" spans="13:14" x14ac:dyDescent="0.25">
      <c r="M3522" s="208" t="str">
        <f t="shared" si="110"/>
        <v/>
      </c>
      <c r="N3522" s="209" t="str">
        <f t="shared" si="111"/>
        <v/>
      </c>
    </row>
    <row r="3523" spans="13:14" x14ac:dyDescent="0.25">
      <c r="M3523" s="208" t="str">
        <f t="shared" si="110"/>
        <v/>
      </c>
      <c r="N3523" s="209" t="str">
        <f t="shared" si="111"/>
        <v/>
      </c>
    </row>
    <row r="3524" spans="13:14" x14ac:dyDescent="0.25">
      <c r="M3524" s="208" t="str">
        <f t="shared" si="110"/>
        <v/>
      </c>
      <c r="N3524" s="209" t="str">
        <f t="shared" si="111"/>
        <v/>
      </c>
    </row>
    <row r="3525" spans="13:14" x14ac:dyDescent="0.25">
      <c r="M3525" s="208" t="str">
        <f t="shared" si="110"/>
        <v/>
      </c>
      <c r="N3525" s="209" t="str">
        <f t="shared" si="111"/>
        <v/>
      </c>
    </row>
    <row r="3526" spans="13:14" x14ac:dyDescent="0.25">
      <c r="M3526" s="208" t="str">
        <f t="shared" si="110"/>
        <v/>
      </c>
      <c r="N3526" s="209" t="str">
        <f t="shared" si="111"/>
        <v/>
      </c>
    </row>
    <row r="3527" spans="13:14" x14ac:dyDescent="0.25">
      <c r="M3527" s="208" t="str">
        <f t="shared" si="110"/>
        <v/>
      </c>
      <c r="N3527" s="209" t="str">
        <f t="shared" si="111"/>
        <v/>
      </c>
    </row>
    <row r="3528" spans="13:14" x14ac:dyDescent="0.25">
      <c r="M3528" s="208" t="str">
        <f t="shared" si="110"/>
        <v/>
      </c>
      <c r="N3528" s="209" t="str">
        <f t="shared" si="111"/>
        <v/>
      </c>
    </row>
    <row r="3529" spans="13:14" x14ac:dyDescent="0.25">
      <c r="M3529" s="208" t="str">
        <f t="shared" si="110"/>
        <v/>
      </c>
      <c r="N3529" s="209" t="str">
        <f t="shared" si="111"/>
        <v/>
      </c>
    </row>
    <row r="3530" spans="13:14" x14ac:dyDescent="0.25">
      <c r="M3530" s="208" t="str">
        <f t="shared" si="110"/>
        <v/>
      </c>
      <c r="N3530" s="209" t="str">
        <f t="shared" si="111"/>
        <v/>
      </c>
    </row>
    <row r="3531" spans="13:14" x14ac:dyDescent="0.25">
      <c r="M3531" s="208" t="str">
        <f t="shared" si="110"/>
        <v/>
      </c>
      <c r="N3531" s="209" t="str">
        <f t="shared" si="111"/>
        <v/>
      </c>
    </row>
    <row r="3532" spans="13:14" x14ac:dyDescent="0.25">
      <c r="M3532" s="208" t="str">
        <f t="shared" si="110"/>
        <v/>
      </c>
      <c r="N3532" s="209" t="str">
        <f t="shared" si="111"/>
        <v/>
      </c>
    </row>
    <row r="3533" spans="13:14" x14ac:dyDescent="0.25">
      <c r="M3533" s="208" t="str">
        <f t="shared" si="110"/>
        <v/>
      </c>
      <c r="N3533" s="209" t="str">
        <f t="shared" si="111"/>
        <v/>
      </c>
    </row>
    <row r="3534" spans="13:14" x14ac:dyDescent="0.25">
      <c r="M3534" s="208" t="str">
        <f t="shared" si="110"/>
        <v/>
      </c>
      <c r="N3534" s="209" t="str">
        <f t="shared" si="111"/>
        <v/>
      </c>
    </row>
    <row r="3535" spans="13:14" x14ac:dyDescent="0.25">
      <c r="M3535" s="208" t="str">
        <f t="shared" si="110"/>
        <v/>
      </c>
      <c r="N3535" s="209" t="str">
        <f t="shared" si="111"/>
        <v/>
      </c>
    </row>
    <row r="3536" spans="13:14" x14ac:dyDescent="0.25">
      <c r="M3536" s="208" t="str">
        <f t="shared" si="110"/>
        <v/>
      </c>
      <c r="N3536" s="209" t="str">
        <f t="shared" si="111"/>
        <v/>
      </c>
    </row>
    <row r="3537" spans="13:14" x14ac:dyDescent="0.25">
      <c r="M3537" s="208" t="str">
        <f t="shared" ref="M3537:M3600" si="112">IF(AND(H3537="",J3537=""),"",J3537-H3537)</f>
        <v/>
      </c>
      <c r="N3537" s="209" t="str">
        <f t="shared" ref="N3537:N3600" si="113">IF(AND(I3537="",K3537=""),"",K3537-I3537)</f>
        <v/>
      </c>
    </row>
    <row r="3538" spans="13:14" x14ac:dyDescent="0.25">
      <c r="M3538" s="208" t="str">
        <f t="shared" si="112"/>
        <v/>
      </c>
      <c r="N3538" s="209" t="str">
        <f t="shared" si="113"/>
        <v/>
      </c>
    </row>
    <row r="3539" spans="13:14" x14ac:dyDescent="0.25">
      <c r="M3539" s="208" t="str">
        <f t="shared" si="112"/>
        <v/>
      </c>
      <c r="N3539" s="209" t="str">
        <f t="shared" si="113"/>
        <v/>
      </c>
    </row>
    <row r="3540" spans="13:14" x14ac:dyDescent="0.25">
      <c r="M3540" s="208" t="str">
        <f t="shared" si="112"/>
        <v/>
      </c>
      <c r="N3540" s="209" t="str">
        <f t="shared" si="113"/>
        <v/>
      </c>
    </row>
    <row r="3541" spans="13:14" x14ac:dyDescent="0.25">
      <c r="M3541" s="208" t="str">
        <f t="shared" si="112"/>
        <v/>
      </c>
      <c r="N3541" s="209" t="str">
        <f t="shared" si="113"/>
        <v/>
      </c>
    </row>
    <row r="3542" spans="13:14" x14ac:dyDescent="0.25">
      <c r="M3542" s="208" t="str">
        <f t="shared" si="112"/>
        <v/>
      </c>
      <c r="N3542" s="209" t="str">
        <f t="shared" si="113"/>
        <v/>
      </c>
    </row>
    <row r="3543" spans="13:14" x14ac:dyDescent="0.25">
      <c r="M3543" s="208" t="str">
        <f t="shared" si="112"/>
        <v/>
      </c>
      <c r="N3543" s="209" t="str">
        <f t="shared" si="113"/>
        <v/>
      </c>
    </row>
    <row r="3544" spans="13:14" x14ac:dyDescent="0.25">
      <c r="M3544" s="208" t="str">
        <f t="shared" si="112"/>
        <v/>
      </c>
      <c r="N3544" s="209" t="str">
        <f t="shared" si="113"/>
        <v/>
      </c>
    </row>
    <row r="3545" spans="13:14" x14ac:dyDescent="0.25">
      <c r="M3545" s="208" t="str">
        <f t="shared" si="112"/>
        <v/>
      </c>
      <c r="N3545" s="209" t="str">
        <f t="shared" si="113"/>
        <v/>
      </c>
    </row>
    <row r="3546" spans="13:14" x14ac:dyDescent="0.25">
      <c r="M3546" s="208" t="str">
        <f t="shared" si="112"/>
        <v/>
      </c>
      <c r="N3546" s="209" t="str">
        <f t="shared" si="113"/>
        <v/>
      </c>
    </row>
    <row r="3547" spans="13:14" x14ac:dyDescent="0.25">
      <c r="M3547" s="208" t="str">
        <f t="shared" si="112"/>
        <v/>
      </c>
      <c r="N3547" s="209" t="str">
        <f t="shared" si="113"/>
        <v/>
      </c>
    </row>
    <row r="3548" spans="13:14" x14ac:dyDescent="0.25">
      <c r="M3548" s="208" t="str">
        <f t="shared" si="112"/>
        <v/>
      </c>
      <c r="N3548" s="209" t="str">
        <f t="shared" si="113"/>
        <v/>
      </c>
    </row>
    <row r="3549" spans="13:14" x14ac:dyDescent="0.25">
      <c r="M3549" s="208" t="str">
        <f t="shared" si="112"/>
        <v/>
      </c>
      <c r="N3549" s="209" t="str">
        <f t="shared" si="113"/>
        <v/>
      </c>
    </row>
    <row r="3550" spans="13:14" x14ac:dyDescent="0.25">
      <c r="M3550" s="208" t="str">
        <f t="shared" si="112"/>
        <v/>
      </c>
      <c r="N3550" s="209" t="str">
        <f t="shared" si="113"/>
        <v/>
      </c>
    </row>
    <row r="3551" spans="13:14" x14ac:dyDescent="0.25">
      <c r="M3551" s="208" t="str">
        <f t="shared" si="112"/>
        <v/>
      </c>
      <c r="N3551" s="209" t="str">
        <f t="shared" si="113"/>
        <v/>
      </c>
    </row>
    <row r="3552" spans="13:14" x14ac:dyDescent="0.25">
      <c r="M3552" s="208" t="str">
        <f t="shared" si="112"/>
        <v/>
      </c>
      <c r="N3552" s="209" t="str">
        <f t="shared" si="113"/>
        <v/>
      </c>
    </row>
    <row r="3553" spans="13:14" x14ac:dyDescent="0.25">
      <c r="M3553" s="208" t="str">
        <f t="shared" si="112"/>
        <v/>
      </c>
      <c r="N3553" s="209" t="str">
        <f t="shared" si="113"/>
        <v/>
      </c>
    </row>
    <row r="3554" spans="13:14" x14ac:dyDescent="0.25">
      <c r="M3554" s="208" t="str">
        <f t="shared" si="112"/>
        <v/>
      </c>
      <c r="N3554" s="209" t="str">
        <f t="shared" si="113"/>
        <v/>
      </c>
    </row>
    <row r="3555" spans="13:14" x14ac:dyDescent="0.25">
      <c r="M3555" s="208" t="str">
        <f t="shared" si="112"/>
        <v/>
      </c>
      <c r="N3555" s="209" t="str">
        <f t="shared" si="113"/>
        <v/>
      </c>
    </row>
    <row r="3556" spans="13:14" x14ac:dyDescent="0.25">
      <c r="M3556" s="208" t="str">
        <f t="shared" si="112"/>
        <v/>
      </c>
      <c r="N3556" s="209" t="str">
        <f t="shared" si="113"/>
        <v/>
      </c>
    </row>
    <row r="3557" spans="13:14" x14ac:dyDescent="0.25">
      <c r="M3557" s="208" t="str">
        <f t="shared" si="112"/>
        <v/>
      </c>
      <c r="N3557" s="209" t="str">
        <f t="shared" si="113"/>
        <v/>
      </c>
    </row>
    <row r="3558" spans="13:14" x14ac:dyDescent="0.25">
      <c r="M3558" s="208" t="str">
        <f t="shared" si="112"/>
        <v/>
      </c>
      <c r="N3558" s="209" t="str">
        <f t="shared" si="113"/>
        <v/>
      </c>
    </row>
    <row r="3559" spans="13:14" x14ac:dyDescent="0.25">
      <c r="M3559" s="208" t="str">
        <f t="shared" si="112"/>
        <v/>
      </c>
      <c r="N3559" s="209" t="str">
        <f t="shared" si="113"/>
        <v/>
      </c>
    </row>
    <row r="3560" spans="13:14" x14ac:dyDescent="0.25">
      <c r="M3560" s="208" t="str">
        <f t="shared" si="112"/>
        <v/>
      </c>
      <c r="N3560" s="209" t="str">
        <f t="shared" si="113"/>
        <v/>
      </c>
    </row>
    <row r="3561" spans="13:14" x14ac:dyDescent="0.25">
      <c r="M3561" s="208" t="str">
        <f t="shared" si="112"/>
        <v/>
      </c>
      <c r="N3561" s="209" t="str">
        <f t="shared" si="113"/>
        <v/>
      </c>
    </row>
    <row r="3562" spans="13:14" x14ac:dyDescent="0.25">
      <c r="M3562" s="208" t="str">
        <f t="shared" si="112"/>
        <v/>
      </c>
      <c r="N3562" s="209" t="str">
        <f t="shared" si="113"/>
        <v/>
      </c>
    </row>
    <row r="3563" spans="13:14" x14ac:dyDescent="0.25">
      <c r="M3563" s="208" t="str">
        <f t="shared" si="112"/>
        <v/>
      </c>
      <c r="N3563" s="209" t="str">
        <f t="shared" si="113"/>
        <v/>
      </c>
    </row>
    <row r="3564" spans="13:14" x14ac:dyDescent="0.25">
      <c r="M3564" s="208" t="str">
        <f t="shared" si="112"/>
        <v/>
      </c>
      <c r="N3564" s="209" t="str">
        <f t="shared" si="113"/>
        <v/>
      </c>
    </row>
    <row r="3565" spans="13:14" x14ac:dyDescent="0.25">
      <c r="M3565" s="208" t="str">
        <f t="shared" si="112"/>
        <v/>
      </c>
      <c r="N3565" s="209" t="str">
        <f t="shared" si="113"/>
        <v/>
      </c>
    </row>
    <row r="3566" spans="13:14" x14ac:dyDescent="0.25">
      <c r="M3566" s="208" t="str">
        <f t="shared" si="112"/>
        <v/>
      </c>
      <c r="N3566" s="209" t="str">
        <f t="shared" si="113"/>
        <v/>
      </c>
    </row>
    <row r="3567" spans="13:14" x14ac:dyDescent="0.25">
      <c r="M3567" s="208" t="str">
        <f t="shared" si="112"/>
        <v/>
      </c>
      <c r="N3567" s="209" t="str">
        <f t="shared" si="113"/>
        <v/>
      </c>
    </row>
    <row r="3568" spans="13:14" x14ac:dyDescent="0.25">
      <c r="M3568" s="208" t="str">
        <f t="shared" si="112"/>
        <v/>
      </c>
      <c r="N3568" s="209" t="str">
        <f t="shared" si="113"/>
        <v/>
      </c>
    </row>
    <row r="3569" spans="13:14" x14ac:dyDescent="0.25">
      <c r="M3569" s="208" t="str">
        <f t="shared" si="112"/>
        <v/>
      </c>
      <c r="N3569" s="209" t="str">
        <f t="shared" si="113"/>
        <v/>
      </c>
    </row>
    <row r="3570" spans="13:14" x14ac:dyDescent="0.25">
      <c r="M3570" s="208" t="str">
        <f t="shared" si="112"/>
        <v/>
      </c>
      <c r="N3570" s="209" t="str">
        <f t="shared" si="113"/>
        <v/>
      </c>
    </row>
    <row r="3571" spans="13:14" x14ac:dyDescent="0.25">
      <c r="M3571" s="208" t="str">
        <f t="shared" si="112"/>
        <v/>
      </c>
      <c r="N3571" s="209" t="str">
        <f t="shared" si="113"/>
        <v/>
      </c>
    </row>
    <row r="3572" spans="13:14" x14ac:dyDescent="0.25">
      <c r="M3572" s="208" t="str">
        <f t="shared" si="112"/>
        <v/>
      </c>
      <c r="N3572" s="209" t="str">
        <f t="shared" si="113"/>
        <v/>
      </c>
    </row>
    <row r="3573" spans="13:14" x14ac:dyDescent="0.25">
      <c r="M3573" s="208" t="str">
        <f t="shared" si="112"/>
        <v/>
      </c>
      <c r="N3573" s="209" t="str">
        <f t="shared" si="113"/>
        <v/>
      </c>
    </row>
    <row r="3574" spans="13:14" x14ac:dyDescent="0.25">
      <c r="M3574" s="208" t="str">
        <f t="shared" si="112"/>
        <v/>
      </c>
      <c r="N3574" s="209" t="str">
        <f t="shared" si="113"/>
        <v/>
      </c>
    </row>
    <row r="3575" spans="13:14" x14ac:dyDescent="0.25">
      <c r="M3575" s="208" t="str">
        <f t="shared" si="112"/>
        <v/>
      </c>
      <c r="N3575" s="209" t="str">
        <f t="shared" si="113"/>
        <v/>
      </c>
    </row>
    <row r="3576" spans="13:14" x14ac:dyDescent="0.25">
      <c r="M3576" s="208" t="str">
        <f t="shared" si="112"/>
        <v/>
      </c>
      <c r="N3576" s="209" t="str">
        <f t="shared" si="113"/>
        <v/>
      </c>
    </row>
    <row r="3577" spans="13:14" x14ac:dyDescent="0.25">
      <c r="M3577" s="208" t="str">
        <f t="shared" si="112"/>
        <v/>
      </c>
      <c r="N3577" s="209" t="str">
        <f t="shared" si="113"/>
        <v/>
      </c>
    </row>
    <row r="3578" spans="13:14" x14ac:dyDescent="0.25">
      <c r="M3578" s="208" t="str">
        <f t="shared" si="112"/>
        <v/>
      </c>
      <c r="N3578" s="209" t="str">
        <f t="shared" si="113"/>
        <v/>
      </c>
    </row>
    <row r="3579" spans="13:14" x14ac:dyDescent="0.25">
      <c r="M3579" s="208" t="str">
        <f t="shared" si="112"/>
        <v/>
      </c>
      <c r="N3579" s="209" t="str">
        <f t="shared" si="113"/>
        <v/>
      </c>
    </row>
    <row r="3580" spans="13:14" x14ac:dyDescent="0.25">
      <c r="M3580" s="208" t="str">
        <f t="shared" si="112"/>
        <v/>
      </c>
      <c r="N3580" s="209" t="str">
        <f t="shared" si="113"/>
        <v/>
      </c>
    </row>
    <row r="3581" spans="13:14" x14ac:dyDescent="0.25">
      <c r="M3581" s="208" t="str">
        <f t="shared" si="112"/>
        <v/>
      </c>
      <c r="N3581" s="209" t="str">
        <f t="shared" si="113"/>
        <v/>
      </c>
    </row>
    <row r="3582" spans="13:14" x14ac:dyDescent="0.25">
      <c r="M3582" s="208" t="str">
        <f t="shared" si="112"/>
        <v/>
      </c>
      <c r="N3582" s="209" t="str">
        <f t="shared" si="113"/>
        <v/>
      </c>
    </row>
    <row r="3583" spans="13:14" x14ac:dyDescent="0.25">
      <c r="M3583" s="208" t="str">
        <f t="shared" si="112"/>
        <v/>
      </c>
      <c r="N3583" s="209" t="str">
        <f t="shared" si="113"/>
        <v/>
      </c>
    </row>
    <row r="3584" spans="13:14" x14ac:dyDescent="0.25">
      <c r="M3584" s="208" t="str">
        <f t="shared" si="112"/>
        <v/>
      </c>
      <c r="N3584" s="209" t="str">
        <f t="shared" si="113"/>
        <v/>
      </c>
    </row>
    <row r="3585" spans="13:14" x14ac:dyDescent="0.25">
      <c r="M3585" s="208" t="str">
        <f t="shared" si="112"/>
        <v/>
      </c>
      <c r="N3585" s="209" t="str">
        <f t="shared" si="113"/>
        <v/>
      </c>
    </row>
    <row r="3586" spans="13:14" x14ac:dyDescent="0.25">
      <c r="M3586" s="208" t="str">
        <f t="shared" si="112"/>
        <v/>
      </c>
      <c r="N3586" s="209" t="str">
        <f t="shared" si="113"/>
        <v/>
      </c>
    </row>
    <row r="3587" spans="13:14" x14ac:dyDescent="0.25">
      <c r="M3587" s="208" t="str">
        <f t="shared" si="112"/>
        <v/>
      </c>
      <c r="N3587" s="209" t="str">
        <f t="shared" si="113"/>
        <v/>
      </c>
    </row>
    <row r="3588" spans="13:14" x14ac:dyDescent="0.25">
      <c r="M3588" s="208" t="str">
        <f t="shared" si="112"/>
        <v/>
      </c>
      <c r="N3588" s="209" t="str">
        <f t="shared" si="113"/>
        <v/>
      </c>
    </row>
    <row r="3589" spans="13:14" x14ac:dyDescent="0.25">
      <c r="M3589" s="208" t="str">
        <f t="shared" si="112"/>
        <v/>
      </c>
      <c r="N3589" s="209" t="str">
        <f t="shared" si="113"/>
        <v/>
      </c>
    </row>
    <row r="3590" spans="13:14" x14ac:dyDescent="0.25">
      <c r="M3590" s="208" t="str">
        <f t="shared" si="112"/>
        <v/>
      </c>
      <c r="N3590" s="209" t="str">
        <f t="shared" si="113"/>
        <v/>
      </c>
    </row>
    <row r="3591" spans="13:14" x14ac:dyDescent="0.25">
      <c r="M3591" s="208" t="str">
        <f t="shared" si="112"/>
        <v/>
      </c>
      <c r="N3591" s="209" t="str">
        <f t="shared" si="113"/>
        <v/>
      </c>
    </row>
    <row r="3592" spans="13:14" x14ac:dyDescent="0.25">
      <c r="M3592" s="208" t="str">
        <f t="shared" si="112"/>
        <v/>
      </c>
      <c r="N3592" s="209" t="str">
        <f t="shared" si="113"/>
        <v/>
      </c>
    </row>
    <row r="3593" spans="13:14" x14ac:dyDescent="0.25">
      <c r="M3593" s="208" t="str">
        <f t="shared" si="112"/>
        <v/>
      </c>
      <c r="N3593" s="209" t="str">
        <f t="shared" si="113"/>
        <v/>
      </c>
    </row>
    <row r="3594" spans="13:14" x14ac:dyDescent="0.25">
      <c r="M3594" s="208" t="str">
        <f t="shared" si="112"/>
        <v/>
      </c>
      <c r="N3594" s="209" t="str">
        <f t="shared" si="113"/>
        <v/>
      </c>
    </row>
    <row r="3595" spans="13:14" x14ac:dyDescent="0.25">
      <c r="M3595" s="208" t="str">
        <f t="shared" si="112"/>
        <v/>
      </c>
      <c r="N3595" s="209" t="str">
        <f t="shared" si="113"/>
        <v/>
      </c>
    </row>
    <row r="3596" spans="13:14" x14ac:dyDescent="0.25">
      <c r="M3596" s="208" t="str">
        <f t="shared" si="112"/>
        <v/>
      </c>
      <c r="N3596" s="209" t="str">
        <f t="shared" si="113"/>
        <v/>
      </c>
    </row>
    <row r="3597" spans="13:14" x14ac:dyDescent="0.25">
      <c r="M3597" s="208" t="str">
        <f t="shared" si="112"/>
        <v/>
      </c>
      <c r="N3597" s="209" t="str">
        <f t="shared" si="113"/>
        <v/>
      </c>
    </row>
    <row r="3598" spans="13:14" x14ac:dyDescent="0.25">
      <c r="M3598" s="208" t="str">
        <f t="shared" si="112"/>
        <v/>
      </c>
      <c r="N3598" s="209" t="str">
        <f t="shared" si="113"/>
        <v/>
      </c>
    </row>
    <row r="3599" spans="13:14" x14ac:dyDescent="0.25">
      <c r="M3599" s="208" t="str">
        <f t="shared" si="112"/>
        <v/>
      </c>
      <c r="N3599" s="209" t="str">
        <f t="shared" si="113"/>
        <v/>
      </c>
    </row>
    <row r="3600" spans="13:14" x14ac:dyDescent="0.25">
      <c r="M3600" s="208" t="str">
        <f t="shared" si="112"/>
        <v/>
      </c>
      <c r="N3600" s="209" t="str">
        <f t="shared" si="113"/>
        <v/>
      </c>
    </row>
    <row r="3601" spans="13:14" x14ac:dyDescent="0.25">
      <c r="M3601" s="208" t="str">
        <f t="shared" ref="M3601:M3664" si="114">IF(AND(H3601="",J3601=""),"",J3601-H3601)</f>
        <v/>
      </c>
      <c r="N3601" s="209" t="str">
        <f t="shared" ref="N3601:N3664" si="115">IF(AND(I3601="",K3601=""),"",K3601-I3601)</f>
        <v/>
      </c>
    </row>
    <row r="3602" spans="13:14" x14ac:dyDescent="0.25">
      <c r="M3602" s="208" t="str">
        <f t="shared" si="114"/>
        <v/>
      </c>
      <c r="N3602" s="209" t="str">
        <f t="shared" si="115"/>
        <v/>
      </c>
    </row>
    <row r="3603" spans="13:14" x14ac:dyDescent="0.25">
      <c r="M3603" s="208" t="str">
        <f t="shared" si="114"/>
        <v/>
      </c>
      <c r="N3603" s="209" t="str">
        <f t="shared" si="115"/>
        <v/>
      </c>
    </row>
    <row r="3604" spans="13:14" x14ac:dyDescent="0.25">
      <c r="M3604" s="208" t="str">
        <f t="shared" si="114"/>
        <v/>
      </c>
      <c r="N3604" s="209" t="str">
        <f t="shared" si="115"/>
        <v/>
      </c>
    </row>
    <row r="3605" spans="13:14" x14ac:dyDescent="0.25">
      <c r="M3605" s="208" t="str">
        <f t="shared" si="114"/>
        <v/>
      </c>
      <c r="N3605" s="209" t="str">
        <f t="shared" si="115"/>
        <v/>
      </c>
    </row>
    <row r="3606" spans="13:14" x14ac:dyDescent="0.25">
      <c r="M3606" s="208" t="str">
        <f t="shared" si="114"/>
        <v/>
      </c>
      <c r="N3606" s="209" t="str">
        <f t="shared" si="115"/>
        <v/>
      </c>
    </row>
    <row r="3607" spans="13:14" x14ac:dyDescent="0.25">
      <c r="M3607" s="208" t="str">
        <f t="shared" si="114"/>
        <v/>
      </c>
      <c r="N3607" s="209" t="str">
        <f t="shared" si="115"/>
        <v/>
      </c>
    </row>
    <row r="3608" spans="13:14" x14ac:dyDescent="0.25">
      <c r="M3608" s="208" t="str">
        <f t="shared" si="114"/>
        <v/>
      </c>
      <c r="N3608" s="209" t="str">
        <f t="shared" si="115"/>
        <v/>
      </c>
    </row>
    <row r="3609" spans="13:14" x14ac:dyDescent="0.25">
      <c r="M3609" s="208" t="str">
        <f t="shared" si="114"/>
        <v/>
      </c>
      <c r="N3609" s="209" t="str">
        <f t="shared" si="115"/>
        <v/>
      </c>
    </row>
    <row r="3610" spans="13:14" x14ac:dyDescent="0.25">
      <c r="M3610" s="208" t="str">
        <f t="shared" si="114"/>
        <v/>
      </c>
      <c r="N3610" s="209" t="str">
        <f t="shared" si="115"/>
        <v/>
      </c>
    </row>
    <row r="3611" spans="13:14" x14ac:dyDescent="0.25">
      <c r="M3611" s="208" t="str">
        <f t="shared" si="114"/>
        <v/>
      </c>
      <c r="N3611" s="209" t="str">
        <f t="shared" si="115"/>
        <v/>
      </c>
    </row>
    <row r="3612" spans="13:14" x14ac:dyDescent="0.25">
      <c r="M3612" s="208" t="str">
        <f t="shared" si="114"/>
        <v/>
      </c>
      <c r="N3612" s="209" t="str">
        <f t="shared" si="115"/>
        <v/>
      </c>
    </row>
    <row r="3613" spans="13:14" x14ac:dyDescent="0.25">
      <c r="M3613" s="208" t="str">
        <f t="shared" si="114"/>
        <v/>
      </c>
      <c r="N3613" s="209" t="str">
        <f t="shared" si="115"/>
        <v/>
      </c>
    </row>
    <row r="3614" spans="13:14" x14ac:dyDescent="0.25">
      <c r="M3614" s="208" t="str">
        <f t="shared" si="114"/>
        <v/>
      </c>
      <c r="N3614" s="209" t="str">
        <f t="shared" si="115"/>
        <v/>
      </c>
    </row>
    <row r="3615" spans="13:14" x14ac:dyDescent="0.25">
      <c r="M3615" s="208" t="str">
        <f t="shared" si="114"/>
        <v/>
      </c>
      <c r="N3615" s="209" t="str">
        <f t="shared" si="115"/>
        <v/>
      </c>
    </row>
    <row r="3616" spans="13:14" x14ac:dyDescent="0.25">
      <c r="M3616" s="208" t="str">
        <f t="shared" si="114"/>
        <v/>
      </c>
      <c r="N3616" s="209" t="str">
        <f t="shared" si="115"/>
        <v/>
      </c>
    </row>
    <row r="3617" spans="13:14" x14ac:dyDescent="0.25">
      <c r="M3617" s="208" t="str">
        <f t="shared" si="114"/>
        <v/>
      </c>
      <c r="N3617" s="209" t="str">
        <f t="shared" si="115"/>
        <v/>
      </c>
    </row>
    <row r="3618" spans="13:14" x14ac:dyDescent="0.25">
      <c r="M3618" s="208" t="str">
        <f t="shared" si="114"/>
        <v/>
      </c>
      <c r="N3618" s="209" t="str">
        <f t="shared" si="115"/>
        <v/>
      </c>
    </row>
    <row r="3619" spans="13:14" x14ac:dyDescent="0.25">
      <c r="M3619" s="208" t="str">
        <f t="shared" si="114"/>
        <v/>
      </c>
      <c r="N3619" s="209" t="str">
        <f t="shared" si="115"/>
        <v/>
      </c>
    </row>
    <row r="3620" spans="13:14" x14ac:dyDescent="0.25">
      <c r="M3620" s="208" t="str">
        <f t="shared" si="114"/>
        <v/>
      </c>
      <c r="N3620" s="209" t="str">
        <f t="shared" si="115"/>
        <v/>
      </c>
    </row>
    <row r="3621" spans="13:14" x14ac:dyDescent="0.25">
      <c r="M3621" s="208" t="str">
        <f t="shared" si="114"/>
        <v/>
      </c>
      <c r="N3621" s="209" t="str">
        <f t="shared" si="115"/>
        <v/>
      </c>
    </row>
    <row r="3622" spans="13:14" x14ac:dyDescent="0.25">
      <c r="M3622" s="208" t="str">
        <f t="shared" si="114"/>
        <v/>
      </c>
      <c r="N3622" s="209" t="str">
        <f t="shared" si="115"/>
        <v/>
      </c>
    </row>
    <row r="3623" spans="13:14" x14ac:dyDescent="0.25">
      <c r="M3623" s="208" t="str">
        <f t="shared" si="114"/>
        <v/>
      </c>
      <c r="N3623" s="209" t="str">
        <f t="shared" si="115"/>
        <v/>
      </c>
    </row>
    <row r="3624" spans="13:14" x14ac:dyDescent="0.25">
      <c r="M3624" s="208" t="str">
        <f t="shared" si="114"/>
        <v/>
      </c>
      <c r="N3624" s="209" t="str">
        <f t="shared" si="115"/>
        <v/>
      </c>
    </row>
    <row r="3625" spans="13:14" x14ac:dyDescent="0.25">
      <c r="M3625" s="208" t="str">
        <f t="shared" si="114"/>
        <v/>
      </c>
      <c r="N3625" s="209" t="str">
        <f t="shared" si="115"/>
        <v/>
      </c>
    </row>
    <row r="3626" spans="13:14" x14ac:dyDescent="0.25">
      <c r="M3626" s="208" t="str">
        <f t="shared" si="114"/>
        <v/>
      </c>
      <c r="N3626" s="209" t="str">
        <f t="shared" si="115"/>
        <v/>
      </c>
    </row>
    <row r="3627" spans="13:14" x14ac:dyDescent="0.25">
      <c r="M3627" s="208" t="str">
        <f t="shared" si="114"/>
        <v/>
      </c>
      <c r="N3627" s="209" t="str">
        <f t="shared" si="115"/>
        <v/>
      </c>
    </row>
    <row r="3628" spans="13:14" x14ac:dyDescent="0.25">
      <c r="M3628" s="208" t="str">
        <f t="shared" si="114"/>
        <v/>
      </c>
      <c r="N3628" s="209" t="str">
        <f t="shared" si="115"/>
        <v/>
      </c>
    </row>
    <row r="3629" spans="13:14" x14ac:dyDescent="0.25">
      <c r="M3629" s="208" t="str">
        <f t="shared" si="114"/>
        <v/>
      </c>
      <c r="N3629" s="209" t="str">
        <f t="shared" si="115"/>
        <v/>
      </c>
    </row>
    <row r="3630" spans="13:14" x14ac:dyDescent="0.25">
      <c r="M3630" s="208" t="str">
        <f t="shared" si="114"/>
        <v/>
      </c>
      <c r="N3630" s="209" t="str">
        <f t="shared" si="115"/>
        <v/>
      </c>
    </row>
    <row r="3631" spans="13:14" x14ac:dyDescent="0.25">
      <c r="M3631" s="208" t="str">
        <f t="shared" si="114"/>
        <v/>
      </c>
      <c r="N3631" s="209" t="str">
        <f t="shared" si="115"/>
        <v/>
      </c>
    </row>
    <row r="3632" spans="13:14" x14ac:dyDescent="0.25">
      <c r="M3632" s="208" t="str">
        <f t="shared" si="114"/>
        <v/>
      </c>
      <c r="N3632" s="209" t="str">
        <f t="shared" si="115"/>
        <v/>
      </c>
    </row>
    <row r="3633" spans="13:14" x14ac:dyDescent="0.25">
      <c r="M3633" s="208" t="str">
        <f t="shared" si="114"/>
        <v/>
      </c>
      <c r="N3633" s="209" t="str">
        <f t="shared" si="115"/>
        <v/>
      </c>
    </row>
    <row r="3634" spans="13:14" x14ac:dyDescent="0.25">
      <c r="M3634" s="208" t="str">
        <f t="shared" si="114"/>
        <v/>
      </c>
      <c r="N3634" s="209" t="str">
        <f t="shared" si="115"/>
        <v/>
      </c>
    </row>
    <row r="3635" spans="13:14" x14ac:dyDescent="0.25">
      <c r="M3635" s="208" t="str">
        <f t="shared" si="114"/>
        <v/>
      </c>
      <c r="N3635" s="209" t="str">
        <f t="shared" si="115"/>
        <v/>
      </c>
    </row>
    <row r="3636" spans="13:14" x14ac:dyDescent="0.25">
      <c r="M3636" s="208" t="str">
        <f t="shared" si="114"/>
        <v/>
      </c>
      <c r="N3636" s="209" t="str">
        <f t="shared" si="115"/>
        <v/>
      </c>
    </row>
    <row r="3637" spans="13:14" x14ac:dyDescent="0.25">
      <c r="M3637" s="208" t="str">
        <f t="shared" si="114"/>
        <v/>
      </c>
      <c r="N3637" s="209" t="str">
        <f t="shared" si="115"/>
        <v/>
      </c>
    </row>
    <row r="3638" spans="13:14" x14ac:dyDescent="0.25">
      <c r="M3638" s="208" t="str">
        <f t="shared" si="114"/>
        <v/>
      </c>
      <c r="N3638" s="209" t="str">
        <f t="shared" si="115"/>
        <v/>
      </c>
    </row>
    <row r="3639" spans="13:14" x14ac:dyDescent="0.25">
      <c r="M3639" s="208" t="str">
        <f t="shared" si="114"/>
        <v/>
      </c>
      <c r="N3639" s="209" t="str">
        <f t="shared" si="115"/>
        <v/>
      </c>
    </row>
    <row r="3640" spans="13:14" x14ac:dyDescent="0.25">
      <c r="M3640" s="208" t="str">
        <f t="shared" si="114"/>
        <v/>
      </c>
      <c r="N3640" s="209" t="str">
        <f t="shared" si="115"/>
        <v/>
      </c>
    </row>
    <row r="3641" spans="13:14" x14ac:dyDescent="0.25">
      <c r="M3641" s="208" t="str">
        <f t="shared" si="114"/>
        <v/>
      </c>
      <c r="N3641" s="209" t="str">
        <f t="shared" si="115"/>
        <v/>
      </c>
    </row>
    <row r="3642" spans="13:14" x14ac:dyDescent="0.25">
      <c r="M3642" s="208" t="str">
        <f t="shared" si="114"/>
        <v/>
      </c>
      <c r="N3642" s="209" t="str">
        <f t="shared" si="115"/>
        <v/>
      </c>
    </row>
    <row r="3643" spans="13:14" x14ac:dyDescent="0.25">
      <c r="M3643" s="208" t="str">
        <f t="shared" si="114"/>
        <v/>
      </c>
      <c r="N3643" s="209" t="str">
        <f t="shared" si="115"/>
        <v/>
      </c>
    </row>
    <row r="3644" spans="13:14" x14ac:dyDescent="0.25">
      <c r="M3644" s="208" t="str">
        <f t="shared" si="114"/>
        <v/>
      </c>
      <c r="N3644" s="209" t="str">
        <f t="shared" si="115"/>
        <v/>
      </c>
    </row>
    <row r="3645" spans="13:14" x14ac:dyDescent="0.25">
      <c r="M3645" s="208" t="str">
        <f t="shared" si="114"/>
        <v/>
      </c>
      <c r="N3645" s="209" t="str">
        <f t="shared" si="115"/>
        <v/>
      </c>
    </row>
    <row r="3646" spans="13:14" x14ac:dyDescent="0.25">
      <c r="M3646" s="208" t="str">
        <f t="shared" si="114"/>
        <v/>
      </c>
      <c r="N3646" s="209" t="str">
        <f t="shared" si="115"/>
        <v/>
      </c>
    </row>
    <row r="3647" spans="13:14" x14ac:dyDescent="0.25">
      <c r="M3647" s="208" t="str">
        <f t="shared" si="114"/>
        <v/>
      </c>
      <c r="N3647" s="209" t="str">
        <f t="shared" si="115"/>
        <v/>
      </c>
    </row>
    <row r="3648" spans="13:14" x14ac:dyDescent="0.25">
      <c r="M3648" s="208" t="str">
        <f t="shared" si="114"/>
        <v/>
      </c>
      <c r="N3648" s="209" t="str">
        <f t="shared" si="115"/>
        <v/>
      </c>
    </row>
    <row r="3649" spans="13:14" x14ac:dyDescent="0.25">
      <c r="M3649" s="208" t="str">
        <f t="shared" si="114"/>
        <v/>
      </c>
      <c r="N3649" s="209" t="str">
        <f t="shared" si="115"/>
        <v/>
      </c>
    </row>
    <row r="3650" spans="13:14" x14ac:dyDescent="0.25">
      <c r="M3650" s="208" t="str">
        <f t="shared" si="114"/>
        <v/>
      </c>
      <c r="N3650" s="209" t="str">
        <f t="shared" si="115"/>
        <v/>
      </c>
    </row>
    <row r="3651" spans="13:14" x14ac:dyDescent="0.25">
      <c r="M3651" s="208" t="str">
        <f t="shared" si="114"/>
        <v/>
      </c>
      <c r="N3651" s="209" t="str">
        <f t="shared" si="115"/>
        <v/>
      </c>
    </row>
    <row r="3652" spans="13:14" x14ac:dyDescent="0.25">
      <c r="M3652" s="208" t="str">
        <f t="shared" si="114"/>
        <v/>
      </c>
      <c r="N3652" s="209" t="str">
        <f t="shared" si="115"/>
        <v/>
      </c>
    </row>
    <row r="3653" spans="13:14" x14ac:dyDescent="0.25">
      <c r="M3653" s="208" t="str">
        <f t="shared" si="114"/>
        <v/>
      </c>
      <c r="N3653" s="209" t="str">
        <f t="shared" si="115"/>
        <v/>
      </c>
    </row>
    <row r="3654" spans="13:14" x14ac:dyDescent="0.25">
      <c r="M3654" s="208" t="str">
        <f t="shared" si="114"/>
        <v/>
      </c>
      <c r="N3654" s="209" t="str">
        <f t="shared" si="115"/>
        <v/>
      </c>
    </row>
    <row r="3655" spans="13:14" x14ac:dyDescent="0.25">
      <c r="M3655" s="208" t="str">
        <f t="shared" si="114"/>
        <v/>
      </c>
      <c r="N3655" s="209" t="str">
        <f t="shared" si="115"/>
        <v/>
      </c>
    </row>
    <row r="3656" spans="13:14" x14ac:dyDescent="0.25">
      <c r="M3656" s="208" t="str">
        <f t="shared" si="114"/>
        <v/>
      </c>
      <c r="N3656" s="209" t="str">
        <f t="shared" si="115"/>
        <v/>
      </c>
    </row>
    <row r="3657" spans="13:14" x14ac:dyDescent="0.25">
      <c r="M3657" s="208" t="str">
        <f t="shared" si="114"/>
        <v/>
      </c>
      <c r="N3657" s="209" t="str">
        <f t="shared" si="115"/>
        <v/>
      </c>
    </row>
    <row r="3658" spans="13:14" x14ac:dyDescent="0.25">
      <c r="M3658" s="208" t="str">
        <f t="shared" si="114"/>
        <v/>
      </c>
      <c r="N3658" s="209" t="str">
        <f t="shared" si="115"/>
        <v/>
      </c>
    </row>
    <row r="3659" spans="13:14" x14ac:dyDescent="0.25">
      <c r="M3659" s="208" t="str">
        <f t="shared" si="114"/>
        <v/>
      </c>
      <c r="N3659" s="209" t="str">
        <f t="shared" si="115"/>
        <v/>
      </c>
    </row>
    <row r="3660" spans="13:14" x14ac:dyDescent="0.25">
      <c r="M3660" s="208" t="str">
        <f t="shared" si="114"/>
        <v/>
      </c>
      <c r="N3660" s="209" t="str">
        <f t="shared" si="115"/>
        <v/>
      </c>
    </row>
    <row r="3661" spans="13:14" x14ac:dyDescent="0.25">
      <c r="M3661" s="208" t="str">
        <f t="shared" si="114"/>
        <v/>
      </c>
      <c r="N3661" s="209" t="str">
        <f t="shared" si="115"/>
        <v/>
      </c>
    </row>
    <row r="3662" spans="13:14" x14ac:dyDescent="0.25">
      <c r="M3662" s="208" t="str">
        <f t="shared" si="114"/>
        <v/>
      </c>
      <c r="N3662" s="209" t="str">
        <f t="shared" si="115"/>
        <v/>
      </c>
    </row>
    <row r="3663" spans="13:14" x14ac:dyDescent="0.25">
      <c r="M3663" s="208" t="str">
        <f t="shared" si="114"/>
        <v/>
      </c>
      <c r="N3663" s="209" t="str">
        <f t="shared" si="115"/>
        <v/>
      </c>
    </row>
    <row r="3664" spans="13:14" x14ac:dyDescent="0.25">
      <c r="M3664" s="208" t="str">
        <f t="shared" si="114"/>
        <v/>
      </c>
      <c r="N3664" s="209" t="str">
        <f t="shared" si="115"/>
        <v/>
      </c>
    </row>
    <row r="3665" spans="13:14" x14ac:dyDescent="0.25">
      <c r="M3665" s="208" t="str">
        <f t="shared" ref="M3665:M3728" si="116">IF(AND(H3665="",J3665=""),"",J3665-H3665)</f>
        <v/>
      </c>
      <c r="N3665" s="209" t="str">
        <f t="shared" ref="N3665:N3728" si="117">IF(AND(I3665="",K3665=""),"",K3665-I3665)</f>
        <v/>
      </c>
    </row>
    <row r="3666" spans="13:14" x14ac:dyDescent="0.25">
      <c r="M3666" s="208" t="str">
        <f t="shared" si="116"/>
        <v/>
      </c>
      <c r="N3666" s="209" t="str">
        <f t="shared" si="117"/>
        <v/>
      </c>
    </row>
    <row r="3667" spans="13:14" x14ac:dyDescent="0.25">
      <c r="M3667" s="208" t="str">
        <f t="shared" si="116"/>
        <v/>
      </c>
      <c r="N3667" s="209" t="str">
        <f t="shared" si="117"/>
        <v/>
      </c>
    </row>
    <row r="3668" spans="13:14" x14ac:dyDescent="0.25">
      <c r="M3668" s="208" t="str">
        <f t="shared" si="116"/>
        <v/>
      </c>
      <c r="N3668" s="209" t="str">
        <f t="shared" si="117"/>
        <v/>
      </c>
    </row>
    <row r="3669" spans="13:14" x14ac:dyDescent="0.25">
      <c r="M3669" s="208" t="str">
        <f t="shared" si="116"/>
        <v/>
      </c>
      <c r="N3669" s="209" t="str">
        <f t="shared" si="117"/>
        <v/>
      </c>
    </row>
    <row r="3670" spans="13:14" x14ac:dyDescent="0.25">
      <c r="M3670" s="208" t="str">
        <f t="shared" si="116"/>
        <v/>
      </c>
      <c r="N3670" s="209" t="str">
        <f t="shared" si="117"/>
        <v/>
      </c>
    </row>
    <row r="3671" spans="13:14" x14ac:dyDescent="0.25">
      <c r="M3671" s="208" t="str">
        <f t="shared" si="116"/>
        <v/>
      </c>
      <c r="N3671" s="209" t="str">
        <f t="shared" si="117"/>
        <v/>
      </c>
    </row>
    <row r="3672" spans="13:14" x14ac:dyDescent="0.25">
      <c r="M3672" s="208" t="str">
        <f t="shared" si="116"/>
        <v/>
      </c>
      <c r="N3672" s="209" t="str">
        <f t="shared" si="117"/>
        <v/>
      </c>
    </row>
    <row r="3673" spans="13:14" x14ac:dyDescent="0.25">
      <c r="M3673" s="208" t="str">
        <f t="shared" si="116"/>
        <v/>
      </c>
      <c r="N3673" s="209" t="str">
        <f t="shared" si="117"/>
        <v/>
      </c>
    </row>
    <row r="3674" spans="13:14" x14ac:dyDescent="0.25">
      <c r="M3674" s="208" t="str">
        <f t="shared" si="116"/>
        <v/>
      </c>
      <c r="N3674" s="209" t="str">
        <f t="shared" si="117"/>
        <v/>
      </c>
    </row>
    <row r="3675" spans="13:14" x14ac:dyDescent="0.25">
      <c r="M3675" s="208" t="str">
        <f t="shared" si="116"/>
        <v/>
      </c>
      <c r="N3675" s="209" t="str">
        <f t="shared" si="117"/>
        <v/>
      </c>
    </row>
    <row r="3676" spans="13:14" x14ac:dyDescent="0.25">
      <c r="M3676" s="208" t="str">
        <f t="shared" si="116"/>
        <v/>
      </c>
      <c r="N3676" s="209" t="str">
        <f t="shared" si="117"/>
        <v/>
      </c>
    </row>
    <row r="3677" spans="13:14" x14ac:dyDescent="0.25">
      <c r="M3677" s="208" t="str">
        <f t="shared" si="116"/>
        <v/>
      </c>
      <c r="N3677" s="209" t="str">
        <f t="shared" si="117"/>
        <v/>
      </c>
    </row>
    <row r="3678" spans="13:14" x14ac:dyDescent="0.25">
      <c r="M3678" s="208" t="str">
        <f t="shared" si="116"/>
        <v/>
      </c>
      <c r="N3678" s="209" t="str">
        <f t="shared" si="117"/>
        <v/>
      </c>
    </row>
    <row r="3679" spans="13:14" x14ac:dyDescent="0.25">
      <c r="M3679" s="208" t="str">
        <f t="shared" si="116"/>
        <v/>
      </c>
      <c r="N3679" s="209" t="str">
        <f t="shared" si="117"/>
        <v/>
      </c>
    </row>
    <row r="3680" spans="13:14" x14ac:dyDescent="0.25">
      <c r="M3680" s="208" t="str">
        <f t="shared" si="116"/>
        <v/>
      </c>
      <c r="N3680" s="209" t="str">
        <f t="shared" si="117"/>
        <v/>
      </c>
    </row>
    <row r="3681" spans="13:14" x14ac:dyDescent="0.25">
      <c r="M3681" s="208" t="str">
        <f t="shared" si="116"/>
        <v/>
      </c>
      <c r="N3681" s="209" t="str">
        <f t="shared" si="117"/>
        <v/>
      </c>
    </row>
    <row r="3682" spans="13:14" x14ac:dyDescent="0.25">
      <c r="M3682" s="208" t="str">
        <f t="shared" si="116"/>
        <v/>
      </c>
      <c r="N3682" s="209" t="str">
        <f t="shared" si="117"/>
        <v/>
      </c>
    </row>
    <row r="3683" spans="13:14" x14ac:dyDescent="0.25">
      <c r="M3683" s="208" t="str">
        <f t="shared" si="116"/>
        <v/>
      </c>
      <c r="N3683" s="209" t="str">
        <f t="shared" si="117"/>
        <v/>
      </c>
    </row>
    <row r="3684" spans="13:14" x14ac:dyDescent="0.25">
      <c r="M3684" s="208" t="str">
        <f t="shared" si="116"/>
        <v/>
      </c>
      <c r="N3684" s="209" t="str">
        <f t="shared" si="117"/>
        <v/>
      </c>
    </row>
    <row r="3685" spans="13:14" x14ac:dyDescent="0.25">
      <c r="M3685" s="208" t="str">
        <f t="shared" si="116"/>
        <v/>
      </c>
      <c r="N3685" s="209" t="str">
        <f t="shared" si="117"/>
        <v/>
      </c>
    </row>
    <row r="3686" spans="13:14" x14ac:dyDescent="0.25">
      <c r="M3686" s="208" t="str">
        <f t="shared" si="116"/>
        <v/>
      </c>
      <c r="N3686" s="209" t="str">
        <f t="shared" si="117"/>
        <v/>
      </c>
    </row>
    <row r="3687" spans="13:14" x14ac:dyDescent="0.25">
      <c r="M3687" s="208" t="str">
        <f t="shared" si="116"/>
        <v/>
      </c>
      <c r="N3687" s="209" t="str">
        <f t="shared" si="117"/>
        <v/>
      </c>
    </row>
    <row r="3688" spans="13:14" x14ac:dyDescent="0.25">
      <c r="M3688" s="208" t="str">
        <f t="shared" si="116"/>
        <v/>
      </c>
      <c r="N3688" s="209" t="str">
        <f t="shared" si="117"/>
        <v/>
      </c>
    </row>
    <row r="3689" spans="13:14" x14ac:dyDescent="0.25">
      <c r="M3689" s="208" t="str">
        <f t="shared" si="116"/>
        <v/>
      </c>
      <c r="N3689" s="209" t="str">
        <f t="shared" si="117"/>
        <v/>
      </c>
    </row>
    <row r="3690" spans="13:14" x14ac:dyDescent="0.25">
      <c r="M3690" s="208" t="str">
        <f t="shared" si="116"/>
        <v/>
      </c>
      <c r="N3690" s="209" t="str">
        <f t="shared" si="117"/>
        <v/>
      </c>
    </row>
    <row r="3691" spans="13:14" x14ac:dyDescent="0.25">
      <c r="M3691" s="208" t="str">
        <f t="shared" si="116"/>
        <v/>
      </c>
      <c r="N3691" s="209" t="str">
        <f t="shared" si="117"/>
        <v/>
      </c>
    </row>
    <row r="3692" spans="13:14" x14ac:dyDescent="0.25">
      <c r="M3692" s="208" t="str">
        <f t="shared" si="116"/>
        <v/>
      </c>
      <c r="N3692" s="209" t="str">
        <f t="shared" si="117"/>
        <v/>
      </c>
    </row>
    <row r="3693" spans="13:14" x14ac:dyDescent="0.25">
      <c r="M3693" s="208" t="str">
        <f t="shared" si="116"/>
        <v/>
      </c>
      <c r="N3693" s="209" t="str">
        <f t="shared" si="117"/>
        <v/>
      </c>
    </row>
    <row r="3694" spans="13:14" x14ac:dyDescent="0.25">
      <c r="M3694" s="208" t="str">
        <f t="shared" si="116"/>
        <v/>
      </c>
      <c r="N3694" s="209" t="str">
        <f t="shared" si="117"/>
        <v/>
      </c>
    </row>
    <row r="3695" spans="13:14" x14ac:dyDescent="0.25">
      <c r="M3695" s="208" t="str">
        <f t="shared" si="116"/>
        <v/>
      </c>
      <c r="N3695" s="209" t="str">
        <f t="shared" si="117"/>
        <v/>
      </c>
    </row>
    <row r="3696" spans="13:14" x14ac:dyDescent="0.25">
      <c r="M3696" s="208" t="str">
        <f t="shared" si="116"/>
        <v/>
      </c>
      <c r="N3696" s="209" t="str">
        <f t="shared" si="117"/>
        <v/>
      </c>
    </row>
    <row r="3697" spans="13:14" x14ac:dyDescent="0.25">
      <c r="M3697" s="208" t="str">
        <f t="shared" si="116"/>
        <v/>
      </c>
      <c r="N3697" s="209" t="str">
        <f t="shared" si="117"/>
        <v/>
      </c>
    </row>
    <row r="3698" spans="13:14" x14ac:dyDescent="0.25">
      <c r="M3698" s="208" t="str">
        <f t="shared" si="116"/>
        <v/>
      </c>
      <c r="N3698" s="209" t="str">
        <f t="shared" si="117"/>
        <v/>
      </c>
    </row>
    <row r="3699" spans="13:14" x14ac:dyDescent="0.25">
      <c r="M3699" s="208" t="str">
        <f t="shared" si="116"/>
        <v/>
      </c>
      <c r="N3699" s="209" t="str">
        <f t="shared" si="117"/>
        <v/>
      </c>
    </row>
    <row r="3700" spans="13:14" x14ac:dyDescent="0.25">
      <c r="M3700" s="208" t="str">
        <f t="shared" si="116"/>
        <v/>
      </c>
      <c r="N3700" s="209" t="str">
        <f t="shared" si="117"/>
        <v/>
      </c>
    </row>
    <row r="3701" spans="13:14" x14ac:dyDescent="0.25">
      <c r="M3701" s="208" t="str">
        <f t="shared" si="116"/>
        <v/>
      </c>
      <c r="N3701" s="209" t="str">
        <f t="shared" si="117"/>
        <v/>
      </c>
    </row>
    <row r="3702" spans="13:14" x14ac:dyDescent="0.25">
      <c r="M3702" s="208" t="str">
        <f t="shared" si="116"/>
        <v/>
      </c>
      <c r="N3702" s="209" t="str">
        <f t="shared" si="117"/>
        <v/>
      </c>
    </row>
    <row r="3703" spans="13:14" x14ac:dyDescent="0.25">
      <c r="M3703" s="208" t="str">
        <f t="shared" si="116"/>
        <v/>
      </c>
      <c r="N3703" s="209" t="str">
        <f t="shared" si="117"/>
        <v/>
      </c>
    </row>
    <row r="3704" spans="13:14" x14ac:dyDescent="0.25">
      <c r="M3704" s="208" t="str">
        <f t="shared" si="116"/>
        <v/>
      </c>
      <c r="N3704" s="209" t="str">
        <f t="shared" si="117"/>
        <v/>
      </c>
    </row>
    <row r="3705" spans="13:14" x14ac:dyDescent="0.25">
      <c r="M3705" s="208" t="str">
        <f t="shared" si="116"/>
        <v/>
      </c>
      <c r="N3705" s="209" t="str">
        <f t="shared" si="117"/>
        <v/>
      </c>
    </row>
    <row r="3706" spans="13:14" x14ac:dyDescent="0.25">
      <c r="M3706" s="208" t="str">
        <f t="shared" si="116"/>
        <v/>
      </c>
      <c r="N3706" s="209" t="str">
        <f t="shared" si="117"/>
        <v/>
      </c>
    </row>
    <row r="3707" spans="13:14" x14ac:dyDescent="0.25">
      <c r="M3707" s="208" t="str">
        <f t="shared" si="116"/>
        <v/>
      </c>
      <c r="N3707" s="209" t="str">
        <f t="shared" si="117"/>
        <v/>
      </c>
    </row>
    <row r="3708" spans="13:14" x14ac:dyDescent="0.25">
      <c r="M3708" s="208" t="str">
        <f t="shared" si="116"/>
        <v/>
      </c>
      <c r="N3708" s="209" t="str">
        <f t="shared" si="117"/>
        <v/>
      </c>
    </row>
    <row r="3709" spans="13:14" x14ac:dyDescent="0.25">
      <c r="M3709" s="208" t="str">
        <f t="shared" si="116"/>
        <v/>
      </c>
      <c r="N3709" s="209" t="str">
        <f t="shared" si="117"/>
        <v/>
      </c>
    </row>
    <row r="3710" spans="13:14" x14ac:dyDescent="0.25">
      <c r="M3710" s="208" t="str">
        <f t="shared" si="116"/>
        <v/>
      </c>
      <c r="N3710" s="209" t="str">
        <f t="shared" si="117"/>
        <v/>
      </c>
    </row>
    <row r="3711" spans="13:14" x14ac:dyDescent="0.25">
      <c r="M3711" s="208" t="str">
        <f t="shared" si="116"/>
        <v/>
      </c>
      <c r="N3711" s="209" t="str">
        <f t="shared" si="117"/>
        <v/>
      </c>
    </row>
    <row r="3712" spans="13:14" x14ac:dyDescent="0.25">
      <c r="M3712" s="208" t="str">
        <f t="shared" si="116"/>
        <v/>
      </c>
      <c r="N3712" s="209" t="str">
        <f t="shared" si="117"/>
        <v/>
      </c>
    </row>
    <row r="3713" spans="13:14" x14ac:dyDescent="0.25">
      <c r="M3713" s="208" t="str">
        <f t="shared" si="116"/>
        <v/>
      </c>
      <c r="N3713" s="209" t="str">
        <f t="shared" si="117"/>
        <v/>
      </c>
    </row>
    <row r="3714" spans="13:14" x14ac:dyDescent="0.25">
      <c r="M3714" s="208" t="str">
        <f t="shared" si="116"/>
        <v/>
      </c>
      <c r="N3714" s="209" t="str">
        <f t="shared" si="117"/>
        <v/>
      </c>
    </row>
    <row r="3715" spans="13:14" x14ac:dyDescent="0.25">
      <c r="M3715" s="208" t="str">
        <f t="shared" si="116"/>
        <v/>
      </c>
      <c r="N3715" s="209" t="str">
        <f t="shared" si="117"/>
        <v/>
      </c>
    </row>
    <row r="3716" spans="13:14" x14ac:dyDescent="0.25">
      <c r="M3716" s="208" t="str">
        <f t="shared" si="116"/>
        <v/>
      </c>
      <c r="N3716" s="209" t="str">
        <f t="shared" si="117"/>
        <v/>
      </c>
    </row>
    <row r="3717" spans="13:14" x14ac:dyDescent="0.25">
      <c r="M3717" s="208" t="str">
        <f t="shared" si="116"/>
        <v/>
      </c>
      <c r="N3717" s="209" t="str">
        <f t="shared" si="117"/>
        <v/>
      </c>
    </row>
    <row r="3718" spans="13:14" x14ac:dyDescent="0.25">
      <c r="M3718" s="208" t="str">
        <f t="shared" si="116"/>
        <v/>
      </c>
      <c r="N3718" s="209" t="str">
        <f t="shared" si="117"/>
        <v/>
      </c>
    </row>
    <row r="3719" spans="13:14" x14ac:dyDescent="0.25">
      <c r="M3719" s="208" t="str">
        <f t="shared" si="116"/>
        <v/>
      </c>
      <c r="N3719" s="209" t="str">
        <f t="shared" si="117"/>
        <v/>
      </c>
    </row>
    <row r="3720" spans="13:14" x14ac:dyDescent="0.25">
      <c r="M3720" s="208" t="str">
        <f t="shared" si="116"/>
        <v/>
      </c>
      <c r="N3720" s="209" t="str">
        <f t="shared" si="117"/>
        <v/>
      </c>
    </row>
    <row r="3721" spans="13:14" x14ac:dyDescent="0.25">
      <c r="M3721" s="208" t="str">
        <f t="shared" si="116"/>
        <v/>
      </c>
      <c r="N3721" s="209" t="str">
        <f t="shared" si="117"/>
        <v/>
      </c>
    </row>
    <row r="3722" spans="13:14" x14ac:dyDescent="0.25">
      <c r="M3722" s="208" t="str">
        <f t="shared" si="116"/>
        <v/>
      </c>
      <c r="N3722" s="209" t="str">
        <f t="shared" si="117"/>
        <v/>
      </c>
    </row>
    <row r="3723" spans="13:14" x14ac:dyDescent="0.25">
      <c r="M3723" s="208" t="str">
        <f t="shared" si="116"/>
        <v/>
      </c>
      <c r="N3723" s="209" t="str">
        <f t="shared" si="117"/>
        <v/>
      </c>
    </row>
    <row r="3724" spans="13:14" x14ac:dyDescent="0.25">
      <c r="M3724" s="208" t="str">
        <f t="shared" si="116"/>
        <v/>
      </c>
      <c r="N3724" s="209" t="str">
        <f t="shared" si="117"/>
        <v/>
      </c>
    </row>
    <row r="3725" spans="13:14" x14ac:dyDescent="0.25">
      <c r="M3725" s="208" t="str">
        <f t="shared" si="116"/>
        <v/>
      </c>
      <c r="N3725" s="209" t="str">
        <f t="shared" si="117"/>
        <v/>
      </c>
    </row>
    <row r="3726" spans="13:14" x14ac:dyDescent="0.25">
      <c r="M3726" s="208" t="str">
        <f t="shared" si="116"/>
        <v/>
      </c>
      <c r="N3726" s="209" t="str">
        <f t="shared" si="117"/>
        <v/>
      </c>
    </row>
    <row r="3727" spans="13:14" x14ac:dyDescent="0.25">
      <c r="M3727" s="208" t="str">
        <f t="shared" si="116"/>
        <v/>
      </c>
      <c r="N3727" s="209" t="str">
        <f t="shared" si="117"/>
        <v/>
      </c>
    </row>
    <row r="3728" spans="13:14" x14ac:dyDescent="0.25">
      <c r="M3728" s="208" t="str">
        <f t="shared" si="116"/>
        <v/>
      </c>
      <c r="N3728" s="209" t="str">
        <f t="shared" si="117"/>
        <v/>
      </c>
    </row>
    <row r="3729" spans="13:14" x14ac:dyDescent="0.25">
      <c r="M3729" s="208" t="str">
        <f t="shared" ref="M3729:M3792" si="118">IF(AND(H3729="",J3729=""),"",J3729-H3729)</f>
        <v/>
      </c>
      <c r="N3729" s="209" t="str">
        <f t="shared" ref="N3729:N3792" si="119">IF(AND(I3729="",K3729=""),"",K3729-I3729)</f>
        <v/>
      </c>
    </row>
    <row r="3730" spans="13:14" x14ac:dyDescent="0.25">
      <c r="M3730" s="208" t="str">
        <f t="shared" si="118"/>
        <v/>
      </c>
      <c r="N3730" s="209" t="str">
        <f t="shared" si="119"/>
        <v/>
      </c>
    </row>
    <row r="3731" spans="13:14" x14ac:dyDescent="0.25">
      <c r="M3731" s="208" t="str">
        <f t="shared" si="118"/>
        <v/>
      </c>
      <c r="N3731" s="209" t="str">
        <f t="shared" si="119"/>
        <v/>
      </c>
    </row>
    <row r="3732" spans="13:14" x14ac:dyDescent="0.25">
      <c r="M3732" s="208" t="str">
        <f t="shared" si="118"/>
        <v/>
      </c>
      <c r="N3732" s="209" t="str">
        <f t="shared" si="119"/>
        <v/>
      </c>
    </row>
    <row r="3733" spans="13:14" x14ac:dyDescent="0.25">
      <c r="M3733" s="208" t="str">
        <f t="shared" si="118"/>
        <v/>
      </c>
      <c r="N3733" s="209" t="str">
        <f t="shared" si="119"/>
        <v/>
      </c>
    </row>
    <row r="3734" spans="13:14" x14ac:dyDescent="0.25">
      <c r="M3734" s="208" t="str">
        <f t="shared" si="118"/>
        <v/>
      </c>
      <c r="N3734" s="209" t="str">
        <f t="shared" si="119"/>
        <v/>
      </c>
    </row>
    <row r="3735" spans="13:14" x14ac:dyDescent="0.25">
      <c r="M3735" s="208" t="str">
        <f t="shared" si="118"/>
        <v/>
      </c>
      <c r="N3735" s="209" t="str">
        <f t="shared" si="119"/>
        <v/>
      </c>
    </row>
    <row r="3736" spans="13:14" x14ac:dyDescent="0.25">
      <c r="M3736" s="208" t="str">
        <f t="shared" si="118"/>
        <v/>
      </c>
      <c r="N3736" s="209" t="str">
        <f t="shared" si="119"/>
        <v/>
      </c>
    </row>
    <row r="3737" spans="13:14" x14ac:dyDescent="0.25">
      <c r="M3737" s="208" t="str">
        <f t="shared" si="118"/>
        <v/>
      </c>
      <c r="N3737" s="209" t="str">
        <f t="shared" si="119"/>
        <v/>
      </c>
    </row>
    <row r="3738" spans="13:14" x14ac:dyDescent="0.25">
      <c r="M3738" s="208" t="str">
        <f t="shared" si="118"/>
        <v/>
      </c>
      <c r="N3738" s="209" t="str">
        <f t="shared" si="119"/>
        <v/>
      </c>
    </row>
    <row r="3739" spans="13:14" x14ac:dyDescent="0.25">
      <c r="M3739" s="208" t="str">
        <f t="shared" si="118"/>
        <v/>
      </c>
      <c r="N3739" s="209" t="str">
        <f t="shared" si="119"/>
        <v/>
      </c>
    </row>
    <row r="3740" spans="13:14" x14ac:dyDescent="0.25">
      <c r="M3740" s="208" t="str">
        <f t="shared" si="118"/>
        <v/>
      </c>
      <c r="N3740" s="209" t="str">
        <f t="shared" si="119"/>
        <v/>
      </c>
    </row>
    <row r="3741" spans="13:14" x14ac:dyDescent="0.25">
      <c r="M3741" s="208" t="str">
        <f t="shared" si="118"/>
        <v/>
      </c>
      <c r="N3741" s="209" t="str">
        <f t="shared" si="119"/>
        <v/>
      </c>
    </row>
    <row r="3742" spans="13:14" x14ac:dyDescent="0.25">
      <c r="M3742" s="208" t="str">
        <f t="shared" si="118"/>
        <v/>
      </c>
      <c r="N3742" s="209" t="str">
        <f t="shared" si="119"/>
        <v/>
      </c>
    </row>
    <row r="3743" spans="13:14" x14ac:dyDescent="0.25">
      <c r="M3743" s="208" t="str">
        <f t="shared" si="118"/>
        <v/>
      </c>
      <c r="N3743" s="209" t="str">
        <f t="shared" si="119"/>
        <v/>
      </c>
    </row>
    <row r="3744" spans="13:14" x14ac:dyDescent="0.25">
      <c r="M3744" s="208" t="str">
        <f t="shared" si="118"/>
        <v/>
      </c>
      <c r="N3744" s="209" t="str">
        <f t="shared" si="119"/>
        <v/>
      </c>
    </row>
    <row r="3745" spans="13:14" x14ac:dyDescent="0.25">
      <c r="M3745" s="208" t="str">
        <f t="shared" si="118"/>
        <v/>
      </c>
      <c r="N3745" s="209" t="str">
        <f t="shared" si="119"/>
        <v/>
      </c>
    </row>
    <row r="3746" spans="13:14" x14ac:dyDescent="0.25">
      <c r="M3746" s="208" t="str">
        <f t="shared" si="118"/>
        <v/>
      </c>
      <c r="N3746" s="209" t="str">
        <f t="shared" si="119"/>
        <v/>
      </c>
    </row>
    <row r="3747" spans="13:14" x14ac:dyDescent="0.25">
      <c r="M3747" s="208" t="str">
        <f t="shared" si="118"/>
        <v/>
      </c>
      <c r="N3747" s="209" t="str">
        <f t="shared" si="119"/>
        <v/>
      </c>
    </row>
    <row r="3748" spans="13:14" x14ac:dyDescent="0.25">
      <c r="M3748" s="208" t="str">
        <f t="shared" si="118"/>
        <v/>
      </c>
      <c r="N3748" s="209" t="str">
        <f t="shared" si="119"/>
        <v/>
      </c>
    </row>
    <row r="3749" spans="13:14" x14ac:dyDescent="0.25">
      <c r="M3749" s="208" t="str">
        <f t="shared" si="118"/>
        <v/>
      </c>
      <c r="N3749" s="209" t="str">
        <f t="shared" si="119"/>
        <v/>
      </c>
    </row>
    <row r="3750" spans="13:14" x14ac:dyDescent="0.25">
      <c r="M3750" s="208" t="str">
        <f t="shared" si="118"/>
        <v/>
      </c>
      <c r="N3750" s="209" t="str">
        <f t="shared" si="119"/>
        <v/>
      </c>
    </row>
    <row r="3751" spans="13:14" x14ac:dyDescent="0.25">
      <c r="M3751" s="208" t="str">
        <f t="shared" si="118"/>
        <v/>
      </c>
      <c r="N3751" s="209" t="str">
        <f t="shared" si="119"/>
        <v/>
      </c>
    </row>
    <row r="3752" spans="13:14" x14ac:dyDescent="0.25">
      <c r="M3752" s="208" t="str">
        <f t="shared" si="118"/>
        <v/>
      </c>
      <c r="N3752" s="209" t="str">
        <f t="shared" si="119"/>
        <v/>
      </c>
    </row>
    <row r="3753" spans="13:14" x14ac:dyDescent="0.25">
      <c r="M3753" s="208" t="str">
        <f t="shared" si="118"/>
        <v/>
      </c>
      <c r="N3753" s="209" t="str">
        <f t="shared" si="119"/>
        <v/>
      </c>
    </row>
    <row r="3754" spans="13:14" x14ac:dyDescent="0.25">
      <c r="M3754" s="208" t="str">
        <f t="shared" si="118"/>
        <v/>
      </c>
      <c r="N3754" s="209" t="str">
        <f t="shared" si="119"/>
        <v/>
      </c>
    </row>
    <row r="3755" spans="13:14" x14ac:dyDescent="0.25">
      <c r="M3755" s="208" t="str">
        <f t="shared" si="118"/>
        <v/>
      </c>
      <c r="N3755" s="209" t="str">
        <f t="shared" si="119"/>
        <v/>
      </c>
    </row>
    <row r="3756" spans="13:14" x14ac:dyDescent="0.25">
      <c r="M3756" s="208" t="str">
        <f t="shared" si="118"/>
        <v/>
      </c>
      <c r="N3756" s="209" t="str">
        <f t="shared" si="119"/>
        <v/>
      </c>
    </row>
    <row r="3757" spans="13:14" x14ac:dyDescent="0.25">
      <c r="M3757" s="208" t="str">
        <f t="shared" si="118"/>
        <v/>
      </c>
      <c r="N3757" s="209" t="str">
        <f t="shared" si="119"/>
        <v/>
      </c>
    </row>
    <row r="3758" spans="13:14" x14ac:dyDescent="0.25">
      <c r="M3758" s="208" t="str">
        <f t="shared" si="118"/>
        <v/>
      </c>
      <c r="N3758" s="209" t="str">
        <f t="shared" si="119"/>
        <v/>
      </c>
    </row>
    <row r="3759" spans="13:14" x14ac:dyDescent="0.25">
      <c r="M3759" s="208" t="str">
        <f t="shared" si="118"/>
        <v/>
      </c>
      <c r="N3759" s="209" t="str">
        <f t="shared" si="119"/>
        <v/>
      </c>
    </row>
    <row r="3760" spans="13:14" x14ac:dyDescent="0.25">
      <c r="M3760" s="208" t="str">
        <f t="shared" si="118"/>
        <v/>
      </c>
      <c r="N3760" s="209" t="str">
        <f t="shared" si="119"/>
        <v/>
      </c>
    </row>
    <row r="3761" spans="13:14" x14ac:dyDescent="0.25">
      <c r="M3761" s="208" t="str">
        <f t="shared" si="118"/>
        <v/>
      </c>
      <c r="N3761" s="209" t="str">
        <f t="shared" si="119"/>
        <v/>
      </c>
    </row>
    <row r="3762" spans="13:14" x14ac:dyDescent="0.25">
      <c r="M3762" s="208" t="str">
        <f t="shared" si="118"/>
        <v/>
      </c>
      <c r="N3762" s="209" t="str">
        <f t="shared" si="119"/>
        <v/>
      </c>
    </row>
    <row r="3763" spans="13:14" x14ac:dyDescent="0.25">
      <c r="M3763" s="208" t="str">
        <f t="shared" si="118"/>
        <v/>
      </c>
      <c r="N3763" s="209" t="str">
        <f t="shared" si="119"/>
        <v/>
      </c>
    </row>
    <row r="3764" spans="13:14" x14ac:dyDescent="0.25">
      <c r="M3764" s="208" t="str">
        <f t="shared" si="118"/>
        <v/>
      </c>
      <c r="N3764" s="209" t="str">
        <f t="shared" si="119"/>
        <v/>
      </c>
    </row>
    <row r="3765" spans="13:14" x14ac:dyDescent="0.25">
      <c r="M3765" s="208" t="str">
        <f t="shared" si="118"/>
        <v/>
      </c>
      <c r="N3765" s="209" t="str">
        <f t="shared" si="119"/>
        <v/>
      </c>
    </row>
    <row r="3766" spans="13:14" x14ac:dyDescent="0.25">
      <c r="M3766" s="208" t="str">
        <f t="shared" si="118"/>
        <v/>
      </c>
      <c r="N3766" s="209" t="str">
        <f t="shared" si="119"/>
        <v/>
      </c>
    </row>
    <row r="3767" spans="13:14" x14ac:dyDescent="0.25">
      <c r="M3767" s="208" t="str">
        <f t="shared" si="118"/>
        <v/>
      </c>
      <c r="N3767" s="209" t="str">
        <f t="shared" si="119"/>
        <v/>
      </c>
    </row>
    <row r="3768" spans="13:14" x14ac:dyDescent="0.25">
      <c r="M3768" s="208" t="str">
        <f t="shared" si="118"/>
        <v/>
      </c>
      <c r="N3768" s="209" t="str">
        <f t="shared" si="119"/>
        <v/>
      </c>
    </row>
    <row r="3769" spans="13:14" x14ac:dyDescent="0.25">
      <c r="M3769" s="208" t="str">
        <f t="shared" si="118"/>
        <v/>
      </c>
      <c r="N3769" s="209" t="str">
        <f t="shared" si="119"/>
        <v/>
      </c>
    </row>
    <row r="3770" spans="13:14" x14ac:dyDescent="0.25">
      <c r="M3770" s="208" t="str">
        <f t="shared" si="118"/>
        <v/>
      </c>
      <c r="N3770" s="209" t="str">
        <f t="shared" si="119"/>
        <v/>
      </c>
    </row>
    <row r="3771" spans="13:14" x14ac:dyDescent="0.25">
      <c r="M3771" s="208" t="str">
        <f t="shared" si="118"/>
        <v/>
      </c>
      <c r="N3771" s="209" t="str">
        <f t="shared" si="119"/>
        <v/>
      </c>
    </row>
    <row r="3772" spans="13:14" x14ac:dyDescent="0.25">
      <c r="M3772" s="208" t="str">
        <f t="shared" si="118"/>
        <v/>
      </c>
      <c r="N3772" s="209" t="str">
        <f t="shared" si="119"/>
        <v/>
      </c>
    </row>
    <row r="3773" spans="13:14" x14ac:dyDescent="0.25">
      <c r="M3773" s="208" t="str">
        <f t="shared" si="118"/>
        <v/>
      </c>
      <c r="N3773" s="209" t="str">
        <f t="shared" si="119"/>
        <v/>
      </c>
    </row>
    <row r="3774" spans="13:14" x14ac:dyDescent="0.25">
      <c r="M3774" s="208" t="str">
        <f t="shared" si="118"/>
        <v/>
      </c>
      <c r="N3774" s="209" t="str">
        <f t="shared" si="119"/>
        <v/>
      </c>
    </row>
    <row r="3775" spans="13:14" x14ac:dyDescent="0.25">
      <c r="M3775" s="208" t="str">
        <f t="shared" si="118"/>
        <v/>
      </c>
      <c r="N3775" s="209" t="str">
        <f t="shared" si="119"/>
        <v/>
      </c>
    </row>
    <row r="3776" spans="13:14" x14ac:dyDescent="0.25">
      <c r="M3776" s="208" t="str">
        <f t="shared" si="118"/>
        <v/>
      </c>
      <c r="N3776" s="209" t="str">
        <f t="shared" si="119"/>
        <v/>
      </c>
    </row>
    <row r="3777" spans="13:14" x14ac:dyDescent="0.25">
      <c r="M3777" s="208" t="str">
        <f t="shared" si="118"/>
        <v/>
      </c>
      <c r="N3777" s="209" t="str">
        <f t="shared" si="119"/>
        <v/>
      </c>
    </row>
    <row r="3778" spans="13:14" x14ac:dyDescent="0.25">
      <c r="M3778" s="208" t="str">
        <f t="shared" si="118"/>
        <v/>
      </c>
      <c r="N3778" s="209" t="str">
        <f t="shared" si="119"/>
        <v/>
      </c>
    </row>
    <row r="3779" spans="13:14" x14ac:dyDescent="0.25">
      <c r="M3779" s="208" t="str">
        <f t="shared" si="118"/>
        <v/>
      </c>
      <c r="N3779" s="209" t="str">
        <f t="shared" si="119"/>
        <v/>
      </c>
    </row>
    <row r="3780" spans="13:14" x14ac:dyDescent="0.25">
      <c r="M3780" s="208" t="str">
        <f t="shared" si="118"/>
        <v/>
      </c>
      <c r="N3780" s="209" t="str">
        <f t="shared" si="119"/>
        <v/>
      </c>
    </row>
    <row r="3781" spans="13:14" x14ac:dyDescent="0.25">
      <c r="M3781" s="208" t="str">
        <f t="shared" si="118"/>
        <v/>
      </c>
      <c r="N3781" s="209" t="str">
        <f t="shared" si="119"/>
        <v/>
      </c>
    </row>
    <row r="3782" spans="13:14" x14ac:dyDescent="0.25">
      <c r="M3782" s="208" t="str">
        <f t="shared" si="118"/>
        <v/>
      </c>
      <c r="N3782" s="209" t="str">
        <f t="shared" si="119"/>
        <v/>
      </c>
    </row>
    <row r="3783" spans="13:14" x14ac:dyDescent="0.25">
      <c r="M3783" s="208" t="str">
        <f t="shared" si="118"/>
        <v/>
      </c>
      <c r="N3783" s="209" t="str">
        <f t="shared" si="119"/>
        <v/>
      </c>
    </row>
    <row r="3784" spans="13:14" x14ac:dyDescent="0.25">
      <c r="M3784" s="208" t="str">
        <f t="shared" si="118"/>
        <v/>
      </c>
      <c r="N3784" s="209" t="str">
        <f t="shared" si="119"/>
        <v/>
      </c>
    </row>
    <row r="3785" spans="13:14" x14ac:dyDescent="0.25">
      <c r="M3785" s="208" t="str">
        <f t="shared" si="118"/>
        <v/>
      </c>
      <c r="N3785" s="209" t="str">
        <f t="shared" si="119"/>
        <v/>
      </c>
    </row>
    <row r="3786" spans="13:14" x14ac:dyDescent="0.25">
      <c r="M3786" s="208" t="str">
        <f t="shared" si="118"/>
        <v/>
      </c>
      <c r="N3786" s="209" t="str">
        <f t="shared" si="119"/>
        <v/>
      </c>
    </row>
    <row r="3787" spans="13:14" x14ac:dyDescent="0.25">
      <c r="M3787" s="208" t="str">
        <f t="shared" si="118"/>
        <v/>
      </c>
      <c r="N3787" s="209" t="str">
        <f t="shared" si="119"/>
        <v/>
      </c>
    </row>
    <row r="3788" spans="13:14" x14ac:dyDescent="0.25">
      <c r="M3788" s="208" t="str">
        <f t="shared" si="118"/>
        <v/>
      </c>
      <c r="N3788" s="209" t="str">
        <f t="shared" si="119"/>
        <v/>
      </c>
    </row>
    <row r="3789" spans="13:14" x14ac:dyDescent="0.25">
      <c r="M3789" s="208" t="str">
        <f t="shared" si="118"/>
        <v/>
      </c>
      <c r="N3789" s="209" t="str">
        <f t="shared" si="119"/>
        <v/>
      </c>
    </row>
    <row r="3790" spans="13:14" x14ac:dyDescent="0.25">
      <c r="M3790" s="208" t="str">
        <f t="shared" si="118"/>
        <v/>
      </c>
      <c r="N3790" s="209" t="str">
        <f t="shared" si="119"/>
        <v/>
      </c>
    </row>
    <row r="3791" spans="13:14" x14ac:dyDescent="0.25">
      <c r="M3791" s="208" t="str">
        <f t="shared" si="118"/>
        <v/>
      </c>
      <c r="N3791" s="209" t="str">
        <f t="shared" si="119"/>
        <v/>
      </c>
    </row>
    <row r="3792" spans="13:14" x14ac:dyDescent="0.25">
      <c r="M3792" s="208" t="str">
        <f t="shared" si="118"/>
        <v/>
      </c>
      <c r="N3792" s="209" t="str">
        <f t="shared" si="119"/>
        <v/>
      </c>
    </row>
    <row r="3793" spans="13:14" x14ac:dyDescent="0.25">
      <c r="M3793" s="208" t="str">
        <f t="shared" ref="M3793:M3856" si="120">IF(AND(H3793="",J3793=""),"",J3793-H3793)</f>
        <v/>
      </c>
      <c r="N3793" s="209" t="str">
        <f t="shared" ref="N3793:N3856" si="121">IF(AND(I3793="",K3793=""),"",K3793-I3793)</f>
        <v/>
      </c>
    </row>
    <row r="3794" spans="13:14" x14ac:dyDescent="0.25">
      <c r="M3794" s="208" t="str">
        <f t="shared" si="120"/>
        <v/>
      </c>
      <c r="N3794" s="209" t="str">
        <f t="shared" si="121"/>
        <v/>
      </c>
    </row>
    <row r="3795" spans="13:14" x14ac:dyDescent="0.25">
      <c r="M3795" s="208" t="str">
        <f t="shared" si="120"/>
        <v/>
      </c>
      <c r="N3795" s="209" t="str">
        <f t="shared" si="121"/>
        <v/>
      </c>
    </row>
    <row r="3796" spans="13:14" x14ac:dyDescent="0.25">
      <c r="M3796" s="208" t="str">
        <f t="shared" si="120"/>
        <v/>
      </c>
      <c r="N3796" s="209" t="str">
        <f t="shared" si="121"/>
        <v/>
      </c>
    </row>
    <row r="3797" spans="13:14" x14ac:dyDescent="0.25">
      <c r="M3797" s="208" t="str">
        <f t="shared" si="120"/>
        <v/>
      </c>
      <c r="N3797" s="209" t="str">
        <f t="shared" si="121"/>
        <v/>
      </c>
    </row>
    <row r="3798" spans="13:14" x14ac:dyDescent="0.25">
      <c r="M3798" s="208" t="str">
        <f t="shared" si="120"/>
        <v/>
      </c>
      <c r="N3798" s="209" t="str">
        <f t="shared" si="121"/>
        <v/>
      </c>
    </row>
    <row r="3799" spans="13:14" x14ac:dyDescent="0.25">
      <c r="M3799" s="208" t="str">
        <f t="shared" si="120"/>
        <v/>
      </c>
      <c r="N3799" s="209" t="str">
        <f t="shared" si="121"/>
        <v/>
      </c>
    </row>
    <row r="3800" spans="13:14" x14ac:dyDescent="0.25">
      <c r="M3800" s="208" t="str">
        <f t="shared" si="120"/>
        <v/>
      </c>
      <c r="N3800" s="209" t="str">
        <f t="shared" si="121"/>
        <v/>
      </c>
    </row>
    <row r="3801" spans="13:14" x14ac:dyDescent="0.25">
      <c r="M3801" s="208" t="str">
        <f t="shared" si="120"/>
        <v/>
      </c>
      <c r="N3801" s="209" t="str">
        <f t="shared" si="121"/>
        <v/>
      </c>
    </row>
    <row r="3802" spans="13:14" x14ac:dyDescent="0.25">
      <c r="M3802" s="208" t="str">
        <f t="shared" si="120"/>
        <v/>
      </c>
      <c r="N3802" s="209" t="str">
        <f t="shared" si="121"/>
        <v/>
      </c>
    </row>
    <row r="3803" spans="13:14" x14ac:dyDescent="0.25">
      <c r="M3803" s="208" t="str">
        <f t="shared" si="120"/>
        <v/>
      </c>
      <c r="N3803" s="209" t="str">
        <f t="shared" si="121"/>
        <v/>
      </c>
    </row>
    <row r="3804" spans="13:14" x14ac:dyDescent="0.25">
      <c r="M3804" s="208" t="str">
        <f t="shared" si="120"/>
        <v/>
      </c>
      <c r="N3804" s="209" t="str">
        <f t="shared" si="121"/>
        <v/>
      </c>
    </row>
    <row r="3805" spans="13:14" x14ac:dyDescent="0.25">
      <c r="M3805" s="208" t="str">
        <f t="shared" si="120"/>
        <v/>
      </c>
      <c r="N3805" s="209" t="str">
        <f t="shared" si="121"/>
        <v/>
      </c>
    </row>
    <row r="3806" spans="13:14" x14ac:dyDescent="0.25">
      <c r="M3806" s="208" t="str">
        <f t="shared" si="120"/>
        <v/>
      </c>
      <c r="N3806" s="209" t="str">
        <f t="shared" si="121"/>
        <v/>
      </c>
    </row>
    <row r="3807" spans="13:14" x14ac:dyDescent="0.25">
      <c r="M3807" s="208" t="str">
        <f t="shared" si="120"/>
        <v/>
      </c>
      <c r="N3807" s="209" t="str">
        <f t="shared" si="121"/>
        <v/>
      </c>
    </row>
    <row r="3808" spans="13:14" x14ac:dyDescent="0.25">
      <c r="M3808" s="208" t="str">
        <f t="shared" si="120"/>
        <v/>
      </c>
      <c r="N3808" s="209" t="str">
        <f t="shared" si="121"/>
        <v/>
      </c>
    </row>
    <row r="3809" spans="13:14" x14ac:dyDescent="0.25">
      <c r="M3809" s="208" t="str">
        <f t="shared" si="120"/>
        <v/>
      </c>
      <c r="N3809" s="209" t="str">
        <f t="shared" si="121"/>
        <v/>
      </c>
    </row>
    <row r="3810" spans="13:14" x14ac:dyDescent="0.25">
      <c r="M3810" s="208" t="str">
        <f t="shared" si="120"/>
        <v/>
      </c>
      <c r="N3810" s="209" t="str">
        <f t="shared" si="121"/>
        <v/>
      </c>
    </row>
    <row r="3811" spans="13:14" x14ac:dyDescent="0.25">
      <c r="M3811" s="208" t="str">
        <f t="shared" si="120"/>
        <v/>
      </c>
      <c r="N3811" s="209" t="str">
        <f t="shared" si="121"/>
        <v/>
      </c>
    </row>
    <row r="3812" spans="13:14" x14ac:dyDescent="0.25">
      <c r="M3812" s="208" t="str">
        <f t="shared" si="120"/>
        <v/>
      </c>
      <c r="N3812" s="209" t="str">
        <f t="shared" si="121"/>
        <v/>
      </c>
    </row>
    <row r="3813" spans="13:14" x14ac:dyDescent="0.25">
      <c r="M3813" s="208" t="str">
        <f t="shared" si="120"/>
        <v/>
      </c>
      <c r="N3813" s="209" t="str">
        <f t="shared" si="121"/>
        <v/>
      </c>
    </row>
    <row r="3814" spans="13:14" x14ac:dyDescent="0.25">
      <c r="M3814" s="208" t="str">
        <f t="shared" si="120"/>
        <v/>
      </c>
      <c r="N3814" s="209" t="str">
        <f t="shared" si="121"/>
        <v/>
      </c>
    </row>
    <row r="3815" spans="13:14" x14ac:dyDescent="0.25">
      <c r="M3815" s="208" t="str">
        <f t="shared" si="120"/>
        <v/>
      </c>
      <c r="N3815" s="209" t="str">
        <f t="shared" si="121"/>
        <v/>
      </c>
    </row>
    <row r="3816" spans="13:14" x14ac:dyDescent="0.25">
      <c r="M3816" s="208" t="str">
        <f t="shared" si="120"/>
        <v/>
      </c>
      <c r="N3816" s="209" t="str">
        <f t="shared" si="121"/>
        <v/>
      </c>
    </row>
    <row r="3817" spans="13:14" x14ac:dyDescent="0.25">
      <c r="M3817" s="208" t="str">
        <f t="shared" si="120"/>
        <v/>
      </c>
      <c r="N3817" s="209" t="str">
        <f t="shared" si="121"/>
        <v/>
      </c>
    </row>
    <row r="3818" spans="13:14" x14ac:dyDescent="0.25">
      <c r="M3818" s="208" t="str">
        <f t="shared" si="120"/>
        <v/>
      </c>
      <c r="N3818" s="209" t="str">
        <f t="shared" si="121"/>
        <v/>
      </c>
    </row>
    <row r="3819" spans="13:14" x14ac:dyDescent="0.25">
      <c r="M3819" s="208" t="str">
        <f t="shared" si="120"/>
        <v/>
      </c>
      <c r="N3819" s="209" t="str">
        <f t="shared" si="121"/>
        <v/>
      </c>
    </row>
    <row r="3820" spans="13:14" x14ac:dyDescent="0.25">
      <c r="M3820" s="208" t="str">
        <f t="shared" si="120"/>
        <v/>
      </c>
      <c r="N3820" s="209" t="str">
        <f t="shared" si="121"/>
        <v/>
      </c>
    </row>
    <row r="3821" spans="13:14" x14ac:dyDescent="0.25">
      <c r="M3821" s="208" t="str">
        <f t="shared" si="120"/>
        <v/>
      </c>
      <c r="N3821" s="209" t="str">
        <f t="shared" si="121"/>
        <v/>
      </c>
    </row>
    <row r="3822" spans="13:14" x14ac:dyDescent="0.25">
      <c r="M3822" s="208" t="str">
        <f t="shared" si="120"/>
        <v/>
      </c>
      <c r="N3822" s="209" t="str">
        <f t="shared" si="121"/>
        <v/>
      </c>
    </row>
    <row r="3823" spans="13:14" x14ac:dyDescent="0.25">
      <c r="M3823" s="208" t="str">
        <f t="shared" si="120"/>
        <v/>
      </c>
      <c r="N3823" s="209" t="str">
        <f t="shared" si="121"/>
        <v/>
      </c>
    </row>
    <row r="3824" spans="13:14" x14ac:dyDescent="0.25">
      <c r="M3824" s="208" t="str">
        <f t="shared" si="120"/>
        <v/>
      </c>
      <c r="N3824" s="209" t="str">
        <f t="shared" si="121"/>
        <v/>
      </c>
    </row>
    <row r="3825" spans="13:14" x14ac:dyDescent="0.25">
      <c r="M3825" s="208" t="str">
        <f t="shared" si="120"/>
        <v/>
      </c>
      <c r="N3825" s="209" t="str">
        <f t="shared" si="121"/>
        <v/>
      </c>
    </row>
    <row r="3826" spans="13:14" x14ac:dyDescent="0.25">
      <c r="M3826" s="208" t="str">
        <f t="shared" si="120"/>
        <v/>
      </c>
      <c r="N3826" s="209" t="str">
        <f t="shared" si="121"/>
        <v/>
      </c>
    </row>
    <row r="3827" spans="13:14" x14ac:dyDescent="0.25">
      <c r="M3827" s="208" t="str">
        <f t="shared" si="120"/>
        <v/>
      </c>
      <c r="N3827" s="209" t="str">
        <f t="shared" si="121"/>
        <v/>
      </c>
    </row>
    <row r="3828" spans="13:14" x14ac:dyDescent="0.25">
      <c r="M3828" s="208" t="str">
        <f t="shared" si="120"/>
        <v/>
      </c>
      <c r="N3828" s="209" t="str">
        <f t="shared" si="121"/>
        <v/>
      </c>
    </row>
    <row r="3829" spans="13:14" x14ac:dyDescent="0.25">
      <c r="M3829" s="208" t="str">
        <f t="shared" si="120"/>
        <v/>
      </c>
      <c r="N3829" s="209" t="str">
        <f t="shared" si="121"/>
        <v/>
      </c>
    </row>
    <row r="3830" spans="13:14" x14ac:dyDescent="0.25">
      <c r="M3830" s="208" t="str">
        <f t="shared" si="120"/>
        <v/>
      </c>
      <c r="N3830" s="209" t="str">
        <f t="shared" si="121"/>
        <v/>
      </c>
    </row>
    <row r="3831" spans="13:14" x14ac:dyDescent="0.25">
      <c r="M3831" s="208" t="str">
        <f t="shared" si="120"/>
        <v/>
      </c>
      <c r="N3831" s="209" t="str">
        <f t="shared" si="121"/>
        <v/>
      </c>
    </row>
    <row r="3832" spans="13:14" x14ac:dyDescent="0.25">
      <c r="M3832" s="208" t="str">
        <f t="shared" si="120"/>
        <v/>
      </c>
      <c r="N3832" s="209" t="str">
        <f t="shared" si="121"/>
        <v/>
      </c>
    </row>
    <row r="3833" spans="13:14" x14ac:dyDescent="0.25">
      <c r="M3833" s="208" t="str">
        <f t="shared" si="120"/>
        <v/>
      </c>
      <c r="N3833" s="209" t="str">
        <f t="shared" si="121"/>
        <v/>
      </c>
    </row>
    <row r="3834" spans="13:14" x14ac:dyDescent="0.25">
      <c r="M3834" s="208" t="str">
        <f t="shared" si="120"/>
        <v/>
      </c>
      <c r="N3834" s="209" t="str">
        <f t="shared" si="121"/>
        <v/>
      </c>
    </row>
    <row r="3835" spans="13:14" x14ac:dyDescent="0.25">
      <c r="M3835" s="208" t="str">
        <f t="shared" si="120"/>
        <v/>
      </c>
      <c r="N3835" s="209" t="str">
        <f t="shared" si="121"/>
        <v/>
      </c>
    </row>
    <row r="3836" spans="13:14" x14ac:dyDescent="0.25">
      <c r="M3836" s="208" t="str">
        <f t="shared" si="120"/>
        <v/>
      </c>
      <c r="N3836" s="209" t="str">
        <f t="shared" si="121"/>
        <v/>
      </c>
    </row>
    <row r="3837" spans="13:14" x14ac:dyDescent="0.25">
      <c r="M3837" s="208" t="str">
        <f t="shared" si="120"/>
        <v/>
      </c>
      <c r="N3837" s="209" t="str">
        <f t="shared" si="121"/>
        <v/>
      </c>
    </row>
    <row r="3838" spans="13:14" x14ac:dyDescent="0.25">
      <c r="M3838" s="208" t="str">
        <f t="shared" si="120"/>
        <v/>
      </c>
      <c r="N3838" s="209" t="str">
        <f t="shared" si="121"/>
        <v/>
      </c>
    </row>
    <row r="3839" spans="13:14" x14ac:dyDescent="0.25">
      <c r="M3839" s="208" t="str">
        <f t="shared" si="120"/>
        <v/>
      </c>
      <c r="N3839" s="209" t="str">
        <f t="shared" si="121"/>
        <v/>
      </c>
    </row>
    <row r="3840" spans="13:14" x14ac:dyDescent="0.25">
      <c r="M3840" s="208" t="str">
        <f t="shared" si="120"/>
        <v/>
      </c>
      <c r="N3840" s="209" t="str">
        <f t="shared" si="121"/>
        <v/>
      </c>
    </row>
    <row r="3841" spans="13:14" x14ac:dyDescent="0.25">
      <c r="M3841" s="208" t="str">
        <f t="shared" si="120"/>
        <v/>
      </c>
      <c r="N3841" s="209" t="str">
        <f t="shared" si="121"/>
        <v/>
      </c>
    </row>
    <row r="3842" spans="13:14" x14ac:dyDescent="0.25">
      <c r="M3842" s="208" t="str">
        <f t="shared" si="120"/>
        <v/>
      </c>
      <c r="N3842" s="209" t="str">
        <f t="shared" si="121"/>
        <v/>
      </c>
    </row>
    <row r="3843" spans="13:14" x14ac:dyDescent="0.25">
      <c r="M3843" s="208" t="str">
        <f t="shared" si="120"/>
        <v/>
      </c>
      <c r="N3843" s="209" t="str">
        <f t="shared" si="121"/>
        <v/>
      </c>
    </row>
    <row r="3844" spans="13:14" x14ac:dyDescent="0.25">
      <c r="M3844" s="208" t="str">
        <f t="shared" si="120"/>
        <v/>
      </c>
      <c r="N3844" s="209" t="str">
        <f t="shared" si="121"/>
        <v/>
      </c>
    </row>
    <row r="3845" spans="13:14" x14ac:dyDescent="0.25">
      <c r="M3845" s="208" t="str">
        <f t="shared" si="120"/>
        <v/>
      </c>
      <c r="N3845" s="209" t="str">
        <f t="shared" si="121"/>
        <v/>
      </c>
    </row>
    <row r="3846" spans="13:14" x14ac:dyDescent="0.25">
      <c r="M3846" s="208" t="str">
        <f t="shared" si="120"/>
        <v/>
      </c>
      <c r="N3846" s="209" t="str">
        <f t="shared" si="121"/>
        <v/>
      </c>
    </row>
    <row r="3847" spans="13:14" x14ac:dyDescent="0.25">
      <c r="M3847" s="208" t="str">
        <f t="shared" si="120"/>
        <v/>
      </c>
      <c r="N3847" s="209" t="str">
        <f t="shared" si="121"/>
        <v/>
      </c>
    </row>
    <row r="3848" spans="13:14" x14ac:dyDescent="0.25">
      <c r="M3848" s="208" t="str">
        <f t="shared" si="120"/>
        <v/>
      </c>
      <c r="N3848" s="209" t="str">
        <f t="shared" si="121"/>
        <v/>
      </c>
    </row>
    <row r="3849" spans="13:14" x14ac:dyDescent="0.25">
      <c r="M3849" s="208" t="str">
        <f t="shared" si="120"/>
        <v/>
      </c>
      <c r="N3849" s="209" t="str">
        <f t="shared" si="121"/>
        <v/>
      </c>
    </row>
    <row r="3850" spans="13:14" x14ac:dyDescent="0.25">
      <c r="M3850" s="208" t="str">
        <f t="shared" si="120"/>
        <v/>
      </c>
      <c r="N3850" s="209" t="str">
        <f t="shared" si="121"/>
        <v/>
      </c>
    </row>
    <row r="3851" spans="13:14" x14ac:dyDescent="0.25">
      <c r="M3851" s="208" t="str">
        <f t="shared" si="120"/>
        <v/>
      </c>
      <c r="N3851" s="209" t="str">
        <f t="shared" si="121"/>
        <v/>
      </c>
    </row>
    <row r="3852" spans="13:14" x14ac:dyDescent="0.25">
      <c r="M3852" s="208" t="str">
        <f t="shared" si="120"/>
        <v/>
      </c>
      <c r="N3852" s="209" t="str">
        <f t="shared" si="121"/>
        <v/>
      </c>
    </row>
    <row r="3853" spans="13:14" x14ac:dyDescent="0.25">
      <c r="M3853" s="208" t="str">
        <f t="shared" si="120"/>
        <v/>
      </c>
      <c r="N3853" s="209" t="str">
        <f t="shared" si="121"/>
        <v/>
      </c>
    </row>
    <row r="3854" spans="13:14" x14ac:dyDescent="0.25">
      <c r="M3854" s="208" t="str">
        <f t="shared" si="120"/>
        <v/>
      </c>
      <c r="N3854" s="209" t="str">
        <f t="shared" si="121"/>
        <v/>
      </c>
    </row>
    <row r="3855" spans="13:14" x14ac:dyDescent="0.25">
      <c r="M3855" s="208" t="str">
        <f t="shared" si="120"/>
        <v/>
      </c>
      <c r="N3855" s="209" t="str">
        <f t="shared" si="121"/>
        <v/>
      </c>
    </row>
    <row r="3856" spans="13:14" x14ac:dyDescent="0.25">
      <c r="M3856" s="208" t="str">
        <f t="shared" si="120"/>
        <v/>
      </c>
      <c r="N3856" s="209" t="str">
        <f t="shared" si="121"/>
        <v/>
      </c>
    </row>
    <row r="3857" spans="13:14" x14ac:dyDescent="0.25">
      <c r="M3857" s="208" t="str">
        <f t="shared" ref="M3857:M3920" si="122">IF(AND(H3857="",J3857=""),"",J3857-H3857)</f>
        <v/>
      </c>
      <c r="N3857" s="209" t="str">
        <f t="shared" ref="N3857:N3920" si="123">IF(AND(I3857="",K3857=""),"",K3857-I3857)</f>
        <v/>
      </c>
    </row>
    <row r="3858" spans="13:14" x14ac:dyDescent="0.25">
      <c r="M3858" s="208" t="str">
        <f t="shared" si="122"/>
        <v/>
      </c>
      <c r="N3858" s="209" t="str">
        <f t="shared" si="123"/>
        <v/>
      </c>
    </row>
    <row r="3859" spans="13:14" x14ac:dyDescent="0.25">
      <c r="M3859" s="208" t="str">
        <f t="shared" si="122"/>
        <v/>
      </c>
      <c r="N3859" s="209" t="str">
        <f t="shared" si="123"/>
        <v/>
      </c>
    </row>
    <row r="3860" spans="13:14" x14ac:dyDescent="0.25">
      <c r="M3860" s="208" t="str">
        <f t="shared" si="122"/>
        <v/>
      </c>
      <c r="N3860" s="209" t="str">
        <f t="shared" si="123"/>
        <v/>
      </c>
    </row>
    <row r="3861" spans="13:14" x14ac:dyDescent="0.25">
      <c r="M3861" s="208" t="str">
        <f t="shared" si="122"/>
        <v/>
      </c>
      <c r="N3861" s="209" t="str">
        <f t="shared" si="123"/>
        <v/>
      </c>
    </row>
    <row r="3862" spans="13:14" x14ac:dyDescent="0.25">
      <c r="M3862" s="208" t="str">
        <f t="shared" si="122"/>
        <v/>
      </c>
      <c r="N3862" s="209" t="str">
        <f t="shared" si="123"/>
        <v/>
      </c>
    </row>
    <row r="3863" spans="13:14" x14ac:dyDescent="0.25">
      <c r="M3863" s="208" t="str">
        <f t="shared" si="122"/>
        <v/>
      </c>
      <c r="N3863" s="209" t="str">
        <f t="shared" si="123"/>
        <v/>
      </c>
    </row>
    <row r="3864" spans="13:14" x14ac:dyDescent="0.25">
      <c r="M3864" s="208" t="str">
        <f t="shared" si="122"/>
        <v/>
      </c>
      <c r="N3864" s="209" t="str">
        <f t="shared" si="123"/>
        <v/>
      </c>
    </row>
    <row r="3865" spans="13:14" x14ac:dyDescent="0.25">
      <c r="M3865" s="208" t="str">
        <f t="shared" si="122"/>
        <v/>
      </c>
      <c r="N3865" s="209" t="str">
        <f t="shared" si="123"/>
        <v/>
      </c>
    </row>
    <row r="3866" spans="13:14" x14ac:dyDescent="0.25">
      <c r="M3866" s="208" t="str">
        <f t="shared" si="122"/>
        <v/>
      </c>
      <c r="N3866" s="209" t="str">
        <f t="shared" si="123"/>
        <v/>
      </c>
    </row>
    <row r="3867" spans="13:14" x14ac:dyDescent="0.25">
      <c r="M3867" s="208" t="str">
        <f t="shared" si="122"/>
        <v/>
      </c>
      <c r="N3867" s="209" t="str">
        <f t="shared" si="123"/>
        <v/>
      </c>
    </row>
    <row r="3868" spans="13:14" x14ac:dyDescent="0.25">
      <c r="M3868" s="208" t="str">
        <f t="shared" si="122"/>
        <v/>
      </c>
      <c r="N3868" s="209" t="str">
        <f t="shared" si="123"/>
        <v/>
      </c>
    </row>
    <row r="3869" spans="13:14" x14ac:dyDescent="0.25">
      <c r="M3869" s="208" t="str">
        <f t="shared" si="122"/>
        <v/>
      </c>
      <c r="N3869" s="209" t="str">
        <f t="shared" si="123"/>
        <v/>
      </c>
    </row>
    <row r="3870" spans="13:14" x14ac:dyDescent="0.25">
      <c r="M3870" s="208" t="str">
        <f t="shared" si="122"/>
        <v/>
      </c>
      <c r="N3870" s="209" t="str">
        <f t="shared" si="123"/>
        <v/>
      </c>
    </row>
    <row r="3871" spans="13:14" x14ac:dyDescent="0.25">
      <c r="M3871" s="208" t="str">
        <f t="shared" si="122"/>
        <v/>
      </c>
      <c r="N3871" s="209" t="str">
        <f t="shared" si="123"/>
        <v/>
      </c>
    </row>
    <row r="3872" spans="13:14" x14ac:dyDescent="0.25">
      <c r="M3872" s="208" t="str">
        <f t="shared" si="122"/>
        <v/>
      </c>
      <c r="N3872" s="209" t="str">
        <f t="shared" si="123"/>
        <v/>
      </c>
    </row>
    <row r="3873" spans="13:14" x14ac:dyDescent="0.25">
      <c r="M3873" s="208" t="str">
        <f t="shared" si="122"/>
        <v/>
      </c>
      <c r="N3873" s="209" t="str">
        <f t="shared" si="123"/>
        <v/>
      </c>
    </row>
    <row r="3874" spans="13:14" x14ac:dyDescent="0.25">
      <c r="M3874" s="208" t="str">
        <f t="shared" si="122"/>
        <v/>
      </c>
      <c r="N3874" s="209" t="str">
        <f t="shared" si="123"/>
        <v/>
      </c>
    </row>
    <row r="3875" spans="13:14" x14ac:dyDescent="0.25">
      <c r="M3875" s="208" t="str">
        <f t="shared" si="122"/>
        <v/>
      </c>
      <c r="N3875" s="209" t="str">
        <f t="shared" si="123"/>
        <v/>
      </c>
    </row>
    <row r="3876" spans="13:14" x14ac:dyDescent="0.25">
      <c r="M3876" s="208" t="str">
        <f t="shared" si="122"/>
        <v/>
      </c>
      <c r="N3876" s="209" t="str">
        <f t="shared" si="123"/>
        <v/>
      </c>
    </row>
    <row r="3877" spans="13:14" x14ac:dyDescent="0.25">
      <c r="M3877" s="208" t="str">
        <f t="shared" si="122"/>
        <v/>
      </c>
      <c r="N3877" s="209" t="str">
        <f t="shared" si="123"/>
        <v/>
      </c>
    </row>
    <row r="3878" spans="13:14" x14ac:dyDescent="0.25">
      <c r="M3878" s="208" t="str">
        <f t="shared" si="122"/>
        <v/>
      </c>
      <c r="N3878" s="209" t="str">
        <f t="shared" si="123"/>
        <v/>
      </c>
    </row>
    <row r="3879" spans="13:14" x14ac:dyDescent="0.25">
      <c r="M3879" s="208" t="str">
        <f t="shared" si="122"/>
        <v/>
      </c>
      <c r="N3879" s="209" t="str">
        <f t="shared" si="123"/>
        <v/>
      </c>
    </row>
    <row r="3880" spans="13:14" x14ac:dyDescent="0.25">
      <c r="M3880" s="208" t="str">
        <f t="shared" si="122"/>
        <v/>
      </c>
      <c r="N3880" s="209" t="str">
        <f t="shared" si="123"/>
        <v/>
      </c>
    </row>
    <row r="3881" spans="13:14" x14ac:dyDescent="0.25">
      <c r="M3881" s="208" t="str">
        <f t="shared" si="122"/>
        <v/>
      </c>
      <c r="N3881" s="209" t="str">
        <f t="shared" si="123"/>
        <v/>
      </c>
    </row>
    <row r="3882" spans="13:14" x14ac:dyDescent="0.25">
      <c r="M3882" s="208" t="str">
        <f t="shared" si="122"/>
        <v/>
      </c>
      <c r="N3882" s="209" t="str">
        <f t="shared" si="123"/>
        <v/>
      </c>
    </row>
    <row r="3883" spans="13:14" x14ac:dyDescent="0.25">
      <c r="M3883" s="208" t="str">
        <f t="shared" si="122"/>
        <v/>
      </c>
      <c r="N3883" s="209" t="str">
        <f t="shared" si="123"/>
        <v/>
      </c>
    </row>
    <row r="3884" spans="13:14" x14ac:dyDescent="0.25">
      <c r="M3884" s="208" t="str">
        <f t="shared" si="122"/>
        <v/>
      </c>
      <c r="N3884" s="209" t="str">
        <f t="shared" si="123"/>
        <v/>
      </c>
    </row>
    <row r="3885" spans="13:14" x14ac:dyDescent="0.25">
      <c r="M3885" s="208" t="str">
        <f t="shared" si="122"/>
        <v/>
      </c>
      <c r="N3885" s="209" t="str">
        <f t="shared" si="123"/>
        <v/>
      </c>
    </row>
    <row r="3886" spans="13:14" x14ac:dyDescent="0.25">
      <c r="M3886" s="208" t="str">
        <f t="shared" si="122"/>
        <v/>
      </c>
      <c r="N3886" s="209" t="str">
        <f t="shared" si="123"/>
        <v/>
      </c>
    </row>
    <row r="3887" spans="13:14" x14ac:dyDescent="0.25">
      <c r="M3887" s="208" t="str">
        <f t="shared" si="122"/>
        <v/>
      </c>
      <c r="N3887" s="209" t="str">
        <f t="shared" si="123"/>
        <v/>
      </c>
    </row>
    <row r="3888" spans="13:14" x14ac:dyDescent="0.25">
      <c r="M3888" s="208" t="str">
        <f t="shared" si="122"/>
        <v/>
      </c>
      <c r="N3888" s="209" t="str">
        <f t="shared" si="123"/>
        <v/>
      </c>
    </row>
    <row r="3889" spans="13:14" x14ac:dyDescent="0.25">
      <c r="M3889" s="208" t="str">
        <f t="shared" si="122"/>
        <v/>
      </c>
      <c r="N3889" s="209" t="str">
        <f t="shared" si="123"/>
        <v/>
      </c>
    </row>
    <row r="3890" spans="13:14" x14ac:dyDescent="0.25">
      <c r="M3890" s="208" t="str">
        <f t="shared" si="122"/>
        <v/>
      </c>
      <c r="N3890" s="209" t="str">
        <f t="shared" si="123"/>
        <v/>
      </c>
    </row>
    <row r="3891" spans="13:14" x14ac:dyDescent="0.25">
      <c r="M3891" s="208" t="str">
        <f t="shared" si="122"/>
        <v/>
      </c>
      <c r="N3891" s="209" t="str">
        <f t="shared" si="123"/>
        <v/>
      </c>
    </row>
    <row r="3892" spans="13:14" x14ac:dyDescent="0.25">
      <c r="M3892" s="208" t="str">
        <f t="shared" si="122"/>
        <v/>
      </c>
      <c r="N3892" s="209" t="str">
        <f t="shared" si="123"/>
        <v/>
      </c>
    </row>
    <row r="3893" spans="13:14" x14ac:dyDescent="0.25">
      <c r="M3893" s="208" t="str">
        <f t="shared" si="122"/>
        <v/>
      </c>
      <c r="N3893" s="209" t="str">
        <f t="shared" si="123"/>
        <v/>
      </c>
    </row>
    <row r="3894" spans="13:14" x14ac:dyDescent="0.25">
      <c r="M3894" s="208" t="str">
        <f t="shared" si="122"/>
        <v/>
      </c>
      <c r="N3894" s="209" t="str">
        <f t="shared" si="123"/>
        <v/>
      </c>
    </row>
    <row r="3895" spans="13:14" x14ac:dyDescent="0.25">
      <c r="M3895" s="208" t="str">
        <f t="shared" si="122"/>
        <v/>
      </c>
      <c r="N3895" s="209" t="str">
        <f t="shared" si="123"/>
        <v/>
      </c>
    </row>
    <row r="3896" spans="13:14" x14ac:dyDescent="0.25">
      <c r="M3896" s="208" t="str">
        <f t="shared" si="122"/>
        <v/>
      </c>
      <c r="N3896" s="209" t="str">
        <f t="shared" si="123"/>
        <v/>
      </c>
    </row>
    <row r="3897" spans="13:14" x14ac:dyDescent="0.25">
      <c r="M3897" s="208" t="str">
        <f t="shared" si="122"/>
        <v/>
      </c>
      <c r="N3897" s="209" t="str">
        <f t="shared" si="123"/>
        <v/>
      </c>
    </row>
    <row r="3898" spans="13:14" x14ac:dyDescent="0.25">
      <c r="M3898" s="208" t="str">
        <f t="shared" si="122"/>
        <v/>
      </c>
      <c r="N3898" s="209" t="str">
        <f t="shared" si="123"/>
        <v/>
      </c>
    </row>
    <row r="3899" spans="13:14" x14ac:dyDescent="0.25">
      <c r="M3899" s="208" t="str">
        <f t="shared" si="122"/>
        <v/>
      </c>
      <c r="N3899" s="209" t="str">
        <f t="shared" si="123"/>
        <v/>
      </c>
    </row>
    <row r="3900" spans="13:14" x14ac:dyDescent="0.25">
      <c r="M3900" s="208" t="str">
        <f t="shared" si="122"/>
        <v/>
      </c>
      <c r="N3900" s="209" t="str">
        <f t="shared" si="123"/>
        <v/>
      </c>
    </row>
    <row r="3901" spans="13:14" x14ac:dyDescent="0.25">
      <c r="M3901" s="208" t="str">
        <f t="shared" si="122"/>
        <v/>
      </c>
      <c r="N3901" s="209" t="str">
        <f t="shared" si="123"/>
        <v/>
      </c>
    </row>
    <row r="3902" spans="13:14" x14ac:dyDescent="0.25">
      <c r="M3902" s="208" t="str">
        <f t="shared" si="122"/>
        <v/>
      </c>
      <c r="N3902" s="209" t="str">
        <f t="shared" si="123"/>
        <v/>
      </c>
    </row>
    <row r="3903" spans="13:14" x14ac:dyDescent="0.25">
      <c r="M3903" s="208" t="str">
        <f t="shared" si="122"/>
        <v/>
      </c>
      <c r="N3903" s="209" t="str">
        <f t="shared" si="123"/>
        <v/>
      </c>
    </row>
    <row r="3904" spans="13:14" x14ac:dyDescent="0.25">
      <c r="M3904" s="208" t="str">
        <f t="shared" si="122"/>
        <v/>
      </c>
      <c r="N3904" s="209" t="str">
        <f t="shared" si="123"/>
        <v/>
      </c>
    </row>
    <row r="3905" spans="13:14" x14ac:dyDescent="0.25">
      <c r="M3905" s="208" t="str">
        <f t="shared" si="122"/>
        <v/>
      </c>
      <c r="N3905" s="209" t="str">
        <f t="shared" si="123"/>
        <v/>
      </c>
    </row>
    <row r="3906" spans="13:14" x14ac:dyDescent="0.25">
      <c r="M3906" s="208" t="str">
        <f t="shared" si="122"/>
        <v/>
      </c>
      <c r="N3906" s="209" t="str">
        <f t="shared" si="123"/>
        <v/>
      </c>
    </row>
    <row r="3907" spans="13:14" x14ac:dyDescent="0.25">
      <c r="M3907" s="208" t="str">
        <f t="shared" si="122"/>
        <v/>
      </c>
      <c r="N3907" s="209" t="str">
        <f t="shared" si="123"/>
        <v/>
      </c>
    </row>
    <row r="3908" spans="13:14" x14ac:dyDescent="0.25">
      <c r="M3908" s="208" t="str">
        <f t="shared" si="122"/>
        <v/>
      </c>
      <c r="N3908" s="209" t="str">
        <f t="shared" si="123"/>
        <v/>
      </c>
    </row>
    <row r="3909" spans="13:14" x14ac:dyDescent="0.25">
      <c r="M3909" s="208" t="str">
        <f t="shared" si="122"/>
        <v/>
      </c>
      <c r="N3909" s="209" t="str">
        <f t="shared" si="123"/>
        <v/>
      </c>
    </row>
    <row r="3910" spans="13:14" x14ac:dyDescent="0.25">
      <c r="M3910" s="208" t="str">
        <f t="shared" si="122"/>
        <v/>
      </c>
      <c r="N3910" s="209" t="str">
        <f t="shared" si="123"/>
        <v/>
      </c>
    </row>
    <row r="3911" spans="13:14" x14ac:dyDescent="0.25">
      <c r="M3911" s="208" t="str">
        <f t="shared" si="122"/>
        <v/>
      </c>
      <c r="N3911" s="209" t="str">
        <f t="shared" si="123"/>
        <v/>
      </c>
    </row>
    <row r="3912" spans="13:14" x14ac:dyDescent="0.25">
      <c r="M3912" s="208" t="str">
        <f t="shared" si="122"/>
        <v/>
      </c>
      <c r="N3912" s="209" t="str">
        <f t="shared" si="123"/>
        <v/>
      </c>
    </row>
    <row r="3913" spans="13:14" x14ac:dyDescent="0.25">
      <c r="M3913" s="208" t="str">
        <f t="shared" si="122"/>
        <v/>
      </c>
      <c r="N3913" s="209" t="str">
        <f t="shared" si="123"/>
        <v/>
      </c>
    </row>
    <row r="3914" spans="13:14" x14ac:dyDescent="0.25">
      <c r="M3914" s="208" t="str">
        <f t="shared" si="122"/>
        <v/>
      </c>
      <c r="N3914" s="209" t="str">
        <f t="shared" si="123"/>
        <v/>
      </c>
    </row>
    <row r="3915" spans="13:14" x14ac:dyDescent="0.25">
      <c r="M3915" s="208" t="str">
        <f t="shared" si="122"/>
        <v/>
      </c>
      <c r="N3915" s="209" t="str">
        <f t="shared" si="123"/>
        <v/>
      </c>
    </row>
    <row r="3916" spans="13:14" x14ac:dyDescent="0.25">
      <c r="M3916" s="208" t="str">
        <f t="shared" si="122"/>
        <v/>
      </c>
      <c r="N3916" s="209" t="str">
        <f t="shared" si="123"/>
        <v/>
      </c>
    </row>
    <row r="3917" spans="13:14" x14ac:dyDescent="0.25">
      <c r="M3917" s="208" t="str">
        <f t="shared" si="122"/>
        <v/>
      </c>
      <c r="N3917" s="209" t="str">
        <f t="shared" si="123"/>
        <v/>
      </c>
    </row>
    <row r="3918" spans="13:14" x14ac:dyDescent="0.25">
      <c r="M3918" s="208" t="str">
        <f t="shared" si="122"/>
        <v/>
      </c>
      <c r="N3918" s="209" t="str">
        <f t="shared" si="123"/>
        <v/>
      </c>
    </row>
    <row r="3919" spans="13:14" x14ac:dyDescent="0.25">
      <c r="M3919" s="208" t="str">
        <f t="shared" si="122"/>
        <v/>
      </c>
      <c r="N3919" s="209" t="str">
        <f t="shared" si="123"/>
        <v/>
      </c>
    </row>
    <row r="3920" spans="13:14" x14ac:dyDescent="0.25">
      <c r="M3920" s="208" t="str">
        <f t="shared" si="122"/>
        <v/>
      </c>
      <c r="N3920" s="209" t="str">
        <f t="shared" si="123"/>
        <v/>
      </c>
    </row>
    <row r="3921" spans="13:14" x14ac:dyDescent="0.25">
      <c r="M3921" s="208" t="str">
        <f t="shared" ref="M3921:M3984" si="124">IF(AND(H3921="",J3921=""),"",J3921-H3921)</f>
        <v/>
      </c>
      <c r="N3921" s="209" t="str">
        <f t="shared" ref="N3921:N3984" si="125">IF(AND(I3921="",K3921=""),"",K3921-I3921)</f>
        <v/>
      </c>
    </row>
    <row r="3922" spans="13:14" x14ac:dyDescent="0.25">
      <c r="M3922" s="208" t="str">
        <f t="shared" si="124"/>
        <v/>
      </c>
      <c r="N3922" s="209" t="str">
        <f t="shared" si="125"/>
        <v/>
      </c>
    </row>
    <row r="3923" spans="13:14" x14ac:dyDescent="0.25">
      <c r="M3923" s="208" t="str">
        <f t="shared" si="124"/>
        <v/>
      </c>
      <c r="N3923" s="209" t="str">
        <f t="shared" si="125"/>
        <v/>
      </c>
    </row>
    <row r="3924" spans="13:14" x14ac:dyDescent="0.25">
      <c r="M3924" s="208" t="str">
        <f t="shared" si="124"/>
        <v/>
      </c>
      <c r="N3924" s="209" t="str">
        <f t="shared" si="125"/>
        <v/>
      </c>
    </row>
    <row r="3925" spans="13:14" x14ac:dyDescent="0.25">
      <c r="M3925" s="208" t="str">
        <f t="shared" si="124"/>
        <v/>
      </c>
      <c r="N3925" s="209" t="str">
        <f t="shared" si="125"/>
        <v/>
      </c>
    </row>
    <row r="3926" spans="13:14" x14ac:dyDescent="0.25">
      <c r="M3926" s="208" t="str">
        <f t="shared" si="124"/>
        <v/>
      </c>
      <c r="N3926" s="209" t="str">
        <f t="shared" si="125"/>
        <v/>
      </c>
    </row>
    <row r="3927" spans="13:14" x14ac:dyDescent="0.25">
      <c r="M3927" s="208" t="str">
        <f t="shared" si="124"/>
        <v/>
      </c>
      <c r="N3927" s="209" t="str">
        <f t="shared" si="125"/>
        <v/>
      </c>
    </row>
    <row r="3928" spans="13:14" x14ac:dyDescent="0.25">
      <c r="M3928" s="208" t="str">
        <f t="shared" si="124"/>
        <v/>
      </c>
      <c r="N3928" s="209" t="str">
        <f t="shared" si="125"/>
        <v/>
      </c>
    </row>
    <row r="3929" spans="13:14" x14ac:dyDescent="0.25">
      <c r="M3929" s="208" t="str">
        <f t="shared" si="124"/>
        <v/>
      </c>
      <c r="N3929" s="209" t="str">
        <f t="shared" si="125"/>
        <v/>
      </c>
    </row>
    <row r="3930" spans="13:14" x14ac:dyDescent="0.25">
      <c r="M3930" s="208" t="str">
        <f t="shared" si="124"/>
        <v/>
      </c>
      <c r="N3930" s="209" t="str">
        <f t="shared" si="125"/>
        <v/>
      </c>
    </row>
    <row r="3931" spans="13:14" x14ac:dyDescent="0.25">
      <c r="M3931" s="208" t="str">
        <f t="shared" si="124"/>
        <v/>
      </c>
      <c r="N3931" s="209" t="str">
        <f t="shared" si="125"/>
        <v/>
      </c>
    </row>
    <row r="3932" spans="13:14" x14ac:dyDescent="0.25">
      <c r="M3932" s="208" t="str">
        <f t="shared" si="124"/>
        <v/>
      </c>
      <c r="N3932" s="209" t="str">
        <f t="shared" si="125"/>
        <v/>
      </c>
    </row>
    <row r="3933" spans="13:14" x14ac:dyDescent="0.25">
      <c r="M3933" s="208" t="str">
        <f t="shared" si="124"/>
        <v/>
      </c>
      <c r="N3933" s="209" t="str">
        <f t="shared" si="125"/>
        <v/>
      </c>
    </row>
    <row r="3934" spans="13:14" x14ac:dyDescent="0.25">
      <c r="M3934" s="208" t="str">
        <f t="shared" si="124"/>
        <v/>
      </c>
      <c r="N3934" s="209" t="str">
        <f t="shared" si="125"/>
        <v/>
      </c>
    </row>
    <row r="3935" spans="13:14" x14ac:dyDescent="0.25">
      <c r="M3935" s="208" t="str">
        <f t="shared" si="124"/>
        <v/>
      </c>
      <c r="N3935" s="209" t="str">
        <f t="shared" si="125"/>
        <v/>
      </c>
    </row>
    <row r="3936" spans="13:14" x14ac:dyDescent="0.25">
      <c r="M3936" s="208" t="str">
        <f t="shared" si="124"/>
        <v/>
      </c>
      <c r="N3936" s="209" t="str">
        <f t="shared" si="125"/>
        <v/>
      </c>
    </row>
    <row r="3937" spans="13:14" x14ac:dyDescent="0.25">
      <c r="M3937" s="208" t="str">
        <f t="shared" si="124"/>
        <v/>
      </c>
      <c r="N3937" s="209" t="str">
        <f t="shared" si="125"/>
        <v/>
      </c>
    </row>
    <row r="3938" spans="13:14" x14ac:dyDescent="0.25">
      <c r="M3938" s="208" t="str">
        <f t="shared" si="124"/>
        <v/>
      </c>
      <c r="N3938" s="209" t="str">
        <f t="shared" si="125"/>
        <v/>
      </c>
    </row>
    <row r="3939" spans="13:14" x14ac:dyDescent="0.25">
      <c r="M3939" s="208" t="str">
        <f t="shared" si="124"/>
        <v/>
      </c>
      <c r="N3939" s="209" t="str">
        <f t="shared" si="125"/>
        <v/>
      </c>
    </row>
    <row r="3940" spans="13:14" x14ac:dyDescent="0.25">
      <c r="M3940" s="208" t="str">
        <f t="shared" si="124"/>
        <v/>
      </c>
      <c r="N3940" s="209" t="str">
        <f t="shared" si="125"/>
        <v/>
      </c>
    </row>
    <row r="3941" spans="13:14" x14ac:dyDescent="0.25">
      <c r="M3941" s="208" t="str">
        <f t="shared" si="124"/>
        <v/>
      </c>
      <c r="N3941" s="209" t="str">
        <f t="shared" si="125"/>
        <v/>
      </c>
    </row>
    <row r="3942" spans="13:14" x14ac:dyDescent="0.25">
      <c r="M3942" s="208" t="str">
        <f t="shared" si="124"/>
        <v/>
      </c>
      <c r="N3942" s="209" t="str">
        <f t="shared" si="125"/>
        <v/>
      </c>
    </row>
    <row r="3943" spans="13:14" x14ac:dyDescent="0.25">
      <c r="M3943" s="208" t="str">
        <f t="shared" si="124"/>
        <v/>
      </c>
      <c r="N3943" s="209" t="str">
        <f t="shared" si="125"/>
        <v/>
      </c>
    </row>
    <row r="3944" spans="13:14" x14ac:dyDescent="0.25">
      <c r="M3944" s="208" t="str">
        <f t="shared" si="124"/>
        <v/>
      </c>
      <c r="N3944" s="209" t="str">
        <f t="shared" si="125"/>
        <v/>
      </c>
    </row>
    <row r="3945" spans="13:14" x14ac:dyDescent="0.25">
      <c r="M3945" s="208" t="str">
        <f t="shared" si="124"/>
        <v/>
      </c>
      <c r="N3945" s="209" t="str">
        <f t="shared" si="125"/>
        <v/>
      </c>
    </row>
    <row r="3946" spans="13:14" x14ac:dyDescent="0.25">
      <c r="M3946" s="208" t="str">
        <f t="shared" si="124"/>
        <v/>
      </c>
      <c r="N3946" s="209" t="str">
        <f t="shared" si="125"/>
        <v/>
      </c>
    </row>
    <row r="3947" spans="13:14" x14ac:dyDescent="0.25">
      <c r="M3947" s="208" t="str">
        <f t="shared" si="124"/>
        <v/>
      </c>
      <c r="N3947" s="209" t="str">
        <f t="shared" si="125"/>
        <v/>
      </c>
    </row>
    <row r="3948" spans="13:14" x14ac:dyDescent="0.25">
      <c r="M3948" s="208" t="str">
        <f t="shared" si="124"/>
        <v/>
      </c>
      <c r="N3948" s="209" t="str">
        <f t="shared" si="125"/>
        <v/>
      </c>
    </row>
    <row r="3949" spans="13:14" x14ac:dyDescent="0.25">
      <c r="M3949" s="208" t="str">
        <f t="shared" si="124"/>
        <v/>
      </c>
      <c r="N3949" s="209" t="str">
        <f t="shared" si="125"/>
        <v/>
      </c>
    </row>
    <row r="3950" spans="13:14" x14ac:dyDescent="0.25">
      <c r="M3950" s="208" t="str">
        <f t="shared" si="124"/>
        <v/>
      </c>
      <c r="N3950" s="209" t="str">
        <f t="shared" si="125"/>
        <v/>
      </c>
    </row>
    <row r="3951" spans="13:14" x14ac:dyDescent="0.25">
      <c r="M3951" s="208" t="str">
        <f t="shared" si="124"/>
        <v/>
      </c>
      <c r="N3951" s="209" t="str">
        <f t="shared" si="125"/>
        <v/>
      </c>
    </row>
    <row r="3952" spans="13:14" x14ac:dyDescent="0.25">
      <c r="M3952" s="208" t="str">
        <f t="shared" si="124"/>
        <v/>
      </c>
      <c r="N3952" s="209" t="str">
        <f t="shared" si="125"/>
        <v/>
      </c>
    </row>
    <row r="3953" spans="13:14" x14ac:dyDescent="0.25">
      <c r="M3953" s="208" t="str">
        <f t="shared" si="124"/>
        <v/>
      </c>
      <c r="N3953" s="209" t="str">
        <f t="shared" si="125"/>
        <v/>
      </c>
    </row>
    <row r="3954" spans="13:14" x14ac:dyDescent="0.25">
      <c r="M3954" s="208" t="str">
        <f t="shared" si="124"/>
        <v/>
      </c>
      <c r="N3954" s="209" t="str">
        <f t="shared" si="125"/>
        <v/>
      </c>
    </row>
    <row r="3955" spans="13:14" x14ac:dyDescent="0.25">
      <c r="M3955" s="208" t="str">
        <f t="shared" si="124"/>
        <v/>
      </c>
      <c r="N3955" s="209" t="str">
        <f t="shared" si="125"/>
        <v/>
      </c>
    </row>
    <row r="3956" spans="13:14" x14ac:dyDescent="0.25">
      <c r="M3956" s="208" t="str">
        <f t="shared" si="124"/>
        <v/>
      </c>
      <c r="N3956" s="209" t="str">
        <f t="shared" si="125"/>
        <v/>
      </c>
    </row>
    <row r="3957" spans="13:14" x14ac:dyDescent="0.25">
      <c r="M3957" s="208" t="str">
        <f t="shared" si="124"/>
        <v/>
      </c>
      <c r="N3957" s="209" t="str">
        <f t="shared" si="125"/>
        <v/>
      </c>
    </row>
    <row r="3958" spans="13:14" x14ac:dyDescent="0.25">
      <c r="M3958" s="208" t="str">
        <f t="shared" si="124"/>
        <v/>
      </c>
      <c r="N3958" s="209" t="str">
        <f t="shared" si="125"/>
        <v/>
      </c>
    </row>
    <row r="3959" spans="13:14" x14ac:dyDescent="0.25">
      <c r="M3959" s="208" t="str">
        <f t="shared" si="124"/>
        <v/>
      </c>
      <c r="N3959" s="209" t="str">
        <f t="shared" si="125"/>
        <v/>
      </c>
    </row>
    <row r="3960" spans="13:14" x14ac:dyDescent="0.25">
      <c r="M3960" s="208" t="str">
        <f t="shared" si="124"/>
        <v/>
      </c>
      <c r="N3960" s="209" t="str">
        <f t="shared" si="125"/>
        <v/>
      </c>
    </row>
    <row r="3961" spans="13:14" x14ac:dyDescent="0.25">
      <c r="M3961" s="208" t="str">
        <f t="shared" si="124"/>
        <v/>
      </c>
      <c r="N3961" s="209" t="str">
        <f t="shared" si="125"/>
        <v/>
      </c>
    </row>
    <row r="3962" spans="13:14" x14ac:dyDescent="0.25">
      <c r="M3962" s="208" t="str">
        <f t="shared" si="124"/>
        <v/>
      </c>
      <c r="N3962" s="209" t="str">
        <f t="shared" si="125"/>
        <v/>
      </c>
    </row>
    <row r="3963" spans="13:14" x14ac:dyDescent="0.25">
      <c r="M3963" s="208" t="str">
        <f t="shared" si="124"/>
        <v/>
      </c>
      <c r="N3963" s="209" t="str">
        <f t="shared" si="125"/>
        <v/>
      </c>
    </row>
    <row r="3964" spans="13:14" x14ac:dyDescent="0.25">
      <c r="M3964" s="208" t="str">
        <f t="shared" si="124"/>
        <v/>
      </c>
      <c r="N3964" s="209" t="str">
        <f t="shared" si="125"/>
        <v/>
      </c>
    </row>
    <row r="3965" spans="13:14" x14ac:dyDescent="0.25">
      <c r="M3965" s="208" t="str">
        <f t="shared" si="124"/>
        <v/>
      </c>
      <c r="N3965" s="209" t="str">
        <f t="shared" si="125"/>
        <v/>
      </c>
    </row>
    <row r="3966" spans="13:14" x14ac:dyDescent="0.25">
      <c r="M3966" s="208" t="str">
        <f t="shared" si="124"/>
        <v/>
      </c>
      <c r="N3966" s="209" t="str">
        <f t="shared" si="125"/>
        <v/>
      </c>
    </row>
    <row r="3967" spans="13:14" x14ac:dyDescent="0.25">
      <c r="M3967" s="208" t="str">
        <f t="shared" si="124"/>
        <v/>
      </c>
      <c r="N3967" s="209" t="str">
        <f t="shared" si="125"/>
        <v/>
      </c>
    </row>
    <row r="3968" spans="13:14" x14ac:dyDescent="0.25">
      <c r="M3968" s="208" t="str">
        <f t="shared" si="124"/>
        <v/>
      </c>
      <c r="N3968" s="209" t="str">
        <f t="shared" si="125"/>
        <v/>
      </c>
    </row>
    <row r="3969" spans="13:14" x14ac:dyDescent="0.25">
      <c r="M3969" s="208" t="str">
        <f t="shared" si="124"/>
        <v/>
      </c>
      <c r="N3969" s="209" t="str">
        <f t="shared" si="125"/>
        <v/>
      </c>
    </row>
    <row r="3970" spans="13:14" x14ac:dyDescent="0.25">
      <c r="M3970" s="208" t="str">
        <f t="shared" si="124"/>
        <v/>
      </c>
      <c r="N3970" s="209" t="str">
        <f t="shared" si="125"/>
        <v/>
      </c>
    </row>
    <row r="3971" spans="13:14" x14ac:dyDescent="0.25">
      <c r="M3971" s="208" t="str">
        <f t="shared" si="124"/>
        <v/>
      </c>
      <c r="N3971" s="209" t="str">
        <f t="shared" si="125"/>
        <v/>
      </c>
    </row>
    <row r="3972" spans="13:14" x14ac:dyDescent="0.25">
      <c r="M3972" s="208" t="str">
        <f t="shared" si="124"/>
        <v/>
      </c>
      <c r="N3972" s="209" t="str">
        <f t="shared" si="125"/>
        <v/>
      </c>
    </row>
    <row r="3973" spans="13:14" x14ac:dyDescent="0.25">
      <c r="M3973" s="208" t="str">
        <f t="shared" si="124"/>
        <v/>
      </c>
      <c r="N3973" s="209" t="str">
        <f t="shared" si="125"/>
        <v/>
      </c>
    </row>
    <row r="3974" spans="13:14" x14ac:dyDescent="0.25">
      <c r="M3974" s="208" t="str">
        <f t="shared" si="124"/>
        <v/>
      </c>
      <c r="N3974" s="209" t="str">
        <f t="shared" si="125"/>
        <v/>
      </c>
    </row>
    <row r="3975" spans="13:14" x14ac:dyDescent="0.25">
      <c r="M3975" s="208" t="str">
        <f t="shared" si="124"/>
        <v/>
      </c>
      <c r="N3975" s="209" t="str">
        <f t="shared" si="125"/>
        <v/>
      </c>
    </row>
    <row r="3976" spans="13:14" x14ac:dyDescent="0.25">
      <c r="M3976" s="208" t="str">
        <f t="shared" si="124"/>
        <v/>
      </c>
      <c r="N3976" s="209" t="str">
        <f t="shared" si="125"/>
        <v/>
      </c>
    </row>
    <row r="3977" spans="13:14" x14ac:dyDescent="0.25">
      <c r="M3977" s="208" t="str">
        <f t="shared" si="124"/>
        <v/>
      </c>
      <c r="N3977" s="209" t="str">
        <f t="shared" si="125"/>
        <v/>
      </c>
    </row>
    <row r="3978" spans="13:14" x14ac:dyDescent="0.25">
      <c r="M3978" s="208" t="str">
        <f t="shared" si="124"/>
        <v/>
      </c>
      <c r="N3978" s="209" t="str">
        <f t="shared" si="125"/>
        <v/>
      </c>
    </row>
    <row r="3979" spans="13:14" x14ac:dyDescent="0.25">
      <c r="M3979" s="208" t="str">
        <f t="shared" si="124"/>
        <v/>
      </c>
      <c r="N3979" s="209" t="str">
        <f t="shared" si="125"/>
        <v/>
      </c>
    </row>
    <row r="3980" spans="13:14" x14ac:dyDescent="0.25">
      <c r="M3980" s="208" t="str">
        <f t="shared" si="124"/>
        <v/>
      </c>
      <c r="N3980" s="209" t="str">
        <f t="shared" si="125"/>
        <v/>
      </c>
    </row>
    <row r="3981" spans="13:14" x14ac:dyDescent="0.25">
      <c r="M3981" s="208" t="str">
        <f t="shared" si="124"/>
        <v/>
      </c>
      <c r="N3981" s="209" t="str">
        <f t="shared" si="125"/>
        <v/>
      </c>
    </row>
    <row r="3982" spans="13:14" x14ac:dyDescent="0.25">
      <c r="M3982" s="208" t="str">
        <f t="shared" si="124"/>
        <v/>
      </c>
      <c r="N3982" s="209" t="str">
        <f t="shared" si="125"/>
        <v/>
      </c>
    </row>
    <row r="3983" spans="13:14" x14ac:dyDescent="0.25">
      <c r="M3983" s="208" t="str">
        <f t="shared" si="124"/>
        <v/>
      </c>
      <c r="N3983" s="209" t="str">
        <f t="shared" si="125"/>
        <v/>
      </c>
    </row>
    <row r="3984" spans="13:14" x14ac:dyDescent="0.25">
      <c r="M3984" s="208" t="str">
        <f t="shared" si="124"/>
        <v/>
      </c>
      <c r="N3984" s="209" t="str">
        <f t="shared" si="125"/>
        <v/>
      </c>
    </row>
    <row r="3985" spans="13:14" x14ac:dyDescent="0.25">
      <c r="M3985" s="208" t="str">
        <f t="shared" ref="M3985:M4048" si="126">IF(AND(H3985="",J3985=""),"",J3985-H3985)</f>
        <v/>
      </c>
      <c r="N3985" s="209" t="str">
        <f t="shared" ref="N3985:N4048" si="127">IF(AND(I3985="",K3985=""),"",K3985-I3985)</f>
        <v/>
      </c>
    </row>
    <row r="3986" spans="13:14" x14ac:dyDescent="0.25">
      <c r="M3986" s="208" t="str">
        <f t="shared" si="126"/>
        <v/>
      </c>
      <c r="N3986" s="209" t="str">
        <f t="shared" si="127"/>
        <v/>
      </c>
    </row>
    <row r="3987" spans="13:14" x14ac:dyDescent="0.25">
      <c r="M3987" s="208" t="str">
        <f t="shared" si="126"/>
        <v/>
      </c>
      <c r="N3987" s="209" t="str">
        <f t="shared" si="127"/>
        <v/>
      </c>
    </row>
    <row r="3988" spans="13:14" x14ac:dyDescent="0.25">
      <c r="M3988" s="208" t="str">
        <f t="shared" si="126"/>
        <v/>
      </c>
      <c r="N3988" s="209" t="str">
        <f t="shared" si="127"/>
        <v/>
      </c>
    </row>
    <row r="3989" spans="13:14" x14ac:dyDescent="0.25">
      <c r="M3989" s="208" t="str">
        <f t="shared" si="126"/>
        <v/>
      </c>
      <c r="N3989" s="209" t="str">
        <f t="shared" si="127"/>
        <v/>
      </c>
    </row>
    <row r="3990" spans="13:14" x14ac:dyDescent="0.25">
      <c r="M3990" s="208" t="str">
        <f t="shared" si="126"/>
        <v/>
      </c>
      <c r="N3990" s="209" t="str">
        <f t="shared" si="127"/>
        <v/>
      </c>
    </row>
    <row r="3991" spans="13:14" x14ac:dyDescent="0.25">
      <c r="M3991" s="208" t="str">
        <f t="shared" si="126"/>
        <v/>
      </c>
      <c r="N3991" s="209" t="str">
        <f t="shared" si="127"/>
        <v/>
      </c>
    </row>
    <row r="3992" spans="13:14" x14ac:dyDescent="0.25">
      <c r="M3992" s="208" t="str">
        <f t="shared" si="126"/>
        <v/>
      </c>
      <c r="N3992" s="209" t="str">
        <f t="shared" si="127"/>
        <v/>
      </c>
    </row>
    <row r="3993" spans="13:14" x14ac:dyDescent="0.25">
      <c r="M3993" s="208" t="str">
        <f t="shared" si="126"/>
        <v/>
      </c>
      <c r="N3993" s="209" t="str">
        <f t="shared" si="127"/>
        <v/>
      </c>
    </row>
    <row r="3994" spans="13:14" x14ac:dyDescent="0.25">
      <c r="M3994" s="208" t="str">
        <f t="shared" si="126"/>
        <v/>
      </c>
      <c r="N3994" s="209" t="str">
        <f t="shared" si="127"/>
        <v/>
      </c>
    </row>
    <row r="3995" spans="13:14" x14ac:dyDescent="0.25">
      <c r="M3995" s="208" t="str">
        <f t="shared" si="126"/>
        <v/>
      </c>
      <c r="N3995" s="209" t="str">
        <f t="shared" si="127"/>
        <v/>
      </c>
    </row>
    <row r="3996" spans="13:14" x14ac:dyDescent="0.25">
      <c r="M3996" s="208" t="str">
        <f t="shared" si="126"/>
        <v/>
      </c>
      <c r="N3996" s="209" t="str">
        <f t="shared" si="127"/>
        <v/>
      </c>
    </row>
    <row r="3997" spans="13:14" x14ac:dyDescent="0.25">
      <c r="M3997" s="208" t="str">
        <f t="shared" si="126"/>
        <v/>
      </c>
      <c r="N3997" s="209" t="str">
        <f t="shared" si="127"/>
        <v/>
      </c>
    </row>
    <row r="3998" spans="13:14" x14ac:dyDescent="0.25">
      <c r="M3998" s="208" t="str">
        <f t="shared" si="126"/>
        <v/>
      </c>
      <c r="N3998" s="209" t="str">
        <f t="shared" si="127"/>
        <v/>
      </c>
    </row>
    <row r="3999" spans="13:14" x14ac:dyDescent="0.25">
      <c r="M3999" s="208" t="str">
        <f t="shared" si="126"/>
        <v/>
      </c>
      <c r="N3999" s="209" t="str">
        <f t="shared" si="127"/>
        <v/>
      </c>
    </row>
    <row r="4000" spans="13:14" x14ac:dyDescent="0.25">
      <c r="M4000" s="208" t="str">
        <f t="shared" si="126"/>
        <v/>
      </c>
      <c r="N4000" s="209" t="str">
        <f t="shared" si="127"/>
        <v/>
      </c>
    </row>
    <row r="4001" spans="13:14" x14ac:dyDescent="0.25">
      <c r="M4001" s="208" t="str">
        <f t="shared" si="126"/>
        <v/>
      </c>
      <c r="N4001" s="209" t="str">
        <f t="shared" si="127"/>
        <v/>
      </c>
    </row>
    <row r="4002" spans="13:14" x14ac:dyDescent="0.25">
      <c r="M4002" s="208" t="str">
        <f t="shared" si="126"/>
        <v/>
      </c>
      <c r="N4002" s="209" t="str">
        <f t="shared" si="127"/>
        <v/>
      </c>
    </row>
    <row r="4003" spans="13:14" x14ac:dyDescent="0.25">
      <c r="M4003" s="208" t="str">
        <f t="shared" si="126"/>
        <v/>
      </c>
      <c r="N4003" s="209" t="str">
        <f t="shared" si="127"/>
        <v/>
      </c>
    </row>
    <row r="4004" spans="13:14" x14ac:dyDescent="0.25">
      <c r="M4004" s="208" t="str">
        <f t="shared" si="126"/>
        <v/>
      </c>
      <c r="N4004" s="209" t="str">
        <f t="shared" si="127"/>
        <v/>
      </c>
    </row>
    <row r="4005" spans="13:14" x14ac:dyDescent="0.25">
      <c r="M4005" s="208" t="str">
        <f t="shared" si="126"/>
        <v/>
      </c>
      <c r="N4005" s="209" t="str">
        <f t="shared" si="127"/>
        <v/>
      </c>
    </row>
    <row r="4006" spans="13:14" x14ac:dyDescent="0.25">
      <c r="M4006" s="208" t="str">
        <f t="shared" si="126"/>
        <v/>
      </c>
      <c r="N4006" s="209" t="str">
        <f t="shared" si="127"/>
        <v/>
      </c>
    </row>
    <row r="4007" spans="13:14" x14ac:dyDescent="0.25">
      <c r="M4007" s="208" t="str">
        <f t="shared" si="126"/>
        <v/>
      </c>
      <c r="N4007" s="209" t="str">
        <f t="shared" si="127"/>
        <v/>
      </c>
    </row>
    <row r="4008" spans="13:14" x14ac:dyDescent="0.25">
      <c r="M4008" s="208" t="str">
        <f t="shared" si="126"/>
        <v/>
      </c>
      <c r="N4008" s="209" t="str">
        <f t="shared" si="127"/>
        <v/>
      </c>
    </row>
    <row r="4009" spans="13:14" x14ac:dyDescent="0.25">
      <c r="M4009" s="208" t="str">
        <f t="shared" si="126"/>
        <v/>
      </c>
      <c r="N4009" s="209" t="str">
        <f t="shared" si="127"/>
        <v/>
      </c>
    </row>
    <row r="4010" spans="13:14" x14ac:dyDescent="0.25">
      <c r="M4010" s="208" t="str">
        <f t="shared" si="126"/>
        <v/>
      </c>
      <c r="N4010" s="209" t="str">
        <f t="shared" si="127"/>
        <v/>
      </c>
    </row>
    <row r="4011" spans="13:14" x14ac:dyDescent="0.25">
      <c r="M4011" s="208" t="str">
        <f t="shared" si="126"/>
        <v/>
      </c>
      <c r="N4011" s="209" t="str">
        <f t="shared" si="127"/>
        <v/>
      </c>
    </row>
    <row r="4012" spans="13:14" x14ac:dyDescent="0.25">
      <c r="M4012" s="208" t="str">
        <f t="shared" si="126"/>
        <v/>
      </c>
      <c r="N4012" s="209" t="str">
        <f t="shared" si="127"/>
        <v/>
      </c>
    </row>
    <row r="4013" spans="13:14" x14ac:dyDescent="0.25">
      <c r="M4013" s="208" t="str">
        <f t="shared" si="126"/>
        <v/>
      </c>
      <c r="N4013" s="209" t="str">
        <f t="shared" si="127"/>
        <v/>
      </c>
    </row>
    <row r="4014" spans="13:14" x14ac:dyDescent="0.25">
      <c r="M4014" s="208" t="str">
        <f t="shared" si="126"/>
        <v/>
      </c>
      <c r="N4014" s="209" t="str">
        <f t="shared" si="127"/>
        <v/>
      </c>
    </row>
    <row r="4015" spans="13:14" x14ac:dyDescent="0.25">
      <c r="M4015" s="208" t="str">
        <f t="shared" si="126"/>
        <v/>
      </c>
      <c r="N4015" s="209" t="str">
        <f t="shared" si="127"/>
        <v/>
      </c>
    </row>
    <row r="4016" spans="13:14" x14ac:dyDescent="0.25">
      <c r="M4016" s="208" t="str">
        <f t="shared" si="126"/>
        <v/>
      </c>
      <c r="N4016" s="209" t="str">
        <f t="shared" si="127"/>
        <v/>
      </c>
    </row>
    <row r="4017" spans="13:14" x14ac:dyDescent="0.25">
      <c r="M4017" s="208" t="str">
        <f t="shared" si="126"/>
        <v/>
      </c>
      <c r="N4017" s="209" t="str">
        <f t="shared" si="127"/>
        <v/>
      </c>
    </row>
    <row r="4018" spans="13:14" x14ac:dyDescent="0.25">
      <c r="M4018" s="208" t="str">
        <f t="shared" si="126"/>
        <v/>
      </c>
      <c r="N4018" s="209" t="str">
        <f t="shared" si="127"/>
        <v/>
      </c>
    </row>
    <row r="4019" spans="13:14" x14ac:dyDescent="0.25">
      <c r="M4019" s="208" t="str">
        <f t="shared" si="126"/>
        <v/>
      </c>
      <c r="N4019" s="209" t="str">
        <f t="shared" si="127"/>
        <v/>
      </c>
    </row>
    <row r="4020" spans="13:14" x14ac:dyDescent="0.25">
      <c r="M4020" s="208" t="str">
        <f t="shared" si="126"/>
        <v/>
      </c>
      <c r="N4020" s="209" t="str">
        <f t="shared" si="127"/>
        <v/>
      </c>
    </row>
    <row r="4021" spans="13:14" x14ac:dyDescent="0.25">
      <c r="M4021" s="208" t="str">
        <f t="shared" si="126"/>
        <v/>
      </c>
      <c r="N4021" s="209" t="str">
        <f t="shared" si="127"/>
        <v/>
      </c>
    </row>
    <row r="4022" spans="13:14" x14ac:dyDescent="0.25">
      <c r="M4022" s="208" t="str">
        <f t="shared" si="126"/>
        <v/>
      </c>
      <c r="N4022" s="209" t="str">
        <f t="shared" si="127"/>
        <v/>
      </c>
    </row>
    <row r="4023" spans="13:14" x14ac:dyDescent="0.25">
      <c r="M4023" s="208" t="str">
        <f t="shared" si="126"/>
        <v/>
      </c>
      <c r="N4023" s="209" t="str">
        <f t="shared" si="127"/>
        <v/>
      </c>
    </row>
    <row r="4024" spans="13:14" x14ac:dyDescent="0.25">
      <c r="M4024" s="208" t="str">
        <f t="shared" si="126"/>
        <v/>
      </c>
      <c r="N4024" s="209" t="str">
        <f t="shared" si="127"/>
        <v/>
      </c>
    </row>
    <row r="4025" spans="13:14" x14ac:dyDescent="0.25">
      <c r="M4025" s="208" t="str">
        <f t="shared" si="126"/>
        <v/>
      </c>
      <c r="N4025" s="209" t="str">
        <f t="shared" si="127"/>
        <v/>
      </c>
    </row>
    <row r="4026" spans="13:14" x14ac:dyDescent="0.25">
      <c r="M4026" s="208" t="str">
        <f t="shared" si="126"/>
        <v/>
      </c>
      <c r="N4026" s="209" t="str">
        <f t="shared" si="127"/>
        <v/>
      </c>
    </row>
    <row r="4027" spans="13:14" x14ac:dyDescent="0.25">
      <c r="M4027" s="208" t="str">
        <f t="shared" si="126"/>
        <v/>
      </c>
      <c r="N4027" s="209" t="str">
        <f t="shared" si="127"/>
        <v/>
      </c>
    </row>
    <row r="4028" spans="13:14" x14ac:dyDescent="0.25">
      <c r="M4028" s="208" t="str">
        <f t="shared" si="126"/>
        <v/>
      </c>
      <c r="N4028" s="209" t="str">
        <f t="shared" si="127"/>
        <v/>
      </c>
    </row>
    <row r="4029" spans="13:14" x14ac:dyDescent="0.25">
      <c r="M4029" s="208" t="str">
        <f t="shared" si="126"/>
        <v/>
      </c>
      <c r="N4029" s="209" t="str">
        <f t="shared" si="127"/>
        <v/>
      </c>
    </row>
    <row r="4030" spans="13:14" x14ac:dyDescent="0.25">
      <c r="M4030" s="208" t="str">
        <f t="shared" si="126"/>
        <v/>
      </c>
      <c r="N4030" s="209" t="str">
        <f t="shared" si="127"/>
        <v/>
      </c>
    </row>
    <row r="4031" spans="13:14" x14ac:dyDescent="0.25">
      <c r="M4031" s="208" t="str">
        <f t="shared" si="126"/>
        <v/>
      </c>
      <c r="N4031" s="209" t="str">
        <f t="shared" si="127"/>
        <v/>
      </c>
    </row>
    <row r="4032" spans="13:14" x14ac:dyDescent="0.25">
      <c r="M4032" s="208" t="str">
        <f t="shared" si="126"/>
        <v/>
      </c>
      <c r="N4032" s="209" t="str">
        <f t="shared" si="127"/>
        <v/>
      </c>
    </row>
    <row r="4033" spans="13:14" x14ac:dyDescent="0.25">
      <c r="M4033" s="208" t="str">
        <f t="shared" si="126"/>
        <v/>
      </c>
      <c r="N4033" s="209" t="str">
        <f t="shared" si="127"/>
        <v/>
      </c>
    </row>
    <row r="4034" spans="13:14" x14ac:dyDescent="0.25">
      <c r="M4034" s="208" t="str">
        <f t="shared" si="126"/>
        <v/>
      </c>
      <c r="N4034" s="209" t="str">
        <f t="shared" si="127"/>
        <v/>
      </c>
    </row>
    <row r="4035" spans="13:14" x14ac:dyDescent="0.25">
      <c r="M4035" s="208" t="str">
        <f t="shared" si="126"/>
        <v/>
      </c>
      <c r="N4035" s="209" t="str">
        <f t="shared" si="127"/>
        <v/>
      </c>
    </row>
    <row r="4036" spans="13:14" x14ac:dyDescent="0.25">
      <c r="M4036" s="208" t="str">
        <f t="shared" si="126"/>
        <v/>
      </c>
      <c r="N4036" s="209" t="str">
        <f t="shared" si="127"/>
        <v/>
      </c>
    </row>
    <row r="4037" spans="13:14" x14ac:dyDescent="0.25">
      <c r="M4037" s="208" t="str">
        <f t="shared" si="126"/>
        <v/>
      </c>
      <c r="N4037" s="209" t="str">
        <f t="shared" si="127"/>
        <v/>
      </c>
    </row>
    <row r="4038" spans="13:14" x14ac:dyDescent="0.25">
      <c r="M4038" s="208" t="str">
        <f t="shared" si="126"/>
        <v/>
      </c>
      <c r="N4038" s="209" t="str">
        <f t="shared" si="127"/>
        <v/>
      </c>
    </row>
    <row r="4039" spans="13:14" x14ac:dyDescent="0.25">
      <c r="M4039" s="208" t="str">
        <f t="shared" si="126"/>
        <v/>
      </c>
      <c r="N4039" s="209" t="str">
        <f t="shared" si="127"/>
        <v/>
      </c>
    </row>
    <row r="4040" spans="13:14" x14ac:dyDescent="0.25">
      <c r="M4040" s="208" t="str">
        <f t="shared" si="126"/>
        <v/>
      </c>
      <c r="N4040" s="209" t="str">
        <f t="shared" si="127"/>
        <v/>
      </c>
    </row>
    <row r="4041" spans="13:14" x14ac:dyDescent="0.25">
      <c r="M4041" s="208" t="str">
        <f t="shared" si="126"/>
        <v/>
      </c>
      <c r="N4041" s="209" t="str">
        <f t="shared" si="127"/>
        <v/>
      </c>
    </row>
    <row r="4042" spans="13:14" x14ac:dyDescent="0.25">
      <c r="M4042" s="208" t="str">
        <f t="shared" si="126"/>
        <v/>
      </c>
      <c r="N4042" s="209" t="str">
        <f t="shared" si="127"/>
        <v/>
      </c>
    </row>
    <row r="4043" spans="13:14" x14ac:dyDescent="0.25">
      <c r="M4043" s="208" t="str">
        <f t="shared" si="126"/>
        <v/>
      </c>
      <c r="N4043" s="209" t="str">
        <f t="shared" si="127"/>
        <v/>
      </c>
    </row>
    <row r="4044" spans="13:14" x14ac:dyDescent="0.25">
      <c r="M4044" s="208" t="str">
        <f t="shared" si="126"/>
        <v/>
      </c>
      <c r="N4044" s="209" t="str">
        <f t="shared" si="127"/>
        <v/>
      </c>
    </row>
    <row r="4045" spans="13:14" x14ac:dyDescent="0.25">
      <c r="M4045" s="208" t="str">
        <f t="shared" si="126"/>
        <v/>
      </c>
      <c r="N4045" s="209" t="str">
        <f t="shared" si="127"/>
        <v/>
      </c>
    </row>
    <row r="4046" spans="13:14" x14ac:dyDescent="0.25">
      <c r="M4046" s="208" t="str">
        <f t="shared" si="126"/>
        <v/>
      </c>
      <c r="N4046" s="209" t="str">
        <f t="shared" si="127"/>
        <v/>
      </c>
    </row>
    <row r="4047" spans="13:14" x14ac:dyDescent="0.25">
      <c r="M4047" s="208" t="str">
        <f t="shared" si="126"/>
        <v/>
      </c>
      <c r="N4047" s="209" t="str">
        <f t="shared" si="127"/>
        <v/>
      </c>
    </row>
    <row r="4048" spans="13:14" x14ac:dyDescent="0.25">
      <c r="M4048" s="208" t="str">
        <f t="shared" si="126"/>
        <v/>
      </c>
      <c r="N4048" s="209" t="str">
        <f t="shared" si="127"/>
        <v/>
      </c>
    </row>
    <row r="4049" spans="13:14" x14ac:dyDescent="0.25">
      <c r="M4049" s="208" t="str">
        <f t="shared" ref="M4049:M4112" si="128">IF(AND(H4049="",J4049=""),"",J4049-H4049)</f>
        <v/>
      </c>
      <c r="N4049" s="209" t="str">
        <f t="shared" ref="N4049:N4112" si="129">IF(AND(I4049="",K4049=""),"",K4049-I4049)</f>
        <v/>
      </c>
    </row>
    <row r="4050" spans="13:14" x14ac:dyDescent="0.25">
      <c r="M4050" s="208" t="str">
        <f t="shared" si="128"/>
        <v/>
      </c>
      <c r="N4050" s="209" t="str">
        <f t="shared" si="129"/>
        <v/>
      </c>
    </row>
    <row r="4051" spans="13:14" x14ac:dyDescent="0.25">
      <c r="M4051" s="208" t="str">
        <f t="shared" si="128"/>
        <v/>
      </c>
      <c r="N4051" s="209" t="str">
        <f t="shared" si="129"/>
        <v/>
      </c>
    </row>
    <row r="4052" spans="13:14" x14ac:dyDescent="0.25">
      <c r="M4052" s="208" t="str">
        <f t="shared" si="128"/>
        <v/>
      </c>
      <c r="N4052" s="209" t="str">
        <f t="shared" si="129"/>
        <v/>
      </c>
    </row>
    <row r="4053" spans="13:14" x14ac:dyDescent="0.25">
      <c r="M4053" s="208" t="str">
        <f t="shared" si="128"/>
        <v/>
      </c>
      <c r="N4053" s="209" t="str">
        <f t="shared" si="129"/>
        <v/>
      </c>
    </row>
    <row r="4054" spans="13:14" x14ac:dyDescent="0.25">
      <c r="M4054" s="208" t="str">
        <f t="shared" si="128"/>
        <v/>
      </c>
      <c r="N4054" s="209" t="str">
        <f t="shared" si="129"/>
        <v/>
      </c>
    </row>
    <row r="4055" spans="13:14" x14ac:dyDescent="0.25">
      <c r="M4055" s="208" t="str">
        <f t="shared" si="128"/>
        <v/>
      </c>
      <c r="N4055" s="209" t="str">
        <f t="shared" si="129"/>
        <v/>
      </c>
    </row>
    <row r="4056" spans="13:14" x14ac:dyDescent="0.25">
      <c r="M4056" s="208" t="str">
        <f t="shared" si="128"/>
        <v/>
      </c>
      <c r="N4056" s="209" t="str">
        <f t="shared" si="129"/>
        <v/>
      </c>
    </row>
    <row r="4057" spans="13:14" x14ac:dyDescent="0.25">
      <c r="M4057" s="208" t="str">
        <f t="shared" si="128"/>
        <v/>
      </c>
      <c r="N4057" s="209" t="str">
        <f t="shared" si="129"/>
        <v/>
      </c>
    </row>
    <row r="4058" spans="13:14" x14ac:dyDescent="0.25">
      <c r="M4058" s="208" t="str">
        <f t="shared" si="128"/>
        <v/>
      </c>
      <c r="N4058" s="209" t="str">
        <f t="shared" si="129"/>
        <v/>
      </c>
    </row>
    <row r="4059" spans="13:14" x14ac:dyDescent="0.25">
      <c r="M4059" s="208" t="str">
        <f t="shared" si="128"/>
        <v/>
      </c>
      <c r="N4059" s="209" t="str">
        <f t="shared" si="129"/>
        <v/>
      </c>
    </row>
    <row r="4060" spans="13:14" x14ac:dyDescent="0.25">
      <c r="M4060" s="208" t="str">
        <f t="shared" si="128"/>
        <v/>
      </c>
      <c r="N4060" s="209" t="str">
        <f t="shared" si="129"/>
        <v/>
      </c>
    </row>
    <row r="4061" spans="13:14" x14ac:dyDescent="0.25">
      <c r="M4061" s="208" t="str">
        <f t="shared" si="128"/>
        <v/>
      </c>
      <c r="N4061" s="209" t="str">
        <f t="shared" si="129"/>
        <v/>
      </c>
    </row>
    <row r="4062" spans="13:14" x14ac:dyDescent="0.25">
      <c r="M4062" s="208" t="str">
        <f t="shared" si="128"/>
        <v/>
      </c>
      <c r="N4062" s="209" t="str">
        <f t="shared" si="129"/>
        <v/>
      </c>
    </row>
    <row r="4063" spans="13:14" x14ac:dyDescent="0.25">
      <c r="M4063" s="208" t="str">
        <f t="shared" si="128"/>
        <v/>
      </c>
      <c r="N4063" s="209" t="str">
        <f t="shared" si="129"/>
        <v/>
      </c>
    </row>
    <row r="4064" spans="13:14" x14ac:dyDescent="0.25">
      <c r="M4064" s="208" t="str">
        <f t="shared" si="128"/>
        <v/>
      </c>
      <c r="N4064" s="209" t="str">
        <f t="shared" si="129"/>
        <v/>
      </c>
    </row>
    <row r="4065" spans="13:14" x14ac:dyDescent="0.25">
      <c r="M4065" s="208" t="str">
        <f t="shared" si="128"/>
        <v/>
      </c>
      <c r="N4065" s="209" t="str">
        <f t="shared" si="129"/>
        <v/>
      </c>
    </row>
    <row r="4066" spans="13:14" x14ac:dyDescent="0.25">
      <c r="M4066" s="208" t="str">
        <f t="shared" si="128"/>
        <v/>
      </c>
      <c r="N4066" s="209" t="str">
        <f t="shared" si="129"/>
        <v/>
      </c>
    </row>
    <row r="4067" spans="13:14" x14ac:dyDescent="0.25">
      <c r="M4067" s="208" t="str">
        <f t="shared" si="128"/>
        <v/>
      </c>
      <c r="N4067" s="209" t="str">
        <f t="shared" si="129"/>
        <v/>
      </c>
    </row>
    <row r="4068" spans="13:14" x14ac:dyDescent="0.25">
      <c r="M4068" s="208" t="str">
        <f t="shared" si="128"/>
        <v/>
      </c>
      <c r="N4068" s="209" t="str">
        <f t="shared" si="129"/>
        <v/>
      </c>
    </row>
    <row r="4069" spans="13:14" x14ac:dyDescent="0.25">
      <c r="M4069" s="208" t="str">
        <f t="shared" si="128"/>
        <v/>
      </c>
      <c r="N4069" s="209" t="str">
        <f t="shared" si="129"/>
        <v/>
      </c>
    </row>
    <row r="4070" spans="13:14" x14ac:dyDescent="0.25">
      <c r="M4070" s="208" t="str">
        <f t="shared" si="128"/>
        <v/>
      </c>
      <c r="N4070" s="209" t="str">
        <f t="shared" si="129"/>
        <v/>
      </c>
    </row>
    <row r="4071" spans="13:14" x14ac:dyDescent="0.25">
      <c r="M4071" s="208" t="str">
        <f t="shared" si="128"/>
        <v/>
      </c>
      <c r="N4071" s="209" t="str">
        <f t="shared" si="129"/>
        <v/>
      </c>
    </row>
    <row r="4072" spans="13:14" x14ac:dyDescent="0.25">
      <c r="M4072" s="208" t="str">
        <f t="shared" si="128"/>
        <v/>
      </c>
      <c r="N4072" s="209" t="str">
        <f t="shared" si="129"/>
        <v/>
      </c>
    </row>
    <row r="4073" spans="13:14" x14ac:dyDescent="0.25">
      <c r="M4073" s="208" t="str">
        <f t="shared" si="128"/>
        <v/>
      </c>
      <c r="N4073" s="209" t="str">
        <f t="shared" si="129"/>
        <v/>
      </c>
    </row>
    <row r="4074" spans="13:14" x14ac:dyDescent="0.25">
      <c r="M4074" s="208" t="str">
        <f t="shared" si="128"/>
        <v/>
      </c>
      <c r="N4074" s="209" t="str">
        <f t="shared" si="129"/>
        <v/>
      </c>
    </row>
    <row r="4075" spans="13:14" x14ac:dyDescent="0.25">
      <c r="M4075" s="208" t="str">
        <f t="shared" si="128"/>
        <v/>
      </c>
      <c r="N4075" s="209" t="str">
        <f t="shared" si="129"/>
        <v/>
      </c>
    </row>
    <row r="4076" spans="13:14" x14ac:dyDescent="0.25">
      <c r="M4076" s="208" t="str">
        <f t="shared" si="128"/>
        <v/>
      </c>
      <c r="N4076" s="209" t="str">
        <f t="shared" si="129"/>
        <v/>
      </c>
    </row>
    <row r="4077" spans="13:14" x14ac:dyDescent="0.25">
      <c r="M4077" s="208" t="str">
        <f t="shared" si="128"/>
        <v/>
      </c>
      <c r="N4077" s="209" t="str">
        <f t="shared" si="129"/>
        <v/>
      </c>
    </row>
    <row r="4078" spans="13:14" x14ac:dyDescent="0.25">
      <c r="M4078" s="208" t="str">
        <f t="shared" si="128"/>
        <v/>
      </c>
      <c r="N4078" s="209" t="str">
        <f t="shared" si="129"/>
        <v/>
      </c>
    </row>
    <row r="4079" spans="13:14" x14ac:dyDescent="0.25">
      <c r="M4079" s="208" t="str">
        <f t="shared" si="128"/>
        <v/>
      </c>
      <c r="N4079" s="209" t="str">
        <f t="shared" si="129"/>
        <v/>
      </c>
    </row>
    <row r="4080" spans="13:14" x14ac:dyDescent="0.25">
      <c r="M4080" s="208" t="str">
        <f t="shared" si="128"/>
        <v/>
      </c>
      <c r="N4080" s="209" t="str">
        <f t="shared" si="129"/>
        <v/>
      </c>
    </row>
    <row r="4081" spans="13:14" x14ac:dyDescent="0.25">
      <c r="M4081" s="208" t="str">
        <f t="shared" si="128"/>
        <v/>
      </c>
      <c r="N4081" s="209" t="str">
        <f t="shared" si="129"/>
        <v/>
      </c>
    </row>
    <row r="4082" spans="13:14" x14ac:dyDescent="0.25">
      <c r="M4082" s="208" t="str">
        <f t="shared" si="128"/>
        <v/>
      </c>
      <c r="N4082" s="209" t="str">
        <f t="shared" si="129"/>
        <v/>
      </c>
    </row>
    <row r="4083" spans="13:14" x14ac:dyDescent="0.25">
      <c r="M4083" s="208" t="str">
        <f t="shared" si="128"/>
        <v/>
      </c>
      <c r="N4083" s="209" t="str">
        <f t="shared" si="129"/>
        <v/>
      </c>
    </row>
    <row r="4084" spans="13:14" x14ac:dyDescent="0.25">
      <c r="M4084" s="208" t="str">
        <f t="shared" si="128"/>
        <v/>
      </c>
      <c r="N4084" s="209" t="str">
        <f t="shared" si="129"/>
        <v/>
      </c>
    </row>
    <row r="4085" spans="13:14" x14ac:dyDescent="0.25">
      <c r="M4085" s="208" t="str">
        <f t="shared" si="128"/>
        <v/>
      </c>
      <c r="N4085" s="209" t="str">
        <f t="shared" si="129"/>
        <v/>
      </c>
    </row>
    <row r="4086" spans="13:14" x14ac:dyDescent="0.25">
      <c r="M4086" s="208" t="str">
        <f t="shared" si="128"/>
        <v/>
      </c>
      <c r="N4086" s="209" t="str">
        <f t="shared" si="129"/>
        <v/>
      </c>
    </row>
    <row r="4087" spans="13:14" x14ac:dyDescent="0.25">
      <c r="M4087" s="208" t="str">
        <f t="shared" si="128"/>
        <v/>
      </c>
      <c r="N4087" s="209" t="str">
        <f t="shared" si="129"/>
        <v/>
      </c>
    </row>
    <row r="4088" spans="13:14" x14ac:dyDescent="0.25">
      <c r="M4088" s="208" t="str">
        <f t="shared" si="128"/>
        <v/>
      </c>
      <c r="N4088" s="209" t="str">
        <f t="shared" si="129"/>
        <v/>
      </c>
    </row>
    <row r="4089" spans="13:14" x14ac:dyDescent="0.25">
      <c r="M4089" s="208" t="str">
        <f t="shared" si="128"/>
        <v/>
      </c>
      <c r="N4089" s="209" t="str">
        <f t="shared" si="129"/>
        <v/>
      </c>
    </row>
    <row r="4090" spans="13:14" x14ac:dyDescent="0.25">
      <c r="M4090" s="208" t="str">
        <f t="shared" si="128"/>
        <v/>
      </c>
      <c r="N4090" s="209" t="str">
        <f t="shared" si="129"/>
        <v/>
      </c>
    </row>
    <row r="4091" spans="13:14" x14ac:dyDescent="0.25">
      <c r="M4091" s="208" t="str">
        <f t="shared" si="128"/>
        <v/>
      </c>
      <c r="N4091" s="209" t="str">
        <f t="shared" si="129"/>
        <v/>
      </c>
    </row>
    <row r="4092" spans="13:14" x14ac:dyDescent="0.25">
      <c r="M4092" s="208" t="str">
        <f t="shared" si="128"/>
        <v/>
      </c>
      <c r="N4092" s="209" t="str">
        <f t="shared" si="129"/>
        <v/>
      </c>
    </row>
    <row r="4093" spans="13:14" x14ac:dyDescent="0.25">
      <c r="M4093" s="208" t="str">
        <f t="shared" si="128"/>
        <v/>
      </c>
      <c r="N4093" s="209" t="str">
        <f t="shared" si="129"/>
        <v/>
      </c>
    </row>
    <row r="4094" spans="13:14" x14ac:dyDescent="0.25">
      <c r="M4094" s="208" t="str">
        <f t="shared" si="128"/>
        <v/>
      </c>
      <c r="N4094" s="209" t="str">
        <f t="shared" si="129"/>
        <v/>
      </c>
    </row>
    <row r="4095" spans="13:14" x14ac:dyDescent="0.25">
      <c r="M4095" s="208" t="str">
        <f t="shared" si="128"/>
        <v/>
      </c>
      <c r="N4095" s="209" t="str">
        <f t="shared" si="129"/>
        <v/>
      </c>
    </row>
    <row r="4096" spans="13:14" x14ac:dyDescent="0.25">
      <c r="M4096" s="208" t="str">
        <f t="shared" si="128"/>
        <v/>
      </c>
      <c r="N4096" s="209" t="str">
        <f t="shared" si="129"/>
        <v/>
      </c>
    </row>
    <row r="4097" spans="13:14" x14ac:dyDescent="0.25">
      <c r="M4097" s="208" t="str">
        <f t="shared" si="128"/>
        <v/>
      </c>
      <c r="N4097" s="209" t="str">
        <f t="shared" si="129"/>
        <v/>
      </c>
    </row>
    <row r="4098" spans="13:14" x14ac:dyDescent="0.25">
      <c r="M4098" s="208" t="str">
        <f t="shared" si="128"/>
        <v/>
      </c>
      <c r="N4098" s="209" t="str">
        <f t="shared" si="129"/>
        <v/>
      </c>
    </row>
    <row r="4099" spans="13:14" x14ac:dyDescent="0.25">
      <c r="M4099" s="208" t="str">
        <f t="shared" si="128"/>
        <v/>
      </c>
      <c r="N4099" s="209" t="str">
        <f t="shared" si="129"/>
        <v/>
      </c>
    </row>
    <row r="4100" spans="13:14" x14ac:dyDescent="0.25">
      <c r="M4100" s="208" t="str">
        <f t="shared" si="128"/>
        <v/>
      </c>
      <c r="N4100" s="209" t="str">
        <f t="shared" si="129"/>
        <v/>
      </c>
    </row>
    <row r="4101" spans="13:14" x14ac:dyDescent="0.25">
      <c r="M4101" s="208" t="str">
        <f t="shared" si="128"/>
        <v/>
      </c>
      <c r="N4101" s="209" t="str">
        <f t="shared" si="129"/>
        <v/>
      </c>
    </row>
    <row r="4102" spans="13:14" x14ac:dyDescent="0.25">
      <c r="M4102" s="208" t="str">
        <f t="shared" si="128"/>
        <v/>
      </c>
      <c r="N4102" s="209" t="str">
        <f t="shared" si="129"/>
        <v/>
      </c>
    </row>
    <row r="4103" spans="13:14" x14ac:dyDescent="0.25">
      <c r="M4103" s="208" t="str">
        <f t="shared" si="128"/>
        <v/>
      </c>
      <c r="N4103" s="209" t="str">
        <f t="shared" si="129"/>
        <v/>
      </c>
    </row>
    <row r="4104" spans="13:14" x14ac:dyDescent="0.25">
      <c r="M4104" s="208" t="str">
        <f t="shared" si="128"/>
        <v/>
      </c>
      <c r="N4104" s="209" t="str">
        <f t="shared" si="129"/>
        <v/>
      </c>
    </row>
    <row r="4105" spans="13:14" x14ac:dyDescent="0.25">
      <c r="M4105" s="208" t="str">
        <f t="shared" si="128"/>
        <v/>
      </c>
      <c r="N4105" s="209" t="str">
        <f t="shared" si="129"/>
        <v/>
      </c>
    </row>
    <row r="4106" spans="13:14" x14ac:dyDescent="0.25">
      <c r="M4106" s="208" t="str">
        <f t="shared" si="128"/>
        <v/>
      </c>
      <c r="N4106" s="209" t="str">
        <f t="shared" si="129"/>
        <v/>
      </c>
    </row>
    <row r="4107" spans="13:14" x14ac:dyDescent="0.25">
      <c r="M4107" s="208" t="str">
        <f t="shared" si="128"/>
        <v/>
      </c>
      <c r="N4107" s="209" t="str">
        <f t="shared" si="129"/>
        <v/>
      </c>
    </row>
    <row r="4108" spans="13:14" x14ac:dyDescent="0.25">
      <c r="M4108" s="208" t="str">
        <f t="shared" si="128"/>
        <v/>
      </c>
      <c r="N4108" s="209" t="str">
        <f t="shared" si="129"/>
        <v/>
      </c>
    </row>
    <row r="4109" spans="13:14" x14ac:dyDescent="0.25">
      <c r="M4109" s="208" t="str">
        <f t="shared" si="128"/>
        <v/>
      </c>
      <c r="N4109" s="209" t="str">
        <f t="shared" si="129"/>
        <v/>
      </c>
    </row>
    <row r="4110" spans="13:14" x14ac:dyDescent="0.25">
      <c r="M4110" s="208" t="str">
        <f t="shared" si="128"/>
        <v/>
      </c>
      <c r="N4110" s="209" t="str">
        <f t="shared" si="129"/>
        <v/>
      </c>
    </row>
    <row r="4111" spans="13:14" x14ac:dyDescent="0.25">
      <c r="M4111" s="208" t="str">
        <f t="shared" si="128"/>
        <v/>
      </c>
      <c r="N4111" s="209" t="str">
        <f t="shared" si="129"/>
        <v/>
      </c>
    </row>
    <row r="4112" spans="13:14" x14ac:dyDescent="0.25">
      <c r="M4112" s="208" t="str">
        <f t="shared" si="128"/>
        <v/>
      </c>
      <c r="N4112" s="209" t="str">
        <f t="shared" si="129"/>
        <v/>
      </c>
    </row>
    <row r="4113" spans="13:14" x14ac:dyDescent="0.25">
      <c r="M4113" s="208" t="str">
        <f t="shared" ref="M4113:M4176" si="130">IF(AND(H4113="",J4113=""),"",J4113-H4113)</f>
        <v/>
      </c>
      <c r="N4113" s="209" t="str">
        <f t="shared" ref="N4113:N4176" si="131">IF(AND(I4113="",K4113=""),"",K4113-I4113)</f>
        <v/>
      </c>
    </row>
    <row r="4114" spans="13:14" x14ac:dyDescent="0.25">
      <c r="M4114" s="208" t="str">
        <f t="shared" si="130"/>
        <v/>
      </c>
      <c r="N4114" s="209" t="str">
        <f t="shared" si="131"/>
        <v/>
      </c>
    </row>
    <row r="4115" spans="13:14" x14ac:dyDescent="0.25">
      <c r="M4115" s="208" t="str">
        <f t="shared" si="130"/>
        <v/>
      </c>
      <c r="N4115" s="209" t="str">
        <f t="shared" si="131"/>
        <v/>
      </c>
    </row>
    <row r="4116" spans="13:14" x14ac:dyDescent="0.25">
      <c r="M4116" s="208" t="str">
        <f t="shared" si="130"/>
        <v/>
      </c>
      <c r="N4116" s="209" t="str">
        <f t="shared" si="131"/>
        <v/>
      </c>
    </row>
    <row r="4117" spans="13:14" x14ac:dyDescent="0.25">
      <c r="M4117" s="208" t="str">
        <f t="shared" si="130"/>
        <v/>
      </c>
      <c r="N4117" s="209" t="str">
        <f t="shared" si="131"/>
        <v/>
      </c>
    </row>
    <row r="4118" spans="13:14" x14ac:dyDescent="0.25">
      <c r="M4118" s="208" t="str">
        <f t="shared" si="130"/>
        <v/>
      </c>
      <c r="N4118" s="209" t="str">
        <f t="shared" si="131"/>
        <v/>
      </c>
    </row>
    <row r="4119" spans="13:14" x14ac:dyDescent="0.25">
      <c r="M4119" s="208" t="str">
        <f t="shared" si="130"/>
        <v/>
      </c>
      <c r="N4119" s="209" t="str">
        <f t="shared" si="131"/>
        <v/>
      </c>
    </row>
    <row r="4120" spans="13:14" x14ac:dyDescent="0.25">
      <c r="M4120" s="208" t="str">
        <f t="shared" si="130"/>
        <v/>
      </c>
      <c r="N4120" s="209" t="str">
        <f t="shared" si="131"/>
        <v/>
      </c>
    </row>
    <row r="4121" spans="13:14" x14ac:dyDescent="0.25">
      <c r="M4121" s="208" t="str">
        <f t="shared" si="130"/>
        <v/>
      </c>
      <c r="N4121" s="209" t="str">
        <f t="shared" si="131"/>
        <v/>
      </c>
    </row>
    <row r="4122" spans="13:14" x14ac:dyDescent="0.25">
      <c r="M4122" s="208" t="str">
        <f t="shared" si="130"/>
        <v/>
      </c>
      <c r="N4122" s="209" t="str">
        <f t="shared" si="131"/>
        <v/>
      </c>
    </row>
    <row r="4123" spans="13:14" x14ac:dyDescent="0.25">
      <c r="M4123" s="208" t="str">
        <f t="shared" si="130"/>
        <v/>
      </c>
      <c r="N4123" s="209" t="str">
        <f t="shared" si="131"/>
        <v/>
      </c>
    </row>
    <row r="4124" spans="13:14" x14ac:dyDescent="0.25">
      <c r="M4124" s="208" t="str">
        <f t="shared" si="130"/>
        <v/>
      </c>
      <c r="N4124" s="209" t="str">
        <f t="shared" si="131"/>
        <v/>
      </c>
    </row>
    <row r="4125" spans="13:14" x14ac:dyDescent="0.25">
      <c r="M4125" s="208" t="str">
        <f t="shared" si="130"/>
        <v/>
      </c>
      <c r="N4125" s="209" t="str">
        <f t="shared" si="131"/>
        <v/>
      </c>
    </row>
    <row r="4126" spans="13:14" x14ac:dyDescent="0.25">
      <c r="M4126" s="208" t="str">
        <f t="shared" si="130"/>
        <v/>
      </c>
      <c r="N4126" s="209" t="str">
        <f t="shared" si="131"/>
        <v/>
      </c>
    </row>
    <row r="4127" spans="13:14" x14ac:dyDescent="0.25">
      <c r="M4127" s="208" t="str">
        <f t="shared" si="130"/>
        <v/>
      </c>
      <c r="N4127" s="209" t="str">
        <f t="shared" si="131"/>
        <v/>
      </c>
    </row>
    <row r="4128" spans="13:14" x14ac:dyDescent="0.25">
      <c r="M4128" s="208" t="str">
        <f t="shared" si="130"/>
        <v/>
      </c>
      <c r="N4128" s="209" t="str">
        <f t="shared" si="131"/>
        <v/>
      </c>
    </row>
    <row r="4129" spans="13:14" x14ac:dyDescent="0.25">
      <c r="M4129" s="208" t="str">
        <f t="shared" si="130"/>
        <v/>
      </c>
      <c r="N4129" s="209" t="str">
        <f t="shared" si="131"/>
        <v/>
      </c>
    </row>
    <row r="4130" spans="13:14" x14ac:dyDescent="0.25">
      <c r="M4130" s="208" t="str">
        <f t="shared" si="130"/>
        <v/>
      </c>
      <c r="N4130" s="209" t="str">
        <f t="shared" si="131"/>
        <v/>
      </c>
    </row>
    <row r="4131" spans="13:14" x14ac:dyDescent="0.25">
      <c r="M4131" s="208" t="str">
        <f t="shared" si="130"/>
        <v/>
      </c>
      <c r="N4131" s="209" t="str">
        <f t="shared" si="131"/>
        <v/>
      </c>
    </row>
    <row r="4132" spans="13:14" x14ac:dyDescent="0.25">
      <c r="M4132" s="208" t="str">
        <f t="shared" si="130"/>
        <v/>
      </c>
      <c r="N4132" s="209" t="str">
        <f t="shared" si="131"/>
        <v/>
      </c>
    </row>
    <row r="4133" spans="13:14" x14ac:dyDescent="0.25">
      <c r="M4133" s="208" t="str">
        <f t="shared" si="130"/>
        <v/>
      </c>
      <c r="N4133" s="209" t="str">
        <f t="shared" si="131"/>
        <v/>
      </c>
    </row>
    <row r="4134" spans="13:14" x14ac:dyDescent="0.25">
      <c r="M4134" s="208" t="str">
        <f t="shared" si="130"/>
        <v/>
      </c>
      <c r="N4134" s="209" t="str">
        <f t="shared" si="131"/>
        <v/>
      </c>
    </row>
    <row r="4135" spans="13:14" x14ac:dyDescent="0.25">
      <c r="M4135" s="208" t="str">
        <f t="shared" si="130"/>
        <v/>
      </c>
      <c r="N4135" s="209" t="str">
        <f t="shared" si="131"/>
        <v/>
      </c>
    </row>
    <row r="4136" spans="13:14" x14ac:dyDescent="0.25">
      <c r="M4136" s="208" t="str">
        <f t="shared" si="130"/>
        <v/>
      </c>
      <c r="N4136" s="209" t="str">
        <f t="shared" si="131"/>
        <v/>
      </c>
    </row>
    <row r="4137" spans="13:14" x14ac:dyDescent="0.25">
      <c r="M4137" s="208" t="str">
        <f t="shared" si="130"/>
        <v/>
      </c>
      <c r="N4137" s="209" t="str">
        <f t="shared" si="131"/>
        <v/>
      </c>
    </row>
    <row r="4138" spans="13:14" x14ac:dyDescent="0.25">
      <c r="M4138" s="208" t="str">
        <f t="shared" si="130"/>
        <v/>
      </c>
      <c r="N4138" s="209" t="str">
        <f t="shared" si="131"/>
        <v/>
      </c>
    </row>
    <row r="4139" spans="13:14" x14ac:dyDescent="0.25">
      <c r="M4139" s="208" t="str">
        <f t="shared" si="130"/>
        <v/>
      </c>
      <c r="N4139" s="209" t="str">
        <f t="shared" si="131"/>
        <v/>
      </c>
    </row>
    <row r="4140" spans="13:14" x14ac:dyDescent="0.25">
      <c r="M4140" s="208" t="str">
        <f t="shared" si="130"/>
        <v/>
      </c>
      <c r="N4140" s="209" t="str">
        <f t="shared" si="131"/>
        <v/>
      </c>
    </row>
    <row r="4141" spans="13:14" x14ac:dyDescent="0.25">
      <c r="M4141" s="208" t="str">
        <f t="shared" si="130"/>
        <v/>
      </c>
      <c r="N4141" s="209" t="str">
        <f t="shared" si="131"/>
        <v/>
      </c>
    </row>
    <row r="4142" spans="13:14" x14ac:dyDescent="0.25">
      <c r="M4142" s="208" t="str">
        <f t="shared" si="130"/>
        <v/>
      </c>
      <c r="N4142" s="209" t="str">
        <f t="shared" si="131"/>
        <v/>
      </c>
    </row>
    <row r="4143" spans="13:14" x14ac:dyDescent="0.25">
      <c r="M4143" s="208" t="str">
        <f t="shared" si="130"/>
        <v/>
      </c>
      <c r="N4143" s="209" t="str">
        <f t="shared" si="131"/>
        <v/>
      </c>
    </row>
    <row r="4144" spans="13:14" x14ac:dyDescent="0.25">
      <c r="M4144" s="208" t="str">
        <f t="shared" si="130"/>
        <v/>
      </c>
      <c r="N4144" s="209" t="str">
        <f t="shared" si="131"/>
        <v/>
      </c>
    </row>
    <row r="4145" spans="13:14" x14ac:dyDescent="0.25">
      <c r="M4145" s="208" t="str">
        <f t="shared" si="130"/>
        <v/>
      </c>
      <c r="N4145" s="209" t="str">
        <f t="shared" si="131"/>
        <v/>
      </c>
    </row>
    <row r="4146" spans="13:14" x14ac:dyDescent="0.25">
      <c r="M4146" s="208" t="str">
        <f t="shared" si="130"/>
        <v/>
      </c>
      <c r="N4146" s="209" t="str">
        <f t="shared" si="131"/>
        <v/>
      </c>
    </row>
    <row r="4147" spans="13:14" x14ac:dyDescent="0.25">
      <c r="M4147" s="208" t="str">
        <f t="shared" si="130"/>
        <v/>
      </c>
      <c r="N4147" s="209" t="str">
        <f t="shared" si="131"/>
        <v/>
      </c>
    </row>
    <row r="4148" spans="13:14" x14ac:dyDescent="0.25">
      <c r="M4148" s="208" t="str">
        <f t="shared" si="130"/>
        <v/>
      </c>
      <c r="N4148" s="209" t="str">
        <f t="shared" si="131"/>
        <v/>
      </c>
    </row>
    <row r="4149" spans="13:14" x14ac:dyDescent="0.25">
      <c r="M4149" s="208" t="str">
        <f t="shared" si="130"/>
        <v/>
      </c>
      <c r="N4149" s="209" t="str">
        <f t="shared" si="131"/>
        <v/>
      </c>
    </row>
    <row r="4150" spans="13:14" x14ac:dyDescent="0.25">
      <c r="M4150" s="208" t="str">
        <f t="shared" si="130"/>
        <v/>
      </c>
      <c r="N4150" s="209" t="str">
        <f t="shared" si="131"/>
        <v/>
      </c>
    </row>
    <row r="4151" spans="13:14" x14ac:dyDescent="0.25">
      <c r="M4151" s="208" t="str">
        <f t="shared" si="130"/>
        <v/>
      </c>
      <c r="N4151" s="209" t="str">
        <f t="shared" si="131"/>
        <v/>
      </c>
    </row>
    <row r="4152" spans="13:14" x14ac:dyDescent="0.25">
      <c r="M4152" s="208" t="str">
        <f t="shared" si="130"/>
        <v/>
      </c>
      <c r="N4152" s="209" t="str">
        <f t="shared" si="131"/>
        <v/>
      </c>
    </row>
    <row r="4153" spans="13:14" x14ac:dyDescent="0.25">
      <c r="M4153" s="208" t="str">
        <f t="shared" si="130"/>
        <v/>
      </c>
      <c r="N4153" s="209" t="str">
        <f t="shared" si="131"/>
        <v/>
      </c>
    </row>
    <row r="4154" spans="13:14" x14ac:dyDescent="0.25">
      <c r="M4154" s="208" t="str">
        <f t="shared" si="130"/>
        <v/>
      </c>
      <c r="N4154" s="209" t="str">
        <f t="shared" si="131"/>
        <v/>
      </c>
    </row>
    <row r="4155" spans="13:14" x14ac:dyDescent="0.25">
      <c r="M4155" s="208" t="str">
        <f t="shared" si="130"/>
        <v/>
      </c>
      <c r="N4155" s="209" t="str">
        <f t="shared" si="131"/>
        <v/>
      </c>
    </row>
    <row r="4156" spans="13:14" x14ac:dyDescent="0.25">
      <c r="M4156" s="208" t="str">
        <f t="shared" si="130"/>
        <v/>
      </c>
      <c r="N4156" s="209" t="str">
        <f t="shared" si="131"/>
        <v/>
      </c>
    </row>
    <row r="4157" spans="13:14" x14ac:dyDescent="0.25">
      <c r="M4157" s="208" t="str">
        <f t="shared" si="130"/>
        <v/>
      </c>
      <c r="N4157" s="209" t="str">
        <f t="shared" si="131"/>
        <v/>
      </c>
    </row>
    <row r="4158" spans="13:14" x14ac:dyDescent="0.25">
      <c r="M4158" s="208" t="str">
        <f t="shared" si="130"/>
        <v/>
      </c>
      <c r="N4158" s="209" t="str">
        <f t="shared" si="131"/>
        <v/>
      </c>
    </row>
    <row r="4159" spans="13:14" x14ac:dyDescent="0.25">
      <c r="M4159" s="208" t="str">
        <f t="shared" si="130"/>
        <v/>
      </c>
      <c r="N4159" s="209" t="str">
        <f t="shared" si="131"/>
        <v/>
      </c>
    </row>
    <row r="4160" spans="13:14" x14ac:dyDescent="0.25">
      <c r="M4160" s="208" t="str">
        <f t="shared" si="130"/>
        <v/>
      </c>
      <c r="N4160" s="209" t="str">
        <f t="shared" si="131"/>
        <v/>
      </c>
    </row>
    <row r="4161" spans="13:14" x14ac:dyDescent="0.25">
      <c r="M4161" s="208" t="str">
        <f t="shared" si="130"/>
        <v/>
      </c>
      <c r="N4161" s="209" t="str">
        <f t="shared" si="131"/>
        <v/>
      </c>
    </row>
    <row r="4162" spans="13:14" x14ac:dyDescent="0.25">
      <c r="M4162" s="208" t="str">
        <f t="shared" si="130"/>
        <v/>
      </c>
      <c r="N4162" s="209" t="str">
        <f t="shared" si="131"/>
        <v/>
      </c>
    </row>
    <row r="4163" spans="13:14" x14ac:dyDescent="0.25">
      <c r="M4163" s="208" t="str">
        <f t="shared" si="130"/>
        <v/>
      </c>
      <c r="N4163" s="209" t="str">
        <f t="shared" si="131"/>
        <v/>
      </c>
    </row>
    <row r="4164" spans="13:14" x14ac:dyDescent="0.25">
      <c r="M4164" s="208" t="str">
        <f t="shared" si="130"/>
        <v/>
      </c>
      <c r="N4164" s="209" t="str">
        <f t="shared" si="131"/>
        <v/>
      </c>
    </row>
    <row r="4165" spans="13:14" x14ac:dyDescent="0.25">
      <c r="M4165" s="208" t="str">
        <f t="shared" si="130"/>
        <v/>
      </c>
      <c r="N4165" s="209" t="str">
        <f t="shared" si="131"/>
        <v/>
      </c>
    </row>
    <row r="4166" spans="13:14" x14ac:dyDescent="0.25">
      <c r="M4166" s="208" t="str">
        <f t="shared" si="130"/>
        <v/>
      </c>
      <c r="N4166" s="209" t="str">
        <f t="shared" si="131"/>
        <v/>
      </c>
    </row>
    <row r="4167" spans="13:14" x14ac:dyDescent="0.25">
      <c r="M4167" s="208" t="str">
        <f t="shared" si="130"/>
        <v/>
      </c>
      <c r="N4167" s="209" t="str">
        <f t="shared" si="131"/>
        <v/>
      </c>
    </row>
    <row r="4168" spans="13:14" x14ac:dyDescent="0.25">
      <c r="M4168" s="208" t="str">
        <f t="shared" si="130"/>
        <v/>
      </c>
      <c r="N4168" s="209" t="str">
        <f t="shared" si="131"/>
        <v/>
      </c>
    </row>
    <row r="4169" spans="13:14" x14ac:dyDescent="0.25">
      <c r="M4169" s="208" t="str">
        <f t="shared" si="130"/>
        <v/>
      </c>
      <c r="N4169" s="209" t="str">
        <f t="shared" si="131"/>
        <v/>
      </c>
    </row>
    <row r="4170" spans="13:14" x14ac:dyDescent="0.25">
      <c r="M4170" s="208" t="str">
        <f t="shared" si="130"/>
        <v/>
      </c>
      <c r="N4170" s="209" t="str">
        <f t="shared" si="131"/>
        <v/>
      </c>
    </row>
    <row r="4171" spans="13:14" x14ac:dyDescent="0.25">
      <c r="M4171" s="208" t="str">
        <f t="shared" si="130"/>
        <v/>
      </c>
      <c r="N4171" s="209" t="str">
        <f t="shared" si="131"/>
        <v/>
      </c>
    </row>
    <row r="4172" spans="13:14" x14ac:dyDescent="0.25">
      <c r="M4172" s="208" t="str">
        <f t="shared" si="130"/>
        <v/>
      </c>
      <c r="N4172" s="209" t="str">
        <f t="shared" si="131"/>
        <v/>
      </c>
    </row>
    <row r="4173" spans="13:14" x14ac:dyDescent="0.25">
      <c r="M4173" s="208" t="str">
        <f t="shared" si="130"/>
        <v/>
      </c>
      <c r="N4173" s="209" t="str">
        <f t="shared" si="131"/>
        <v/>
      </c>
    </row>
    <row r="4174" spans="13:14" x14ac:dyDescent="0.25">
      <c r="M4174" s="208" t="str">
        <f t="shared" si="130"/>
        <v/>
      </c>
      <c r="N4174" s="209" t="str">
        <f t="shared" si="131"/>
        <v/>
      </c>
    </row>
    <row r="4175" spans="13:14" x14ac:dyDescent="0.25">
      <c r="M4175" s="208" t="str">
        <f t="shared" si="130"/>
        <v/>
      </c>
      <c r="N4175" s="209" t="str">
        <f t="shared" si="131"/>
        <v/>
      </c>
    </row>
    <row r="4176" spans="13:14" x14ac:dyDescent="0.25">
      <c r="M4176" s="208" t="str">
        <f t="shared" si="130"/>
        <v/>
      </c>
      <c r="N4176" s="209" t="str">
        <f t="shared" si="131"/>
        <v/>
      </c>
    </row>
    <row r="4177" spans="13:14" x14ac:dyDescent="0.25">
      <c r="M4177" s="208" t="str">
        <f t="shared" ref="M4177:M4240" si="132">IF(AND(H4177="",J4177=""),"",J4177-H4177)</f>
        <v/>
      </c>
      <c r="N4177" s="209" t="str">
        <f t="shared" ref="N4177:N4240" si="133">IF(AND(I4177="",K4177=""),"",K4177-I4177)</f>
        <v/>
      </c>
    </row>
    <row r="4178" spans="13:14" x14ac:dyDescent="0.25">
      <c r="M4178" s="208" t="str">
        <f t="shared" si="132"/>
        <v/>
      </c>
      <c r="N4178" s="209" t="str">
        <f t="shared" si="133"/>
        <v/>
      </c>
    </row>
    <row r="4179" spans="13:14" x14ac:dyDescent="0.25">
      <c r="M4179" s="208" t="str">
        <f t="shared" si="132"/>
        <v/>
      </c>
      <c r="N4179" s="209" t="str">
        <f t="shared" si="133"/>
        <v/>
      </c>
    </row>
    <row r="4180" spans="13:14" x14ac:dyDescent="0.25">
      <c r="M4180" s="208" t="str">
        <f t="shared" si="132"/>
        <v/>
      </c>
      <c r="N4180" s="209" t="str">
        <f t="shared" si="133"/>
        <v/>
      </c>
    </row>
    <row r="4181" spans="13:14" x14ac:dyDescent="0.25">
      <c r="M4181" s="208" t="str">
        <f t="shared" si="132"/>
        <v/>
      </c>
      <c r="N4181" s="209" t="str">
        <f t="shared" si="133"/>
        <v/>
      </c>
    </row>
    <row r="4182" spans="13:14" x14ac:dyDescent="0.25">
      <c r="M4182" s="208" t="str">
        <f t="shared" si="132"/>
        <v/>
      </c>
      <c r="N4182" s="209" t="str">
        <f t="shared" si="133"/>
        <v/>
      </c>
    </row>
    <row r="4183" spans="13:14" x14ac:dyDescent="0.25">
      <c r="M4183" s="208" t="str">
        <f t="shared" si="132"/>
        <v/>
      </c>
      <c r="N4183" s="209" t="str">
        <f t="shared" si="133"/>
        <v/>
      </c>
    </row>
    <row r="4184" spans="13:14" x14ac:dyDescent="0.25">
      <c r="M4184" s="208" t="str">
        <f t="shared" si="132"/>
        <v/>
      </c>
      <c r="N4184" s="209" t="str">
        <f t="shared" si="133"/>
        <v/>
      </c>
    </row>
    <row r="4185" spans="13:14" x14ac:dyDescent="0.25">
      <c r="M4185" s="208" t="str">
        <f t="shared" si="132"/>
        <v/>
      </c>
      <c r="N4185" s="209" t="str">
        <f t="shared" si="133"/>
        <v/>
      </c>
    </row>
    <row r="4186" spans="13:14" x14ac:dyDescent="0.25">
      <c r="M4186" s="208" t="str">
        <f t="shared" si="132"/>
        <v/>
      </c>
      <c r="N4186" s="209" t="str">
        <f t="shared" si="133"/>
        <v/>
      </c>
    </row>
    <row r="4187" spans="13:14" x14ac:dyDescent="0.25">
      <c r="M4187" s="208" t="str">
        <f t="shared" si="132"/>
        <v/>
      </c>
      <c r="N4187" s="209" t="str">
        <f t="shared" si="133"/>
        <v/>
      </c>
    </row>
    <row r="4188" spans="13:14" x14ac:dyDescent="0.25">
      <c r="M4188" s="208" t="str">
        <f t="shared" si="132"/>
        <v/>
      </c>
      <c r="N4188" s="209" t="str">
        <f t="shared" si="133"/>
        <v/>
      </c>
    </row>
    <row r="4189" spans="13:14" x14ac:dyDescent="0.25">
      <c r="M4189" s="208" t="str">
        <f t="shared" si="132"/>
        <v/>
      </c>
      <c r="N4189" s="209" t="str">
        <f t="shared" si="133"/>
        <v/>
      </c>
    </row>
    <row r="4190" spans="13:14" x14ac:dyDescent="0.25">
      <c r="M4190" s="208" t="str">
        <f t="shared" si="132"/>
        <v/>
      </c>
      <c r="N4190" s="209" t="str">
        <f t="shared" si="133"/>
        <v/>
      </c>
    </row>
    <row r="4191" spans="13:14" x14ac:dyDescent="0.25">
      <c r="M4191" s="208" t="str">
        <f t="shared" si="132"/>
        <v/>
      </c>
      <c r="N4191" s="209" t="str">
        <f t="shared" si="133"/>
        <v/>
      </c>
    </row>
    <row r="4192" spans="13:14" x14ac:dyDescent="0.25">
      <c r="M4192" s="208" t="str">
        <f t="shared" si="132"/>
        <v/>
      </c>
      <c r="N4192" s="209" t="str">
        <f t="shared" si="133"/>
        <v/>
      </c>
    </row>
    <row r="4193" spans="13:14" x14ac:dyDescent="0.25">
      <c r="M4193" s="208" t="str">
        <f t="shared" si="132"/>
        <v/>
      </c>
      <c r="N4193" s="209" t="str">
        <f t="shared" si="133"/>
        <v/>
      </c>
    </row>
    <row r="4194" spans="13:14" x14ac:dyDescent="0.25">
      <c r="M4194" s="208" t="str">
        <f t="shared" si="132"/>
        <v/>
      </c>
      <c r="N4194" s="209" t="str">
        <f t="shared" si="133"/>
        <v/>
      </c>
    </row>
    <row r="4195" spans="13:14" x14ac:dyDescent="0.25">
      <c r="M4195" s="208" t="str">
        <f t="shared" si="132"/>
        <v/>
      </c>
      <c r="N4195" s="209" t="str">
        <f t="shared" si="133"/>
        <v/>
      </c>
    </row>
    <row r="4196" spans="13:14" x14ac:dyDescent="0.25">
      <c r="M4196" s="208" t="str">
        <f t="shared" si="132"/>
        <v/>
      </c>
      <c r="N4196" s="209" t="str">
        <f t="shared" si="133"/>
        <v/>
      </c>
    </row>
    <row r="4197" spans="13:14" x14ac:dyDescent="0.25">
      <c r="M4197" s="208" t="str">
        <f t="shared" si="132"/>
        <v/>
      </c>
      <c r="N4197" s="209" t="str">
        <f t="shared" si="133"/>
        <v/>
      </c>
    </row>
    <row r="4198" spans="13:14" x14ac:dyDescent="0.25">
      <c r="M4198" s="208" t="str">
        <f t="shared" si="132"/>
        <v/>
      </c>
      <c r="N4198" s="209" t="str">
        <f t="shared" si="133"/>
        <v/>
      </c>
    </row>
    <row r="4199" spans="13:14" x14ac:dyDescent="0.25">
      <c r="M4199" s="208" t="str">
        <f t="shared" si="132"/>
        <v/>
      </c>
      <c r="N4199" s="209" t="str">
        <f t="shared" si="133"/>
        <v/>
      </c>
    </row>
    <row r="4200" spans="13:14" x14ac:dyDescent="0.25">
      <c r="M4200" s="208" t="str">
        <f t="shared" si="132"/>
        <v/>
      </c>
      <c r="N4200" s="209" t="str">
        <f t="shared" si="133"/>
        <v/>
      </c>
    </row>
    <row r="4201" spans="13:14" x14ac:dyDescent="0.25">
      <c r="M4201" s="208" t="str">
        <f t="shared" si="132"/>
        <v/>
      </c>
      <c r="N4201" s="209" t="str">
        <f t="shared" si="133"/>
        <v/>
      </c>
    </row>
    <row r="4202" spans="13:14" x14ac:dyDescent="0.25">
      <c r="M4202" s="208" t="str">
        <f t="shared" si="132"/>
        <v/>
      </c>
      <c r="N4202" s="209" t="str">
        <f t="shared" si="133"/>
        <v/>
      </c>
    </row>
    <row r="4203" spans="13:14" x14ac:dyDescent="0.25">
      <c r="M4203" s="208" t="str">
        <f t="shared" si="132"/>
        <v/>
      </c>
      <c r="N4203" s="209" t="str">
        <f t="shared" si="133"/>
        <v/>
      </c>
    </row>
    <row r="4204" spans="13:14" x14ac:dyDescent="0.25">
      <c r="M4204" s="208" t="str">
        <f t="shared" si="132"/>
        <v/>
      </c>
      <c r="N4204" s="209" t="str">
        <f t="shared" si="133"/>
        <v/>
      </c>
    </row>
    <row r="4205" spans="13:14" x14ac:dyDescent="0.25">
      <c r="M4205" s="208" t="str">
        <f t="shared" si="132"/>
        <v/>
      </c>
      <c r="N4205" s="209" t="str">
        <f t="shared" si="133"/>
        <v/>
      </c>
    </row>
    <row r="4206" spans="13:14" x14ac:dyDescent="0.25">
      <c r="M4206" s="208" t="str">
        <f t="shared" si="132"/>
        <v/>
      </c>
      <c r="N4206" s="209" t="str">
        <f t="shared" si="133"/>
        <v/>
      </c>
    </row>
    <row r="4207" spans="13:14" x14ac:dyDescent="0.25">
      <c r="M4207" s="208" t="str">
        <f t="shared" si="132"/>
        <v/>
      </c>
      <c r="N4207" s="209" t="str">
        <f t="shared" si="133"/>
        <v/>
      </c>
    </row>
    <row r="4208" spans="13:14" x14ac:dyDescent="0.25">
      <c r="M4208" s="208" t="str">
        <f t="shared" si="132"/>
        <v/>
      </c>
      <c r="N4208" s="209" t="str">
        <f t="shared" si="133"/>
        <v/>
      </c>
    </row>
    <row r="4209" spans="13:14" x14ac:dyDescent="0.25">
      <c r="M4209" s="208" t="str">
        <f t="shared" si="132"/>
        <v/>
      </c>
      <c r="N4209" s="209" t="str">
        <f t="shared" si="133"/>
        <v/>
      </c>
    </row>
    <row r="4210" spans="13:14" x14ac:dyDescent="0.25">
      <c r="M4210" s="208" t="str">
        <f t="shared" si="132"/>
        <v/>
      </c>
      <c r="N4210" s="209" t="str">
        <f t="shared" si="133"/>
        <v/>
      </c>
    </row>
    <row r="4211" spans="13:14" x14ac:dyDescent="0.25">
      <c r="M4211" s="208" t="str">
        <f t="shared" si="132"/>
        <v/>
      </c>
      <c r="N4211" s="209" t="str">
        <f t="shared" si="133"/>
        <v/>
      </c>
    </row>
    <row r="4212" spans="13:14" x14ac:dyDescent="0.25">
      <c r="M4212" s="208" t="str">
        <f t="shared" si="132"/>
        <v/>
      </c>
      <c r="N4212" s="209" t="str">
        <f t="shared" si="133"/>
        <v/>
      </c>
    </row>
    <row r="4213" spans="13:14" x14ac:dyDescent="0.25">
      <c r="M4213" s="208" t="str">
        <f t="shared" si="132"/>
        <v/>
      </c>
      <c r="N4213" s="209" t="str">
        <f t="shared" si="133"/>
        <v/>
      </c>
    </row>
    <row r="4214" spans="13:14" x14ac:dyDescent="0.25">
      <c r="M4214" s="208" t="str">
        <f t="shared" si="132"/>
        <v/>
      </c>
      <c r="N4214" s="209" t="str">
        <f t="shared" si="133"/>
        <v/>
      </c>
    </row>
    <row r="4215" spans="13:14" x14ac:dyDescent="0.25">
      <c r="M4215" s="208" t="str">
        <f t="shared" si="132"/>
        <v/>
      </c>
      <c r="N4215" s="209" t="str">
        <f t="shared" si="133"/>
        <v/>
      </c>
    </row>
    <row r="4216" spans="13:14" x14ac:dyDescent="0.25">
      <c r="M4216" s="208" t="str">
        <f t="shared" si="132"/>
        <v/>
      </c>
      <c r="N4216" s="209" t="str">
        <f t="shared" si="133"/>
        <v/>
      </c>
    </row>
    <row r="4217" spans="13:14" x14ac:dyDescent="0.25">
      <c r="M4217" s="208" t="str">
        <f t="shared" si="132"/>
        <v/>
      </c>
      <c r="N4217" s="209" t="str">
        <f t="shared" si="133"/>
        <v/>
      </c>
    </row>
    <row r="4218" spans="13:14" x14ac:dyDescent="0.25">
      <c r="M4218" s="208" t="str">
        <f t="shared" si="132"/>
        <v/>
      </c>
      <c r="N4218" s="209" t="str">
        <f t="shared" si="133"/>
        <v/>
      </c>
    </row>
    <row r="4219" spans="13:14" x14ac:dyDescent="0.25">
      <c r="M4219" s="208" t="str">
        <f t="shared" si="132"/>
        <v/>
      </c>
      <c r="N4219" s="209" t="str">
        <f t="shared" si="133"/>
        <v/>
      </c>
    </row>
    <row r="4220" spans="13:14" x14ac:dyDescent="0.25">
      <c r="M4220" s="208" t="str">
        <f t="shared" si="132"/>
        <v/>
      </c>
      <c r="N4220" s="209" t="str">
        <f t="shared" si="133"/>
        <v/>
      </c>
    </row>
    <row r="4221" spans="13:14" x14ac:dyDescent="0.25">
      <c r="M4221" s="208" t="str">
        <f t="shared" si="132"/>
        <v/>
      </c>
      <c r="N4221" s="209" t="str">
        <f t="shared" si="133"/>
        <v/>
      </c>
    </row>
    <row r="4222" spans="13:14" x14ac:dyDescent="0.25">
      <c r="M4222" s="208" t="str">
        <f t="shared" si="132"/>
        <v/>
      </c>
      <c r="N4222" s="209" t="str">
        <f t="shared" si="133"/>
        <v/>
      </c>
    </row>
    <row r="4223" spans="13:14" x14ac:dyDescent="0.25">
      <c r="M4223" s="208" t="str">
        <f t="shared" si="132"/>
        <v/>
      </c>
      <c r="N4223" s="209" t="str">
        <f t="shared" si="133"/>
        <v/>
      </c>
    </row>
    <row r="4224" spans="13:14" x14ac:dyDescent="0.25">
      <c r="M4224" s="208" t="str">
        <f t="shared" si="132"/>
        <v/>
      </c>
      <c r="N4224" s="209" t="str">
        <f t="shared" si="133"/>
        <v/>
      </c>
    </row>
    <row r="4225" spans="13:14" x14ac:dyDescent="0.25">
      <c r="M4225" s="208" t="str">
        <f t="shared" si="132"/>
        <v/>
      </c>
      <c r="N4225" s="209" t="str">
        <f t="shared" si="133"/>
        <v/>
      </c>
    </row>
    <row r="4226" spans="13:14" x14ac:dyDescent="0.25">
      <c r="M4226" s="208" t="str">
        <f t="shared" si="132"/>
        <v/>
      </c>
      <c r="N4226" s="209" t="str">
        <f t="shared" si="133"/>
        <v/>
      </c>
    </row>
    <row r="4227" spans="13:14" x14ac:dyDescent="0.25">
      <c r="M4227" s="208" t="str">
        <f t="shared" si="132"/>
        <v/>
      </c>
      <c r="N4227" s="209" t="str">
        <f t="shared" si="133"/>
        <v/>
      </c>
    </row>
    <row r="4228" spans="13:14" x14ac:dyDescent="0.25">
      <c r="M4228" s="208" t="str">
        <f t="shared" si="132"/>
        <v/>
      </c>
      <c r="N4228" s="209" t="str">
        <f t="shared" si="133"/>
        <v/>
      </c>
    </row>
    <row r="4229" spans="13:14" x14ac:dyDescent="0.25">
      <c r="M4229" s="208" t="str">
        <f t="shared" si="132"/>
        <v/>
      </c>
      <c r="N4229" s="209" t="str">
        <f t="shared" si="133"/>
        <v/>
      </c>
    </row>
    <row r="4230" spans="13:14" x14ac:dyDescent="0.25">
      <c r="M4230" s="208" t="str">
        <f t="shared" si="132"/>
        <v/>
      </c>
      <c r="N4230" s="209" t="str">
        <f t="shared" si="133"/>
        <v/>
      </c>
    </row>
    <row r="4231" spans="13:14" x14ac:dyDescent="0.25">
      <c r="M4231" s="208" t="str">
        <f t="shared" si="132"/>
        <v/>
      </c>
      <c r="N4231" s="209" t="str">
        <f t="shared" si="133"/>
        <v/>
      </c>
    </row>
    <row r="4232" spans="13:14" x14ac:dyDescent="0.25">
      <c r="M4232" s="208" t="str">
        <f t="shared" si="132"/>
        <v/>
      </c>
      <c r="N4232" s="209" t="str">
        <f t="shared" si="133"/>
        <v/>
      </c>
    </row>
    <row r="4233" spans="13:14" x14ac:dyDescent="0.25">
      <c r="M4233" s="208" t="str">
        <f t="shared" si="132"/>
        <v/>
      </c>
      <c r="N4233" s="209" t="str">
        <f t="shared" si="133"/>
        <v/>
      </c>
    </row>
    <row r="4234" spans="13:14" x14ac:dyDescent="0.25">
      <c r="M4234" s="208" t="str">
        <f t="shared" si="132"/>
        <v/>
      </c>
      <c r="N4234" s="209" t="str">
        <f t="shared" si="133"/>
        <v/>
      </c>
    </row>
    <row r="4235" spans="13:14" x14ac:dyDescent="0.25">
      <c r="M4235" s="208" t="str">
        <f t="shared" si="132"/>
        <v/>
      </c>
      <c r="N4235" s="209" t="str">
        <f t="shared" si="133"/>
        <v/>
      </c>
    </row>
    <row r="4236" spans="13:14" x14ac:dyDescent="0.25">
      <c r="M4236" s="208" t="str">
        <f t="shared" si="132"/>
        <v/>
      </c>
      <c r="N4236" s="209" t="str">
        <f t="shared" si="133"/>
        <v/>
      </c>
    </row>
    <row r="4237" spans="13:14" x14ac:dyDescent="0.25">
      <c r="M4237" s="208" t="str">
        <f t="shared" si="132"/>
        <v/>
      </c>
      <c r="N4237" s="209" t="str">
        <f t="shared" si="133"/>
        <v/>
      </c>
    </row>
    <row r="4238" spans="13:14" x14ac:dyDescent="0.25">
      <c r="M4238" s="208" t="str">
        <f t="shared" si="132"/>
        <v/>
      </c>
      <c r="N4238" s="209" t="str">
        <f t="shared" si="133"/>
        <v/>
      </c>
    </row>
    <row r="4239" spans="13:14" x14ac:dyDescent="0.25">
      <c r="M4239" s="208" t="str">
        <f t="shared" si="132"/>
        <v/>
      </c>
      <c r="N4239" s="209" t="str">
        <f t="shared" si="133"/>
        <v/>
      </c>
    </row>
    <row r="4240" spans="13:14" x14ac:dyDescent="0.25">
      <c r="M4240" s="208" t="str">
        <f t="shared" si="132"/>
        <v/>
      </c>
      <c r="N4240" s="209" t="str">
        <f t="shared" si="133"/>
        <v/>
      </c>
    </row>
    <row r="4241" spans="13:14" x14ac:dyDescent="0.25">
      <c r="M4241" s="208" t="str">
        <f t="shared" ref="M4241:M4304" si="134">IF(AND(H4241="",J4241=""),"",J4241-H4241)</f>
        <v/>
      </c>
      <c r="N4241" s="209" t="str">
        <f t="shared" ref="N4241:N4304" si="135">IF(AND(I4241="",K4241=""),"",K4241-I4241)</f>
        <v/>
      </c>
    </row>
    <row r="4242" spans="13:14" x14ac:dyDescent="0.25">
      <c r="M4242" s="208" t="str">
        <f t="shared" si="134"/>
        <v/>
      </c>
      <c r="N4242" s="209" t="str">
        <f t="shared" si="135"/>
        <v/>
      </c>
    </row>
    <row r="4243" spans="13:14" x14ac:dyDescent="0.25">
      <c r="M4243" s="208" t="str">
        <f t="shared" si="134"/>
        <v/>
      </c>
      <c r="N4243" s="209" t="str">
        <f t="shared" si="135"/>
        <v/>
      </c>
    </row>
    <row r="4244" spans="13:14" x14ac:dyDescent="0.25">
      <c r="M4244" s="208" t="str">
        <f t="shared" si="134"/>
        <v/>
      </c>
      <c r="N4244" s="209" t="str">
        <f t="shared" si="135"/>
        <v/>
      </c>
    </row>
    <row r="4245" spans="13:14" x14ac:dyDescent="0.25">
      <c r="M4245" s="208" t="str">
        <f t="shared" si="134"/>
        <v/>
      </c>
      <c r="N4245" s="209" t="str">
        <f t="shared" si="135"/>
        <v/>
      </c>
    </row>
    <row r="4246" spans="13:14" x14ac:dyDescent="0.25">
      <c r="M4246" s="208" t="str">
        <f t="shared" si="134"/>
        <v/>
      </c>
      <c r="N4246" s="209" t="str">
        <f t="shared" si="135"/>
        <v/>
      </c>
    </row>
    <row r="4247" spans="13:14" x14ac:dyDescent="0.25">
      <c r="M4247" s="208" t="str">
        <f t="shared" si="134"/>
        <v/>
      </c>
      <c r="N4247" s="209" t="str">
        <f t="shared" si="135"/>
        <v/>
      </c>
    </row>
    <row r="4248" spans="13:14" x14ac:dyDescent="0.25">
      <c r="M4248" s="208" t="str">
        <f t="shared" si="134"/>
        <v/>
      </c>
      <c r="N4248" s="209" t="str">
        <f t="shared" si="135"/>
        <v/>
      </c>
    </row>
    <row r="4249" spans="13:14" x14ac:dyDescent="0.25">
      <c r="M4249" s="208" t="str">
        <f t="shared" si="134"/>
        <v/>
      </c>
      <c r="N4249" s="209" t="str">
        <f t="shared" si="135"/>
        <v/>
      </c>
    </row>
    <row r="4250" spans="13:14" x14ac:dyDescent="0.25">
      <c r="M4250" s="208" t="str">
        <f t="shared" si="134"/>
        <v/>
      </c>
      <c r="N4250" s="209" t="str">
        <f t="shared" si="135"/>
        <v/>
      </c>
    </row>
    <row r="4251" spans="13:14" x14ac:dyDescent="0.25">
      <c r="M4251" s="208" t="str">
        <f t="shared" si="134"/>
        <v/>
      </c>
      <c r="N4251" s="209" t="str">
        <f t="shared" si="135"/>
        <v/>
      </c>
    </row>
    <row r="4252" spans="13:14" x14ac:dyDescent="0.25">
      <c r="M4252" s="208" t="str">
        <f t="shared" si="134"/>
        <v/>
      </c>
      <c r="N4252" s="209" t="str">
        <f t="shared" si="135"/>
        <v/>
      </c>
    </row>
    <row r="4253" spans="13:14" x14ac:dyDescent="0.25">
      <c r="M4253" s="208" t="str">
        <f t="shared" si="134"/>
        <v/>
      </c>
      <c r="N4253" s="209" t="str">
        <f t="shared" si="135"/>
        <v/>
      </c>
    </row>
    <row r="4254" spans="13:14" x14ac:dyDescent="0.25">
      <c r="M4254" s="208" t="str">
        <f t="shared" si="134"/>
        <v/>
      </c>
      <c r="N4254" s="209" t="str">
        <f t="shared" si="135"/>
        <v/>
      </c>
    </row>
    <row r="4255" spans="13:14" x14ac:dyDescent="0.25">
      <c r="M4255" s="208" t="str">
        <f t="shared" si="134"/>
        <v/>
      </c>
      <c r="N4255" s="209" t="str">
        <f t="shared" si="135"/>
        <v/>
      </c>
    </row>
    <row r="4256" spans="13:14" x14ac:dyDescent="0.25">
      <c r="M4256" s="208" t="str">
        <f t="shared" si="134"/>
        <v/>
      </c>
      <c r="N4256" s="209" t="str">
        <f t="shared" si="135"/>
        <v/>
      </c>
    </row>
    <row r="4257" spans="13:14" x14ac:dyDescent="0.25">
      <c r="M4257" s="208" t="str">
        <f t="shared" si="134"/>
        <v/>
      </c>
      <c r="N4257" s="209" t="str">
        <f t="shared" si="135"/>
        <v/>
      </c>
    </row>
    <row r="4258" spans="13:14" x14ac:dyDescent="0.25">
      <c r="M4258" s="208" t="str">
        <f t="shared" si="134"/>
        <v/>
      </c>
      <c r="N4258" s="209" t="str">
        <f t="shared" si="135"/>
        <v/>
      </c>
    </row>
    <row r="4259" spans="13:14" x14ac:dyDescent="0.25">
      <c r="M4259" s="208" t="str">
        <f t="shared" si="134"/>
        <v/>
      </c>
      <c r="N4259" s="209" t="str">
        <f t="shared" si="135"/>
        <v/>
      </c>
    </row>
    <row r="4260" spans="13:14" x14ac:dyDescent="0.25">
      <c r="M4260" s="208" t="str">
        <f t="shared" si="134"/>
        <v/>
      </c>
      <c r="N4260" s="209" t="str">
        <f t="shared" si="135"/>
        <v/>
      </c>
    </row>
    <row r="4261" spans="13:14" x14ac:dyDescent="0.25">
      <c r="M4261" s="208" t="str">
        <f t="shared" si="134"/>
        <v/>
      </c>
      <c r="N4261" s="209" t="str">
        <f t="shared" si="135"/>
        <v/>
      </c>
    </row>
    <row r="4262" spans="13:14" x14ac:dyDescent="0.25">
      <c r="M4262" s="208" t="str">
        <f t="shared" si="134"/>
        <v/>
      </c>
      <c r="N4262" s="209" t="str">
        <f t="shared" si="135"/>
        <v/>
      </c>
    </row>
    <row r="4263" spans="13:14" x14ac:dyDescent="0.25">
      <c r="M4263" s="208" t="str">
        <f t="shared" si="134"/>
        <v/>
      </c>
      <c r="N4263" s="209" t="str">
        <f t="shared" si="135"/>
        <v/>
      </c>
    </row>
    <row r="4264" spans="13:14" x14ac:dyDescent="0.25">
      <c r="M4264" s="208" t="str">
        <f t="shared" si="134"/>
        <v/>
      </c>
      <c r="N4264" s="209" t="str">
        <f t="shared" si="135"/>
        <v/>
      </c>
    </row>
    <row r="4265" spans="13:14" x14ac:dyDescent="0.25">
      <c r="M4265" s="208" t="str">
        <f t="shared" si="134"/>
        <v/>
      </c>
      <c r="N4265" s="209" t="str">
        <f t="shared" si="135"/>
        <v/>
      </c>
    </row>
    <row r="4266" spans="13:14" x14ac:dyDescent="0.25">
      <c r="M4266" s="208" t="str">
        <f t="shared" si="134"/>
        <v/>
      </c>
      <c r="N4266" s="209" t="str">
        <f t="shared" si="135"/>
        <v/>
      </c>
    </row>
    <row r="4267" spans="13:14" x14ac:dyDescent="0.25">
      <c r="M4267" s="208" t="str">
        <f t="shared" si="134"/>
        <v/>
      </c>
      <c r="N4267" s="209" t="str">
        <f t="shared" si="135"/>
        <v/>
      </c>
    </row>
    <row r="4268" spans="13:14" x14ac:dyDescent="0.25">
      <c r="M4268" s="208" t="str">
        <f t="shared" si="134"/>
        <v/>
      </c>
      <c r="N4268" s="209" t="str">
        <f t="shared" si="135"/>
        <v/>
      </c>
    </row>
    <row r="4269" spans="13:14" x14ac:dyDescent="0.25">
      <c r="M4269" s="208" t="str">
        <f t="shared" si="134"/>
        <v/>
      </c>
      <c r="N4269" s="209" t="str">
        <f t="shared" si="135"/>
        <v/>
      </c>
    </row>
    <row r="4270" spans="13:14" x14ac:dyDescent="0.25">
      <c r="M4270" s="208" t="str">
        <f t="shared" si="134"/>
        <v/>
      </c>
      <c r="N4270" s="209" t="str">
        <f t="shared" si="135"/>
        <v/>
      </c>
    </row>
    <row r="4271" spans="13:14" x14ac:dyDescent="0.25">
      <c r="M4271" s="208" t="str">
        <f t="shared" si="134"/>
        <v/>
      </c>
      <c r="N4271" s="209" t="str">
        <f t="shared" si="135"/>
        <v/>
      </c>
    </row>
    <row r="4272" spans="13:14" x14ac:dyDescent="0.25">
      <c r="M4272" s="208" t="str">
        <f t="shared" si="134"/>
        <v/>
      </c>
      <c r="N4272" s="209" t="str">
        <f t="shared" si="135"/>
        <v/>
      </c>
    </row>
    <row r="4273" spans="13:14" x14ac:dyDescent="0.25">
      <c r="M4273" s="208" t="str">
        <f t="shared" si="134"/>
        <v/>
      </c>
      <c r="N4273" s="209" t="str">
        <f t="shared" si="135"/>
        <v/>
      </c>
    </row>
    <row r="4274" spans="13:14" x14ac:dyDescent="0.25">
      <c r="M4274" s="208" t="str">
        <f t="shared" si="134"/>
        <v/>
      </c>
      <c r="N4274" s="209" t="str">
        <f t="shared" si="135"/>
        <v/>
      </c>
    </row>
    <row r="4275" spans="13:14" x14ac:dyDescent="0.25">
      <c r="M4275" s="208" t="str">
        <f t="shared" si="134"/>
        <v/>
      </c>
      <c r="N4275" s="209" t="str">
        <f t="shared" si="135"/>
        <v/>
      </c>
    </row>
    <row r="4276" spans="13:14" x14ac:dyDescent="0.25">
      <c r="M4276" s="208" t="str">
        <f t="shared" si="134"/>
        <v/>
      </c>
      <c r="N4276" s="209" t="str">
        <f t="shared" si="135"/>
        <v/>
      </c>
    </row>
    <row r="4277" spans="13:14" x14ac:dyDescent="0.25">
      <c r="M4277" s="208" t="str">
        <f t="shared" si="134"/>
        <v/>
      </c>
      <c r="N4277" s="209" t="str">
        <f t="shared" si="135"/>
        <v/>
      </c>
    </row>
    <row r="4278" spans="13:14" x14ac:dyDescent="0.25">
      <c r="M4278" s="208" t="str">
        <f t="shared" si="134"/>
        <v/>
      </c>
      <c r="N4278" s="209" t="str">
        <f t="shared" si="135"/>
        <v/>
      </c>
    </row>
    <row r="4279" spans="13:14" x14ac:dyDescent="0.25">
      <c r="M4279" s="208" t="str">
        <f t="shared" si="134"/>
        <v/>
      </c>
      <c r="N4279" s="209" t="str">
        <f t="shared" si="135"/>
        <v/>
      </c>
    </row>
    <row r="4280" spans="13:14" x14ac:dyDescent="0.25">
      <c r="M4280" s="208" t="str">
        <f t="shared" si="134"/>
        <v/>
      </c>
      <c r="N4280" s="209" t="str">
        <f t="shared" si="135"/>
        <v/>
      </c>
    </row>
    <row r="4281" spans="13:14" x14ac:dyDescent="0.25">
      <c r="M4281" s="208" t="str">
        <f t="shared" si="134"/>
        <v/>
      </c>
      <c r="N4281" s="209" t="str">
        <f t="shared" si="135"/>
        <v/>
      </c>
    </row>
    <row r="4282" spans="13:14" x14ac:dyDescent="0.25">
      <c r="M4282" s="208" t="str">
        <f t="shared" si="134"/>
        <v/>
      </c>
      <c r="N4282" s="209" t="str">
        <f t="shared" si="135"/>
        <v/>
      </c>
    </row>
    <row r="4283" spans="13:14" x14ac:dyDescent="0.25">
      <c r="M4283" s="208" t="str">
        <f t="shared" si="134"/>
        <v/>
      </c>
      <c r="N4283" s="209" t="str">
        <f t="shared" si="135"/>
        <v/>
      </c>
    </row>
    <row r="4284" spans="13:14" x14ac:dyDescent="0.25">
      <c r="M4284" s="208" t="str">
        <f t="shared" si="134"/>
        <v/>
      </c>
      <c r="N4284" s="209" t="str">
        <f t="shared" si="135"/>
        <v/>
      </c>
    </row>
    <row r="4285" spans="13:14" x14ac:dyDescent="0.25">
      <c r="M4285" s="208" t="str">
        <f t="shared" si="134"/>
        <v/>
      </c>
      <c r="N4285" s="209" t="str">
        <f t="shared" si="135"/>
        <v/>
      </c>
    </row>
    <row r="4286" spans="13:14" x14ac:dyDescent="0.25">
      <c r="M4286" s="208" t="str">
        <f t="shared" si="134"/>
        <v/>
      </c>
      <c r="N4286" s="209" t="str">
        <f t="shared" si="135"/>
        <v/>
      </c>
    </row>
    <row r="4287" spans="13:14" x14ac:dyDescent="0.25">
      <c r="M4287" s="208" t="str">
        <f t="shared" si="134"/>
        <v/>
      </c>
      <c r="N4287" s="209" t="str">
        <f t="shared" si="135"/>
        <v/>
      </c>
    </row>
    <row r="4288" spans="13:14" x14ac:dyDescent="0.25">
      <c r="M4288" s="208" t="str">
        <f t="shared" si="134"/>
        <v/>
      </c>
      <c r="N4288" s="209" t="str">
        <f t="shared" si="135"/>
        <v/>
      </c>
    </row>
    <row r="4289" spans="13:14" x14ac:dyDescent="0.25">
      <c r="M4289" s="208" t="str">
        <f t="shared" si="134"/>
        <v/>
      </c>
      <c r="N4289" s="209" t="str">
        <f t="shared" si="135"/>
        <v/>
      </c>
    </row>
    <row r="4290" spans="13:14" x14ac:dyDescent="0.25">
      <c r="M4290" s="208" t="str">
        <f t="shared" si="134"/>
        <v/>
      </c>
      <c r="N4290" s="209" t="str">
        <f t="shared" si="135"/>
        <v/>
      </c>
    </row>
    <row r="4291" spans="13:14" x14ac:dyDescent="0.25">
      <c r="M4291" s="208" t="str">
        <f t="shared" si="134"/>
        <v/>
      </c>
      <c r="N4291" s="209" t="str">
        <f t="shared" si="135"/>
        <v/>
      </c>
    </row>
    <row r="4292" spans="13:14" x14ac:dyDescent="0.25">
      <c r="M4292" s="208" t="str">
        <f t="shared" si="134"/>
        <v/>
      </c>
      <c r="N4292" s="209" t="str">
        <f t="shared" si="135"/>
        <v/>
      </c>
    </row>
    <row r="4293" spans="13:14" x14ac:dyDescent="0.25">
      <c r="M4293" s="208" t="str">
        <f t="shared" si="134"/>
        <v/>
      </c>
      <c r="N4293" s="209" t="str">
        <f t="shared" si="135"/>
        <v/>
      </c>
    </row>
    <row r="4294" spans="13:14" x14ac:dyDescent="0.25">
      <c r="M4294" s="208" t="str">
        <f t="shared" si="134"/>
        <v/>
      </c>
      <c r="N4294" s="209" t="str">
        <f t="shared" si="135"/>
        <v/>
      </c>
    </row>
    <row r="4295" spans="13:14" x14ac:dyDescent="0.25">
      <c r="M4295" s="208" t="str">
        <f t="shared" si="134"/>
        <v/>
      </c>
      <c r="N4295" s="209" t="str">
        <f t="shared" si="135"/>
        <v/>
      </c>
    </row>
    <row r="4296" spans="13:14" x14ac:dyDescent="0.25">
      <c r="M4296" s="208" t="str">
        <f t="shared" si="134"/>
        <v/>
      </c>
      <c r="N4296" s="209" t="str">
        <f t="shared" si="135"/>
        <v/>
      </c>
    </row>
    <row r="4297" spans="13:14" x14ac:dyDescent="0.25">
      <c r="M4297" s="208" t="str">
        <f t="shared" si="134"/>
        <v/>
      </c>
      <c r="N4297" s="209" t="str">
        <f t="shared" si="135"/>
        <v/>
      </c>
    </row>
    <row r="4298" spans="13:14" x14ac:dyDescent="0.25">
      <c r="M4298" s="208" t="str">
        <f t="shared" si="134"/>
        <v/>
      </c>
      <c r="N4298" s="209" t="str">
        <f t="shared" si="135"/>
        <v/>
      </c>
    </row>
    <row r="4299" spans="13:14" x14ac:dyDescent="0.25">
      <c r="M4299" s="208" t="str">
        <f t="shared" si="134"/>
        <v/>
      </c>
      <c r="N4299" s="209" t="str">
        <f t="shared" si="135"/>
        <v/>
      </c>
    </row>
    <row r="4300" spans="13:14" x14ac:dyDescent="0.25">
      <c r="M4300" s="208" t="str">
        <f t="shared" si="134"/>
        <v/>
      </c>
      <c r="N4300" s="209" t="str">
        <f t="shared" si="135"/>
        <v/>
      </c>
    </row>
    <row r="4301" spans="13:14" x14ac:dyDescent="0.25">
      <c r="M4301" s="208" t="str">
        <f t="shared" si="134"/>
        <v/>
      </c>
      <c r="N4301" s="209" t="str">
        <f t="shared" si="135"/>
        <v/>
      </c>
    </row>
    <row r="4302" spans="13:14" x14ac:dyDescent="0.25">
      <c r="M4302" s="208" t="str">
        <f t="shared" si="134"/>
        <v/>
      </c>
      <c r="N4302" s="209" t="str">
        <f t="shared" si="135"/>
        <v/>
      </c>
    </row>
    <row r="4303" spans="13:14" x14ac:dyDescent="0.25">
      <c r="M4303" s="208" t="str">
        <f t="shared" si="134"/>
        <v/>
      </c>
      <c r="N4303" s="209" t="str">
        <f t="shared" si="135"/>
        <v/>
      </c>
    </row>
    <row r="4304" spans="13:14" x14ac:dyDescent="0.25">
      <c r="M4304" s="208" t="str">
        <f t="shared" si="134"/>
        <v/>
      </c>
      <c r="N4304" s="209" t="str">
        <f t="shared" si="135"/>
        <v/>
      </c>
    </row>
    <row r="4305" spans="13:14" x14ac:dyDescent="0.25">
      <c r="M4305" s="208" t="str">
        <f t="shared" ref="M4305:M4368" si="136">IF(AND(H4305="",J4305=""),"",J4305-H4305)</f>
        <v/>
      </c>
      <c r="N4305" s="209" t="str">
        <f t="shared" ref="N4305:N4368" si="137">IF(AND(I4305="",K4305=""),"",K4305-I4305)</f>
        <v/>
      </c>
    </row>
    <row r="4306" spans="13:14" x14ac:dyDescent="0.25">
      <c r="M4306" s="208" t="str">
        <f t="shared" si="136"/>
        <v/>
      </c>
      <c r="N4306" s="209" t="str">
        <f t="shared" si="137"/>
        <v/>
      </c>
    </row>
    <row r="4307" spans="13:14" x14ac:dyDescent="0.25">
      <c r="M4307" s="208" t="str">
        <f t="shared" si="136"/>
        <v/>
      </c>
      <c r="N4307" s="209" t="str">
        <f t="shared" si="137"/>
        <v/>
      </c>
    </row>
    <row r="4308" spans="13:14" x14ac:dyDescent="0.25">
      <c r="M4308" s="208" t="str">
        <f t="shared" si="136"/>
        <v/>
      </c>
      <c r="N4308" s="209" t="str">
        <f t="shared" si="137"/>
        <v/>
      </c>
    </row>
    <row r="4309" spans="13:14" x14ac:dyDescent="0.25">
      <c r="M4309" s="208" t="str">
        <f t="shared" si="136"/>
        <v/>
      </c>
      <c r="N4309" s="209" t="str">
        <f t="shared" si="137"/>
        <v/>
      </c>
    </row>
    <row r="4310" spans="13:14" x14ac:dyDescent="0.25">
      <c r="M4310" s="208" t="str">
        <f t="shared" si="136"/>
        <v/>
      </c>
      <c r="N4310" s="209" t="str">
        <f t="shared" si="137"/>
        <v/>
      </c>
    </row>
    <row r="4311" spans="13:14" x14ac:dyDescent="0.25">
      <c r="M4311" s="208" t="str">
        <f t="shared" si="136"/>
        <v/>
      </c>
      <c r="N4311" s="209" t="str">
        <f t="shared" si="137"/>
        <v/>
      </c>
    </row>
    <row r="4312" spans="13:14" x14ac:dyDescent="0.25">
      <c r="M4312" s="208" t="str">
        <f t="shared" si="136"/>
        <v/>
      </c>
      <c r="N4312" s="209" t="str">
        <f t="shared" si="137"/>
        <v/>
      </c>
    </row>
    <row r="4313" spans="13:14" x14ac:dyDescent="0.25">
      <c r="M4313" s="208" t="str">
        <f t="shared" si="136"/>
        <v/>
      </c>
      <c r="N4313" s="209" t="str">
        <f t="shared" si="137"/>
        <v/>
      </c>
    </row>
    <row r="4314" spans="13:14" x14ac:dyDescent="0.25">
      <c r="M4314" s="208" t="str">
        <f t="shared" si="136"/>
        <v/>
      </c>
      <c r="N4314" s="209" t="str">
        <f t="shared" si="137"/>
        <v/>
      </c>
    </row>
    <row r="4315" spans="13:14" x14ac:dyDescent="0.25">
      <c r="M4315" s="208" t="str">
        <f t="shared" si="136"/>
        <v/>
      </c>
      <c r="N4315" s="209" t="str">
        <f t="shared" si="137"/>
        <v/>
      </c>
    </row>
    <row r="4316" spans="13:14" x14ac:dyDescent="0.25">
      <c r="M4316" s="208" t="str">
        <f t="shared" si="136"/>
        <v/>
      </c>
      <c r="N4316" s="209" t="str">
        <f t="shared" si="137"/>
        <v/>
      </c>
    </row>
    <row r="4317" spans="13:14" x14ac:dyDescent="0.25">
      <c r="M4317" s="208" t="str">
        <f t="shared" si="136"/>
        <v/>
      </c>
      <c r="N4317" s="209" t="str">
        <f t="shared" si="137"/>
        <v/>
      </c>
    </row>
    <row r="4318" spans="13:14" x14ac:dyDescent="0.25">
      <c r="M4318" s="208" t="str">
        <f t="shared" si="136"/>
        <v/>
      </c>
      <c r="N4318" s="209" t="str">
        <f t="shared" si="137"/>
        <v/>
      </c>
    </row>
    <row r="4319" spans="13:14" x14ac:dyDescent="0.25">
      <c r="M4319" s="208" t="str">
        <f t="shared" si="136"/>
        <v/>
      </c>
      <c r="N4319" s="209" t="str">
        <f t="shared" si="137"/>
        <v/>
      </c>
    </row>
    <row r="4320" spans="13:14" x14ac:dyDescent="0.25">
      <c r="M4320" s="208" t="str">
        <f t="shared" si="136"/>
        <v/>
      </c>
      <c r="N4320" s="209" t="str">
        <f t="shared" si="137"/>
        <v/>
      </c>
    </row>
    <row r="4321" spans="13:14" x14ac:dyDescent="0.25">
      <c r="M4321" s="208" t="str">
        <f t="shared" si="136"/>
        <v/>
      </c>
      <c r="N4321" s="209" t="str">
        <f t="shared" si="137"/>
        <v/>
      </c>
    </row>
    <row r="4322" spans="13:14" x14ac:dyDescent="0.25">
      <c r="M4322" s="208" t="str">
        <f t="shared" si="136"/>
        <v/>
      </c>
      <c r="N4322" s="209" t="str">
        <f t="shared" si="137"/>
        <v/>
      </c>
    </row>
    <row r="4323" spans="13:14" x14ac:dyDescent="0.25">
      <c r="M4323" s="208" t="str">
        <f t="shared" si="136"/>
        <v/>
      </c>
      <c r="N4323" s="209" t="str">
        <f t="shared" si="137"/>
        <v/>
      </c>
    </row>
    <row r="4324" spans="13:14" x14ac:dyDescent="0.25">
      <c r="M4324" s="208" t="str">
        <f t="shared" si="136"/>
        <v/>
      </c>
      <c r="N4324" s="209" t="str">
        <f t="shared" si="137"/>
        <v/>
      </c>
    </row>
    <row r="4325" spans="13:14" x14ac:dyDescent="0.25">
      <c r="M4325" s="208" t="str">
        <f t="shared" si="136"/>
        <v/>
      </c>
      <c r="N4325" s="209" t="str">
        <f t="shared" si="137"/>
        <v/>
      </c>
    </row>
    <row r="4326" spans="13:14" x14ac:dyDescent="0.25">
      <c r="M4326" s="208" t="str">
        <f t="shared" si="136"/>
        <v/>
      </c>
      <c r="N4326" s="209" t="str">
        <f t="shared" si="137"/>
        <v/>
      </c>
    </row>
    <row r="4327" spans="13:14" x14ac:dyDescent="0.25">
      <c r="M4327" s="208" t="str">
        <f t="shared" si="136"/>
        <v/>
      </c>
      <c r="N4327" s="209" t="str">
        <f t="shared" si="137"/>
        <v/>
      </c>
    </row>
    <row r="4328" spans="13:14" x14ac:dyDescent="0.25">
      <c r="M4328" s="208" t="str">
        <f t="shared" si="136"/>
        <v/>
      </c>
      <c r="N4328" s="209" t="str">
        <f t="shared" si="137"/>
        <v/>
      </c>
    </row>
    <row r="4329" spans="13:14" x14ac:dyDescent="0.25">
      <c r="M4329" s="208" t="str">
        <f t="shared" si="136"/>
        <v/>
      </c>
      <c r="N4329" s="209" t="str">
        <f t="shared" si="137"/>
        <v/>
      </c>
    </row>
    <row r="4330" spans="13:14" x14ac:dyDescent="0.25">
      <c r="M4330" s="208" t="str">
        <f t="shared" si="136"/>
        <v/>
      </c>
      <c r="N4330" s="209" t="str">
        <f t="shared" si="137"/>
        <v/>
      </c>
    </row>
    <row r="4331" spans="13:14" x14ac:dyDescent="0.25">
      <c r="M4331" s="208" t="str">
        <f t="shared" si="136"/>
        <v/>
      </c>
      <c r="N4331" s="209" t="str">
        <f t="shared" si="137"/>
        <v/>
      </c>
    </row>
    <row r="4332" spans="13:14" x14ac:dyDescent="0.25">
      <c r="M4332" s="208" t="str">
        <f t="shared" si="136"/>
        <v/>
      </c>
      <c r="N4332" s="209" t="str">
        <f t="shared" si="137"/>
        <v/>
      </c>
    </row>
    <row r="4333" spans="13:14" x14ac:dyDescent="0.25">
      <c r="M4333" s="208" t="str">
        <f t="shared" si="136"/>
        <v/>
      </c>
      <c r="N4333" s="209" t="str">
        <f t="shared" si="137"/>
        <v/>
      </c>
    </row>
    <row r="4334" spans="13:14" x14ac:dyDescent="0.25">
      <c r="M4334" s="208" t="str">
        <f t="shared" si="136"/>
        <v/>
      </c>
      <c r="N4334" s="209" t="str">
        <f t="shared" si="137"/>
        <v/>
      </c>
    </row>
    <row r="4335" spans="13:14" x14ac:dyDescent="0.25">
      <c r="M4335" s="208" t="str">
        <f t="shared" si="136"/>
        <v/>
      </c>
      <c r="N4335" s="209" t="str">
        <f t="shared" si="137"/>
        <v/>
      </c>
    </row>
    <row r="4336" spans="13:14" x14ac:dyDescent="0.25">
      <c r="M4336" s="208" t="str">
        <f t="shared" si="136"/>
        <v/>
      </c>
      <c r="N4336" s="209" t="str">
        <f t="shared" si="137"/>
        <v/>
      </c>
    </row>
    <row r="4337" spans="13:14" x14ac:dyDescent="0.25">
      <c r="M4337" s="208" t="str">
        <f t="shared" si="136"/>
        <v/>
      </c>
      <c r="N4337" s="209" t="str">
        <f t="shared" si="137"/>
        <v/>
      </c>
    </row>
    <row r="4338" spans="13:14" x14ac:dyDescent="0.25">
      <c r="M4338" s="208" t="str">
        <f t="shared" si="136"/>
        <v/>
      </c>
      <c r="N4338" s="209" t="str">
        <f t="shared" si="137"/>
        <v/>
      </c>
    </row>
    <row r="4339" spans="13:14" x14ac:dyDescent="0.25">
      <c r="M4339" s="208" t="str">
        <f t="shared" si="136"/>
        <v/>
      </c>
      <c r="N4339" s="209" t="str">
        <f t="shared" si="137"/>
        <v/>
      </c>
    </row>
    <row r="4340" spans="13:14" x14ac:dyDescent="0.25">
      <c r="M4340" s="208" t="str">
        <f t="shared" si="136"/>
        <v/>
      </c>
      <c r="N4340" s="209" t="str">
        <f t="shared" si="137"/>
        <v/>
      </c>
    </row>
    <row r="4341" spans="13:14" x14ac:dyDescent="0.25">
      <c r="M4341" s="208" t="str">
        <f t="shared" si="136"/>
        <v/>
      </c>
      <c r="N4341" s="209" t="str">
        <f t="shared" si="137"/>
        <v/>
      </c>
    </row>
    <row r="4342" spans="13:14" x14ac:dyDescent="0.25">
      <c r="M4342" s="208" t="str">
        <f t="shared" si="136"/>
        <v/>
      </c>
      <c r="N4342" s="209" t="str">
        <f t="shared" si="137"/>
        <v/>
      </c>
    </row>
    <row r="4343" spans="13:14" x14ac:dyDescent="0.25">
      <c r="M4343" s="208" t="str">
        <f t="shared" si="136"/>
        <v/>
      </c>
      <c r="N4343" s="209" t="str">
        <f t="shared" si="137"/>
        <v/>
      </c>
    </row>
    <row r="4344" spans="13:14" x14ac:dyDescent="0.25">
      <c r="M4344" s="208" t="str">
        <f t="shared" si="136"/>
        <v/>
      </c>
      <c r="N4344" s="209" t="str">
        <f t="shared" si="137"/>
        <v/>
      </c>
    </row>
    <row r="4345" spans="13:14" x14ac:dyDescent="0.25">
      <c r="M4345" s="208" t="str">
        <f t="shared" si="136"/>
        <v/>
      </c>
      <c r="N4345" s="209" t="str">
        <f t="shared" si="137"/>
        <v/>
      </c>
    </row>
    <row r="4346" spans="13:14" x14ac:dyDescent="0.25">
      <c r="M4346" s="208" t="str">
        <f t="shared" si="136"/>
        <v/>
      </c>
      <c r="N4346" s="209" t="str">
        <f t="shared" si="137"/>
        <v/>
      </c>
    </row>
    <row r="4347" spans="13:14" x14ac:dyDescent="0.25">
      <c r="M4347" s="208" t="str">
        <f t="shared" si="136"/>
        <v/>
      </c>
      <c r="N4347" s="209" t="str">
        <f t="shared" si="137"/>
        <v/>
      </c>
    </row>
    <row r="4348" spans="13:14" x14ac:dyDescent="0.25">
      <c r="M4348" s="208" t="str">
        <f t="shared" si="136"/>
        <v/>
      </c>
      <c r="N4348" s="209" t="str">
        <f t="shared" si="137"/>
        <v/>
      </c>
    </row>
    <row r="4349" spans="13:14" x14ac:dyDescent="0.25">
      <c r="M4349" s="208" t="str">
        <f t="shared" si="136"/>
        <v/>
      </c>
      <c r="N4349" s="209" t="str">
        <f t="shared" si="137"/>
        <v/>
      </c>
    </row>
    <row r="4350" spans="13:14" x14ac:dyDescent="0.25">
      <c r="M4350" s="208" t="str">
        <f t="shared" si="136"/>
        <v/>
      </c>
      <c r="N4350" s="209" t="str">
        <f t="shared" si="137"/>
        <v/>
      </c>
    </row>
    <row r="4351" spans="13:14" x14ac:dyDescent="0.25">
      <c r="M4351" s="208" t="str">
        <f t="shared" si="136"/>
        <v/>
      </c>
      <c r="N4351" s="209" t="str">
        <f t="shared" si="137"/>
        <v/>
      </c>
    </row>
    <row r="4352" spans="13:14" x14ac:dyDescent="0.25">
      <c r="M4352" s="208" t="str">
        <f t="shared" si="136"/>
        <v/>
      </c>
      <c r="N4352" s="209" t="str">
        <f t="shared" si="137"/>
        <v/>
      </c>
    </row>
    <row r="4353" spans="13:14" x14ac:dyDescent="0.25">
      <c r="M4353" s="208" t="str">
        <f t="shared" si="136"/>
        <v/>
      </c>
      <c r="N4353" s="209" t="str">
        <f t="shared" si="137"/>
        <v/>
      </c>
    </row>
    <row r="4354" spans="13:14" x14ac:dyDescent="0.25">
      <c r="M4354" s="208" t="str">
        <f t="shared" si="136"/>
        <v/>
      </c>
      <c r="N4354" s="209" t="str">
        <f t="shared" si="137"/>
        <v/>
      </c>
    </row>
    <row r="4355" spans="13:14" x14ac:dyDescent="0.25">
      <c r="M4355" s="208" t="str">
        <f t="shared" si="136"/>
        <v/>
      </c>
      <c r="N4355" s="209" t="str">
        <f t="shared" si="137"/>
        <v/>
      </c>
    </row>
    <row r="4356" spans="13:14" x14ac:dyDescent="0.25">
      <c r="M4356" s="208" t="str">
        <f t="shared" si="136"/>
        <v/>
      </c>
      <c r="N4356" s="209" t="str">
        <f t="shared" si="137"/>
        <v/>
      </c>
    </row>
    <row r="4357" spans="13:14" x14ac:dyDescent="0.25">
      <c r="M4357" s="208" t="str">
        <f t="shared" si="136"/>
        <v/>
      </c>
      <c r="N4357" s="209" t="str">
        <f t="shared" si="137"/>
        <v/>
      </c>
    </row>
    <row r="4358" spans="13:14" x14ac:dyDescent="0.25">
      <c r="M4358" s="208" t="str">
        <f t="shared" si="136"/>
        <v/>
      </c>
      <c r="N4358" s="209" t="str">
        <f t="shared" si="137"/>
        <v/>
      </c>
    </row>
    <row r="4359" spans="13:14" x14ac:dyDescent="0.25">
      <c r="M4359" s="208" t="str">
        <f t="shared" si="136"/>
        <v/>
      </c>
      <c r="N4359" s="209" t="str">
        <f t="shared" si="137"/>
        <v/>
      </c>
    </row>
    <row r="4360" spans="13:14" x14ac:dyDescent="0.25">
      <c r="M4360" s="208" t="str">
        <f t="shared" si="136"/>
        <v/>
      </c>
      <c r="N4360" s="209" t="str">
        <f t="shared" si="137"/>
        <v/>
      </c>
    </row>
    <row r="4361" spans="13:14" x14ac:dyDescent="0.25">
      <c r="M4361" s="208" t="str">
        <f t="shared" si="136"/>
        <v/>
      </c>
      <c r="N4361" s="209" t="str">
        <f t="shared" si="137"/>
        <v/>
      </c>
    </row>
    <row r="4362" spans="13:14" x14ac:dyDescent="0.25">
      <c r="M4362" s="208" t="str">
        <f t="shared" si="136"/>
        <v/>
      </c>
      <c r="N4362" s="209" t="str">
        <f t="shared" si="137"/>
        <v/>
      </c>
    </row>
    <row r="4363" spans="13:14" x14ac:dyDescent="0.25">
      <c r="M4363" s="208" t="str">
        <f t="shared" si="136"/>
        <v/>
      </c>
      <c r="N4363" s="209" t="str">
        <f t="shared" si="137"/>
        <v/>
      </c>
    </row>
    <row r="4364" spans="13:14" x14ac:dyDescent="0.25">
      <c r="M4364" s="208" t="str">
        <f t="shared" si="136"/>
        <v/>
      </c>
      <c r="N4364" s="209" t="str">
        <f t="shared" si="137"/>
        <v/>
      </c>
    </row>
    <row r="4365" spans="13:14" x14ac:dyDescent="0.25">
      <c r="M4365" s="208" t="str">
        <f t="shared" si="136"/>
        <v/>
      </c>
      <c r="N4365" s="209" t="str">
        <f t="shared" si="137"/>
        <v/>
      </c>
    </row>
    <row r="4366" spans="13:14" x14ac:dyDescent="0.25">
      <c r="M4366" s="208" t="str">
        <f t="shared" si="136"/>
        <v/>
      </c>
      <c r="N4366" s="209" t="str">
        <f t="shared" si="137"/>
        <v/>
      </c>
    </row>
    <row r="4367" spans="13:14" x14ac:dyDescent="0.25">
      <c r="M4367" s="208" t="str">
        <f t="shared" si="136"/>
        <v/>
      </c>
      <c r="N4367" s="209" t="str">
        <f t="shared" si="137"/>
        <v/>
      </c>
    </row>
    <row r="4368" spans="13:14" x14ac:dyDescent="0.25">
      <c r="M4368" s="208" t="str">
        <f t="shared" si="136"/>
        <v/>
      </c>
      <c r="N4368" s="209" t="str">
        <f t="shared" si="137"/>
        <v/>
      </c>
    </row>
    <row r="4369" spans="13:14" x14ac:dyDescent="0.25">
      <c r="M4369" s="208" t="str">
        <f t="shared" ref="M4369:M4432" si="138">IF(AND(H4369="",J4369=""),"",J4369-H4369)</f>
        <v/>
      </c>
      <c r="N4369" s="209" t="str">
        <f t="shared" ref="N4369:N4432" si="139">IF(AND(I4369="",K4369=""),"",K4369-I4369)</f>
        <v/>
      </c>
    </row>
    <row r="4370" spans="13:14" x14ac:dyDescent="0.25">
      <c r="M4370" s="208" t="str">
        <f t="shared" si="138"/>
        <v/>
      </c>
      <c r="N4370" s="209" t="str">
        <f t="shared" si="139"/>
        <v/>
      </c>
    </row>
    <row r="4371" spans="13:14" x14ac:dyDescent="0.25">
      <c r="M4371" s="208" t="str">
        <f t="shared" si="138"/>
        <v/>
      </c>
      <c r="N4371" s="209" t="str">
        <f t="shared" si="139"/>
        <v/>
      </c>
    </row>
    <row r="4372" spans="13:14" x14ac:dyDescent="0.25">
      <c r="M4372" s="208" t="str">
        <f t="shared" si="138"/>
        <v/>
      </c>
      <c r="N4372" s="209" t="str">
        <f t="shared" si="139"/>
        <v/>
      </c>
    </row>
    <row r="4373" spans="13:14" x14ac:dyDescent="0.25">
      <c r="M4373" s="208" t="str">
        <f t="shared" si="138"/>
        <v/>
      </c>
      <c r="N4373" s="209" t="str">
        <f t="shared" si="139"/>
        <v/>
      </c>
    </row>
    <row r="4374" spans="13:14" x14ac:dyDescent="0.25">
      <c r="M4374" s="208" t="str">
        <f t="shared" si="138"/>
        <v/>
      </c>
      <c r="N4374" s="209" t="str">
        <f t="shared" si="139"/>
        <v/>
      </c>
    </row>
    <row r="4375" spans="13:14" x14ac:dyDescent="0.25">
      <c r="M4375" s="208" t="str">
        <f t="shared" si="138"/>
        <v/>
      </c>
      <c r="N4375" s="209" t="str">
        <f t="shared" si="139"/>
        <v/>
      </c>
    </row>
    <row r="4376" spans="13:14" x14ac:dyDescent="0.25">
      <c r="M4376" s="208" t="str">
        <f t="shared" si="138"/>
        <v/>
      </c>
      <c r="N4376" s="209" t="str">
        <f t="shared" si="139"/>
        <v/>
      </c>
    </row>
    <row r="4377" spans="13:14" x14ac:dyDescent="0.25">
      <c r="M4377" s="208" t="str">
        <f t="shared" si="138"/>
        <v/>
      </c>
      <c r="N4377" s="209" t="str">
        <f t="shared" si="139"/>
        <v/>
      </c>
    </row>
    <row r="4378" spans="13:14" x14ac:dyDescent="0.25">
      <c r="M4378" s="208" t="str">
        <f t="shared" si="138"/>
        <v/>
      </c>
      <c r="N4378" s="209" t="str">
        <f t="shared" si="139"/>
        <v/>
      </c>
    </row>
    <row r="4379" spans="13:14" x14ac:dyDescent="0.25">
      <c r="M4379" s="208" t="str">
        <f t="shared" si="138"/>
        <v/>
      </c>
      <c r="N4379" s="209" t="str">
        <f t="shared" si="139"/>
        <v/>
      </c>
    </row>
    <row r="4380" spans="13:14" x14ac:dyDescent="0.25">
      <c r="M4380" s="208" t="str">
        <f t="shared" si="138"/>
        <v/>
      </c>
      <c r="N4380" s="209" t="str">
        <f t="shared" si="139"/>
        <v/>
      </c>
    </row>
    <row r="4381" spans="13:14" x14ac:dyDescent="0.25">
      <c r="M4381" s="208" t="str">
        <f t="shared" si="138"/>
        <v/>
      </c>
      <c r="N4381" s="209" t="str">
        <f t="shared" si="139"/>
        <v/>
      </c>
    </row>
    <row r="4382" spans="13:14" x14ac:dyDescent="0.25">
      <c r="M4382" s="208" t="str">
        <f t="shared" si="138"/>
        <v/>
      </c>
      <c r="N4382" s="209" t="str">
        <f t="shared" si="139"/>
        <v/>
      </c>
    </row>
    <row r="4383" spans="13:14" x14ac:dyDescent="0.25">
      <c r="M4383" s="208" t="str">
        <f t="shared" si="138"/>
        <v/>
      </c>
      <c r="N4383" s="209" t="str">
        <f t="shared" si="139"/>
        <v/>
      </c>
    </row>
    <row r="4384" spans="13:14" x14ac:dyDescent="0.25">
      <c r="M4384" s="208" t="str">
        <f t="shared" si="138"/>
        <v/>
      </c>
      <c r="N4384" s="209" t="str">
        <f t="shared" si="139"/>
        <v/>
      </c>
    </row>
    <row r="4385" spans="13:14" x14ac:dyDescent="0.25">
      <c r="M4385" s="208" t="str">
        <f t="shared" si="138"/>
        <v/>
      </c>
      <c r="N4385" s="209" t="str">
        <f t="shared" si="139"/>
        <v/>
      </c>
    </row>
    <row r="4386" spans="13:14" x14ac:dyDescent="0.25">
      <c r="M4386" s="208" t="str">
        <f t="shared" si="138"/>
        <v/>
      </c>
      <c r="N4386" s="209" t="str">
        <f t="shared" si="139"/>
        <v/>
      </c>
    </row>
    <row r="4387" spans="13:14" x14ac:dyDescent="0.25">
      <c r="M4387" s="208" t="str">
        <f t="shared" si="138"/>
        <v/>
      </c>
      <c r="N4387" s="209" t="str">
        <f t="shared" si="139"/>
        <v/>
      </c>
    </row>
    <row r="4388" spans="13:14" x14ac:dyDescent="0.25">
      <c r="M4388" s="208" t="str">
        <f t="shared" si="138"/>
        <v/>
      </c>
      <c r="N4388" s="209" t="str">
        <f t="shared" si="139"/>
        <v/>
      </c>
    </row>
    <row r="4389" spans="13:14" x14ac:dyDescent="0.25">
      <c r="M4389" s="208" t="str">
        <f t="shared" si="138"/>
        <v/>
      </c>
      <c r="N4389" s="209" t="str">
        <f t="shared" si="139"/>
        <v/>
      </c>
    </row>
    <row r="4390" spans="13:14" x14ac:dyDescent="0.25">
      <c r="M4390" s="208" t="str">
        <f t="shared" si="138"/>
        <v/>
      </c>
      <c r="N4390" s="209" t="str">
        <f t="shared" si="139"/>
        <v/>
      </c>
    </row>
    <row r="4391" spans="13:14" x14ac:dyDescent="0.25">
      <c r="M4391" s="208" t="str">
        <f t="shared" si="138"/>
        <v/>
      </c>
      <c r="N4391" s="209" t="str">
        <f t="shared" si="139"/>
        <v/>
      </c>
    </row>
    <row r="4392" spans="13:14" x14ac:dyDescent="0.25">
      <c r="M4392" s="208" t="str">
        <f t="shared" si="138"/>
        <v/>
      </c>
      <c r="N4392" s="209" t="str">
        <f t="shared" si="139"/>
        <v/>
      </c>
    </row>
    <row r="4393" spans="13:14" x14ac:dyDescent="0.25">
      <c r="M4393" s="208" t="str">
        <f t="shared" si="138"/>
        <v/>
      </c>
      <c r="N4393" s="209" t="str">
        <f t="shared" si="139"/>
        <v/>
      </c>
    </row>
    <row r="4394" spans="13:14" x14ac:dyDescent="0.25">
      <c r="M4394" s="208" t="str">
        <f t="shared" si="138"/>
        <v/>
      </c>
      <c r="N4394" s="209" t="str">
        <f t="shared" si="139"/>
        <v/>
      </c>
    </row>
    <row r="4395" spans="13:14" x14ac:dyDescent="0.25">
      <c r="M4395" s="208" t="str">
        <f t="shared" si="138"/>
        <v/>
      </c>
      <c r="N4395" s="209" t="str">
        <f t="shared" si="139"/>
        <v/>
      </c>
    </row>
    <row r="4396" spans="13:14" x14ac:dyDescent="0.25">
      <c r="M4396" s="208" t="str">
        <f t="shared" si="138"/>
        <v/>
      </c>
      <c r="N4396" s="209" t="str">
        <f t="shared" si="139"/>
        <v/>
      </c>
    </row>
    <row r="4397" spans="13:14" x14ac:dyDescent="0.25">
      <c r="M4397" s="208" t="str">
        <f t="shared" si="138"/>
        <v/>
      </c>
      <c r="N4397" s="209" t="str">
        <f t="shared" si="139"/>
        <v/>
      </c>
    </row>
    <row r="4398" spans="13:14" x14ac:dyDescent="0.25">
      <c r="M4398" s="208" t="str">
        <f t="shared" si="138"/>
        <v/>
      </c>
      <c r="N4398" s="209" t="str">
        <f t="shared" si="139"/>
        <v/>
      </c>
    </row>
    <row r="4399" spans="13:14" x14ac:dyDescent="0.25">
      <c r="M4399" s="208" t="str">
        <f t="shared" si="138"/>
        <v/>
      </c>
      <c r="N4399" s="209" t="str">
        <f t="shared" si="139"/>
        <v/>
      </c>
    </row>
    <row r="4400" spans="13:14" x14ac:dyDescent="0.25">
      <c r="M4400" s="208" t="str">
        <f t="shared" si="138"/>
        <v/>
      </c>
      <c r="N4400" s="209" t="str">
        <f t="shared" si="139"/>
        <v/>
      </c>
    </row>
    <row r="4401" spans="13:14" x14ac:dyDescent="0.25">
      <c r="M4401" s="208" t="str">
        <f t="shared" si="138"/>
        <v/>
      </c>
      <c r="N4401" s="209" t="str">
        <f t="shared" si="139"/>
        <v/>
      </c>
    </row>
    <row r="4402" spans="13:14" x14ac:dyDescent="0.25">
      <c r="M4402" s="208" t="str">
        <f t="shared" si="138"/>
        <v/>
      </c>
      <c r="N4402" s="209" t="str">
        <f t="shared" si="139"/>
        <v/>
      </c>
    </row>
    <row r="4403" spans="13:14" x14ac:dyDescent="0.25">
      <c r="M4403" s="208" t="str">
        <f t="shared" si="138"/>
        <v/>
      </c>
      <c r="N4403" s="209" t="str">
        <f t="shared" si="139"/>
        <v/>
      </c>
    </row>
    <row r="4404" spans="13:14" x14ac:dyDescent="0.25">
      <c r="M4404" s="208" t="str">
        <f t="shared" si="138"/>
        <v/>
      </c>
      <c r="N4404" s="209" t="str">
        <f t="shared" si="139"/>
        <v/>
      </c>
    </row>
    <row r="4405" spans="13:14" x14ac:dyDescent="0.25">
      <c r="M4405" s="208" t="str">
        <f t="shared" si="138"/>
        <v/>
      </c>
      <c r="N4405" s="209" t="str">
        <f t="shared" si="139"/>
        <v/>
      </c>
    </row>
    <row r="4406" spans="13:14" x14ac:dyDescent="0.25">
      <c r="M4406" s="208" t="str">
        <f t="shared" si="138"/>
        <v/>
      </c>
      <c r="N4406" s="209" t="str">
        <f t="shared" si="139"/>
        <v/>
      </c>
    </row>
    <row r="4407" spans="13:14" x14ac:dyDescent="0.25">
      <c r="M4407" s="208" t="str">
        <f t="shared" si="138"/>
        <v/>
      </c>
      <c r="N4407" s="209" t="str">
        <f t="shared" si="139"/>
        <v/>
      </c>
    </row>
    <row r="4408" spans="13:14" x14ac:dyDescent="0.25">
      <c r="M4408" s="208" t="str">
        <f t="shared" si="138"/>
        <v/>
      </c>
      <c r="N4408" s="209" t="str">
        <f t="shared" si="139"/>
        <v/>
      </c>
    </row>
    <row r="4409" spans="13:14" x14ac:dyDescent="0.25">
      <c r="M4409" s="208" t="str">
        <f t="shared" si="138"/>
        <v/>
      </c>
      <c r="N4409" s="209" t="str">
        <f t="shared" si="139"/>
        <v/>
      </c>
    </row>
    <row r="4410" spans="13:14" x14ac:dyDescent="0.25">
      <c r="M4410" s="208" t="str">
        <f t="shared" si="138"/>
        <v/>
      </c>
      <c r="N4410" s="209" t="str">
        <f t="shared" si="139"/>
        <v/>
      </c>
    </row>
    <row r="4411" spans="13:14" x14ac:dyDescent="0.25">
      <c r="M4411" s="208" t="str">
        <f t="shared" si="138"/>
        <v/>
      </c>
      <c r="N4411" s="209" t="str">
        <f t="shared" si="139"/>
        <v/>
      </c>
    </row>
    <row r="4412" spans="13:14" x14ac:dyDescent="0.25">
      <c r="M4412" s="208" t="str">
        <f t="shared" si="138"/>
        <v/>
      </c>
      <c r="N4412" s="209" t="str">
        <f t="shared" si="139"/>
        <v/>
      </c>
    </row>
    <row r="4413" spans="13:14" x14ac:dyDescent="0.25">
      <c r="M4413" s="208" t="str">
        <f t="shared" si="138"/>
        <v/>
      </c>
      <c r="N4413" s="209" t="str">
        <f t="shared" si="139"/>
        <v/>
      </c>
    </row>
    <row r="4414" spans="13:14" x14ac:dyDescent="0.25">
      <c r="M4414" s="208" t="str">
        <f t="shared" si="138"/>
        <v/>
      </c>
      <c r="N4414" s="209" t="str">
        <f t="shared" si="139"/>
        <v/>
      </c>
    </row>
    <row r="4415" spans="13:14" x14ac:dyDescent="0.25">
      <c r="M4415" s="208" t="str">
        <f t="shared" si="138"/>
        <v/>
      </c>
      <c r="N4415" s="209" t="str">
        <f t="shared" si="139"/>
        <v/>
      </c>
    </row>
    <row r="4416" spans="13:14" x14ac:dyDescent="0.25">
      <c r="M4416" s="208" t="str">
        <f t="shared" si="138"/>
        <v/>
      </c>
      <c r="N4416" s="209" t="str">
        <f t="shared" si="139"/>
        <v/>
      </c>
    </row>
    <row r="4417" spans="13:14" x14ac:dyDescent="0.25">
      <c r="M4417" s="208" t="str">
        <f t="shared" si="138"/>
        <v/>
      </c>
      <c r="N4417" s="209" t="str">
        <f t="shared" si="139"/>
        <v/>
      </c>
    </row>
    <row r="4418" spans="13:14" x14ac:dyDescent="0.25">
      <c r="M4418" s="208" t="str">
        <f t="shared" si="138"/>
        <v/>
      </c>
      <c r="N4418" s="209" t="str">
        <f t="shared" si="139"/>
        <v/>
      </c>
    </row>
    <row r="4419" spans="13:14" x14ac:dyDescent="0.25">
      <c r="M4419" s="208" t="str">
        <f t="shared" si="138"/>
        <v/>
      </c>
      <c r="N4419" s="209" t="str">
        <f t="shared" si="139"/>
        <v/>
      </c>
    </row>
    <row r="4420" spans="13:14" x14ac:dyDescent="0.25">
      <c r="M4420" s="208" t="str">
        <f t="shared" si="138"/>
        <v/>
      </c>
      <c r="N4420" s="209" t="str">
        <f t="shared" si="139"/>
        <v/>
      </c>
    </row>
    <row r="4421" spans="13:14" x14ac:dyDescent="0.25">
      <c r="M4421" s="208" t="str">
        <f t="shared" si="138"/>
        <v/>
      </c>
      <c r="N4421" s="209" t="str">
        <f t="shared" si="139"/>
        <v/>
      </c>
    </row>
    <row r="4422" spans="13:14" x14ac:dyDescent="0.25">
      <c r="M4422" s="208" t="str">
        <f t="shared" si="138"/>
        <v/>
      </c>
      <c r="N4422" s="209" t="str">
        <f t="shared" si="139"/>
        <v/>
      </c>
    </row>
    <row r="4423" spans="13:14" x14ac:dyDescent="0.25">
      <c r="M4423" s="208" t="str">
        <f t="shared" si="138"/>
        <v/>
      </c>
      <c r="N4423" s="209" t="str">
        <f t="shared" si="139"/>
        <v/>
      </c>
    </row>
    <row r="4424" spans="13:14" x14ac:dyDescent="0.25">
      <c r="M4424" s="208" t="str">
        <f t="shared" si="138"/>
        <v/>
      </c>
      <c r="N4424" s="209" t="str">
        <f t="shared" si="139"/>
        <v/>
      </c>
    </row>
    <row r="4425" spans="13:14" x14ac:dyDescent="0.25">
      <c r="M4425" s="208" t="str">
        <f t="shared" si="138"/>
        <v/>
      </c>
      <c r="N4425" s="209" t="str">
        <f t="shared" si="139"/>
        <v/>
      </c>
    </row>
    <row r="4426" spans="13:14" x14ac:dyDescent="0.25">
      <c r="M4426" s="208" t="str">
        <f t="shared" si="138"/>
        <v/>
      </c>
      <c r="N4426" s="209" t="str">
        <f t="shared" si="139"/>
        <v/>
      </c>
    </row>
    <row r="4427" spans="13:14" x14ac:dyDescent="0.25">
      <c r="M4427" s="208" t="str">
        <f t="shared" si="138"/>
        <v/>
      </c>
      <c r="N4427" s="209" t="str">
        <f t="shared" si="139"/>
        <v/>
      </c>
    </row>
    <row r="4428" spans="13:14" x14ac:dyDescent="0.25">
      <c r="M4428" s="208" t="str">
        <f t="shared" si="138"/>
        <v/>
      </c>
      <c r="N4428" s="209" t="str">
        <f t="shared" si="139"/>
        <v/>
      </c>
    </row>
    <row r="4429" spans="13:14" x14ac:dyDescent="0.25">
      <c r="M4429" s="208" t="str">
        <f t="shared" si="138"/>
        <v/>
      </c>
      <c r="N4429" s="209" t="str">
        <f t="shared" si="139"/>
        <v/>
      </c>
    </row>
    <row r="4430" spans="13:14" x14ac:dyDescent="0.25">
      <c r="M4430" s="208" t="str">
        <f t="shared" si="138"/>
        <v/>
      </c>
      <c r="N4430" s="209" t="str">
        <f t="shared" si="139"/>
        <v/>
      </c>
    </row>
    <row r="4431" spans="13:14" x14ac:dyDescent="0.25">
      <c r="M4431" s="208" t="str">
        <f t="shared" si="138"/>
        <v/>
      </c>
      <c r="N4431" s="209" t="str">
        <f t="shared" si="139"/>
        <v/>
      </c>
    </row>
    <row r="4432" spans="13:14" x14ac:dyDescent="0.25">
      <c r="M4432" s="208" t="str">
        <f t="shared" si="138"/>
        <v/>
      </c>
      <c r="N4432" s="209" t="str">
        <f t="shared" si="139"/>
        <v/>
      </c>
    </row>
    <row r="4433" spans="13:14" x14ac:dyDescent="0.25">
      <c r="M4433" s="208" t="str">
        <f t="shared" ref="M4433:M4496" si="140">IF(AND(H4433="",J4433=""),"",J4433-H4433)</f>
        <v/>
      </c>
      <c r="N4433" s="209" t="str">
        <f t="shared" ref="N4433:N4496" si="141">IF(AND(I4433="",K4433=""),"",K4433-I4433)</f>
        <v/>
      </c>
    </row>
    <row r="4434" spans="13:14" x14ac:dyDescent="0.25">
      <c r="M4434" s="208" t="str">
        <f t="shared" si="140"/>
        <v/>
      </c>
      <c r="N4434" s="209" t="str">
        <f t="shared" si="141"/>
        <v/>
      </c>
    </row>
    <row r="4435" spans="13:14" x14ac:dyDescent="0.25">
      <c r="M4435" s="208" t="str">
        <f t="shared" si="140"/>
        <v/>
      </c>
      <c r="N4435" s="209" t="str">
        <f t="shared" si="141"/>
        <v/>
      </c>
    </row>
    <row r="4436" spans="13:14" x14ac:dyDescent="0.25">
      <c r="M4436" s="208" t="str">
        <f t="shared" si="140"/>
        <v/>
      </c>
      <c r="N4436" s="209" t="str">
        <f t="shared" si="141"/>
        <v/>
      </c>
    </row>
    <row r="4437" spans="13:14" x14ac:dyDescent="0.25">
      <c r="M4437" s="208" t="str">
        <f t="shared" si="140"/>
        <v/>
      </c>
      <c r="N4437" s="209" t="str">
        <f t="shared" si="141"/>
        <v/>
      </c>
    </row>
    <row r="4438" spans="13:14" x14ac:dyDescent="0.25">
      <c r="M4438" s="208" t="str">
        <f t="shared" si="140"/>
        <v/>
      </c>
      <c r="N4438" s="209" t="str">
        <f t="shared" si="141"/>
        <v/>
      </c>
    </row>
    <row r="4439" spans="13:14" x14ac:dyDescent="0.25">
      <c r="M4439" s="208" t="str">
        <f t="shared" si="140"/>
        <v/>
      </c>
      <c r="N4439" s="209" t="str">
        <f t="shared" si="141"/>
        <v/>
      </c>
    </row>
    <row r="4440" spans="13:14" x14ac:dyDescent="0.25">
      <c r="M4440" s="208" t="str">
        <f t="shared" si="140"/>
        <v/>
      </c>
      <c r="N4440" s="209" t="str">
        <f t="shared" si="141"/>
        <v/>
      </c>
    </row>
    <row r="4441" spans="13:14" x14ac:dyDescent="0.25">
      <c r="M4441" s="208" t="str">
        <f t="shared" si="140"/>
        <v/>
      </c>
      <c r="N4441" s="209" t="str">
        <f t="shared" si="141"/>
        <v/>
      </c>
    </row>
    <row r="4442" spans="13:14" x14ac:dyDescent="0.25">
      <c r="M4442" s="208" t="str">
        <f t="shared" si="140"/>
        <v/>
      </c>
      <c r="N4442" s="209" t="str">
        <f t="shared" si="141"/>
        <v/>
      </c>
    </row>
    <row r="4443" spans="13:14" x14ac:dyDescent="0.25">
      <c r="M4443" s="208" t="str">
        <f t="shared" si="140"/>
        <v/>
      </c>
      <c r="N4443" s="209" t="str">
        <f t="shared" si="141"/>
        <v/>
      </c>
    </row>
    <row r="4444" spans="13:14" x14ac:dyDescent="0.25">
      <c r="M4444" s="208" t="str">
        <f t="shared" si="140"/>
        <v/>
      </c>
      <c r="N4444" s="209" t="str">
        <f t="shared" si="141"/>
        <v/>
      </c>
    </row>
    <row r="4445" spans="13:14" x14ac:dyDescent="0.25">
      <c r="M4445" s="208" t="str">
        <f t="shared" si="140"/>
        <v/>
      </c>
      <c r="N4445" s="209" t="str">
        <f t="shared" si="141"/>
        <v/>
      </c>
    </row>
    <row r="4446" spans="13:14" x14ac:dyDescent="0.25">
      <c r="M4446" s="208" t="str">
        <f t="shared" si="140"/>
        <v/>
      </c>
      <c r="N4446" s="209" t="str">
        <f t="shared" si="141"/>
        <v/>
      </c>
    </row>
    <row r="4447" spans="13:14" x14ac:dyDescent="0.25">
      <c r="M4447" s="208" t="str">
        <f t="shared" si="140"/>
        <v/>
      </c>
      <c r="N4447" s="209" t="str">
        <f t="shared" si="141"/>
        <v/>
      </c>
    </row>
    <row r="4448" spans="13:14" x14ac:dyDescent="0.25">
      <c r="M4448" s="208" t="str">
        <f t="shared" si="140"/>
        <v/>
      </c>
      <c r="N4448" s="209" t="str">
        <f t="shared" si="141"/>
        <v/>
      </c>
    </row>
    <row r="4449" spans="13:14" x14ac:dyDescent="0.25">
      <c r="M4449" s="208" t="str">
        <f t="shared" si="140"/>
        <v/>
      </c>
      <c r="N4449" s="209" t="str">
        <f t="shared" si="141"/>
        <v/>
      </c>
    </row>
    <row r="4450" spans="13:14" x14ac:dyDescent="0.25">
      <c r="M4450" s="208" t="str">
        <f t="shared" si="140"/>
        <v/>
      </c>
      <c r="N4450" s="209" t="str">
        <f t="shared" si="141"/>
        <v/>
      </c>
    </row>
    <row r="4451" spans="13:14" x14ac:dyDescent="0.25">
      <c r="M4451" s="208" t="str">
        <f t="shared" si="140"/>
        <v/>
      </c>
      <c r="N4451" s="209" t="str">
        <f t="shared" si="141"/>
        <v/>
      </c>
    </row>
    <row r="4452" spans="13:14" x14ac:dyDescent="0.25">
      <c r="M4452" s="208" t="str">
        <f t="shared" si="140"/>
        <v/>
      </c>
      <c r="N4452" s="209" t="str">
        <f t="shared" si="141"/>
        <v/>
      </c>
    </row>
    <row r="4453" spans="13:14" x14ac:dyDescent="0.25">
      <c r="M4453" s="208" t="str">
        <f t="shared" si="140"/>
        <v/>
      </c>
      <c r="N4453" s="209" t="str">
        <f t="shared" si="141"/>
        <v/>
      </c>
    </row>
    <row r="4454" spans="13:14" x14ac:dyDescent="0.25">
      <c r="M4454" s="208" t="str">
        <f t="shared" si="140"/>
        <v/>
      </c>
      <c r="N4454" s="209" t="str">
        <f t="shared" si="141"/>
        <v/>
      </c>
    </row>
    <row r="4455" spans="13:14" x14ac:dyDescent="0.25">
      <c r="M4455" s="208" t="str">
        <f t="shared" si="140"/>
        <v/>
      </c>
      <c r="N4455" s="209" t="str">
        <f t="shared" si="141"/>
        <v/>
      </c>
    </row>
    <row r="4456" spans="13:14" x14ac:dyDescent="0.25">
      <c r="M4456" s="208" t="str">
        <f t="shared" si="140"/>
        <v/>
      </c>
      <c r="N4456" s="209" t="str">
        <f t="shared" si="141"/>
        <v/>
      </c>
    </row>
    <row r="4457" spans="13:14" x14ac:dyDescent="0.25">
      <c r="M4457" s="208" t="str">
        <f t="shared" si="140"/>
        <v/>
      </c>
      <c r="N4457" s="209" t="str">
        <f t="shared" si="141"/>
        <v/>
      </c>
    </row>
    <row r="4458" spans="13:14" x14ac:dyDescent="0.25">
      <c r="M4458" s="208" t="str">
        <f t="shared" si="140"/>
        <v/>
      </c>
      <c r="N4458" s="209" t="str">
        <f t="shared" si="141"/>
        <v/>
      </c>
    </row>
    <row r="4459" spans="13:14" x14ac:dyDescent="0.25">
      <c r="M4459" s="208" t="str">
        <f t="shared" si="140"/>
        <v/>
      </c>
      <c r="N4459" s="209" t="str">
        <f t="shared" si="141"/>
        <v/>
      </c>
    </row>
    <row r="4460" spans="13:14" x14ac:dyDescent="0.25">
      <c r="M4460" s="208" t="str">
        <f t="shared" si="140"/>
        <v/>
      </c>
      <c r="N4460" s="209" t="str">
        <f t="shared" si="141"/>
        <v/>
      </c>
    </row>
    <row r="4461" spans="13:14" x14ac:dyDescent="0.25">
      <c r="M4461" s="208" t="str">
        <f t="shared" si="140"/>
        <v/>
      </c>
      <c r="N4461" s="209" t="str">
        <f t="shared" si="141"/>
        <v/>
      </c>
    </row>
    <row r="4462" spans="13:14" x14ac:dyDescent="0.25">
      <c r="M4462" s="208" t="str">
        <f t="shared" si="140"/>
        <v/>
      </c>
      <c r="N4462" s="209" t="str">
        <f t="shared" si="141"/>
        <v/>
      </c>
    </row>
    <row r="4463" spans="13:14" x14ac:dyDescent="0.25">
      <c r="M4463" s="208" t="str">
        <f t="shared" si="140"/>
        <v/>
      </c>
      <c r="N4463" s="209" t="str">
        <f t="shared" si="141"/>
        <v/>
      </c>
    </row>
    <row r="4464" spans="13:14" x14ac:dyDescent="0.25">
      <c r="M4464" s="208" t="str">
        <f t="shared" si="140"/>
        <v/>
      </c>
      <c r="N4464" s="209" t="str">
        <f t="shared" si="141"/>
        <v/>
      </c>
    </row>
    <row r="4465" spans="13:14" x14ac:dyDescent="0.25">
      <c r="M4465" s="208" t="str">
        <f t="shared" si="140"/>
        <v/>
      </c>
      <c r="N4465" s="209" t="str">
        <f t="shared" si="141"/>
        <v/>
      </c>
    </row>
    <row r="4466" spans="13:14" x14ac:dyDescent="0.25">
      <c r="M4466" s="208" t="str">
        <f t="shared" si="140"/>
        <v/>
      </c>
      <c r="N4466" s="209" t="str">
        <f t="shared" si="141"/>
        <v/>
      </c>
    </row>
    <row r="4467" spans="13:14" x14ac:dyDescent="0.25">
      <c r="M4467" s="208" t="str">
        <f t="shared" si="140"/>
        <v/>
      </c>
      <c r="N4467" s="209" t="str">
        <f t="shared" si="141"/>
        <v/>
      </c>
    </row>
    <row r="4468" spans="13:14" x14ac:dyDescent="0.25">
      <c r="M4468" s="208" t="str">
        <f t="shared" si="140"/>
        <v/>
      </c>
      <c r="N4468" s="209" t="str">
        <f t="shared" si="141"/>
        <v/>
      </c>
    </row>
    <row r="4469" spans="13:14" x14ac:dyDescent="0.25">
      <c r="M4469" s="208" t="str">
        <f t="shared" si="140"/>
        <v/>
      </c>
      <c r="N4469" s="209" t="str">
        <f t="shared" si="141"/>
        <v/>
      </c>
    </row>
    <row r="4470" spans="13:14" x14ac:dyDescent="0.25">
      <c r="M4470" s="208" t="str">
        <f t="shared" si="140"/>
        <v/>
      </c>
      <c r="N4470" s="209" t="str">
        <f t="shared" si="141"/>
        <v/>
      </c>
    </row>
    <row r="4471" spans="13:14" x14ac:dyDescent="0.25">
      <c r="M4471" s="208" t="str">
        <f t="shared" si="140"/>
        <v/>
      </c>
      <c r="N4471" s="209" t="str">
        <f t="shared" si="141"/>
        <v/>
      </c>
    </row>
    <row r="4472" spans="13:14" x14ac:dyDescent="0.25">
      <c r="M4472" s="208" t="str">
        <f t="shared" si="140"/>
        <v/>
      </c>
      <c r="N4472" s="209" t="str">
        <f t="shared" si="141"/>
        <v/>
      </c>
    </row>
    <row r="4473" spans="13:14" x14ac:dyDescent="0.25">
      <c r="M4473" s="208" t="str">
        <f t="shared" si="140"/>
        <v/>
      </c>
      <c r="N4473" s="209" t="str">
        <f t="shared" si="141"/>
        <v/>
      </c>
    </row>
    <row r="4474" spans="13:14" x14ac:dyDescent="0.25">
      <c r="M4474" s="208" t="str">
        <f t="shared" si="140"/>
        <v/>
      </c>
      <c r="N4474" s="209" t="str">
        <f t="shared" si="141"/>
        <v/>
      </c>
    </row>
    <row r="4475" spans="13:14" x14ac:dyDescent="0.25">
      <c r="M4475" s="208" t="str">
        <f t="shared" si="140"/>
        <v/>
      </c>
      <c r="N4475" s="209" t="str">
        <f t="shared" si="141"/>
        <v/>
      </c>
    </row>
    <row r="4476" spans="13:14" x14ac:dyDescent="0.25">
      <c r="M4476" s="208" t="str">
        <f t="shared" si="140"/>
        <v/>
      </c>
      <c r="N4476" s="209" t="str">
        <f t="shared" si="141"/>
        <v/>
      </c>
    </row>
    <row r="4477" spans="13:14" x14ac:dyDescent="0.25">
      <c r="M4477" s="208" t="str">
        <f t="shared" si="140"/>
        <v/>
      </c>
      <c r="N4477" s="209" t="str">
        <f t="shared" si="141"/>
        <v/>
      </c>
    </row>
    <row r="4478" spans="13:14" x14ac:dyDescent="0.25">
      <c r="M4478" s="208" t="str">
        <f t="shared" si="140"/>
        <v/>
      </c>
      <c r="N4478" s="209" t="str">
        <f t="shared" si="141"/>
        <v/>
      </c>
    </row>
    <row r="4479" spans="13:14" x14ac:dyDescent="0.25">
      <c r="M4479" s="208" t="str">
        <f t="shared" si="140"/>
        <v/>
      </c>
      <c r="N4479" s="209" t="str">
        <f t="shared" si="141"/>
        <v/>
      </c>
    </row>
    <row r="4480" spans="13:14" x14ac:dyDescent="0.25">
      <c r="M4480" s="208" t="str">
        <f t="shared" si="140"/>
        <v/>
      </c>
      <c r="N4480" s="209" t="str">
        <f t="shared" si="141"/>
        <v/>
      </c>
    </row>
    <row r="4481" spans="13:14" x14ac:dyDescent="0.25">
      <c r="M4481" s="208" t="str">
        <f t="shared" si="140"/>
        <v/>
      </c>
      <c r="N4481" s="209" t="str">
        <f t="shared" si="141"/>
        <v/>
      </c>
    </row>
    <row r="4482" spans="13:14" x14ac:dyDescent="0.25">
      <c r="M4482" s="208" t="str">
        <f t="shared" si="140"/>
        <v/>
      </c>
      <c r="N4482" s="209" t="str">
        <f t="shared" si="141"/>
        <v/>
      </c>
    </row>
    <row r="4483" spans="13:14" x14ac:dyDescent="0.25">
      <c r="M4483" s="208" t="str">
        <f t="shared" si="140"/>
        <v/>
      </c>
      <c r="N4483" s="209" t="str">
        <f t="shared" si="141"/>
        <v/>
      </c>
    </row>
    <row r="4484" spans="13:14" x14ac:dyDescent="0.25">
      <c r="M4484" s="208" t="str">
        <f t="shared" si="140"/>
        <v/>
      </c>
      <c r="N4484" s="209" t="str">
        <f t="shared" si="141"/>
        <v/>
      </c>
    </row>
    <row r="4485" spans="13:14" x14ac:dyDescent="0.25">
      <c r="M4485" s="208" t="str">
        <f t="shared" si="140"/>
        <v/>
      </c>
      <c r="N4485" s="209" t="str">
        <f t="shared" si="141"/>
        <v/>
      </c>
    </row>
    <row r="4486" spans="13:14" x14ac:dyDescent="0.25">
      <c r="M4486" s="208" t="str">
        <f t="shared" si="140"/>
        <v/>
      </c>
      <c r="N4486" s="209" t="str">
        <f t="shared" si="141"/>
        <v/>
      </c>
    </row>
    <row r="4487" spans="13:14" x14ac:dyDescent="0.25">
      <c r="M4487" s="208" t="str">
        <f t="shared" si="140"/>
        <v/>
      </c>
      <c r="N4487" s="209" t="str">
        <f t="shared" si="141"/>
        <v/>
      </c>
    </row>
    <row r="4488" spans="13:14" x14ac:dyDescent="0.25">
      <c r="M4488" s="208" t="str">
        <f t="shared" si="140"/>
        <v/>
      </c>
      <c r="N4488" s="209" t="str">
        <f t="shared" si="141"/>
        <v/>
      </c>
    </row>
    <row r="4489" spans="13:14" x14ac:dyDescent="0.25">
      <c r="M4489" s="208" t="str">
        <f t="shared" si="140"/>
        <v/>
      </c>
      <c r="N4489" s="209" t="str">
        <f t="shared" si="141"/>
        <v/>
      </c>
    </row>
    <row r="4490" spans="13:14" x14ac:dyDescent="0.25">
      <c r="M4490" s="208" t="str">
        <f t="shared" si="140"/>
        <v/>
      </c>
      <c r="N4490" s="209" t="str">
        <f t="shared" si="141"/>
        <v/>
      </c>
    </row>
    <row r="4491" spans="13:14" x14ac:dyDescent="0.25">
      <c r="M4491" s="208" t="str">
        <f t="shared" si="140"/>
        <v/>
      </c>
      <c r="N4491" s="209" t="str">
        <f t="shared" si="141"/>
        <v/>
      </c>
    </row>
    <row r="4492" spans="13:14" x14ac:dyDescent="0.25">
      <c r="M4492" s="208" t="str">
        <f t="shared" si="140"/>
        <v/>
      </c>
      <c r="N4492" s="209" t="str">
        <f t="shared" si="141"/>
        <v/>
      </c>
    </row>
    <row r="4493" spans="13:14" x14ac:dyDescent="0.25">
      <c r="M4493" s="208" t="str">
        <f t="shared" si="140"/>
        <v/>
      </c>
      <c r="N4493" s="209" t="str">
        <f t="shared" si="141"/>
        <v/>
      </c>
    </row>
    <row r="4494" spans="13:14" x14ac:dyDescent="0.25">
      <c r="M4494" s="208" t="str">
        <f t="shared" si="140"/>
        <v/>
      </c>
      <c r="N4494" s="209" t="str">
        <f t="shared" si="141"/>
        <v/>
      </c>
    </row>
    <row r="4495" spans="13:14" x14ac:dyDescent="0.25">
      <c r="M4495" s="208" t="str">
        <f t="shared" si="140"/>
        <v/>
      </c>
      <c r="N4495" s="209" t="str">
        <f t="shared" si="141"/>
        <v/>
      </c>
    </row>
    <row r="4496" spans="13:14" x14ac:dyDescent="0.25">
      <c r="M4496" s="208" t="str">
        <f t="shared" si="140"/>
        <v/>
      </c>
      <c r="N4496" s="209" t="str">
        <f t="shared" si="141"/>
        <v/>
      </c>
    </row>
    <row r="4497" spans="13:14" x14ac:dyDescent="0.25">
      <c r="M4497" s="208" t="str">
        <f t="shared" ref="M4497:M4560" si="142">IF(AND(H4497="",J4497=""),"",J4497-H4497)</f>
        <v/>
      </c>
      <c r="N4497" s="209" t="str">
        <f t="shared" ref="N4497:N4560" si="143">IF(AND(I4497="",K4497=""),"",K4497-I4497)</f>
        <v/>
      </c>
    </row>
    <row r="4498" spans="13:14" x14ac:dyDescent="0.25">
      <c r="M4498" s="208" t="str">
        <f t="shared" si="142"/>
        <v/>
      </c>
      <c r="N4498" s="209" t="str">
        <f t="shared" si="143"/>
        <v/>
      </c>
    </row>
    <row r="4499" spans="13:14" x14ac:dyDescent="0.25">
      <c r="M4499" s="208" t="str">
        <f t="shared" si="142"/>
        <v/>
      </c>
      <c r="N4499" s="209" t="str">
        <f t="shared" si="143"/>
        <v/>
      </c>
    </row>
    <row r="4500" spans="13:14" x14ac:dyDescent="0.25">
      <c r="M4500" s="208" t="str">
        <f t="shared" si="142"/>
        <v/>
      </c>
      <c r="N4500" s="209" t="str">
        <f t="shared" si="143"/>
        <v/>
      </c>
    </row>
    <row r="4501" spans="13:14" x14ac:dyDescent="0.25">
      <c r="M4501" s="208" t="str">
        <f t="shared" si="142"/>
        <v/>
      </c>
      <c r="N4501" s="209" t="str">
        <f t="shared" si="143"/>
        <v/>
      </c>
    </row>
    <row r="4502" spans="13:14" x14ac:dyDescent="0.25">
      <c r="M4502" s="208" t="str">
        <f t="shared" si="142"/>
        <v/>
      </c>
      <c r="N4502" s="209" t="str">
        <f t="shared" si="143"/>
        <v/>
      </c>
    </row>
    <row r="4503" spans="13:14" x14ac:dyDescent="0.25">
      <c r="M4503" s="208" t="str">
        <f t="shared" si="142"/>
        <v/>
      </c>
      <c r="N4503" s="209" t="str">
        <f t="shared" si="143"/>
        <v/>
      </c>
    </row>
    <row r="4504" spans="13:14" x14ac:dyDescent="0.25">
      <c r="M4504" s="208" t="str">
        <f t="shared" si="142"/>
        <v/>
      </c>
      <c r="N4504" s="209" t="str">
        <f t="shared" si="143"/>
        <v/>
      </c>
    </row>
    <row r="4505" spans="13:14" x14ac:dyDescent="0.25">
      <c r="M4505" s="208" t="str">
        <f t="shared" si="142"/>
        <v/>
      </c>
      <c r="N4505" s="209" t="str">
        <f t="shared" si="143"/>
        <v/>
      </c>
    </row>
    <row r="4506" spans="13:14" x14ac:dyDescent="0.25">
      <c r="M4506" s="208" t="str">
        <f t="shared" si="142"/>
        <v/>
      </c>
      <c r="N4506" s="209" t="str">
        <f t="shared" si="143"/>
        <v/>
      </c>
    </row>
    <row r="4507" spans="13:14" x14ac:dyDescent="0.25">
      <c r="M4507" s="208" t="str">
        <f t="shared" si="142"/>
        <v/>
      </c>
      <c r="N4507" s="209" t="str">
        <f t="shared" si="143"/>
        <v/>
      </c>
    </row>
    <row r="4508" spans="13:14" x14ac:dyDescent="0.25">
      <c r="M4508" s="208" t="str">
        <f t="shared" si="142"/>
        <v/>
      </c>
      <c r="N4508" s="209" t="str">
        <f t="shared" si="143"/>
        <v/>
      </c>
    </row>
    <row r="4509" spans="13:14" x14ac:dyDescent="0.25">
      <c r="M4509" s="208" t="str">
        <f t="shared" si="142"/>
        <v/>
      </c>
      <c r="N4509" s="209" t="str">
        <f t="shared" si="143"/>
        <v/>
      </c>
    </row>
    <row r="4510" spans="13:14" x14ac:dyDescent="0.25">
      <c r="M4510" s="208" t="str">
        <f t="shared" si="142"/>
        <v/>
      </c>
      <c r="N4510" s="209" t="str">
        <f t="shared" si="143"/>
        <v/>
      </c>
    </row>
    <row r="4511" spans="13:14" x14ac:dyDescent="0.25">
      <c r="M4511" s="208" t="str">
        <f t="shared" si="142"/>
        <v/>
      </c>
      <c r="N4511" s="209" t="str">
        <f t="shared" si="143"/>
        <v/>
      </c>
    </row>
    <row r="4512" spans="13:14" x14ac:dyDescent="0.25">
      <c r="M4512" s="208" t="str">
        <f t="shared" si="142"/>
        <v/>
      </c>
      <c r="N4512" s="209" t="str">
        <f t="shared" si="143"/>
        <v/>
      </c>
    </row>
    <row r="4513" spans="13:14" x14ac:dyDescent="0.25">
      <c r="M4513" s="208" t="str">
        <f t="shared" si="142"/>
        <v/>
      </c>
      <c r="N4513" s="209" t="str">
        <f t="shared" si="143"/>
        <v/>
      </c>
    </row>
    <row r="4514" spans="13:14" x14ac:dyDescent="0.25">
      <c r="M4514" s="208" t="str">
        <f t="shared" si="142"/>
        <v/>
      </c>
      <c r="N4514" s="209" t="str">
        <f t="shared" si="143"/>
        <v/>
      </c>
    </row>
    <row r="4515" spans="13:14" x14ac:dyDescent="0.25">
      <c r="M4515" s="208" t="str">
        <f t="shared" si="142"/>
        <v/>
      </c>
      <c r="N4515" s="209" t="str">
        <f t="shared" si="143"/>
        <v/>
      </c>
    </row>
    <row r="4516" spans="13:14" x14ac:dyDescent="0.25">
      <c r="M4516" s="208" t="str">
        <f t="shared" si="142"/>
        <v/>
      </c>
      <c r="N4516" s="209" t="str">
        <f t="shared" si="143"/>
        <v/>
      </c>
    </row>
    <row r="4517" spans="13:14" x14ac:dyDescent="0.25">
      <c r="M4517" s="208" t="str">
        <f t="shared" si="142"/>
        <v/>
      </c>
      <c r="N4517" s="209" t="str">
        <f t="shared" si="143"/>
        <v/>
      </c>
    </row>
    <row r="4518" spans="13:14" x14ac:dyDescent="0.25">
      <c r="M4518" s="208" t="str">
        <f t="shared" si="142"/>
        <v/>
      </c>
      <c r="N4518" s="209" t="str">
        <f t="shared" si="143"/>
        <v/>
      </c>
    </row>
    <row r="4519" spans="13:14" x14ac:dyDescent="0.25">
      <c r="M4519" s="208" t="str">
        <f t="shared" si="142"/>
        <v/>
      </c>
      <c r="N4519" s="209" t="str">
        <f t="shared" si="143"/>
        <v/>
      </c>
    </row>
    <row r="4520" spans="13:14" x14ac:dyDescent="0.25">
      <c r="M4520" s="208" t="str">
        <f t="shared" si="142"/>
        <v/>
      </c>
      <c r="N4520" s="209" t="str">
        <f t="shared" si="143"/>
        <v/>
      </c>
    </row>
    <row r="4521" spans="13:14" x14ac:dyDescent="0.25">
      <c r="M4521" s="208" t="str">
        <f t="shared" si="142"/>
        <v/>
      </c>
      <c r="N4521" s="209" t="str">
        <f t="shared" si="143"/>
        <v/>
      </c>
    </row>
    <row r="4522" spans="13:14" x14ac:dyDescent="0.25">
      <c r="M4522" s="208" t="str">
        <f t="shared" si="142"/>
        <v/>
      </c>
      <c r="N4522" s="209" t="str">
        <f t="shared" si="143"/>
        <v/>
      </c>
    </row>
    <row r="4523" spans="13:14" x14ac:dyDescent="0.25">
      <c r="M4523" s="208" t="str">
        <f t="shared" si="142"/>
        <v/>
      </c>
      <c r="N4523" s="209" t="str">
        <f t="shared" si="143"/>
        <v/>
      </c>
    </row>
    <row r="4524" spans="13:14" x14ac:dyDescent="0.25">
      <c r="M4524" s="208" t="str">
        <f t="shared" si="142"/>
        <v/>
      </c>
      <c r="N4524" s="209" t="str">
        <f t="shared" si="143"/>
        <v/>
      </c>
    </row>
    <row r="4525" spans="13:14" x14ac:dyDescent="0.25">
      <c r="M4525" s="208" t="str">
        <f t="shared" si="142"/>
        <v/>
      </c>
      <c r="N4525" s="209" t="str">
        <f t="shared" si="143"/>
        <v/>
      </c>
    </row>
    <row r="4526" spans="13:14" x14ac:dyDescent="0.25">
      <c r="M4526" s="208" t="str">
        <f t="shared" si="142"/>
        <v/>
      </c>
      <c r="N4526" s="209" t="str">
        <f t="shared" si="143"/>
        <v/>
      </c>
    </row>
    <row r="4527" spans="13:14" x14ac:dyDescent="0.25">
      <c r="M4527" s="208" t="str">
        <f t="shared" si="142"/>
        <v/>
      </c>
      <c r="N4527" s="209" t="str">
        <f t="shared" si="143"/>
        <v/>
      </c>
    </row>
    <row r="4528" spans="13:14" x14ac:dyDescent="0.25">
      <c r="M4528" s="208" t="str">
        <f t="shared" si="142"/>
        <v/>
      </c>
      <c r="N4528" s="209" t="str">
        <f t="shared" si="143"/>
        <v/>
      </c>
    </row>
    <row r="4529" spans="13:14" x14ac:dyDescent="0.25">
      <c r="M4529" s="208" t="str">
        <f t="shared" si="142"/>
        <v/>
      </c>
      <c r="N4529" s="209" t="str">
        <f t="shared" si="143"/>
        <v/>
      </c>
    </row>
    <row r="4530" spans="13:14" x14ac:dyDescent="0.25">
      <c r="M4530" s="208" t="str">
        <f t="shared" si="142"/>
        <v/>
      </c>
      <c r="N4530" s="209" t="str">
        <f t="shared" si="143"/>
        <v/>
      </c>
    </row>
    <row r="4531" spans="13:14" x14ac:dyDescent="0.25">
      <c r="M4531" s="208" t="str">
        <f t="shared" si="142"/>
        <v/>
      </c>
      <c r="N4531" s="209" t="str">
        <f t="shared" si="143"/>
        <v/>
      </c>
    </row>
    <row r="4532" spans="13:14" x14ac:dyDescent="0.25">
      <c r="M4532" s="208" t="str">
        <f t="shared" si="142"/>
        <v/>
      </c>
      <c r="N4532" s="209" t="str">
        <f t="shared" si="143"/>
        <v/>
      </c>
    </row>
    <row r="4533" spans="13:14" x14ac:dyDescent="0.25">
      <c r="M4533" s="208" t="str">
        <f t="shared" si="142"/>
        <v/>
      </c>
      <c r="N4533" s="209" t="str">
        <f t="shared" si="143"/>
        <v/>
      </c>
    </row>
    <row r="4534" spans="13:14" x14ac:dyDescent="0.25">
      <c r="M4534" s="208" t="str">
        <f t="shared" si="142"/>
        <v/>
      </c>
      <c r="N4534" s="209" t="str">
        <f t="shared" si="143"/>
        <v/>
      </c>
    </row>
    <row r="4535" spans="13:14" x14ac:dyDescent="0.25">
      <c r="M4535" s="208" t="str">
        <f t="shared" si="142"/>
        <v/>
      </c>
      <c r="N4535" s="209" t="str">
        <f t="shared" si="143"/>
        <v/>
      </c>
    </row>
    <row r="4536" spans="13:14" x14ac:dyDescent="0.25">
      <c r="M4536" s="208" t="str">
        <f t="shared" si="142"/>
        <v/>
      </c>
      <c r="N4536" s="209" t="str">
        <f t="shared" si="143"/>
        <v/>
      </c>
    </row>
    <row r="4537" spans="13:14" x14ac:dyDescent="0.25">
      <c r="M4537" s="208" t="str">
        <f t="shared" si="142"/>
        <v/>
      </c>
      <c r="N4537" s="209" t="str">
        <f t="shared" si="143"/>
        <v/>
      </c>
    </row>
    <row r="4538" spans="13:14" x14ac:dyDescent="0.25">
      <c r="M4538" s="208" t="str">
        <f t="shared" si="142"/>
        <v/>
      </c>
      <c r="N4538" s="209" t="str">
        <f t="shared" si="143"/>
        <v/>
      </c>
    </row>
    <row r="4539" spans="13:14" x14ac:dyDescent="0.25">
      <c r="M4539" s="208" t="str">
        <f t="shared" si="142"/>
        <v/>
      </c>
      <c r="N4539" s="209" t="str">
        <f t="shared" si="143"/>
        <v/>
      </c>
    </row>
    <row r="4540" spans="13:14" x14ac:dyDescent="0.25">
      <c r="M4540" s="208" t="str">
        <f t="shared" si="142"/>
        <v/>
      </c>
      <c r="N4540" s="209" t="str">
        <f t="shared" si="143"/>
        <v/>
      </c>
    </row>
    <row r="4541" spans="13:14" x14ac:dyDescent="0.25">
      <c r="M4541" s="208" t="str">
        <f t="shared" si="142"/>
        <v/>
      </c>
      <c r="N4541" s="209" t="str">
        <f t="shared" si="143"/>
        <v/>
      </c>
    </row>
    <row r="4542" spans="13:14" x14ac:dyDescent="0.25">
      <c r="M4542" s="208" t="str">
        <f t="shared" si="142"/>
        <v/>
      </c>
      <c r="N4542" s="209" t="str">
        <f t="shared" si="143"/>
        <v/>
      </c>
    </row>
    <row r="4543" spans="13:14" x14ac:dyDescent="0.25">
      <c r="M4543" s="208" t="str">
        <f t="shared" si="142"/>
        <v/>
      </c>
      <c r="N4543" s="209" t="str">
        <f t="shared" si="143"/>
        <v/>
      </c>
    </row>
    <row r="4544" spans="13:14" x14ac:dyDescent="0.25">
      <c r="M4544" s="208" t="str">
        <f t="shared" si="142"/>
        <v/>
      </c>
      <c r="N4544" s="209" t="str">
        <f t="shared" si="143"/>
        <v/>
      </c>
    </row>
    <row r="4545" spans="13:14" x14ac:dyDescent="0.25">
      <c r="M4545" s="208" t="str">
        <f t="shared" si="142"/>
        <v/>
      </c>
      <c r="N4545" s="209" t="str">
        <f t="shared" si="143"/>
        <v/>
      </c>
    </row>
    <row r="4546" spans="13:14" x14ac:dyDescent="0.25">
      <c r="M4546" s="208" t="str">
        <f t="shared" si="142"/>
        <v/>
      </c>
      <c r="N4546" s="209" t="str">
        <f t="shared" si="143"/>
        <v/>
      </c>
    </row>
    <row r="4547" spans="13:14" x14ac:dyDescent="0.25">
      <c r="M4547" s="208" t="str">
        <f t="shared" si="142"/>
        <v/>
      </c>
      <c r="N4547" s="209" t="str">
        <f t="shared" si="143"/>
        <v/>
      </c>
    </row>
    <row r="4548" spans="13:14" x14ac:dyDescent="0.25">
      <c r="M4548" s="208" t="str">
        <f t="shared" si="142"/>
        <v/>
      </c>
      <c r="N4548" s="209" t="str">
        <f t="shared" si="143"/>
        <v/>
      </c>
    </row>
    <row r="4549" spans="13:14" x14ac:dyDescent="0.25">
      <c r="M4549" s="208" t="str">
        <f t="shared" si="142"/>
        <v/>
      </c>
      <c r="N4549" s="209" t="str">
        <f t="shared" si="143"/>
        <v/>
      </c>
    </row>
    <row r="4550" spans="13:14" x14ac:dyDescent="0.25">
      <c r="M4550" s="208" t="str">
        <f t="shared" si="142"/>
        <v/>
      </c>
      <c r="N4550" s="209" t="str">
        <f t="shared" si="143"/>
        <v/>
      </c>
    </row>
    <row r="4551" spans="13:14" x14ac:dyDescent="0.25">
      <c r="M4551" s="208" t="str">
        <f t="shared" si="142"/>
        <v/>
      </c>
      <c r="N4551" s="209" t="str">
        <f t="shared" si="143"/>
        <v/>
      </c>
    </row>
    <row r="4552" spans="13:14" x14ac:dyDescent="0.25">
      <c r="M4552" s="208" t="str">
        <f t="shared" si="142"/>
        <v/>
      </c>
      <c r="N4552" s="209" t="str">
        <f t="shared" si="143"/>
        <v/>
      </c>
    </row>
    <row r="4553" spans="13:14" x14ac:dyDescent="0.25">
      <c r="M4553" s="208" t="str">
        <f t="shared" si="142"/>
        <v/>
      </c>
      <c r="N4553" s="209" t="str">
        <f t="shared" si="143"/>
        <v/>
      </c>
    </row>
    <row r="4554" spans="13:14" x14ac:dyDescent="0.25">
      <c r="M4554" s="208" t="str">
        <f t="shared" si="142"/>
        <v/>
      </c>
      <c r="N4554" s="209" t="str">
        <f t="shared" si="143"/>
        <v/>
      </c>
    </row>
    <row r="4555" spans="13:14" x14ac:dyDescent="0.25">
      <c r="M4555" s="208" t="str">
        <f t="shared" si="142"/>
        <v/>
      </c>
      <c r="N4555" s="209" t="str">
        <f t="shared" si="143"/>
        <v/>
      </c>
    </row>
    <row r="4556" spans="13:14" x14ac:dyDescent="0.25">
      <c r="M4556" s="208" t="str">
        <f t="shared" si="142"/>
        <v/>
      </c>
      <c r="N4556" s="209" t="str">
        <f t="shared" si="143"/>
        <v/>
      </c>
    </row>
    <row r="4557" spans="13:14" x14ac:dyDescent="0.25">
      <c r="M4557" s="208" t="str">
        <f t="shared" si="142"/>
        <v/>
      </c>
      <c r="N4557" s="209" t="str">
        <f t="shared" si="143"/>
        <v/>
      </c>
    </row>
    <row r="4558" spans="13:14" x14ac:dyDescent="0.25">
      <c r="M4558" s="208" t="str">
        <f t="shared" si="142"/>
        <v/>
      </c>
      <c r="N4558" s="209" t="str">
        <f t="shared" si="143"/>
        <v/>
      </c>
    </row>
    <row r="4559" spans="13:14" x14ac:dyDescent="0.25">
      <c r="M4559" s="208" t="str">
        <f t="shared" si="142"/>
        <v/>
      </c>
      <c r="N4559" s="209" t="str">
        <f t="shared" si="143"/>
        <v/>
      </c>
    </row>
    <row r="4560" spans="13:14" x14ac:dyDescent="0.25">
      <c r="M4560" s="208" t="str">
        <f t="shared" si="142"/>
        <v/>
      </c>
      <c r="N4560" s="209" t="str">
        <f t="shared" si="143"/>
        <v/>
      </c>
    </row>
    <row r="4561" spans="13:14" x14ac:dyDescent="0.25">
      <c r="M4561" s="208" t="str">
        <f t="shared" ref="M4561:M4624" si="144">IF(AND(H4561="",J4561=""),"",J4561-H4561)</f>
        <v/>
      </c>
      <c r="N4561" s="209" t="str">
        <f t="shared" ref="N4561:N4624" si="145">IF(AND(I4561="",K4561=""),"",K4561-I4561)</f>
        <v/>
      </c>
    </row>
    <row r="4562" spans="13:14" x14ac:dyDescent="0.25">
      <c r="M4562" s="208" t="str">
        <f t="shared" si="144"/>
        <v/>
      </c>
      <c r="N4562" s="209" t="str">
        <f t="shared" si="145"/>
        <v/>
      </c>
    </row>
    <row r="4563" spans="13:14" x14ac:dyDescent="0.25">
      <c r="M4563" s="208" t="str">
        <f t="shared" si="144"/>
        <v/>
      </c>
      <c r="N4563" s="209" t="str">
        <f t="shared" si="145"/>
        <v/>
      </c>
    </row>
    <row r="4564" spans="13:14" x14ac:dyDescent="0.25">
      <c r="M4564" s="208" t="str">
        <f t="shared" si="144"/>
        <v/>
      </c>
      <c r="N4564" s="209" t="str">
        <f t="shared" si="145"/>
        <v/>
      </c>
    </row>
    <row r="4565" spans="13:14" x14ac:dyDescent="0.25">
      <c r="M4565" s="208" t="str">
        <f t="shared" si="144"/>
        <v/>
      </c>
      <c r="N4565" s="209" t="str">
        <f t="shared" si="145"/>
        <v/>
      </c>
    </row>
    <row r="4566" spans="13:14" x14ac:dyDescent="0.25">
      <c r="M4566" s="208" t="str">
        <f t="shared" si="144"/>
        <v/>
      </c>
      <c r="N4566" s="209" t="str">
        <f t="shared" si="145"/>
        <v/>
      </c>
    </row>
    <row r="4567" spans="13:14" x14ac:dyDescent="0.25">
      <c r="M4567" s="208" t="str">
        <f t="shared" si="144"/>
        <v/>
      </c>
      <c r="N4567" s="209" t="str">
        <f t="shared" si="145"/>
        <v/>
      </c>
    </row>
    <row r="4568" spans="13:14" x14ac:dyDescent="0.25">
      <c r="M4568" s="208" t="str">
        <f t="shared" si="144"/>
        <v/>
      </c>
      <c r="N4568" s="209" t="str">
        <f t="shared" si="145"/>
        <v/>
      </c>
    </row>
    <row r="4569" spans="13:14" x14ac:dyDescent="0.25">
      <c r="M4569" s="208" t="str">
        <f t="shared" si="144"/>
        <v/>
      </c>
      <c r="N4569" s="209" t="str">
        <f t="shared" si="145"/>
        <v/>
      </c>
    </row>
    <row r="4570" spans="13:14" x14ac:dyDescent="0.25">
      <c r="M4570" s="208" t="str">
        <f t="shared" si="144"/>
        <v/>
      </c>
      <c r="N4570" s="209" t="str">
        <f t="shared" si="145"/>
        <v/>
      </c>
    </row>
    <row r="4571" spans="13:14" x14ac:dyDescent="0.25">
      <c r="M4571" s="208" t="str">
        <f t="shared" si="144"/>
        <v/>
      </c>
      <c r="N4571" s="209" t="str">
        <f t="shared" si="145"/>
        <v/>
      </c>
    </row>
    <row r="4572" spans="13:14" x14ac:dyDescent="0.25">
      <c r="M4572" s="208" t="str">
        <f t="shared" si="144"/>
        <v/>
      </c>
      <c r="N4572" s="209" t="str">
        <f t="shared" si="145"/>
        <v/>
      </c>
    </row>
    <row r="4573" spans="13:14" x14ac:dyDescent="0.25">
      <c r="M4573" s="208" t="str">
        <f t="shared" si="144"/>
        <v/>
      </c>
      <c r="N4573" s="209" t="str">
        <f t="shared" si="145"/>
        <v/>
      </c>
    </row>
    <row r="4574" spans="13:14" x14ac:dyDescent="0.25">
      <c r="M4574" s="208" t="str">
        <f t="shared" si="144"/>
        <v/>
      </c>
      <c r="N4574" s="209" t="str">
        <f t="shared" si="145"/>
        <v/>
      </c>
    </row>
    <row r="4575" spans="13:14" x14ac:dyDescent="0.25">
      <c r="M4575" s="208" t="str">
        <f t="shared" si="144"/>
        <v/>
      </c>
      <c r="N4575" s="209" t="str">
        <f t="shared" si="145"/>
        <v/>
      </c>
    </row>
    <row r="4576" spans="13:14" x14ac:dyDescent="0.25">
      <c r="M4576" s="208" t="str">
        <f t="shared" si="144"/>
        <v/>
      </c>
      <c r="N4576" s="209" t="str">
        <f t="shared" si="145"/>
        <v/>
      </c>
    </row>
    <row r="4577" spans="13:14" x14ac:dyDescent="0.25">
      <c r="M4577" s="208" t="str">
        <f t="shared" si="144"/>
        <v/>
      </c>
      <c r="N4577" s="209" t="str">
        <f t="shared" si="145"/>
        <v/>
      </c>
    </row>
    <row r="4578" spans="13:14" x14ac:dyDescent="0.25">
      <c r="M4578" s="208" t="str">
        <f t="shared" si="144"/>
        <v/>
      </c>
      <c r="N4578" s="209" t="str">
        <f t="shared" si="145"/>
        <v/>
      </c>
    </row>
    <row r="4579" spans="13:14" x14ac:dyDescent="0.25">
      <c r="M4579" s="208" t="str">
        <f t="shared" si="144"/>
        <v/>
      </c>
      <c r="N4579" s="209" t="str">
        <f t="shared" si="145"/>
        <v/>
      </c>
    </row>
    <row r="4580" spans="13:14" x14ac:dyDescent="0.25">
      <c r="M4580" s="208" t="str">
        <f t="shared" si="144"/>
        <v/>
      </c>
      <c r="N4580" s="209" t="str">
        <f t="shared" si="145"/>
        <v/>
      </c>
    </row>
    <row r="4581" spans="13:14" x14ac:dyDescent="0.25">
      <c r="M4581" s="208" t="str">
        <f t="shared" si="144"/>
        <v/>
      </c>
      <c r="N4581" s="209" t="str">
        <f t="shared" si="145"/>
        <v/>
      </c>
    </row>
    <row r="4582" spans="13:14" x14ac:dyDescent="0.25">
      <c r="M4582" s="208" t="str">
        <f t="shared" si="144"/>
        <v/>
      </c>
      <c r="N4582" s="209" t="str">
        <f t="shared" si="145"/>
        <v/>
      </c>
    </row>
    <row r="4583" spans="13:14" x14ac:dyDescent="0.25">
      <c r="M4583" s="208" t="str">
        <f t="shared" si="144"/>
        <v/>
      </c>
      <c r="N4583" s="209" t="str">
        <f t="shared" si="145"/>
        <v/>
      </c>
    </row>
    <row r="4584" spans="13:14" x14ac:dyDescent="0.25">
      <c r="M4584" s="208" t="str">
        <f t="shared" si="144"/>
        <v/>
      </c>
      <c r="N4584" s="209" t="str">
        <f t="shared" si="145"/>
        <v/>
      </c>
    </row>
    <row r="4585" spans="13:14" x14ac:dyDescent="0.25">
      <c r="M4585" s="208" t="str">
        <f t="shared" si="144"/>
        <v/>
      </c>
      <c r="N4585" s="209" t="str">
        <f t="shared" si="145"/>
        <v/>
      </c>
    </row>
    <row r="4586" spans="13:14" x14ac:dyDescent="0.25">
      <c r="M4586" s="208" t="str">
        <f t="shared" si="144"/>
        <v/>
      </c>
      <c r="N4586" s="209" t="str">
        <f t="shared" si="145"/>
        <v/>
      </c>
    </row>
    <row r="4587" spans="13:14" x14ac:dyDescent="0.25">
      <c r="M4587" s="208" t="str">
        <f t="shared" si="144"/>
        <v/>
      </c>
      <c r="N4587" s="209" t="str">
        <f t="shared" si="145"/>
        <v/>
      </c>
    </row>
    <row r="4588" spans="13:14" x14ac:dyDescent="0.25">
      <c r="M4588" s="208" t="str">
        <f t="shared" si="144"/>
        <v/>
      </c>
      <c r="N4588" s="209" t="str">
        <f t="shared" si="145"/>
        <v/>
      </c>
    </row>
    <row r="4589" spans="13:14" x14ac:dyDescent="0.25">
      <c r="M4589" s="208" t="str">
        <f t="shared" si="144"/>
        <v/>
      </c>
      <c r="N4589" s="209" t="str">
        <f t="shared" si="145"/>
        <v/>
      </c>
    </row>
    <row r="4590" spans="13:14" x14ac:dyDescent="0.25">
      <c r="M4590" s="208" t="str">
        <f t="shared" si="144"/>
        <v/>
      </c>
      <c r="N4590" s="209" t="str">
        <f t="shared" si="145"/>
        <v/>
      </c>
    </row>
    <row r="4591" spans="13:14" x14ac:dyDescent="0.25">
      <c r="M4591" s="208" t="str">
        <f t="shared" si="144"/>
        <v/>
      </c>
      <c r="N4591" s="209" t="str">
        <f t="shared" si="145"/>
        <v/>
      </c>
    </row>
    <row r="4592" spans="13:14" x14ac:dyDescent="0.25">
      <c r="M4592" s="208" t="str">
        <f t="shared" si="144"/>
        <v/>
      </c>
      <c r="N4592" s="209" t="str">
        <f t="shared" si="145"/>
        <v/>
      </c>
    </row>
    <row r="4593" spans="13:14" x14ac:dyDescent="0.25">
      <c r="M4593" s="208" t="str">
        <f t="shared" si="144"/>
        <v/>
      </c>
      <c r="N4593" s="209" t="str">
        <f t="shared" si="145"/>
        <v/>
      </c>
    </row>
    <row r="4594" spans="13:14" x14ac:dyDescent="0.25">
      <c r="M4594" s="208" t="str">
        <f t="shared" si="144"/>
        <v/>
      </c>
      <c r="N4594" s="209" t="str">
        <f t="shared" si="145"/>
        <v/>
      </c>
    </row>
    <row r="4595" spans="13:14" x14ac:dyDescent="0.25">
      <c r="M4595" s="208" t="str">
        <f t="shared" si="144"/>
        <v/>
      </c>
      <c r="N4595" s="209" t="str">
        <f t="shared" si="145"/>
        <v/>
      </c>
    </row>
    <row r="4596" spans="13:14" x14ac:dyDescent="0.25">
      <c r="M4596" s="208" t="str">
        <f t="shared" si="144"/>
        <v/>
      </c>
      <c r="N4596" s="209" t="str">
        <f t="shared" si="145"/>
        <v/>
      </c>
    </row>
    <row r="4597" spans="13:14" x14ac:dyDescent="0.25">
      <c r="M4597" s="208" t="str">
        <f t="shared" si="144"/>
        <v/>
      </c>
      <c r="N4597" s="209" t="str">
        <f t="shared" si="145"/>
        <v/>
      </c>
    </row>
    <row r="4598" spans="13:14" x14ac:dyDescent="0.25">
      <c r="M4598" s="208" t="str">
        <f t="shared" si="144"/>
        <v/>
      </c>
      <c r="N4598" s="209" t="str">
        <f t="shared" si="145"/>
        <v/>
      </c>
    </row>
    <row r="4599" spans="13:14" x14ac:dyDescent="0.25">
      <c r="M4599" s="208" t="str">
        <f t="shared" si="144"/>
        <v/>
      </c>
      <c r="N4599" s="209" t="str">
        <f t="shared" si="145"/>
        <v/>
      </c>
    </row>
    <row r="4600" spans="13:14" x14ac:dyDescent="0.25">
      <c r="M4600" s="208" t="str">
        <f t="shared" si="144"/>
        <v/>
      </c>
      <c r="N4600" s="209" t="str">
        <f t="shared" si="145"/>
        <v/>
      </c>
    </row>
    <row r="4601" spans="13:14" x14ac:dyDescent="0.25">
      <c r="M4601" s="208" t="str">
        <f t="shared" si="144"/>
        <v/>
      </c>
      <c r="N4601" s="209" t="str">
        <f t="shared" si="145"/>
        <v/>
      </c>
    </row>
    <row r="4602" spans="13:14" x14ac:dyDescent="0.25">
      <c r="M4602" s="208" t="str">
        <f t="shared" si="144"/>
        <v/>
      </c>
      <c r="N4602" s="209" t="str">
        <f t="shared" si="145"/>
        <v/>
      </c>
    </row>
    <row r="4603" spans="13:14" x14ac:dyDescent="0.25">
      <c r="M4603" s="208" t="str">
        <f t="shared" si="144"/>
        <v/>
      </c>
      <c r="N4603" s="209" t="str">
        <f t="shared" si="145"/>
        <v/>
      </c>
    </row>
    <row r="4604" spans="13:14" x14ac:dyDescent="0.25">
      <c r="M4604" s="208" t="str">
        <f t="shared" si="144"/>
        <v/>
      </c>
      <c r="N4604" s="209" t="str">
        <f t="shared" si="145"/>
        <v/>
      </c>
    </row>
    <row r="4605" spans="13:14" x14ac:dyDescent="0.25">
      <c r="M4605" s="208" t="str">
        <f t="shared" si="144"/>
        <v/>
      </c>
      <c r="N4605" s="209" t="str">
        <f t="shared" si="145"/>
        <v/>
      </c>
    </row>
    <row r="4606" spans="13:14" x14ac:dyDescent="0.25">
      <c r="M4606" s="208" t="str">
        <f t="shared" si="144"/>
        <v/>
      </c>
      <c r="N4606" s="209" t="str">
        <f t="shared" si="145"/>
        <v/>
      </c>
    </row>
    <row r="4607" spans="13:14" x14ac:dyDescent="0.25">
      <c r="M4607" s="208" t="str">
        <f t="shared" si="144"/>
        <v/>
      </c>
      <c r="N4607" s="209" t="str">
        <f t="shared" si="145"/>
        <v/>
      </c>
    </row>
    <row r="4608" spans="13:14" x14ac:dyDescent="0.25">
      <c r="M4608" s="208" t="str">
        <f t="shared" si="144"/>
        <v/>
      </c>
      <c r="N4608" s="209" t="str">
        <f t="shared" si="145"/>
        <v/>
      </c>
    </row>
    <row r="4609" spans="13:14" x14ac:dyDescent="0.25">
      <c r="M4609" s="208" t="str">
        <f t="shared" si="144"/>
        <v/>
      </c>
      <c r="N4609" s="209" t="str">
        <f t="shared" si="145"/>
        <v/>
      </c>
    </row>
    <row r="4610" spans="13:14" x14ac:dyDescent="0.25">
      <c r="M4610" s="208" t="str">
        <f t="shared" si="144"/>
        <v/>
      </c>
      <c r="N4610" s="209" t="str">
        <f t="shared" si="145"/>
        <v/>
      </c>
    </row>
    <row r="4611" spans="13:14" x14ac:dyDescent="0.25">
      <c r="M4611" s="208" t="str">
        <f t="shared" si="144"/>
        <v/>
      </c>
      <c r="N4611" s="209" t="str">
        <f t="shared" si="145"/>
        <v/>
      </c>
    </row>
    <row r="4612" spans="13:14" x14ac:dyDescent="0.25">
      <c r="M4612" s="208" t="str">
        <f t="shared" si="144"/>
        <v/>
      </c>
      <c r="N4612" s="209" t="str">
        <f t="shared" si="145"/>
        <v/>
      </c>
    </row>
    <row r="4613" spans="13:14" x14ac:dyDescent="0.25">
      <c r="M4613" s="208" t="str">
        <f t="shared" si="144"/>
        <v/>
      </c>
      <c r="N4613" s="209" t="str">
        <f t="shared" si="145"/>
        <v/>
      </c>
    </row>
    <row r="4614" spans="13:14" x14ac:dyDescent="0.25">
      <c r="M4614" s="208" t="str">
        <f t="shared" si="144"/>
        <v/>
      </c>
      <c r="N4614" s="209" t="str">
        <f t="shared" si="145"/>
        <v/>
      </c>
    </row>
    <row r="4615" spans="13:14" x14ac:dyDescent="0.25">
      <c r="M4615" s="208" t="str">
        <f t="shared" si="144"/>
        <v/>
      </c>
      <c r="N4615" s="209" t="str">
        <f t="shared" si="145"/>
        <v/>
      </c>
    </row>
    <row r="4616" spans="13:14" x14ac:dyDescent="0.25">
      <c r="M4616" s="208" t="str">
        <f t="shared" si="144"/>
        <v/>
      </c>
      <c r="N4616" s="209" t="str">
        <f t="shared" si="145"/>
        <v/>
      </c>
    </row>
    <row r="4617" spans="13:14" x14ac:dyDescent="0.25">
      <c r="M4617" s="208" t="str">
        <f t="shared" si="144"/>
        <v/>
      </c>
      <c r="N4617" s="209" t="str">
        <f t="shared" si="145"/>
        <v/>
      </c>
    </row>
    <row r="4618" spans="13:14" x14ac:dyDescent="0.25">
      <c r="M4618" s="208" t="str">
        <f t="shared" si="144"/>
        <v/>
      </c>
      <c r="N4618" s="209" t="str">
        <f t="shared" si="145"/>
        <v/>
      </c>
    </row>
    <row r="4619" spans="13:14" x14ac:dyDescent="0.25">
      <c r="M4619" s="208" t="str">
        <f t="shared" si="144"/>
        <v/>
      </c>
      <c r="N4619" s="209" t="str">
        <f t="shared" si="145"/>
        <v/>
      </c>
    </row>
    <row r="4620" spans="13:14" x14ac:dyDescent="0.25">
      <c r="M4620" s="208" t="str">
        <f t="shared" si="144"/>
        <v/>
      </c>
      <c r="N4620" s="209" t="str">
        <f t="shared" si="145"/>
        <v/>
      </c>
    </row>
    <row r="4621" spans="13:14" x14ac:dyDescent="0.25">
      <c r="M4621" s="208" t="str">
        <f t="shared" si="144"/>
        <v/>
      </c>
      <c r="N4621" s="209" t="str">
        <f t="shared" si="145"/>
        <v/>
      </c>
    </row>
    <row r="4622" spans="13:14" x14ac:dyDescent="0.25">
      <c r="M4622" s="208" t="str">
        <f t="shared" si="144"/>
        <v/>
      </c>
      <c r="N4622" s="209" t="str">
        <f t="shared" si="145"/>
        <v/>
      </c>
    </row>
    <row r="4623" spans="13:14" x14ac:dyDescent="0.25">
      <c r="M4623" s="208" t="str">
        <f t="shared" si="144"/>
        <v/>
      </c>
      <c r="N4623" s="209" t="str">
        <f t="shared" si="145"/>
        <v/>
      </c>
    </row>
    <row r="4624" spans="13:14" x14ac:dyDescent="0.25">
      <c r="M4624" s="208" t="str">
        <f t="shared" si="144"/>
        <v/>
      </c>
      <c r="N4624" s="209" t="str">
        <f t="shared" si="145"/>
        <v/>
      </c>
    </row>
    <row r="4625" spans="13:14" x14ac:dyDescent="0.25">
      <c r="M4625" s="208" t="str">
        <f t="shared" ref="M4625:M4688" si="146">IF(AND(H4625="",J4625=""),"",J4625-H4625)</f>
        <v/>
      </c>
      <c r="N4625" s="209" t="str">
        <f t="shared" ref="N4625:N4688" si="147">IF(AND(I4625="",K4625=""),"",K4625-I4625)</f>
        <v/>
      </c>
    </row>
    <row r="4626" spans="13:14" x14ac:dyDescent="0.25">
      <c r="M4626" s="208" t="str">
        <f t="shared" si="146"/>
        <v/>
      </c>
      <c r="N4626" s="209" t="str">
        <f t="shared" si="147"/>
        <v/>
      </c>
    </row>
    <row r="4627" spans="13:14" x14ac:dyDescent="0.25">
      <c r="M4627" s="208" t="str">
        <f t="shared" si="146"/>
        <v/>
      </c>
      <c r="N4627" s="209" t="str">
        <f t="shared" si="147"/>
        <v/>
      </c>
    </row>
    <row r="4628" spans="13:14" x14ac:dyDescent="0.25">
      <c r="M4628" s="208" t="str">
        <f t="shared" si="146"/>
        <v/>
      </c>
      <c r="N4628" s="209" t="str">
        <f t="shared" si="147"/>
        <v/>
      </c>
    </row>
    <row r="4629" spans="13:14" x14ac:dyDescent="0.25">
      <c r="M4629" s="208" t="str">
        <f t="shared" si="146"/>
        <v/>
      </c>
      <c r="N4629" s="209" t="str">
        <f t="shared" si="147"/>
        <v/>
      </c>
    </row>
    <row r="4630" spans="13:14" x14ac:dyDescent="0.25">
      <c r="M4630" s="208" t="str">
        <f t="shared" si="146"/>
        <v/>
      </c>
      <c r="N4630" s="209" t="str">
        <f t="shared" si="147"/>
        <v/>
      </c>
    </row>
    <row r="4631" spans="13:14" x14ac:dyDescent="0.25">
      <c r="M4631" s="208" t="str">
        <f t="shared" si="146"/>
        <v/>
      </c>
      <c r="N4631" s="209" t="str">
        <f t="shared" si="147"/>
        <v/>
      </c>
    </row>
    <row r="4632" spans="13:14" x14ac:dyDescent="0.25">
      <c r="M4632" s="208" t="str">
        <f t="shared" si="146"/>
        <v/>
      </c>
      <c r="N4632" s="209" t="str">
        <f t="shared" si="147"/>
        <v/>
      </c>
    </row>
    <row r="4633" spans="13:14" x14ac:dyDescent="0.25">
      <c r="M4633" s="208" t="str">
        <f t="shared" si="146"/>
        <v/>
      </c>
      <c r="N4633" s="209" t="str">
        <f t="shared" si="147"/>
        <v/>
      </c>
    </row>
    <row r="4634" spans="13:14" x14ac:dyDescent="0.25">
      <c r="M4634" s="208" t="str">
        <f t="shared" si="146"/>
        <v/>
      </c>
      <c r="N4634" s="209" t="str">
        <f t="shared" si="147"/>
        <v/>
      </c>
    </row>
    <row r="4635" spans="13:14" x14ac:dyDescent="0.25">
      <c r="M4635" s="208" t="str">
        <f t="shared" si="146"/>
        <v/>
      </c>
      <c r="N4635" s="209" t="str">
        <f t="shared" si="147"/>
        <v/>
      </c>
    </row>
    <row r="4636" spans="13:14" x14ac:dyDescent="0.25">
      <c r="M4636" s="208" t="str">
        <f t="shared" si="146"/>
        <v/>
      </c>
      <c r="N4636" s="209" t="str">
        <f t="shared" si="147"/>
        <v/>
      </c>
    </row>
    <row r="4637" spans="13:14" x14ac:dyDescent="0.25">
      <c r="M4637" s="208" t="str">
        <f t="shared" si="146"/>
        <v/>
      </c>
      <c r="N4637" s="209" t="str">
        <f t="shared" si="147"/>
        <v/>
      </c>
    </row>
    <row r="4638" spans="13:14" x14ac:dyDescent="0.25">
      <c r="M4638" s="208" t="str">
        <f t="shared" si="146"/>
        <v/>
      </c>
      <c r="N4638" s="209" t="str">
        <f t="shared" si="147"/>
        <v/>
      </c>
    </row>
    <row r="4639" spans="13:14" x14ac:dyDescent="0.25">
      <c r="M4639" s="208" t="str">
        <f t="shared" si="146"/>
        <v/>
      </c>
      <c r="N4639" s="209" t="str">
        <f t="shared" si="147"/>
        <v/>
      </c>
    </row>
    <row r="4640" spans="13:14" x14ac:dyDescent="0.25">
      <c r="M4640" s="208" t="str">
        <f t="shared" si="146"/>
        <v/>
      </c>
      <c r="N4640" s="209" t="str">
        <f t="shared" si="147"/>
        <v/>
      </c>
    </row>
    <row r="4641" spans="13:14" x14ac:dyDescent="0.25">
      <c r="M4641" s="208" t="str">
        <f t="shared" si="146"/>
        <v/>
      </c>
      <c r="N4641" s="209" t="str">
        <f t="shared" si="147"/>
        <v/>
      </c>
    </row>
    <row r="4642" spans="13:14" x14ac:dyDescent="0.25">
      <c r="M4642" s="208" t="str">
        <f t="shared" si="146"/>
        <v/>
      </c>
      <c r="N4642" s="209" t="str">
        <f t="shared" si="147"/>
        <v/>
      </c>
    </row>
    <row r="4643" spans="13:14" x14ac:dyDescent="0.25">
      <c r="M4643" s="208" t="str">
        <f t="shared" si="146"/>
        <v/>
      </c>
      <c r="N4643" s="209" t="str">
        <f t="shared" si="147"/>
        <v/>
      </c>
    </row>
    <row r="4644" spans="13:14" x14ac:dyDescent="0.25">
      <c r="M4644" s="208" t="str">
        <f t="shared" si="146"/>
        <v/>
      </c>
      <c r="N4644" s="209" t="str">
        <f t="shared" si="147"/>
        <v/>
      </c>
    </row>
    <row r="4645" spans="13:14" x14ac:dyDescent="0.25">
      <c r="M4645" s="208" t="str">
        <f t="shared" si="146"/>
        <v/>
      </c>
      <c r="N4645" s="209" t="str">
        <f t="shared" si="147"/>
        <v/>
      </c>
    </row>
    <row r="4646" spans="13:14" x14ac:dyDescent="0.25">
      <c r="M4646" s="208" t="str">
        <f t="shared" si="146"/>
        <v/>
      </c>
      <c r="N4646" s="209" t="str">
        <f t="shared" si="147"/>
        <v/>
      </c>
    </row>
    <row r="4647" spans="13:14" x14ac:dyDescent="0.25">
      <c r="M4647" s="208" t="str">
        <f t="shared" si="146"/>
        <v/>
      </c>
      <c r="N4647" s="209" t="str">
        <f t="shared" si="147"/>
        <v/>
      </c>
    </row>
    <row r="4648" spans="13:14" x14ac:dyDescent="0.25">
      <c r="M4648" s="208" t="str">
        <f t="shared" si="146"/>
        <v/>
      </c>
      <c r="N4648" s="209" t="str">
        <f t="shared" si="147"/>
        <v/>
      </c>
    </row>
    <row r="4649" spans="13:14" x14ac:dyDescent="0.25">
      <c r="M4649" s="208" t="str">
        <f t="shared" si="146"/>
        <v/>
      </c>
      <c r="N4649" s="209" t="str">
        <f t="shared" si="147"/>
        <v/>
      </c>
    </row>
    <row r="4650" spans="13:14" x14ac:dyDescent="0.25">
      <c r="M4650" s="208" t="str">
        <f t="shared" si="146"/>
        <v/>
      </c>
      <c r="N4650" s="209" t="str">
        <f t="shared" si="147"/>
        <v/>
      </c>
    </row>
    <row r="4651" spans="13:14" x14ac:dyDescent="0.25">
      <c r="M4651" s="208" t="str">
        <f t="shared" si="146"/>
        <v/>
      </c>
      <c r="N4651" s="209" t="str">
        <f t="shared" si="147"/>
        <v/>
      </c>
    </row>
    <row r="4652" spans="13:14" x14ac:dyDescent="0.25">
      <c r="M4652" s="208" t="str">
        <f t="shared" si="146"/>
        <v/>
      </c>
      <c r="N4652" s="209" t="str">
        <f t="shared" si="147"/>
        <v/>
      </c>
    </row>
    <row r="4653" spans="13:14" x14ac:dyDescent="0.25">
      <c r="M4653" s="208" t="str">
        <f t="shared" si="146"/>
        <v/>
      </c>
      <c r="N4653" s="209" t="str">
        <f t="shared" si="147"/>
        <v/>
      </c>
    </row>
    <row r="4654" spans="13:14" x14ac:dyDescent="0.25">
      <c r="M4654" s="208" t="str">
        <f t="shared" si="146"/>
        <v/>
      </c>
      <c r="N4654" s="209" t="str">
        <f t="shared" si="147"/>
        <v/>
      </c>
    </row>
    <row r="4655" spans="13:14" x14ac:dyDescent="0.25">
      <c r="M4655" s="208" t="str">
        <f t="shared" si="146"/>
        <v/>
      </c>
      <c r="N4655" s="209" t="str">
        <f t="shared" si="147"/>
        <v/>
      </c>
    </row>
    <row r="4656" spans="13:14" x14ac:dyDescent="0.25">
      <c r="M4656" s="208" t="str">
        <f t="shared" si="146"/>
        <v/>
      </c>
      <c r="N4656" s="209" t="str">
        <f t="shared" si="147"/>
        <v/>
      </c>
    </row>
    <row r="4657" spans="13:14" x14ac:dyDescent="0.25">
      <c r="M4657" s="208" t="str">
        <f t="shared" si="146"/>
        <v/>
      </c>
      <c r="N4657" s="209" t="str">
        <f t="shared" si="147"/>
        <v/>
      </c>
    </row>
    <row r="4658" spans="13:14" x14ac:dyDescent="0.25">
      <c r="M4658" s="208" t="str">
        <f t="shared" si="146"/>
        <v/>
      </c>
      <c r="N4658" s="209" t="str">
        <f t="shared" si="147"/>
        <v/>
      </c>
    </row>
    <row r="4659" spans="13:14" x14ac:dyDescent="0.25">
      <c r="M4659" s="208" t="str">
        <f t="shared" si="146"/>
        <v/>
      </c>
      <c r="N4659" s="209" t="str">
        <f t="shared" si="147"/>
        <v/>
      </c>
    </row>
    <row r="4660" spans="13:14" x14ac:dyDescent="0.25">
      <c r="M4660" s="208" t="str">
        <f t="shared" si="146"/>
        <v/>
      </c>
      <c r="N4660" s="209" t="str">
        <f t="shared" si="147"/>
        <v/>
      </c>
    </row>
    <row r="4661" spans="13:14" x14ac:dyDescent="0.25">
      <c r="M4661" s="208" t="str">
        <f t="shared" si="146"/>
        <v/>
      </c>
      <c r="N4661" s="209" t="str">
        <f t="shared" si="147"/>
        <v/>
      </c>
    </row>
    <row r="4662" spans="13:14" x14ac:dyDescent="0.25">
      <c r="M4662" s="208" t="str">
        <f t="shared" si="146"/>
        <v/>
      </c>
      <c r="N4662" s="209" t="str">
        <f t="shared" si="147"/>
        <v/>
      </c>
    </row>
    <row r="4663" spans="13:14" x14ac:dyDescent="0.25">
      <c r="M4663" s="208" t="str">
        <f t="shared" si="146"/>
        <v/>
      </c>
      <c r="N4663" s="209" t="str">
        <f t="shared" si="147"/>
        <v/>
      </c>
    </row>
    <row r="4664" spans="13:14" x14ac:dyDescent="0.25">
      <c r="M4664" s="208" t="str">
        <f t="shared" si="146"/>
        <v/>
      </c>
      <c r="N4664" s="209" t="str">
        <f t="shared" si="147"/>
        <v/>
      </c>
    </row>
    <row r="4665" spans="13:14" x14ac:dyDescent="0.25">
      <c r="M4665" s="208" t="str">
        <f t="shared" si="146"/>
        <v/>
      </c>
      <c r="N4665" s="209" t="str">
        <f t="shared" si="147"/>
        <v/>
      </c>
    </row>
    <row r="4666" spans="13:14" x14ac:dyDescent="0.25">
      <c r="M4666" s="208" t="str">
        <f t="shared" si="146"/>
        <v/>
      </c>
      <c r="N4666" s="209" t="str">
        <f t="shared" si="147"/>
        <v/>
      </c>
    </row>
    <row r="4667" spans="13:14" x14ac:dyDescent="0.25">
      <c r="M4667" s="208" t="str">
        <f t="shared" si="146"/>
        <v/>
      </c>
      <c r="N4667" s="209" t="str">
        <f t="shared" si="147"/>
        <v/>
      </c>
    </row>
    <row r="4668" spans="13:14" x14ac:dyDescent="0.25">
      <c r="M4668" s="208" t="str">
        <f t="shared" si="146"/>
        <v/>
      </c>
      <c r="N4668" s="209" t="str">
        <f t="shared" si="147"/>
        <v/>
      </c>
    </row>
    <row r="4669" spans="13:14" x14ac:dyDescent="0.25">
      <c r="M4669" s="208" t="str">
        <f t="shared" si="146"/>
        <v/>
      </c>
      <c r="N4669" s="209" t="str">
        <f t="shared" si="147"/>
        <v/>
      </c>
    </row>
    <row r="4670" spans="13:14" x14ac:dyDescent="0.25">
      <c r="M4670" s="208" t="str">
        <f t="shared" si="146"/>
        <v/>
      </c>
      <c r="N4670" s="209" t="str">
        <f t="shared" si="147"/>
        <v/>
      </c>
    </row>
    <row r="4671" spans="13:14" x14ac:dyDescent="0.25">
      <c r="M4671" s="208" t="str">
        <f t="shared" si="146"/>
        <v/>
      </c>
      <c r="N4671" s="209" t="str">
        <f t="shared" si="147"/>
        <v/>
      </c>
    </row>
    <row r="4672" spans="13:14" x14ac:dyDescent="0.25">
      <c r="M4672" s="208" t="str">
        <f t="shared" si="146"/>
        <v/>
      </c>
      <c r="N4672" s="209" t="str">
        <f t="shared" si="147"/>
        <v/>
      </c>
    </row>
    <row r="4673" spans="13:14" x14ac:dyDescent="0.25">
      <c r="M4673" s="208" t="str">
        <f t="shared" si="146"/>
        <v/>
      </c>
      <c r="N4673" s="209" t="str">
        <f t="shared" si="147"/>
        <v/>
      </c>
    </row>
    <row r="4674" spans="13:14" x14ac:dyDescent="0.25">
      <c r="M4674" s="208" t="str">
        <f t="shared" si="146"/>
        <v/>
      </c>
      <c r="N4674" s="209" t="str">
        <f t="shared" si="147"/>
        <v/>
      </c>
    </row>
    <row r="4675" spans="13:14" x14ac:dyDescent="0.25">
      <c r="M4675" s="208" t="str">
        <f t="shared" si="146"/>
        <v/>
      </c>
      <c r="N4675" s="209" t="str">
        <f t="shared" si="147"/>
        <v/>
      </c>
    </row>
    <row r="4676" spans="13:14" x14ac:dyDescent="0.25">
      <c r="M4676" s="208" t="str">
        <f t="shared" si="146"/>
        <v/>
      </c>
      <c r="N4676" s="209" t="str">
        <f t="shared" si="147"/>
        <v/>
      </c>
    </row>
    <row r="4677" spans="13:14" x14ac:dyDescent="0.25">
      <c r="M4677" s="208" t="str">
        <f t="shared" si="146"/>
        <v/>
      </c>
      <c r="N4677" s="209" t="str">
        <f t="shared" si="147"/>
        <v/>
      </c>
    </row>
    <row r="4678" spans="13:14" x14ac:dyDescent="0.25">
      <c r="M4678" s="208" t="str">
        <f t="shared" si="146"/>
        <v/>
      </c>
      <c r="N4678" s="209" t="str">
        <f t="shared" si="147"/>
        <v/>
      </c>
    </row>
    <row r="4679" spans="13:14" x14ac:dyDescent="0.25">
      <c r="M4679" s="208" t="str">
        <f t="shared" si="146"/>
        <v/>
      </c>
      <c r="N4679" s="209" t="str">
        <f t="shared" si="147"/>
        <v/>
      </c>
    </row>
    <row r="4680" spans="13:14" x14ac:dyDescent="0.25">
      <c r="M4680" s="208" t="str">
        <f t="shared" si="146"/>
        <v/>
      </c>
      <c r="N4680" s="209" t="str">
        <f t="shared" si="147"/>
        <v/>
      </c>
    </row>
    <row r="4681" spans="13:14" x14ac:dyDescent="0.25">
      <c r="M4681" s="208" t="str">
        <f t="shared" si="146"/>
        <v/>
      </c>
      <c r="N4681" s="209" t="str">
        <f t="shared" si="147"/>
        <v/>
      </c>
    </row>
    <row r="4682" spans="13:14" x14ac:dyDescent="0.25">
      <c r="M4682" s="208" t="str">
        <f t="shared" si="146"/>
        <v/>
      </c>
      <c r="N4682" s="209" t="str">
        <f t="shared" si="147"/>
        <v/>
      </c>
    </row>
    <row r="4683" spans="13:14" x14ac:dyDescent="0.25">
      <c r="M4683" s="208" t="str">
        <f t="shared" si="146"/>
        <v/>
      </c>
      <c r="N4683" s="209" t="str">
        <f t="shared" si="147"/>
        <v/>
      </c>
    </row>
    <row r="4684" spans="13:14" x14ac:dyDescent="0.25">
      <c r="M4684" s="208" t="str">
        <f t="shared" si="146"/>
        <v/>
      </c>
      <c r="N4684" s="209" t="str">
        <f t="shared" si="147"/>
        <v/>
      </c>
    </row>
    <row r="4685" spans="13:14" x14ac:dyDescent="0.25">
      <c r="M4685" s="208" t="str">
        <f t="shared" si="146"/>
        <v/>
      </c>
      <c r="N4685" s="209" t="str">
        <f t="shared" si="147"/>
        <v/>
      </c>
    </row>
    <row r="4686" spans="13:14" x14ac:dyDescent="0.25">
      <c r="M4686" s="208" t="str">
        <f t="shared" si="146"/>
        <v/>
      </c>
      <c r="N4686" s="209" t="str">
        <f t="shared" si="147"/>
        <v/>
      </c>
    </row>
    <row r="4687" spans="13:14" x14ac:dyDescent="0.25">
      <c r="M4687" s="208" t="str">
        <f t="shared" si="146"/>
        <v/>
      </c>
      <c r="N4687" s="209" t="str">
        <f t="shared" si="147"/>
        <v/>
      </c>
    </row>
    <row r="4688" spans="13:14" x14ac:dyDescent="0.25">
      <c r="M4688" s="208" t="str">
        <f t="shared" si="146"/>
        <v/>
      </c>
      <c r="N4688" s="209" t="str">
        <f t="shared" si="147"/>
        <v/>
      </c>
    </row>
    <row r="4689" spans="13:14" x14ac:dyDescent="0.25">
      <c r="M4689" s="208" t="str">
        <f t="shared" ref="M4689:M4752" si="148">IF(AND(H4689="",J4689=""),"",J4689-H4689)</f>
        <v/>
      </c>
      <c r="N4689" s="209" t="str">
        <f t="shared" ref="N4689:N4752" si="149">IF(AND(I4689="",K4689=""),"",K4689-I4689)</f>
        <v/>
      </c>
    </row>
    <row r="4690" spans="13:14" x14ac:dyDescent="0.25">
      <c r="M4690" s="208" t="str">
        <f t="shared" si="148"/>
        <v/>
      </c>
      <c r="N4690" s="209" t="str">
        <f t="shared" si="149"/>
        <v/>
      </c>
    </row>
    <row r="4691" spans="13:14" x14ac:dyDescent="0.25">
      <c r="M4691" s="208" t="str">
        <f t="shared" si="148"/>
        <v/>
      </c>
      <c r="N4691" s="209" t="str">
        <f t="shared" si="149"/>
        <v/>
      </c>
    </row>
    <row r="4692" spans="13:14" x14ac:dyDescent="0.25">
      <c r="M4692" s="208" t="str">
        <f t="shared" si="148"/>
        <v/>
      </c>
      <c r="N4692" s="209" t="str">
        <f t="shared" si="149"/>
        <v/>
      </c>
    </row>
    <row r="4693" spans="13:14" x14ac:dyDescent="0.25">
      <c r="M4693" s="208" t="str">
        <f t="shared" si="148"/>
        <v/>
      </c>
      <c r="N4693" s="209" t="str">
        <f t="shared" si="149"/>
        <v/>
      </c>
    </row>
    <row r="4694" spans="13:14" x14ac:dyDescent="0.25">
      <c r="M4694" s="208" t="str">
        <f t="shared" si="148"/>
        <v/>
      </c>
      <c r="N4694" s="209" t="str">
        <f t="shared" si="149"/>
        <v/>
      </c>
    </row>
    <row r="4695" spans="13:14" x14ac:dyDescent="0.25">
      <c r="M4695" s="208" t="str">
        <f t="shared" si="148"/>
        <v/>
      </c>
      <c r="N4695" s="209" t="str">
        <f t="shared" si="149"/>
        <v/>
      </c>
    </row>
    <row r="4696" spans="13:14" x14ac:dyDescent="0.25">
      <c r="M4696" s="208" t="str">
        <f t="shared" si="148"/>
        <v/>
      </c>
      <c r="N4696" s="209" t="str">
        <f t="shared" si="149"/>
        <v/>
      </c>
    </row>
    <row r="4697" spans="13:14" x14ac:dyDescent="0.25">
      <c r="M4697" s="208" t="str">
        <f t="shared" si="148"/>
        <v/>
      </c>
      <c r="N4697" s="209" t="str">
        <f t="shared" si="149"/>
        <v/>
      </c>
    </row>
    <row r="4698" spans="13:14" x14ac:dyDescent="0.25">
      <c r="M4698" s="208" t="str">
        <f t="shared" si="148"/>
        <v/>
      </c>
      <c r="N4698" s="209" t="str">
        <f t="shared" si="149"/>
        <v/>
      </c>
    </row>
    <row r="4699" spans="13:14" x14ac:dyDescent="0.25">
      <c r="M4699" s="208" t="str">
        <f t="shared" si="148"/>
        <v/>
      </c>
      <c r="N4699" s="209" t="str">
        <f t="shared" si="149"/>
        <v/>
      </c>
    </row>
    <row r="4700" spans="13:14" x14ac:dyDescent="0.25">
      <c r="M4700" s="208" t="str">
        <f t="shared" si="148"/>
        <v/>
      </c>
      <c r="N4700" s="209" t="str">
        <f t="shared" si="149"/>
        <v/>
      </c>
    </row>
    <row r="4701" spans="13:14" x14ac:dyDescent="0.25">
      <c r="M4701" s="208" t="str">
        <f t="shared" si="148"/>
        <v/>
      </c>
      <c r="N4701" s="209" t="str">
        <f t="shared" si="149"/>
        <v/>
      </c>
    </row>
    <row r="4702" spans="13:14" x14ac:dyDescent="0.25">
      <c r="M4702" s="208" t="str">
        <f t="shared" si="148"/>
        <v/>
      </c>
      <c r="N4702" s="209" t="str">
        <f t="shared" si="149"/>
        <v/>
      </c>
    </row>
    <row r="4703" spans="13:14" x14ac:dyDescent="0.25">
      <c r="M4703" s="208" t="str">
        <f t="shared" si="148"/>
        <v/>
      </c>
      <c r="N4703" s="209" t="str">
        <f t="shared" si="149"/>
        <v/>
      </c>
    </row>
    <row r="4704" spans="13:14" x14ac:dyDescent="0.25">
      <c r="M4704" s="208" t="str">
        <f t="shared" si="148"/>
        <v/>
      </c>
      <c r="N4704" s="209" t="str">
        <f t="shared" si="149"/>
        <v/>
      </c>
    </row>
    <row r="4705" spans="13:14" x14ac:dyDescent="0.25">
      <c r="M4705" s="208" t="str">
        <f t="shared" si="148"/>
        <v/>
      </c>
      <c r="N4705" s="209" t="str">
        <f t="shared" si="149"/>
        <v/>
      </c>
    </row>
    <row r="4706" spans="13:14" x14ac:dyDescent="0.25">
      <c r="M4706" s="208" t="str">
        <f t="shared" si="148"/>
        <v/>
      </c>
      <c r="N4706" s="209" t="str">
        <f t="shared" si="149"/>
        <v/>
      </c>
    </row>
    <row r="4707" spans="13:14" x14ac:dyDescent="0.25">
      <c r="M4707" s="208" t="str">
        <f t="shared" si="148"/>
        <v/>
      </c>
      <c r="N4707" s="209" t="str">
        <f t="shared" si="149"/>
        <v/>
      </c>
    </row>
    <row r="4708" spans="13:14" x14ac:dyDescent="0.25">
      <c r="M4708" s="208" t="str">
        <f t="shared" si="148"/>
        <v/>
      </c>
      <c r="N4708" s="209" t="str">
        <f t="shared" si="149"/>
        <v/>
      </c>
    </row>
    <row r="4709" spans="13:14" x14ac:dyDescent="0.25">
      <c r="M4709" s="208" t="str">
        <f t="shared" si="148"/>
        <v/>
      </c>
      <c r="N4709" s="209" t="str">
        <f t="shared" si="149"/>
        <v/>
      </c>
    </row>
    <row r="4710" spans="13:14" x14ac:dyDescent="0.25">
      <c r="M4710" s="208" t="str">
        <f t="shared" si="148"/>
        <v/>
      </c>
      <c r="N4710" s="209" t="str">
        <f t="shared" si="149"/>
        <v/>
      </c>
    </row>
    <row r="4711" spans="13:14" x14ac:dyDescent="0.25">
      <c r="M4711" s="208" t="str">
        <f t="shared" si="148"/>
        <v/>
      </c>
      <c r="N4711" s="209" t="str">
        <f t="shared" si="149"/>
        <v/>
      </c>
    </row>
    <row r="4712" spans="13:14" x14ac:dyDescent="0.25">
      <c r="M4712" s="208" t="str">
        <f t="shared" si="148"/>
        <v/>
      </c>
      <c r="N4712" s="209" t="str">
        <f t="shared" si="149"/>
        <v/>
      </c>
    </row>
    <row r="4713" spans="13:14" x14ac:dyDescent="0.25">
      <c r="M4713" s="208" t="str">
        <f t="shared" si="148"/>
        <v/>
      </c>
      <c r="N4713" s="209" t="str">
        <f t="shared" si="149"/>
        <v/>
      </c>
    </row>
    <row r="4714" spans="13:14" x14ac:dyDescent="0.25">
      <c r="M4714" s="208" t="str">
        <f t="shared" si="148"/>
        <v/>
      </c>
      <c r="N4714" s="209" t="str">
        <f t="shared" si="149"/>
        <v/>
      </c>
    </row>
    <row r="4715" spans="13:14" x14ac:dyDescent="0.25">
      <c r="M4715" s="208" t="str">
        <f t="shared" si="148"/>
        <v/>
      </c>
      <c r="N4715" s="209" t="str">
        <f t="shared" si="149"/>
        <v/>
      </c>
    </row>
    <row r="4716" spans="13:14" x14ac:dyDescent="0.25">
      <c r="M4716" s="208" t="str">
        <f t="shared" si="148"/>
        <v/>
      </c>
      <c r="N4716" s="209" t="str">
        <f t="shared" si="149"/>
        <v/>
      </c>
    </row>
    <row r="4717" spans="13:14" x14ac:dyDescent="0.25">
      <c r="M4717" s="208" t="str">
        <f t="shared" si="148"/>
        <v/>
      </c>
      <c r="N4717" s="209" t="str">
        <f t="shared" si="149"/>
        <v/>
      </c>
    </row>
    <row r="4718" spans="13:14" x14ac:dyDescent="0.25">
      <c r="M4718" s="208" t="str">
        <f t="shared" si="148"/>
        <v/>
      </c>
      <c r="N4718" s="209" t="str">
        <f t="shared" si="149"/>
        <v/>
      </c>
    </row>
    <row r="4719" spans="13:14" x14ac:dyDescent="0.25">
      <c r="M4719" s="208" t="str">
        <f t="shared" si="148"/>
        <v/>
      </c>
      <c r="N4719" s="209" t="str">
        <f t="shared" si="149"/>
        <v/>
      </c>
    </row>
    <row r="4720" spans="13:14" x14ac:dyDescent="0.25">
      <c r="M4720" s="208" t="str">
        <f t="shared" si="148"/>
        <v/>
      </c>
      <c r="N4720" s="209" t="str">
        <f t="shared" si="149"/>
        <v/>
      </c>
    </row>
    <row r="4721" spans="13:14" x14ac:dyDescent="0.25">
      <c r="M4721" s="208" t="str">
        <f t="shared" si="148"/>
        <v/>
      </c>
      <c r="N4721" s="209" t="str">
        <f t="shared" si="149"/>
        <v/>
      </c>
    </row>
    <row r="4722" spans="13:14" x14ac:dyDescent="0.25">
      <c r="M4722" s="208" t="str">
        <f t="shared" si="148"/>
        <v/>
      </c>
      <c r="N4722" s="209" t="str">
        <f t="shared" si="149"/>
        <v/>
      </c>
    </row>
    <row r="4723" spans="13:14" x14ac:dyDescent="0.25">
      <c r="M4723" s="208" t="str">
        <f t="shared" si="148"/>
        <v/>
      </c>
      <c r="N4723" s="209" t="str">
        <f t="shared" si="149"/>
        <v/>
      </c>
    </row>
    <row r="4724" spans="13:14" x14ac:dyDescent="0.25">
      <c r="M4724" s="208" t="str">
        <f t="shared" si="148"/>
        <v/>
      </c>
      <c r="N4724" s="209" t="str">
        <f t="shared" si="149"/>
        <v/>
      </c>
    </row>
    <row r="4725" spans="13:14" x14ac:dyDescent="0.25">
      <c r="M4725" s="208" t="str">
        <f t="shared" si="148"/>
        <v/>
      </c>
      <c r="N4725" s="209" t="str">
        <f t="shared" si="149"/>
        <v/>
      </c>
    </row>
    <row r="4726" spans="13:14" x14ac:dyDescent="0.25">
      <c r="M4726" s="208" t="str">
        <f t="shared" si="148"/>
        <v/>
      </c>
      <c r="N4726" s="209" t="str">
        <f t="shared" si="149"/>
        <v/>
      </c>
    </row>
    <row r="4727" spans="13:14" x14ac:dyDescent="0.25">
      <c r="M4727" s="208" t="str">
        <f t="shared" si="148"/>
        <v/>
      </c>
      <c r="N4727" s="209" t="str">
        <f t="shared" si="149"/>
        <v/>
      </c>
    </row>
    <row r="4728" spans="13:14" x14ac:dyDescent="0.25">
      <c r="M4728" s="208" t="str">
        <f t="shared" si="148"/>
        <v/>
      </c>
      <c r="N4728" s="209" t="str">
        <f t="shared" si="149"/>
        <v/>
      </c>
    </row>
    <row r="4729" spans="13:14" x14ac:dyDescent="0.25">
      <c r="M4729" s="208" t="str">
        <f t="shared" si="148"/>
        <v/>
      </c>
      <c r="N4729" s="209" t="str">
        <f t="shared" si="149"/>
        <v/>
      </c>
    </row>
    <row r="4730" spans="13:14" x14ac:dyDescent="0.25">
      <c r="M4730" s="208" t="str">
        <f t="shared" si="148"/>
        <v/>
      </c>
      <c r="N4730" s="209" t="str">
        <f t="shared" si="149"/>
        <v/>
      </c>
    </row>
    <row r="4731" spans="13:14" x14ac:dyDescent="0.25">
      <c r="M4731" s="208" t="str">
        <f t="shared" si="148"/>
        <v/>
      </c>
      <c r="N4731" s="209" t="str">
        <f t="shared" si="149"/>
        <v/>
      </c>
    </row>
    <row r="4732" spans="13:14" x14ac:dyDescent="0.25">
      <c r="M4732" s="208" t="str">
        <f t="shared" si="148"/>
        <v/>
      </c>
      <c r="N4732" s="209" t="str">
        <f t="shared" si="149"/>
        <v/>
      </c>
    </row>
    <row r="4733" spans="13:14" x14ac:dyDescent="0.25">
      <c r="M4733" s="208" t="str">
        <f t="shared" si="148"/>
        <v/>
      </c>
      <c r="N4733" s="209" t="str">
        <f t="shared" si="149"/>
        <v/>
      </c>
    </row>
    <row r="4734" spans="13:14" x14ac:dyDescent="0.25">
      <c r="M4734" s="208" t="str">
        <f t="shared" si="148"/>
        <v/>
      </c>
      <c r="N4734" s="209" t="str">
        <f t="shared" si="149"/>
        <v/>
      </c>
    </row>
    <row r="4735" spans="13:14" x14ac:dyDescent="0.25">
      <c r="M4735" s="208" t="str">
        <f t="shared" si="148"/>
        <v/>
      </c>
      <c r="N4735" s="209" t="str">
        <f t="shared" si="149"/>
        <v/>
      </c>
    </row>
    <row r="4736" spans="13:14" x14ac:dyDescent="0.25">
      <c r="M4736" s="208" t="str">
        <f t="shared" si="148"/>
        <v/>
      </c>
      <c r="N4736" s="209" t="str">
        <f t="shared" si="149"/>
        <v/>
      </c>
    </row>
    <row r="4737" spans="13:14" x14ac:dyDescent="0.25">
      <c r="M4737" s="208" t="str">
        <f t="shared" si="148"/>
        <v/>
      </c>
      <c r="N4737" s="209" t="str">
        <f t="shared" si="149"/>
        <v/>
      </c>
    </row>
    <row r="4738" spans="13:14" x14ac:dyDescent="0.25">
      <c r="M4738" s="208" t="str">
        <f t="shared" si="148"/>
        <v/>
      </c>
      <c r="N4738" s="209" t="str">
        <f t="shared" si="149"/>
        <v/>
      </c>
    </row>
    <row r="4739" spans="13:14" x14ac:dyDescent="0.25">
      <c r="M4739" s="208" t="str">
        <f t="shared" si="148"/>
        <v/>
      </c>
      <c r="N4739" s="209" t="str">
        <f t="shared" si="149"/>
        <v/>
      </c>
    </row>
    <row r="4740" spans="13:14" x14ac:dyDescent="0.25">
      <c r="M4740" s="208" t="str">
        <f t="shared" si="148"/>
        <v/>
      </c>
      <c r="N4740" s="209" t="str">
        <f t="shared" si="149"/>
        <v/>
      </c>
    </row>
    <row r="4741" spans="13:14" x14ac:dyDescent="0.25">
      <c r="M4741" s="208" t="str">
        <f t="shared" si="148"/>
        <v/>
      </c>
      <c r="N4741" s="209" t="str">
        <f t="shared" si="149"/>
        <v/>
      </c>
    </row>
    <row r="4742" spans="13:14" x14ac:dyDescent="0.25">
      <c r="M4742" s="208" t="str">
        <f t="shared" si="148"/>
        <v/>
      </c>
      <c r="N4742" s="209" t="str">
        <f t="shared" si="149"/>
        <v/>
      </c>
    </row>
    <row r="4743" spans="13:14" x14ac:dyDescent="0.25">
      <c r="M4743" s="208" t="str">
        <f t="shared" si="148"/>
        <v/>
      </c>
      <c r="N4743" s="209" t="str">
        <f t="shared" si="149"/>
        <v/>
      </c>
    </row>
    <row r="4744" spans="13:14" x14ac:dyDescent="0.25">
      <c r="M4744" s="208" t="str">
        <f t="shared" si="148"/>
        <v/>
      </c>
      <c r="N4744" s="209" t="str">
        <f t="shared" si="149"/>
        <v/>
      </c>
    </row>
    <row r="4745" spans="13:14" x14ac:dyDescent="0.25">
      <c r="M4745" s="208" t="str">
        <f t="shared" si="148"/>
        <v/>
      </c>
      <c r="N4745" s="209" t="str">
        <f t="shared" si="149"/>
        <v/>
      </c>
    </row>
    <row r="4746" spans="13:14" x14ac:dyDescent="0.25">
      <c r="M4746" s="208" t="str">
        <f t="shared" si="148"/>
        <v/>
      </c>
      <c r="N4746" s="209" t="str">
        <f t="shared" si="149"/>
        <v/>
      </c>
    </row>
    <row r="4747" spans="13:14" x14ac:dyDescent="0.25">
      <c r="M4747" s="208" t="str">
        <f t="shared" si="148"/>
        <v/>
      </c>
      <c r="N4747" s="209" t="str">
        <f t="shared" si="149"/>
        <v/>
      </c>
    </row>
    <row r="4748" spans="13:14" x14ac:dyDescent="0.25">
      <c r="M4748" s="208" t="str">
        <f t="shared" si="148"/>
        <v/>
      </c>
      <c r="N4748" s="209" t="str">
        <f t="shared" si="149"/>
        <v/>
      </c>
    </row>
    <row r="4749" spans="13:14" x14ac:dyDescent="0.25">
      <c r="M4749" s="208" t="str">
        <f t="shared" si="148"/>
        <v/>
      </c>
      <c r="N4749" s="209" t="str">
        <f t="shared" si="149"/>
        <v/>
      </c>
    </row>
    <row r="4750" spans="13:14" x14ac:dyDescent="0.25">
      <c r="M4750" s="208" t="str">
        <f t="shared" si="148"/>
        <v/>
      </c>
      <c r="N4750" s="209" t="str">
        <f t="shared" si="149"/>
        <v/>
      </c>
    </row>
    <row r="4751" spans="13:14" x14ac:dyDescent="0.25">
      <c r="M4751" s="208" t="str">
        <f t="shared" si="148"/>
        <v/>
      </c>
      <c r="N4751" s="209" t="str">
        <f t="shared" si="149"/>
        <v/>
      </c>
    </row>
    <row r="4752" spans="13:14" x14ac:dyDescent="0.25">
      <c r="M4752" s="208" t="str">
        <f t="shared" si="148"/>
        <v/>
      </c>
      <c r="N4752" s="209" t="str">
        <f t="shared" si="149"/>
        <v/>
      </c>
    </row>
    <row r="4753" spans="13:14" x14ac:dyDescent="0.25">
      <c r="M4753" s="208" t="str">
        <f t="shared" ref="M4753:M4816" si="150">IF(AND(H4753="",J4753=""),"",J4753-H4753)</f>
        <v/>
      </c>
      <c r="N4753" s="209" t="str">
        <f t="shared" ref="N4753:N4816" si="151">IF(AND(I4753="",K4753=""),"",K4753-I4753)</f>
        <v/>
      </c>
    </row>
    <row r="4754" spans="13:14" x14ac:dyDescent="0.25">
      <c r="M4754" s="208" t="str">
        <f t="shared" si="150"/>
        <v/>
      </c>
      <c r="N4754" s="209" t="str">
        <f t="shared" si="151"/>
        <v/>
      </c>
    </row>
    <row r="4755" spans="13:14" x14ac:dyDescent="0.25">
      <c r="M4755" s="208" t="str">
        <f t="shared" si="150"/>
        <v/>
      </c>
      <c r="N4755" s="209" t="str">
        <f t="shared" si="151"/>
        <v/>
      </c>
    </row>
    <row r="4756" spans="13:14" x14ac:dyDescent="0.25">
      <c r="M4756" s="208" t="str">
        <f t="shared" si="150"/>
        <v/>
      </c>
      <c r="N4756" s="209" t="str">
        <f t="shared" si="151"/>
        <v/>
      </c>
    </row>
    <row r="4757" spans="13:14" x14ac:dyDescent="0.25">
      <c r="M4757" s="208" t="str">
        <f t="shared" si="150"/>
        <v/>
      </c>
      <c r="N4757" s="209" t="str">
        <f t="shared" si="151"/>
        <v/>
      </c>
    </row>
    <row r="4758" spans="13:14" x14ac:dyDescent="0.25">
      <c r="M4758" s="208" t="str">
        <f t="shared" si="150"/>
        <v/>
      </c>
      <c r="N4758" s="209" t="str">
        <f t="shared" si="151"/>
        <v/>
      </c>
    </row>
    <row r="4759" spans="13:14" x14ac:dyDescent="0.25">
      <c r="M4759" s="208" t="str">
        <f t="shared" si="150"/>
        <v/>
      </c>
      <c r="N4759" s="209" t="str">
        <f t="shared" si="151"/>
        <v/>
      </c>
    </row>
    <row r="4760" spans="13:14" x14ac:dyDescent="0.25">
      <c r="M4760" s="208" t="str">
        <f t="shared" si="150"/>
        <v/>
      </c>
      <c r="N4760" s="209" t="str">
        <f t="shared" si="151"/>
        <v/>
      </c>
    </row>
    <row r="4761" spans="13:14" x14ac:dyDescent="0.25">
      <c r="M4761" s="208" t="str">
        <f t="shared" si="150"/>
        <v/>
      </c>
      <c r="N4761" s="209" t="str">
        <f t="shared" si="151"/>
        <v/>
      </c>
    </row>
    <row r="4762" spans="13:14" x14ac:dyDescent="0.25">
      <c r="M4762" s="208" t="str">
        <f t="shared" si="150"/>
        <v/>
      </c>
      <c r="N4762" s="209" t="str">
        <f t="shared" si="151"/>
        <v/>
      </c>
    </row>
    <row r="4763" spans="13:14" x14ac:dyDescent="0.25">
      <c r="M4763" s="208" t="str">
        <f t="shared" si="150"/>
        <v/>
      </c>
      <c r="N4763" s="209" t="str">
        <f t="shared" si="151"/>
        <v/>
      </c>
    </row>
    <row r="4764" spans="13:14" x14ac:dyDescent="0.25">
      <c r="M4764" s="208" t="str">
        <f t="shared" si="150"/>
        <v/>
      </c>
      <c r="N4764" s="209" t="str">
        <f t="shared" si="151"/>
        <v/>
      </c>
    </row>
    <row r="4765" spans="13:14" x14ac:dyDescent="0.25">
      <c r="M4765" s="208" t="str">
        <f t="shared" si="150"/>
        <v/>
      </c>
      <c r="N4765" s="209" t="str">
        <f t="shared" si="151"/>
        <v/>
      </c>
    </row>
    <row r="4766" spans="13:14" x14ac:dyDescent="0.25">
      <c r="M4766" s="208" t="str">
        <f t="shared" si="150"/>
        <v/>
      </c>
      <c r="N4766" s="209" t="str">
        <f t="shared" si="151"/>
        <v/>
      </c>
    </row>
    <row r="4767" spans="13:14" x14ac:dyDescent="0.25">
      <c r="M4767" s="208" t="str">
        <f t="shared" si="150"/>
        <v/>
      </c>
      <c r="N4767" s="209" t="str">
        <f t="shared" si="151"/>
        <v/>
      </c>
    </row>
    <row r="4768" spans="13:14" x14ac:dyDescent="0.25">
      <c r="M4768" s="208" t="str">
        <f t="shared" si="150"/>
        <v/>
      </c>
      <c r="N4768" s="209" t="str">
        <f t="shared" si="151"/>
        <v/>
      </c>
    </row>
    <row r="4769" spans="13:14" x14ac:dyDescent="0.25">
      <c r="M4769" s="208" t="str">
        <f t="shared" si="150"/>
        <v/>
      </c>
      <c r="N4769" s="209" t="str">
        <f t="shared" si="151"/>
        <v/>
      </c>
    </row>
    <row r="4770" spans="13:14" x14ac:dyDescent="0.25">
      <c r="M4770" s="208" t="str">
        <f t="shared" si="150"/>
        <v/>
      </c>
      <c r="N4770" s="209" t="str">
        <f t="shared" si="151"/>
        <v/>
      </c>
    </row>
    <row r="4771" spans="13:14" x14ac:dyDescent="0.25">
      <c r="M4771" s="208" t="str">
        <f t="shared" si="150"/>
        <v/>
      </c>
      <c r="N4771" s="209" t="str">
        <f t="shared" si="151"/>
        <v/>
      </c>
    </row>
    <row r="4772" spans="13:14" x14ac:dyDescent="0.25">
      <c r="M4772" s="208" t="str">
        <f t="shared" si="150"/>
        <v/>
      </c>
      <c r="N4772" s="209" t="str">
        <f t="shared" si="151"/>
        <v/>
      </c>
    </row>
    <row r="4773" spans="13:14" x14ac:dyDescent="0.25">
      <c r="M4773" s="208" t="str">
        <f t="shared" si="150"/>
        <v/>
      </c>
      <c r="N4773" s="209" t="str">
        <f t="shared" si="151"/>
        <v/>
      </c>
    </row>
    <row r="4774" spans="13:14" x14ac:dyDescent="0.25">
      <c r="M4774" s="208" t="str">
        <f t="shared" si="150"/>
        <v/>
      </c>
      <c r="N4774" s="209" t="str">
        <f t="shared" si="151"/>
        <v/>
      </c>
    </row>
    <row r="4775" spans="13:14" x14ac:dyDescent="0.25">
      <c r="M4775" s="208" t="str">
        <f t="shared" si="150"/>
        <v/>
      </c>
      <c r="N4775" s="209" t="str">
        <f t="shared" si="151"/>
        <v/>
      </c>
    </row>
    <row r="4776" spans="13:14" x14ac:dyDescent="0.25">
      <c r="M4776" s="208" t="str">
        <f t="shared" si="150"/>
        <v/>
      </c>
      <c r="N4776" s="209" t="str">
        <f t="shared" si="151"/>
        <v/>
      </c>
    </row>
    <row r="4777" spans="13:14" x14ac:dyDescent="0.25">
      <c r="M4777" s="208" t="str">
        <f t="shared" si="150"/>
        <v/>
      </c>
      <c r="N4777" s="209" t="str">
        <f t="shared" si="151"/>
        <v/>
      </c>
    </row>
    <row r="4778" spans="13:14" x14ac:dyDescent="0.25">
      <c r="M4778" s="208" t="str">
        <f t="shared" si="150"/>
        <v/>
      </c>
      <c r="N4778" s="209" t="str">
        <f t="shared" si="151"/>
        <v/>
      </c>
    </row>
    <row r="4779" spans="13:14" x14ac:dyDescent="0.25">
      <c r="M4779" s="208" t="str">
        <f t="shared" si="150"/>
        <v/>
      </c>
      <c r="N4779" s="209" t="str">
        <f t="shared" si="151"/>
        <v/>
      </c>
    </row>
    <row r="4780" spans="13:14" x14ac:dyDescent="0.25">
      <c r="M4780" s="208" t="str">
        <f t="shared" si="150"/>
        <v/>
      </c>
      <c r="N4780" s="209" t="str">
        <f t="shared" si="151"/>
        <v/>
      </c>
    </row>
    <row r="4781" spans="13:14" x14ac:dyDescent="0.25">
      <c r="M4781" s="208" t="str">
        <f t="shared" si="150"/>
        <v/>
      </c>
      <c r="N4781" s="209" t="str">
        <f t="shared" si="151"/>
        <v/>
      </c>
    </row>
    <row r="4782" spans="13:14" x14ac:dyDescent="0.25">
      <c r="M4782" s="208" t="str">
        <f t="shared" si="150"/>
        <v/>
      </c>
      <c r="N4782" s="209" t="str">
        <f t="shared" si="151"/>
        <v/>
      </c>
    </row>
    <row r="4783" spans="13:14" x14ac:dyDescent="0.25">
      <c r="M4783" s="208" t="str">
        <f t="shared" si="150"/>
        <v/>
      </c>
      <c r="N4783" s="209" t="str">
        <f t="shared" si="151"/>
        <v/>
      </c>
    </row>
    <row r="4784" spans="13:14" x14ac:dyDescent="0.25">
      <c r="M4784" s="208" t="str">
        <f t="shared" si="150"/>
        <v/>
      </c>
      <c r="N4784" s="209" t="str">
        <f t="shared" si="151"/>
        <v/>
      </c>
    </row>
    <row r="4785" spans="13:14" x14ac:dyDescent="0.25">
      <c r="M4785" s="208" t="str">
        <f t="shared" si="150"/>
        <v/>
      </c>
      <c r="N4785" s="209" t="str">
        <f t="shared" si="151"/>
        <v/>
      </c>
    </row>
    <row r="4786" spans="13:14" x14ac:dyDescent="0.25">
      <c r="M4786" s="208" t="str">
        <f t="shared" si="150"/>
        <v/>
      </c>
      <c r="N4786" s="209" t="str">
        <f t="shared" si="151"/>
        <v/>
      </c>
    </row>
    <row r="4787" spans="13:14" x14ac:dyDescent="0.25">
      <c r="M4787" s="208" t="str">
        <f t="shared" si="150"/>
        <v/>
      </c>
      <c r="N4787" s="209" t="str">
        <f t="shared" si="151"/>
        <v/>
      </c>
    </row>
    <row r="4788" spans="13:14" x14ac:dyDescent="0.25">
      <c r="M4788" s="208" t="str">
        <f t="shared" si="150"/>
        <v/>
      </c>
      <c r="N4788" s="209" t="str">
        <f t="shared" si="151"/>
        <v/>
      </c>
    </row>
    <row r="4789" spans="13:14" x14ac:dyDescent="0.25">
      <c r="M4789" s="208" t="str">
        <f t="shared" si="150"/>
        <v/>
      </c>
      <c r="N4789" s="209" t="str">
        <f t="shared" si="151"/>
        <v/>
      </c>
    </row>
    <row r="4790" spans="13:14" x14ac:dyDescent="0.25">
      <c r="M4790" s="208" t="str">
        <f t="shared" si="150"/>
        <v/>
      </c>
      <c r="N4790" s="209" t="str">
        <f t="shared" si="151"/>
        <v/>
      </c>
    </row>
    <row r="4791" spans="13:14" x14ac:dyDescent="0.25">
      <c r="M4791" s="208" t="str">
        <f t="shared" si="150"/>
        <v/>
      </c>
      <c r="N4791" s="209" t="str">
        <f t="shared" si="151"/>
        <v/>
      </c>
    </row>
    <row r="4792" spans="13:14" x14ac:dyDescent="0.25">
      <c r="M4792" s="208" t="str">
        <f t="shared" si="150"/>
        <v/>
      </c>
      <c r="N4792" s="209" t="str">
        <f t="shared" si="151"/>
        <v/>
      </c>
    </row>
    <row r="4793" spans="13:14" x14ac:dyDescent="0.25">
      <c r="M4793" s="208" t="str">
        <f t="shared" si="150"/>
        <v/>
      </c>
      <c r="N4793" s="209" t="str">
        <f t="shared" si="151"/>
        <v/>
      </c>
    </row>
    <row r="4794" spans="13:14" x14ac:dyDescent="0.25">
      <c r="M4794" s="208" t="str">
        <f t="shared" si="150"/>
        <v/>
      </c>
      <c r="N4794" s="209" t="str">
        <f t="shared" si="151"/>
        <v/>
      </c>
    </row>
    <row r="4795" spans="13:14" x14ac:dyDescent="0.25">
      <c r="M4795" s="208" t="str">
        <f t="shared" si="150"/>
        <v/>
      </c>
      <c r="N4795" s="209" t="str">
        <f t="shared" si="151"/>
        <v/>
      </c>
    </row>
    <row r="4796" spans="13:14" x14ac:dyDescent="0.25">
      <c r="M4796" s="208" t="str">
        <f t="shared" si="150"/>
        <v/>
      </c>
      <c r="N4796" s="209" t="str">
        <f t="shared" si="151"/>
        <v/>
      </c>
    </row>
    <row r="4797" spans="13:14" x14ac:dyDescent="0.25">
      <c r="M4797" s="208" t="str">
        <f t="shared" si="150"/>
        <v/>
      </c>
      <c r="N4797" s="209" t="str">
        <f t="shared" si="151"/>
        <v/>
      </c>
    </row>
    <row r="4798" spans="13:14" x14ac:dyDescent="0.25">
      <c r="M4798" s="208" t="str">
        <f t="shared" si="150"/>
        <v/>
      </c>
      <c r="N4798" s="209" t="str">
        <f t="shared" si="151"/>
        <v/>
      </c>
    </row>
    <row r="4799" spans="13:14" x14ac:dyDescent="0.25">
      <c r="M4799" s="208" t="str">
        <f t="shared" si="150"/>
        <v/>
      </c>
      <c r="N4799" s="209" t="str">
        <f t="shared" si="151"/>
        <v/>
      </c>
    </row>
    <row r="4800" spans="13:14" x14ac:dyDescent="0.25">
      <c r="M4800" s="208" t="str">
        <f t="shared" si="150"/>
        <v/>
      </c>
      <c r="N4800" s="209" t="str">
        <f t="shared" si="151"/>
        <v/>
      </c>
    </row>
    <row r="4801" spans="13:14" x14ac:dyDescent="0.25">
      <c r="M4801" s="208" t="str">
        <f t="shared" si="150"/>
        <v/>
      </c>
      <c r="N4801" s="209" t="str">
        <f t="shared" si="151"/>
        <v/>
      </c>
    </row>
    <row r="4802" spans="13:14" x14ac:dyDescent="0.25">
      <c r="M4802" s="208" t="str">
        <f t="shared" si="150"/>
        <v/>
      </c>
      <c r="N4802" s="209" t="str">
        <f t="shared" si="151"/>
        <v/>
      </c>
    </row>
    <row r="4803" spans="13:14" x14ac:dyDescent="0.25">
      <c r="M4803" s="208" t="str">
        <f t="shared" si="150"/>
        <v/>
      </c>
      <c r="N4803" s="209" t="str">
        <f t="shared" si="151"/>
        <v/>
      </c>
    </row>
    <row r="4804" spans="13:14" x14ac:dyDescent="0.25">
      <c r="M4804" s="208" t="str">
        <f t="shared" si="150"/>
        <v/>
      </c>
      <c r="N4804" s="209" t="str">
        <f t="shared" si="151"/>
        <v/>
      </c>
    </row>
    <row r="4805" spans="13:14" x14ac:dyDescent="0.25">
      <c r="M4805" s="208" t="str">
        <f t="shared" si="150"/>
        <v/>
      </c>
      <c r="N4805" s="209" t="str">
        <f t="shared" si="151"/>
        <v/>
      </c>
    </row>
    <row r="4806" spans="13:14" x14ac:dyDescent="0.25">
      <c r="M4806" s="208" t="str">
        <f t="shared" si="150"/>
        <v/>
      </c>
      <c r="N4806" s="209" t="str">
        <f t="shared" si="151"/>
        <v/>
      </c>
    </row>
    <row r="4807" spans="13:14" x14ac:dyDescent="0.25">
      <c r="M4807" s="208" t="str">
        <f t="shared" si="150"/>
        <v/>
      </c>
      <c r="N4807" s="209" t="str">
        <f t="shared" si="151"/>
        <v/>
      </c>
    </row>
    <row r="4808" spans="13:14" x14ac:dyDescent="0.25">
      <c r="M4808" s="208" t="str">
        <f t="shared" si="150"/>
        <v/>
      </c>
      <c r="N4808" s="209" t="str">
        <f t="shared" si="151"/>
        <v/>
      </c>
    </row>
    <row r="4809" spans="13:14" x14ac:dyDescent="0.25">
      <c r="M4809" s="208" t="str">
        <f t="shared" si="150"/>
        <v/>
      </c>
      <c r="N4809" s="209" t="str">
        <f t="shared" si="151"/>
        <v/>
      </c>
    </row>
    <row r="4810" spans="13:14" x14ac:dyDescent="0.25">
      <c r="M4810" s="208" t="str">
        <f t="shared" si="150"/>
        <v/>
      </c>
      <c r="N4810" s="209" t="str">
        <f t="shared" si="151"/>
        <v/>
      </c>
    </row>
    <row r="4811" spans="13:14" x14ac:dyDescent="0.25">
      <c r="M4811" s="208" t="str">
        <f t="shared" si="150"/>
        <v/>
      </c>
      <c r="N4811" s="209" t="str">
        <f t="shared" si="151"/>
        <v/>
      </c>
    </row>
    <row r="4812" spans="13:14" x14ac:dyDescent="0.25">
      <c r="M4812" s="208" t="str">
        <f t="shared" si="150"/>
        <v/>
      </c>
      <c r="N4812" s="209" t="str">
        <f t="shared" si="151"/>
        <v/>
      </c>
    </row>
    <row r="4813" spans="13:14" x14ac:dyDescent="0.25">
      <c r="M4813" s="208" t="str">
        <f t="shared" si="150"/>
        <v/>
      </c>
      <c r="N4813" s="209" t="str">
        <f t="shared" si="151"/>
        <v/>
      </c>
    </row>
    <row r="4814" spans="13:14" x14ac:dyDescent="0.25">
      <c r="M4814" s="208" t="str">
        <f t="shared" si="150"/>
        <v/>
      </c>
      <c r="N4814" s="209" t="str">
        <f t="shared" si="151"/>
        <v/>
      </c>
    </row>
    <row r="4815" spans="13:14" x14ac:dyDescent="0.25">
      <c r="M4815" s="208" t="str">
        <f t="shared" si="150"/>
        <v/>
      </c>
      <c r="N4815" s="209" t="str">
        <f t="shared" si="151"/>
        <v/>
      </c>
    </row>
    <row r="4816" spans="13:14" x14ac:dyDescent="0.25">
      <c r="M4816" s="208" t="str">
        <f t="shared" si="150"/>
        <v/>
      </c>
      <c r="N4816" s="209" t="str">
        <f t="shared" si="151"/>
        <v/>
      </c>
    </row>
    <row r="4817" spans="13:14" x14ac:dyDescent="0.25">
      <c r="M4817" s="208" t="str">
        <f t="shared" ref="M4817:M4880" si="152">IF(AND(H4817="",J4817=""),"",J4817-H4817)</f>
        <v/>
      </c>
      <c r="N4817" s="209" t="str">
        <f t="shared" ref="N4817:N4880" si="153">IF(AND(I4817="",K4817=""),"",K4817-I4817)</f>
        <v/>
      </c>
    </row>
    <row r="4818" spans="13:14" x14ac:dyDescent="0.25">
      <c r="M4818" s="208" t="str">
        <f t="shared" si="152"/>
        <v/>
      </c>
      <c r="N4818" s="209" t="str">
        <f t="shared" si="153"/>
        <v/>
      </c>
    </row>
    <row r="4819" spans="13:14" x14ac:dyDescent="0.25">
      <c r="M4819" s="208" t="str">
        <f t="shared" si="152"/>
        <v/>
      </c>
      <c r="N4819" s="209" t="str">
        <f t="shared" si="153"/>
        <v/>
      </c>
    </row>
    <row r="4820" spans="13:14" x14ac:dyDescent="0.25">
      <c r="M4820" s="208" t="str">
        <f t="shared" si="152"/>
        <v/>
      </c>
      <c r="N4820" s="209" t="str">
        <f t="shared" si="153"/>
        <v/>
      </c>
    </row>
    <row r="4821" spans="13:14" x14ac:dyDescent="0.25">
      <c r="M4821" s="208" t="str">
        <f t="shared" si="152"/>
        <v/>
      </c>
      <c r="N4821" s="209" t="str">
        <f t="shared" si="153"/>
        <v/>
      </c>
    </row>
    <row r="4822" spans="13:14" x14ac:dyDescent="0.25">
      <c r="M4822" s="208" t="str">
        <f t="shared" si="152"/>
        <v/>
      </c>
      <c r="N4822" s="209" t="str">
        <f t="shared" si="153"/>
        <v/>
      </c>
    </row>
    <row r="4823" spans="13:14" x14ac:dyDescent="0.25">
      <c r="M4823" s="208" t="str">
        <f t="shared" si="152"/>
        <v/>
      </c>
      <c r="N4823" s="209" t="str">
        <f t="shared" si="153"/>
        <v/>
      </c>
    </row>
    <row r="4824" spans="13:14" x14ac:dyDescent="0.25">
      <c r="M4824" s="208" t="str">
        <f t="shared" si="152"/>
        <v/>
      </c>
      <c r="N4824" s="209" t="str">
        <f t="shared" si="153"/>
        <v/>
      </c>
    </row>
    <row r="4825" spans="13:14" x14ac:dyDescent="0.25">
      <c r="M4825" s="208" t="str">
        <f t="shared" si="152"/>
        <v/>
      </c>
      <c r="N4825" s="209" t="str">
        <f t="shared" si="153"/>
        <v/>
      </c>
    </row>
    <row r="4826" spans="13:14" x14ac:dyDescent="0.25">
      <c r="M4826" s="208" t="str">
        <f t="shared" si="152"/>
        <v/>
      </c>
      <c r="N4826" s="209" t="str">
        <f t="shared" si="153"/>
        <v/>
      </c>
    </row>
    <row r="4827" spans="13:14" x14ac:dyDescent="0.25">
      <c r="M4827" s="208" t="str">
        <f t="shared" si="152"/>
        <v/>
      </c>
      <c r="N4827" s="209" t="str">
        <f t="shared" si="153"/>
        <v/>
      </c>
    </row>
    <row r="4828" spans="13:14" x14ac:dyDescent="0.25">
      <c r="M4828" s="208" t="str">
        <f t="shared" si="152"/>
        <v/>
      </c>
      <c r="N4828" s="209" t="str">
        <f t="shared" si="153"/>
        <v/>
      </c>
    </row>
    <row r="4829" spans="13:14" x14ac:dyDescent="0.25">
      <c r="M4829" s="208" t="str">
        <f t="shared" si="152"/>
        <v/>
      </c>
      <c r="N4829" s="209" t="str">
        <f t="shared" si="153"/>
        <v/>
      </c>
    </row>
    <row r="4830" spans="13:14" x14ac:dyDescent="0.25">
      <c r="M4830" s="208" t="str">
        <f t="shared" si="152"/>
        <v/>
      </c>
      <c r="N4830" s="209" t="str">
        <f t="shared" si="153"/>
        <v/>
      </c>
    </row>
    <row r="4831" spans="13:14" x14ac:dyDescent="0.25">
      <c r="M4831" s="208" t="str">
        <f t="shared" si="152"/>
        <v/>
      </c>
      <c r="N4831" s="209" t="str">
        <f t="shared" si="153"/>
        <v/>
      </c>
    </row>
    <row r="4832" spans="13:14" x14ac:dyDescent="0.25">
      <c r="M4832" s="208" t="str">
        <f t="shared" si="152"/>
        <v/>
      </c>
      <c r="N4832" s="209" t="str">
        <f t="shared" si="153"/>
        <v/>
      </c>
    </row>
    <row r="4833" spans="13:14" x14ac:dyDescent="0.25">
      <c r="M4833" s="208" t="str">
        <f t="shared" si="152"/>
        <v/>
      </c>
      <c r="N4833" s="209" t="str">
        <f t="shared" si="153"/>
        <v/>
      </c>
    </row>
    <row r="4834" spans="13:14" x14ac:dyDescent="0.25">
      <c r="M4834" s="208" t="str">
        <f t="shared" si="152"/>
        <v/>
      </c>
      <c r="N4834" s="209" t="str">
        <f t="shared" si="153"/>
        <v/>
      </c>
    </row>
    <row r="4835" spans="13:14" x14ac:dyDescent="0.25">
      <c r="M4835" s="208" t="str">
        <f t="shared" si="152"/>
        <v/>
      </c>
      <c r="N4835" s="209" t="str">
        <f t="shared" si="153"/>
        <v/>
      </c>
    </row>
    <row r="4836" spans="13:14" x14ac:dyDescent="0.25">
      <c r="M4836" s="208" t="str">
        <f t="shared" si="152"/>
        <v/>
      </c>
      <c r="N4836" s="209" t="str">
        <f t="shared" si="153"/>
        <v/>
      </c>
    </row>
    <row r="4837" spans="13:14" x14ac:dyDescent="0.25">
      <c r="M4837" s="208" t="str">
        <f t="shared" si="152"/>
        <v/>
      </c>
      <c r="N4837" s="209" t="str">
        <f t="shared" si="153"/>
        <v/>
      </c>
    </row>
    <row r="4838" spans="13:14" x14ac:dyDescent="0.25">
      <c r="M4838" s="208" t="str">
        <f t="shared" si="152"/>
        <v/>
      </c>
      <c r="N4838" s="209" t="str">
        <f t="shared" si="153"/>
        <v/>
      </c>
    </row>
    <row r="4839" spans="13:14" x14ac:dyDescent="0.25">
      <c r="M4839" s="208" t="str">
        <f t="shared" si="152"/>
        <v/>
      </c>
      <c r="N4839" s="209" t="str">
        <f t="shared" si="153"/>
        <v/>
      </c>
    </row>
    <row r="4840" spans="13:14" x14ac:dyDescent="0.25">
      <c r="M4840" s="208" t="str">
        <f t="shared" si="152"/>
        <v/>
      </c>
      <c r="N4840" s="209" t="str">
        <f t="shared" si="153"/>
        <v/>
      </c>
    </row>
    <row r="4841" spans="13:14" x14ac:dyDescent="0.25">
      <c r="M4841" s="208" t="str">
        <f t="shared" si="152"/>
        <v/>
      </c>
      <c r="N4841" s="209" t="str">
        <f t="shared" si="153"/>
        <v/>
      </c>
    </row>
    <row r="4842" spans="13:14" x14ac:dyDescent="0.25">
      <c r="M4842" s="208" t="str">
        <f t="shared" si="152"/>
        <v/>
      </c>
      <c r="N4842" s="209" t="str">
        <f t="shared" si="153"/>
        <v/>
      </c>
    </row>
    <row r="4843" spans="13:14" x14ac:dyDescent="0.25">
      <c r="M4843" s="208" t="str">
        <f t="shared" si="152"/>
        <v/>
      </c>
      <c r="N4843" s="209" t="str">
        <f t="shared" si="153"/>
        <v/>
      </c>
    </row>
    <row r="4844" spans="13:14" x14ac:dyDescent="0.25">
      <c r="M4844" s="208" t="str">
        <f t="shared" si="152"/>
        <v/>
      </c>
      <c r="N4844" s="209" t="str">
        <f t="shared" si="153"/>
        <v/>
      </c>
    </row>
    <row r="4845" spans="13:14" x14ac:dyDescent="0.25">
      <c r="M4845" s="208" t="str">
        <f t="shared" si="152"/>
        <v/>
      </c>
      <c r="N4845" s="209" t="str">
        <f t="shared" si="153"/>
        <v/>
      </c>
    </row>
    <row r="4846" spans="13:14" x14ac:dyDescent="0.25">
      <c r="M4846" s="208" t="str">
        <f t="shared" si="152"/>
        <v/>
      </c>
      <c r="N4846" s="209" t="str">
        <f t="shared" si="153"/>
        <v/>
      </c>
    </row>
    <row r="4847" spans="13:14" x14ac:dyDescent="0.25">
      <c r="M4847" s="208" t="str">
        <f t="shared" si="152"/>
        <v/>
      </c>
      <c r="N4847" s="209" t="str">
        <f t="shared" si="153"/>
        <v/>
      </c>
    </row>
    <row r="4848" spans="13:14" x14ac:dyDescent="0.25">
      <c r="M4848" s="208" t="str">
        <f t="shared" si="152"/>
        <v/>
      </c>
      <c r="N4848" s="209" t="str">
        <f t="shared" si="153"/>
        <v/>
      </c>
    </row>
    <row r="4849" spans="13:14" x14ac:dyDescent="0.25">
      <c r="M4849" s="208" t="str">
        <f t="shared" si="152"/>
        <v/>
      </c>
      <c r="N4849" s="209" t="str">
        <f t="shared" si="153"/>
        <v/>
      </c>
    </row>
    <row r="4850" spans="13:14" x14ac:dyDescent="0.25">
      <c r="M4850" s="208" t="str">
        <f t="shared" si="152"/>
        <v/>
      </c>
      <c r="N4850" s="209" t="str">
        <f t="shared" si="153"/>
        <v/>
      </c>
    </row>
    <row r="4851" spans="13:14" x14ac:dyDescent="0.25">
      <c r="M4851" s="208" t="str">
        <f t="shared" si="152"/>
        <v/>
      </c>
      <c r="N4851" s="209" t="str">
        <f t="shared" si="153"/>
        <v/>
      </c>
    </row>
    <row r="4852" spans="13:14" x14ac:dyDescent="0.25">
      <c r="M4852" s="208" t="str">
        <f t="shared" si="152"/>
        <v/>
      </c>
      <c r="N4852" s="209" t="str">
        <f t="shared" si="153"/>
        <v/>
      </c>
    </row>
    <row r="4853" spans="13:14" x14ac:dyDescent="0.25">
      <c r="M4853" s="208" t="str">
        <f t="shared" si="152"/>
        <v/>
      </c>
      <c r="N4853" s="209" t="str">
        <f t="shared" si="153"/>
        <v/>
      </c>
    </row>
    <row r="4854" spans="13:14" x14ac:dyDescent="0.25">
      <c r="M4854" s="208" t="str">
        <f t="shared" si="152"/>
        <v/>
      </c>
      <c r="N4854" s="209" t="str">
        <f t="shared" si="153"/>
        <v/>
      </c>
    </row>
    <row r="4855" spans="13:14" x14ac:dyDescent="0.25">
      <c r="M4855" s="208" t="str">
        <f t="shared" si="152"/>
        <v/>
      </c>
      <c r="N4855" s="209" t="str">
        <f t="shared" si="153"/>
        <v/>
      </c>
    </row>
    <row r="4856" spans="13:14" x14ac:dyDescent="0.25">
      <c r="M4856" s="208" t="str">
        <f t="shared" si="152"/>
        <v/>
      </c>
      <c r="N4856" s="209" t="str">
        <f t="shared" si="153"/>
        <v/>
      </c>
    </row>
    <row r="4857" spans="13:14" x14ac:dyDescent="0.25">
      <c r="M4857" s="208" t="str">
        <f t="shared" si="152"/>
        <v/>
      </c>
      <c r="N4857" s="209" t="str">
        <f t="shared" si="153"/>
        <v/>
      </c>
    </row>
    <row r="4858" spans="13:14" x14ac:dyDescent="0.25">
      <c r="M4858" s="208" t="str">
        <f t="shared" si="152"/>
        <v/>
      </c>
      <c r="N4858" s="209" t="str">
        <f t="shared" si="153"/>
        <v/>
      </c>
    </row>
    <row r="4859" spans="13:14" x14ac:dyDescent="0.25">
      <c r="M4859" s="208" t="str">
        <f t="shared" si="152"/>
        <v/>
      </c>
      <c r="N4859" s="209" t="str">
        <f t="shared" si="153"/>
        <v/>
      </c>
    </row>
    <row r="4860" spans="13:14" x14ac:dyDescent="0.25">
      <c r="M4860" s="208" t="str">
        <f t="shared" si="152"/>
        <v/>
      </c>
      <c r="N4860" s="209" t="str">
        <f t="shared" si="153"/>
        <v/>
      </c>
    </row>
    <row r="4861" spans="13:14" x14ac:dyDescent="0.25">
      <c r="M4861" s="208" t="str">
        <f t="shared" si="152"/>
        <v/>
      </c>
      <c r="N4861" s="209" t="str">
        <f t="shared" si="153"/>
        <v/>
      </c>
    </row>
    <row r="4862" spans="13:14" x14ac:dyDescent="0.25">
      <c r="M4862" s="208" t="str">
        <f t="shared" si="152"/>
        <v/>
      </c>
      <c r="N4862" s="209" t="str">
        <f t="shared" si="153"/>
        <v/>
      </c>
    </row>
    <row r="4863" spans="13:14" x14ac:dyDescent="0.25">
      <c r="M4863" s="208" t="str">
        <f t="shared" si="152"/>
        <v/>
      </c>
      <c r="N4863" s="209" t="str">
        <f t="shared" si="153"/>
        <v/>
      </c>
    </row>
    <row r="4864" spans="13:14" x14ac:dyDescent="0.25">
      <c r="M4864" s="208" t="str">
        <f t="shared" si="152"/>
        <v/>
      </c>
      <c r="N4864" s="209" t="str">
        <f t="shared" si="153"/>
        <v/>
      </c>
    </row>
    <row r="4865" spans="13:14" x14ac:dyDescent="0.25">
      <c r="M4865" s="208" t="str">
        <f t="shared" si="152"/>
        <v/>
      </c>
      <c r="N4865" s="209" t="str">
        <f t="shared" si="153"/>
        <v/>
      </c>
    </row>
    <row r="4866" spans="13:14" x14ac:dyDescent="0.25">
      <c r="M4866" s="208" t="str">
        <f t="shared" si="152"/>
        <v/>
      </c>
      <c r="N4866" s="209" t="str">
        <f t="shared" si="153"/>
        <v/>
      </c>
    </row>
    <row r="4867" spans="13:14" x14ac:dyDescent="0.25">
      <c r="M4867" s="208" t="str">
        <f t="shared" si="152"/>
        <v/>
      </c>
      <c r="N4867" s="209" t="str">
        <f t="shared" si="153"/>
        <v/>
      </c>
    </row>
    <row r="4868" spans="13:14" x14ac:dyDescent="0.25">
      <c r="M4868" s="208" t="str">
        <f t="shared" si="152"/>
        <v/>
      </c>
      <c r="N4868" s="209" t="str">
        <f t="shared" si="153"/>
        <v/>
      </c>
    </row>
    <row r="4869" spans="13:14" x14ac:dyDescent="0.25">
      <c r="M4869" s="208" t="str">
        <f t="shared" si="152"/>
        <v/>
      </c>
      <c r="N4869" s="209" t="str">
        <f t="shared" si="153"/>
        <v/>
      </c>
    </row>
    <row r="4870" spans="13:14" x14ac:dyDescent="0.25">
      <c r="M4870" s="208" t="str">
        <f t="shared" si="152"/>
        <v/>
      </c>
      <c r="N4870" s="209" t="str">
        <f t="shared" si="153"/>
        <v/>
      </c>
    </row>
    <row r="4871" spans="13:14" x14ac:dyDescent="0.25">
      <c r="M4871" s="208" t="str">
        <f t="shared" si="152"/>
        <v/>
      </c>
      <c r="N4871" s="209" t="str">
        <f t="shared" si="153"/>
        <v/>
      </c>
    </row>
    <row r="4872" spans="13:14" x14ac:dyDescent="0.25">
      <c r="M4872" s="208" t="str">
        <f t="shared" si="152"/>
        <v/>
      </c>
      <c r="N4872" s="209" t="str">
        <f t="shared" si="153"/>
        <v/>
      </c>
    </row>
    <row r="4873" spans="13:14" x14ac:dyDescent="0.25">
      <c r="M4873" s="208" t="str">
        <f t="shared" si="152"/>
        <v/>
      </c>
      <c r="N4873" s="209" t="str">
        <f t="shared" si="153"/>
        <v/>
      </c>
    </row>
    <row r="4874" spans="13:14" x14ac:dyDescent="0.25">
      <c r="M4874" s="208" t="str">
        <f t="shared" si="152"/>
        <v/>
      </c>
      <c r="N4874" s="209" t="str">
        <f t="shared" si="153"/>
        <v/>
      </c>
    </row>
    <row r="4875" spans="13:14" x14ac:dyDescent="0.25">
      <c r="M4875" s="208" t="str">
        <f t="shared" si="152"/>
        <v/>
      </c>
      <c r="N4875" s="209" t="str">
        <f t="shared" si="153"/>
        <v/>
      </c>
    </row>
    <row r="4876" spans="13:14" x14ac:dyDescent="0.25">
      <c r="M4876" s="208" t="str">
        <f t="shared" si="152"/>
        <v/>
      </c>
      <c r="N4876" s="209" t="str">
        <f t="shared" si="153"/>
        <v/>
      </c>
    </row>
    <row r="4877" spans="13:14" x14ac:dyDescent="0.25">
      <c r="M4877" s="208" t="str">
        <f t="shared" si="152"/>
        <v/>
      </c>
      <c r="N4877" s="209" t="str">
        <f t="shared" si="153"/>
        <v/>
      </c>
    </row>
    <row r="4878" spans="13:14" x14ac:dyDescent="0.25">
      <c r="M4878" s="208" t="str">
        <f t="shared" si="152"/>
        <v/>
      </c>
      <c r="N4878" s="209" t="str">
        <f t="shared" si="153"/>
        <v/>
      </c>
    </row>
    <row r="4879" spans="13:14" x14ac:dyDescent="0.25">
      <c r="M4879" s="208" t="str">
        <f t="shared" si="152"/>
        <v/>
      </c>
      <c r="N4879" s="209" t="str">
        <f t="shared" si="153"/>
        <v/>
      </c>
    </row>
    <row r="4880" spans="13:14" x14ac:dyDescent="0.25">
      <c r="M4880" s="208" t="str">
        <f t="shared" si="152"/>
        <v/>
      </c>
      <c r="N4880" s="209" t="str">
        <f t="shared" si="153"/>
        <v/>
      </c>
    </row>
    <row r="4881" spans="13:14" x14ac:dyDescent="0.25">
      <c r="M4881" s="208" t="str">
        <f t="shared" ref="M4881:M4944" si="154">IF(AND(H4881="",J4881=""),"",J4881-H4881)</f>
        <v/>
      </c>
      <c r="N4881" s="209" t="str">
        <f t="shared" ref="N4881:N4944" si="155">IF(AND(I4881="",K4881=""),"",K4881-I4881)</f>
        <v/>
      </c>
    </row>
    <row r="4882" spans="13:14" x14ac:dyDescent="0.25">
      <c r="M4882" s="208" t="str">
        <f t="shared" si="154"/>
        <v/>
      </c>
      <c r="N4882" s="209" t="str">
        <f t="shared" si="155"/>
        <v/>
      </c>
    </row>
    <row r="4883" spans="13:14" x14ac:dyDescent="0.25">
      <c r="M4883" s="208" t="str">
        <f t="shared" si="154"/>
        <v/>
      </c>
      <c r="N4883" s="209" t="str">
        <f t="shared" si="155"/>
        <v/>
      </c>
    </row>
    <row r="4884" spans="13:14" x14ac:dyDescent="0.25">
      <c r="M4884" s="208" t="str">
        <f t="shared" si="154"/>
        <v/>
      </c>
      <c r="N4884" s="209" t="str">
        <f t="shared" si="155"/>
        <v/>
      </c>
    </row>
    <row r="4885" spans="13:14" x14ac:dyDescent="0.25">
      <c r="M4885" s="208" t="str">
        <f t="shared" si="154"/>
        <v/>
      </c>
      <c r="N4885" s="209" t="str">
        <f t="shared" si="155"/>
        <v/>
      </c>
    </row>
    <row r="4886" spans="13:14" x14ac:dyDescent="0.25">
      <c r="M4886" s="208" t="str">
        <f t="shared" si="154"/>
        <v/>
      </c>
      <c r="N4886" s="209" t="str">
        <f t="shared" si="155"/>
        <v/>
      </c>
    </row>
    <row r="4887" spans="13:14" x14ac:dyDescent="0.25">
      <c r="M4887" s="208" t="str">
        <f t="shared" si="154"/>
        <v/>
      </c>
      <c r="N4887" s="209" t="str">
        <f t="shared" si="155"/>
        <v/>
      </c>
    </row>
    <row r="4888" spans="13:14" x14ac:dyDescent="0.25">
      <c r="M4888" s="208" t="str">
        <f t="shared" si="154"/>
        <v/>
      </c>
      <c r="N4888" s="209" t="str">
        <f t="shared" si="155"/>
        <v/>
      </c>
    </row>
    <row r="4889" spans="13:14" x14ac:dyDescent="0.25">
      <c r="M4889" s="208" t="str">
        <f t="shared" si="154"/>
        <v/>
      </c>
      <c r="N4889" s="209" t="str">
        <f t="shared" si="155"/>
        <v/>
      </c>
    </row>
    <row r="4890" spans="13:14" x14ac:dyDescent="0.25">
      <c r="M4890" s="208" t="str">
        <f t="shared" si="154"/>
        <v/>
      </c>
      <c r="N4890" s="209" t="str">
        <f t="shared" si="155"/>
        <v/>
      </c>
    </row>
    <row r="4891" spans="13:14" x14ac:dyDescent="0.25">
      <c r="M4891" s="208" t="str">
        <f t="shared" si="154"/>
        <v/>
      </c>
      <c r="N4891" s="209" t="str">
        <f t="shared" si="155"/>
        <v/>
      </c>
    </row>
    <row r="4892" spans="13:14" x14ac:dyDescent="0.25">
      <c r="M4892" s="208" t="str">
        <f t="shared" si="154"/>
        <v/>
      </c>
      <c r="N4892" s="209" t="str">
        <f t="shared" si="155"/>
        <v/>
      </c>
    </row>
    <row r="4893" spans="13:14" x14ac:dyDescent="0.25">
      <c r="M4893" s="208" t="str">
        <f t="shared" si="154"/>
        <v/>
      </c>
      <c r="N4893" s="209" t="str">
        <f t="shared" si="155"/>
        <v/>
      </c>
    </row>
    <row r="4894" spans="13:14" x14ac:dyDescent="0.25">
      <c r="M4894" s="208" t="str">
        <f t="shared" si="154"/>
        <v/>
      </c>
      <c r="N4894" s="209" t="str">
        <f t="shared" si="155"/>
        <v/>
      </c>
    </row>
    <row r="4895" spans="13:14" x14ac:dyDescent="0.25">
      <c r="M4895" s="208" t="str">
        <f t="shared" si="154"/>
        <v/>
      </c>
      <c r="N4895" s="209" t="str">
        <f t="shared" si="155"/>
        <v/>
      </c>
    </row>
    <row r="4896" spans="13:14" x14ac:dyDescent="0.25">
      <c r="M4896" s="208" t="str">
        <f t="shared" si="154"/>
        <v/>
      </c>
      <c r="N4896" s="209" t="str">
        <f t="shared" si="155"/>
        <v/>
      </c>
    </row>
    <row r="4897" spans="13:14" x14ac:dyDescent="0.25">
      <c r="M4897" s="208" t="str">
        <f t="shared" si="154"/>
        <v/>
      </c>
      <c r="N4897" s="209" t="str">
        <f t="shared" si="155"/>
        <v/>
      </c>
    </row>
    <row r="4898" spans="13:14" x14ac:dyDescent="0.25">
      <c r="M4898" s="208" t="str">
        <f t="shared" si="154"/>
        <v/>
      </c>
      <c r="N4898" s="209" t="str">
        <f t="shared" si="155"/>
        <v/>
      </c>
    </row>
    <row r="4899" spans="13:14" x14ac:dyDescent="0.25">
      <c r="M4899" s="208" t="str">
        <f t="shared" si="154"/>
        <v/>
      </c>
      <c r="N4899" s="209" t="str">
        <f t="shared" si="155"/>
        <v/>
      </c>
    </row>
    <row r="4900" spans="13:14" x14ac:dyDescent="0.25">
      <c r="M4900" s="208" t="str">
        <f t="shared" si="154"/>
        <v/>
      </c>
      <c r="N4900" s="209" t="str">
        <f t="shared" si="155"/>
        <v/>
      </c>
    </row>
    <row r="4901" spans="13:14" x14ac:dyDescent="0.25">
      <c r="M4901" s="208" t="str">
        <f t="shared" si="154"/>
        <v/>
      </c>
      <c r="N4901" s="209" t="str">
        <f t="shared" si="155"/>
        <v/>
      </c>
    </row>
    <row r="4902" spans="13:14" x14ac:dyDescent="0.25">
      <c r="M4902" s="208" t="str">
        <f t="shared" si="154"/>
        <v/>
      </c>
      <c r="N4902" s="209" t="str">
        <f t="shared" si="155"/>
        <v/>
      </c>
    </row>
    <row r="4903" spans="13:14" x14ac:dyDescent="0.25">
      <c r="M4903" s="208" t="str">
        <f t="shared" si="154"/>
        <v/>
      </c>
      <c r="N4903" s="209" t="str">
        <f t="shared" si="155"/>
        <v/>
      </c>
    </row>
    <row r="4904" spans="13:14" x14ac:dyDescent="0.25">
      <c r="M4904" s="208" t="str">
        <f t="shared" si="154"/>
        <v/>
      </c>
      <c r="N4904" s="209" t="str">
        <f t="shared" si="155"/>
        <v/>
      </c>
    </row>
    <row r="4905" spans="13:14" x14ac:dyDescent="0.25">
      <c r="M4905" s="208" t="str">
        <f t="shared" si="154"/>
        <v/>
      </c>
      <c r="N4905" s="209" t="str">
        <f t="shared" si="155"/>
        <v/>
      </c>
    </row>
    <row r="4906" spans="13:14" x14ac:dyDescent="0.25">
      <c r="M4906" s="208" t="str">
        <f t="shared" si="154"/>
        <v/>
      </c>
      <c r="N4906" s="209" t="str">
        <f t="shared" si="155"/>
        <v/>
      </c>
    </row>
    <row r="4907" spans="13:14" x14ac:dyDescent="0.25">
      <c r="M4907" s="208" t="str">
        <f t="shared" si="154"/>
        <v/>
      </c>
      <c r="N4907" s="209" t="str">
        <f t="shared" si="155"/>
        <v/>
      </c>
    </row>
    <row r="4908" spans="13:14" x14ac:dyDescent="0.25">
      <c r="M4908" s="208" t="str">
        <f t="shared" si="154"/>
        <v/>
      </c>
      <c r="N4908" s="209" t="str">
        <f t="shared" si="155"/>
        <v/>
      </c>
    </row>
    <row r="4909" spans="13:14" x14ac:dyDescent="0.25">
      <c r="M4909" s="208" t="str">
        <f t="shared" si="154"/>
        <v/>
      </c>
      <c r="N4909" s="209" t="str">
        <f t="shared" si="155"/>
        <v/>
      </c>
    </row>
    <row r="4910" spans="13:14" x14ac:dyDescent="0.25">
      <c r="M4910" s="208" t="str">
        <f t="shared" si="154"/>
        <v/>
      </c>
      <c r="N4910" s="209" t="str">
        <f t="shared" si="155"/>
        <v/>
      </c>
    </row>
    <row r="4911" spans="13:14" x14ac:dyDescent="0.25">
      <c r="M4911" s="208" t="str">
        <f t="shared" si="154"/>
        <v/>
      </c>
      <c r="N4911" s="209" t="str">
        <f t="shared" si="155"/>
        <v/>
      </c>
    </row>
    <row r="4912" spans="13:14" x14ac:dyDescent="0.25">
      <c r="M4912" s="208" t="str">
        <f t="shared" si="154"/>
        <v/>
      </c>
      <c r="N4912" s="209" t="str">
        <f t="shared" si="155"/>
        <v/>
      </c>
    </row>
    <row r="4913" spans="13:14" x14ac:dyDescent="0.25">
      <c r="M4913" s="208" t="str">
        <f t="shared" si="154"/>
        <v/>
      </c>
      <c r="N4913" s="209" t="str">
        <f t="shared" si="155"/>
        <v/>
      </c>
    </row>
    <row r="4914" spans="13:14" x14ac:dyDescent="0.25">
      <c r="M4914" s="208" t="str">
        <f t="shared" si="154"/>
        <v/>
      </c>
      <c r="N4914" s="209" t="str">
        <f t="shared" si="155"/>
        <v/>
      </c>
    </row>
    <row r="4915" spans="13:14" x14ac:dyDescent="0.25">
      <c r="M4915" s="208" t="str">
        <f t="shared" si="154"/>
        <v/>
      </c>
      <c r="N4915" s="209" t="str">
        <f t="shared" si="155"/>
        <v/>
      </c>
    </row>
    <row r="4916" spans="13:14" x14ac:dyDescent="0.25">
      <c r="M4916" s="208" t="str">
        <f t="shared" si="154"/>
        <v/>
      </c>
      <c r="N4916" s="209" t="str">
        <f t="shared" si="155"/>
        <v/>
      </c>
    </row>
    <row r="4917" spans="13:14" x14ac:dyDescent="0.25">
      <c r="M4917" s="208" t="str">
        <f t="shared" si="154"/>
        <v/>
      </c>
      <c r="N4917" s="209" t="str">
        <f t="shared" si="155"/>
        <v/>
      </c>
    </row>
    <row r="4918" spans="13:14" x14ac:dyDescent="0.25">
      <c r="M4918" s="208" t="str">
        <f t="shared" si="154"/>
        <v/>
      </c>
      <c r="N4918" s="209" t="str">
        <f t="shared" si="155"/>
        <v/>
      </c>
    </row>
    <row r="4919" spans="13:14" x14ac:dyDescent="0.25">
      <c r="M4919" s="208" t="str">
        <f t="shared" si="154"/>
        <v/>
      </c>
      <c r="N4919" s="209" t="str">
        <f t="shared" si="155"/>
        <v/>
      </c>
    </row>
    <row r="4920" spans="13:14" x14ac:dyDescent="0.25">
      <c r="M4920" s="208" t="str">
        <f t="shared" si="154"/>
        <v/>
      </c>
      <c r="N4920" s="209" t="str">
        <f t="shared" si="155"/>
        <v/>
      </c>
    </row>
    <row r="4921" spans="13:14" x14ac:dyDescent="0.25">
      <c r="M4921" s="208" t="str">
        <f t="shared" si="154"/>
        <v/>
      </c>
      <c r="N4921" s="209" t="str">
        <f t="shared" si="155"/>
        <v/>
      </c>
    </row>
    <row r="4922" spans="13:14" x14ac:dyDescent="0.25">
      <c r="M4922" s="208" t="str">
        <f t="shared" si="154"/>
        <v/>
      </c>
      <c r="N4922" s="209" t="str">
        <f t="shared" si="155"/>
        <v/>
      </c>
    </row>
    <row r="4923" spans="13:14" x14ac:dyDescent="0.25">
      <c r="M4923" s="208" t="str">
        <f t="shared" si="154"/>
        <v/>
      </c>
      <c r="N4923" s="209" t="str">
        <f t="shared" si="155"/>
        <v/>
      </c>
    </row>
    <row r="4924" spans="13:14" x14ac:dyDescent="0.25">
      <c r="M4924" s="208" t="str">
        <f t="shared" si="154"/>
        <v/>
      </c>
      <c r="N4924" s="209" t="str">
        <f t="shared" si="155"/>
        <v/>
      </c>
    </row>
    <row r="4925" spans="13:14" x14ac:dyDescent="0.25">
      <c r="M4925" s="208" t="str">
        <f t="shared" si="154"/>
        <v/>
      </c>
      <c r="N4925" s="209" t="str">
        <f t="shared" si="155"/>
        <v/>
      </c>
    </row>
    <row r="4926" spans="13:14" x14ac:dyDescent="0.25">
      <c r="M4926" s="208" t="str">
        <f t="shared" si="154"/>
        <v/>
      </c>
      <c r="N4926" s="209" t="str">
        <f t="shared" si="155"/>
        <v/>
      </c>
    </row>
    <row r="4927" spans="13:14" x14ac:dyDescent="0.25">
      <c r="M4927" s="208" t="str">
        <f t="shared" si="154"/>
        <v/>
      </c>
      <c r="N4927" s="209" t="str">
        <f t="shared" si="155"/>
        <v/>
      </c>
    </row>
    <row r="4928" spans="13:14" x14ac:dyDescent="0.25">
      <c r="M4928" s="208" t="str">
        <f t="shared" si="154"/>
        <v/>
      </c>
      <c r="N4928" s="209" t="str">
        <f t="shared" si="155"/>
        <v/>
      </c>
    </row>
    <row r="4929" spans="13:14" x14ac:dyDescent="0.25">
      <c r="M4929" s="208" t="str">
        <f t="shared" si="154"/>
        <v/>
      </c>
      <c r="N4929" s="209" t="str">
        <f t="shared" si="155"/>
        <v/>
      </c>
    </row>
    <row r="4930" spans="13:14" x14ac:dyDescent="0.25">
      <c r="M4930" s="208" t="str">
        <f t="shared" si="154"/>
        <v/>
      </c>
      <c r="N4930" s="209" t="str">
        <f t="shared" si="155"/>
        <v/>
      </c>
    </row>
    <row r="4931" spans="13:14" x14ac:dyDescent="0.25">
      <c r="M4931" s="208" t="str">
        <f t="shared" si="154"/>
        <v/>
      </c>
      <c r="N4931" s="209" t="str">
        <f t="shared" si="155"/>
        <v/>
      </c>
    </row>
    <row r="4932" spans="13:14" x14ac:dyDescent="0.25">
      <c r="M4932" s="208" t="str">
        <f t="shared" si="154"/>
        <v/>
      </c>
      <c r="N4932" s="209" t="str">
        <f t="shared" si="155"/>
        <v/>
      </c>
    </row>
    <row r="4933" spans="13:14" x14ac:dyDescent="0.25">
      <c r="M4933" s="208" t="str">
        <f t="shared" si="154"/>
        <v/>
      </c>
      <c r="N4933" s="209" t="str">
        <f t="shared" si="155"/>
        <v/>
      </c>
    </row>
    <row r="4934" spans="13:14" x14ac:dyDescent="0.25">
      <c r="M4934" s="208" t="str">
        <f t="shared" si="154"/>
        <v/>
      </c>
      <c r="N4934" s="209" t="str">
        <f t="shared" si="155"/>
        <v/>
      </c>
    </row>
    <row r="4935" spans="13:14" x14ac:dyDescent="0.25">
      <c r="M4935" s="208" t="str">
        <f t="shared" si="154"/>
        <v/>
      </c>
      <c r="N4935" s="209" t="str">
        <f t="shared" si="155"/>
        <v/>
      </c>
    </row>
    <row r="4936" spans="13:14" x14ac:dyDescent="0.25">
      <c r="M4936" s="208" t="str">
        <f t="shared" si="154"/>
        <v/>
      </c>
      <c r="N4936" s="209" t="str">
        <f t="shared" si="155"/>
        <v/>
      </c>
    </row>
    <row r="4937" spans="13:14" x14ac:dyDescent="0.25">
      <c r="M4937" s="208" t="str">
        <f t="shared" si="154"/>
        <v/>
      </c>
      <c r="N4937" s="209" t="str">
        <f t="shared" si="155"/>
        <v/>
      </c>
    </row>
    <row r="4938" spans="13:14" x14ac:dyDescent="0.25">
      <c r="M4938" s="208" t="str">
        <f t="shared" si="154"/>
        <v/>
      </c>
      <c r="N4938" s="209" t="str">
        <f t="shared" si="155"/>
        <v/>
      </c>
    </row>
    <row r="4939" spans="13:14" x14ac:dyDescent="0.25">
      <c r="M4939" s="208" t="str">
        <f t="shared" si="154"/>
        <v/>
      </c>
      <c r="N4939" s="209" t="str">
        <f t="shared" si="155"/>
        <v/>
      </c>
    </row>
    <row r="4940" spans="13:14" x14ac:dyDescent="0.25">
      <c r="M4940" s="208" t="str">
        <f t="shared" si="154"/>
        <v/>
      </c>
      <c r="N4940" s="209" t="str">
        <f t="shared" si="155"/>
        <v/>
      </c>
    </row>
    <row r="4941" spans="13:14" x14ac:dyDescent="0.25">
      <c r="M4941" s="208" t="str">
        <f t="shared" si="154"/>
        <v/>
      </c>
      <c r="N4941" s="209" t="str">
        <f t="shared" si="155"/>
        <v/>
      </c>
    </row>
    <row r="4942" spans="13:14" x14ac:dyDescent="0.25">
      <c r="M4942" s="208" t="str">
        <f t="shared" si="154"/>
        <v/>
      </c>
      <c r="N4942" s="209" t="str">
        <f t="shared" si="155"/>
        <v/>
      </c>
    </row>
    <row r="4943" spans="13:14" x14ac:dyDescent="0.25">
      <c r="M4943" s="208" t="str">
        <f t="shared" si="154"/>
        <v/>
      </c>
      <c r="N4943" s="209" t="str">
        <f t="shared" si="155"/>
        <v/>
      </c>
    </row>
    <row r="4944" spans="13:14" x14ac:dyDescent="0.25">
      <c r="M4944" s="208" t="str">
        <f t="shared" si="154"/>
        <v/>
      </c>
      <c r="N4944" s="209" t="str">
        <f t="shared" si="155"/>
        <v/>
      </c>
    </row>
    <row r="4945" spans="13:14" x14ac:dyDescent="0.25">
      <c r="M4945" s="208" t="str">
        <f t="shared" ref="M4945:M5008" si="156">IF(AND(H4945="",J4945=""),"",J4945-H4945)</f>
        <v/>
      </c>
      <c r="N4945" s="209" t="str">
        <f t="shared" ref="N4945:N5008" si="157">IF(AND(I4945="",K4945=""),"",K4945-I4945)</f>
        <v/>
      </c>
    </row>
    <row r="4946" spans="13:14" x14ac:dyDescent="0.25">
      <c r="M4946" s="208" t="str">
        <f t="shared" si="156"/>
        <v/>
      </c>
      <c r="N4946" s="209" t="str">
        <f t="shared" si="157"/>
        <v/>
      </c>
    </row>
    <row r="4947" spans="13:14" x14ac:dyDescent="0.25">
      <c r="M4947" s="208" t="str">
        <f t="shared" si="156"/>
        <v/>
      </c>
      <c r="N4947" s="209" t="str">
        <f t="shared" si="157"/>
        <v/>
      </c>
    </row>
    <row r="4948" spans="13:14" x14ac:dyDescent="0.25">
      <c r="M4948" s="208" t="str">
        <f t="shared" si="156"/>
        <v/>
      </c>
      <c r="N4948" s="209" t="str">
        <f t="shared" si="157"/>
        <v/>
      </c>
    </row>
    <row r="4949" spans="13:14" x14ac:dyDescent="0.25">
      <c r="M4949" s="208" t="str">
        <f t="shared" si="156"/>
        <v/>
      </c>
      <c r="N4949" s="209" t="str">
        <f t="shared" si="157"/>
        <v/>
      </c>
    </row>
    <row r="4950" spans="13:14" x14ac:dyDescent="0.25">
      <c r="M4950" s="208" t="str">
        <f t="shared" si="156"/>
        <v/>
      </c>
      <c r="N4950" s="209" t="str">
        <f t="shared" si="157"/>
        <v/>
      </c>
    </row>
    <row r="4951" spans="13:14" x14ac:dyDescent="0.25">
      <c r="M4951" s="208" t="str">
        <f t="shared" si="156"/>
        <v/>
      </c>
      <c r="N4951" s="209" t="str">
        <f t="shared" si="157"/>
        <v/>
      </c>
    </row>
    <row r="4952" spans="13:14" x14ac:dyDescent="0.25">
      <c r="M4952" s="208" t="str">
        <f t="shared" si="156"/>
        <v/>
      </c>
      <c r="N4952" s="209" t="str">
        <f t="shared" si="157"/>
        <v/>
      </c>
    </row>
    <row r="4953" spans="13:14" x14ac:dyDescent="0.25">
      <c r="M4953" s="208" t="str">
        <f t="shared" si="156"/>
        <v/>
      </c>
      <c r="N4953" s="209" t="str">
        <f t="shared" si="157"/>
        <v/>
      </c>
    </row>
    <row r="4954" spans="13:14" x14ac:dyDescent="0.25">
      <c r="M4954" s="208" t="str">
        <f t="shared" si="156"/>
        <v/>
      </c>
      <c r="N4954" s="209" t="str">
        <f t="shared" si="157"/>
        <v/>
      </c>
    </row>
    <row r="4955" spans="13:14" x14ac:dyDescent="0.25">
      <c r="M4955" s="208" t="str">
        <f t="shared" si="156"/>
        <v/>
      </c>
      <c r="N4955" s="209" t="str">
        <f t="shared" si="157"/>
        <v/>
      </c>
    </row>
    <row r="4956" spans="13:14" x14ac:dyDescent="0.25">
      <c r="M4956" s="208" t="str">
        <f t="shared" si="156"/>
        <v/>
      </c>
      <c r="N4956" s="209" t="str">
        <f t="shared" si="157"/>
        <v/>
      </c>
    </row>
    <row r="4957" spans="13:14" x14ac:dyDescent="0.25">
      <c r="M4957" s="208" t="str">
        <f t="shared" si="156"/>
        <v/>
      </c>
      <c r="N4957" s="209" t="str">
        <f t="shared" si="157"/>
        <v/>
      </c>
    </row>
    <row r="4958" spans="13:14" x14ac:dyDescent="0.25">
      <c r="M4958" s="208" t="str">
        <f t="shared" si="156"/>
        <v/>
      </c>
      <c r="N4958" s="209" t="str">
        <f t="shared" si="157"/>
        <v/>
      </c>
    </row>
    <row r="4959" spans="13:14" x14ac:dyDescent="0.25">
      <c r="M4959" s="208" t="str">
        <f t="shared" si="156"/>
        <v/>
      </c>
      <c r="N4959" s="209" t="str">
        <f t="shared" si="157"/>
        <v/>
      </c>
    </row>
    <row r="4960" spans="13:14" x14ac:dyDescent="0.25">
      <c r="M4960" s="208" t="str">
        <f t="shared" si="156"/>
        <v/>
      </c>
      <c r="N4960" s="209" t="str">
        <f t="shared" si="157"/>
        <v/>
      </c>
    </row>
    <row r="4961" spans="13:14" x14ac:dyDescent="0.25">
      <c r="M4961" s="208" t="str">
        <f t="shared" si="156"/>
        <v/>
      </c>
      <c r="N4961" s="209" t="str">
        <f t="shared" si="157"/>
        <v/>
      </c>
    </row>
    <row r="4962" spans="13:14" x14ac:dyDescent="0.25">
      <c r="M4962" s="208" t="str">
        <f t="shared" si="156"/>
        <v/>
      </c>
      <c r="N4962" s="209" t="str">
        <f t="shared" si="157"/>
        <v/>
      </c>
    </row>
    <row r="4963" spans="13:14" x14ac:dyDescent="0.25">
      <c r="M4963" s="208" t="str">
        <f t="shared" si="156"/>
        <v/>
      </c>
      <c r="N4963" s="209" t="str">
        <f t="shared" si="157"/>
        <v/>
      </c>
    </row>
    <row r="4964" spans="13:14" x14ac:dyDescent="0.25">
      <c r="M4964" s="208" t="str">
        <f t="shared" si="156"/>
        <v/>
      </c>
      <c r="N4964" s="209" t="str">
        <f t="shared" si="157"/>
        <v/>
      </c>
    </row>
    <row r="4965" spans="13:14" x14ac:dyDescent="0.25">
      <c r="M4965" s="208" t="str">
        <f t="shared" si="156"/>
        <v/>
      </c>
      <c r="N4965" s="209" t="str">
        <f t="shared" si="157"/>
        <v/>
      </c>
    </row>
    <row r="4966" spans="13:14" x14ac:dyDescent="0.25">
      <c r="M4966" s="208" t="str">
        <f t="shared" si="156"/>
        <v/>
      </c>
      <c r="N4966" s="209" t="str">
        <f t="shared" si="157"/>
        <v/>
      </c>
    </row>
    <row r="4967" spans="13:14" x14ac:dyDescent="0.25">
      <c r="M4967" s="208" t="str">
        <f t="shared" si="156"/>
        <v/>
      </c>
      <c r="N4967" s="209" t="str">
        <f t="shared" si="157"/>
        <v/>
      </c>
    </row>
    <row r="4968" spans="13:14" x14ac:dyDescent="0.25">
      <c r="M4968" s="208" t="str">
        <f t="shared" si="156"/>
        <v/>
      </c>
      <c r="N4968" s="209" t="str">
        <f t="shared" si="157"/>
        <v/>
      </c>
    </row>
    <row r="4969" spans="13:14" x14ac:dyDescent="0.25">
      <c r="M4969" s="208" t="str">
        <f t="shared" si="156"/>
        <v/>
      </c>
      <c r="N4969" s="209" t="str">
        <f t="shared" si="157"/>
        <v/>
      </c>
    </row>
    <row r="4970" spans="13:14" x14ac:dyDescent="0.25">
      <c r="M4970" s="208" t="str">
        <f t="shared" si="156"/>
        <v/>
      </c>
      <c r="N4970" s="209" t="str">
        <f t="shared" si="157"/>
        <v/>
      </c>
    </row>
    <row r="4971" spans="13:14" x14ac:dyDescent="0.25">
      <c r="M4971" s="208" t="str">
        <f t="shared" si="156"/>
        <v/>
      </c>
      <c r="N4971" s="209" t="str">
        <f t="shared" si="157"/>
        <v/>
      </c>
    </row>
    <row r="4972" spans="13:14" x14ac:dyDescent="0.25">
      <c r="M4972" s="208" t="str">
        <f t="shared" si="156"/>
        <v/>
      </c>
      <c r="N4972" s="209" t="str">
        <f t="shared" si="157"/>
        <v/>
      </c>
    </row>
    <row r="4973" spans="13:14" x14ac:dyDescent="0.25">
      <c r="M4973" s="208" t="str">
        <f t="shared" si="156"/>
        <v/>
      </c>
      <c r="N4973" s="209" t="str">
        <f t="shared" si="157"/>
        <v/>
      </c>
    </row>
    <row r="4974" spans="13:14" x14ac:dyDescent="0.25">
      <c r="M4974" s="208" t="str">
        <f t="shared" si="156"/>
        <v/>
      </c>
      <c r="N4974" s="209" t="str">
        <f t="shared" si="157"/>
        <v/>
      </c>
    </row>
    <row r="4975" spans="13:14" x14ac:dyDescent="0.25">
      <c r="M4975" s="208" t="str">
        <f t="shared" si="156"/>
        <v/>
      </c>
      <c r="N4975" s="209" t="str">
        <f t="shared" si="157"/>
        <v/>
      </c>
    </row>
    <row r="4976" spans="13:14" x14ac:dyDescent="0.25">
      <c r="M4976" s="208" t="str">
        <f t="shared" si="156"/>
        <v/>
      </c>
      <c r="N4976" s="209" t="str">
        <f t="shared" si="157"/>
        <v/>
      </c>
    </row>
    <row r="4977" spans="13:14" x14ac:dyDescent="0.25">
      <c r="M4977" s="208" t="str">
        <f t="shared" si="156"/>
        <v/>
      </c>
      <c r="N4977" s="209" t="str">
        <f t="shared" si="157"/>
        <v/>
      </c>
    </row>
    <row r="4978" spans="13:14" x14ac:dyDescent="0.25">
      <c r="M4978" s="208" t="str">
        <f t="shared" si="156"/>
        <v/>
      </c>
      <c r="N4978" s="209" t="str">
        <f t="shared" si="157"/>
        <v/>
      </c>
    </row>
    <row r="4979" spans="13:14" x14ac:dyDescent="0.25">
      <c r="M4979" s="208" t="str">
        <f t="shared" si="156"/>
        <v/>
      </c>
      <c r="N4979" s="209" t="str">
        <f t="shared" si="157"/>
        <v/>
      </c>
    </row>
    <row r="4980" spans="13:14" x14ac:dyDescent="0.25">
      <c r="M4980" s="208" t="str">
        <f t="shared" si="156"/>
        <v/>
      </c>
      <c r="N4980" s="209" t="str">
        <f t="shared" si="157"/>
        <v/>
      </c>
    </row>
    <row r="4981" spans="13:14" x14ac:dyDescent="0.25">
      <c r="M4981" s="208" t="str">
        <f t="shared" si="156"/>
        <v/>
      </c>
      <c r="N4981" s="209" t="str">
        <f t="shared" si="157"/>
        <v/>
      </c>
    </row>
    <row r="4982" spans="13:14" x14ac:dyDescent="0.25">
      <c r="M4982" s="208" t="str">
        <f t="shared" si="156"/>
        <v/>
      </c>
      <c r="N4982" s="209" t="str">
        <f t="shared" si="157"/>
        <v/>
      </c>
    </row>
    <row r="4983" spans="13:14" x14ac:dyDescent="0.25">
      <c r="M4983" s="208" t="str">
        <f t="shared" si="156"/>
        <v/>
      </c>
      <c r="N4983" s="209" t="str">
        <f t="shared" si="157"/>
        <v/>
      </c>
    </row>
    <row r="4984" spans="13:14" x14ac:dyDescent="0.25">
      <c r="M4984" s="208" t="str">
        <f t="shared" si="156"/>
        <v/>
      </c>
      <c r="N4984" s="209" t="str">
        <f t="shared" si="157"/>
        <v/>
      </c>
    </row>
    <row r="4985" spans="13:14" x14ac:dyDescent="0.25">
      <c r="M4985" s="208" t="str">
        <f t="shared" si="156"/>
        <v/>
      </c>
      <c r="N4985" s="209" t="str">
        <f t="shared" si="157"/>
        <v/>
      </c>
    </row>
    <row r="4986" spans="13:14" x14ac:dyDescent="0.25">
      <c r="M4986" s="208" t="str">
        <f t="shared" si="156"/>
        <v/>
      </c>
      <c r="N4986" s="209" t="str">
        <f t="shared" si="157"/>
        <v/>
      </c>
    </row>
    <row r="4987" spans="13:14" x14ac:dyDescent="0.25">
      <c r="M4987" s="208" t="str">
        <f t="shared" si="156"/>
        <v/>
      </c>
      <c r="N4987" s="209" t="str">
        <f t="shared" si="157"/>
        <v/>
      </c>
    </row>
    <row r="4988" spans="13:14" x14ac:dyDescent="0.25">
      <c r="M4988" s="208" t="str">
        <f t="shared" si="156"/>
        <v/>
      </c>
      <c r="N4988" s="209" t="str">
        <f t="shared" si="157"/>
        <v/>
      </c>
    </row>
    <row r="4989" spans="13:14" x14ac:dyDescent="0.25">
      <c r="M4989" s="208" t="str">
        <f t="shared" si="156"/>
        <v/>
      </c>
      <c r="N4989" s="209" t="str">
        <f t="shared" si="157"/>
        <v/>
      </c>
    </row>
    <row r="4990" spans="13:14" x14ac:dyDescent="0.25">
      <c r="M4990" s="208" t="str">
        <f t="shared" si="156"/>
        <v/>
      </c>
      <c r="N4990" s="209" t="str">
        <f t="shared" si="157"/>
        <v/>
      </c>
    </row>
    <row r="4991" spans="13:14" x14ac:dyDescent="0.25">
      <c r="M4991" s="208" t="str">
        <f t="shared" si="156"/>
        <v/>
      </c>
      <c r="N4991" s="209" t="str">
        <f t="shared" si="157"/>
        <v/>
      </c>
    </row>
    <row r="4992" spans="13:14" x14ac:dyDescent="0.25">
      <c r="M4992" s="208" t="str">
        <f t="shared" si="156"/>
        <v/>
      </c>
      <c r="N4992" s="209" t="str">
        <f t="shared" si="157"/>
        <v/>
      </c>
    </row>
    <row r="4993" spans="13:14" x14ac:dyDescent="0.25">
      <c r="M4993" s="208" t="str">
        <f t="shared" si="156"/>
        <v/>
      </c>
      <c r="N4993" s="209" t="str">
        <f t="shared" si="157"/>
        <v/>
      </c>
    </row>
    <row r="4994" spans="13:14" x14ac:dyDescent="0.25">
      <c r="M4994" s="208" t="str">
        <f t="shared" si="156"/>
        <v/>
      </c>
      <c r="N4994" s="209" t="str">
        <f t="shared" si="157"/>
        <v/>
      </c>
    </row>
    <row r="4995" spans="13:14" x14ac:dyDescent="0.25">
      <c r="M4995" s="208" t="str">
        <f t="shared" si="156"/>
        <v/>
      </c>
      <c r="N4995" s="209" t="str">
        <f t="shared" si="157"/>
        <v/>
      </c>
    </row>
    <row r="4996" spans="13:14" x14ac:dyDescent="0.25">
      <c r="M4996" s="208" t="str">
        <f t="shared" si="156"/>
        <v/>
      </c>
      <c r="N4996" s="209" t="str">
        <f t="shared" si="157"/>
        <v/>
      </c>
    </row>
    <row r="4997" spans="13:14" x14ac:dyDescent="0.25">
      <c r="M4997" s="208" t="str">
        <f t="shared" si="156"/>
        <v/>
      </c>
      <c r="N4997" s="209" t="str">
        <f t="shared" si="157"/>
        <v/>
      </c>
    </row>
    <row r="4998" spans="13:14" x14ac:dyDescent="0.25">
      <c r="M4998" s="208" t="str">
        <f t="shared" si="156"/>
        <v/>
      </c>
      <c r="N4998" s="209" t="str">
        <f t="shared" si="157"/>
        <v/>
      </c>
    </row>
    <row r="4999" spans="13:14" x14ac:dyDescent="0.25">
      <c r="M4999" s="208" t="str">
        <f t="shared" si="156"/>
        <v/>
      </c>
      <c r="N4999" s="209" t="str">
        <f t="shared" si="157"/>
        <v/>
      </c>
    </row>
    <row r="5000" spans="13:14" x14ac:dyDescent="0.25">
      <c r="M5000" s="208" t="str">
        <f t="shared" si="156"/>
        <v/>
      </c>
      <c r="N5000" s="209" t="str">
        <f t="shared" si="157"/>
        <v/>
      </c>
    </row>
    <row r="5001" spans="13:14" x14ac:dyDescent="0.25">
      <c r="M5001" s="208" t="str">
        <f t="shared" si="156"/>
        <v/>
      </c>
      <c r="N5001" s="209" t="str">
        <f t="shared" si="157"/>
        <v/>
      </c>
    </row>
    <row r="5002" spans="13:14" x14ac:dyDescent="0.25">
      <c r="M5002" s="208" t="str">
        <f t="shared" si="156"/>
        <v/>
      </c>
      <c r="N5002" s="209" t="str">
        <f t="shared" si="157"/>
        <v/>
      </c>
    </row>
    <row r="5003" spans="13:14" x14ac:dyDescent="0.25">
      <c r="M5003" s="208" t="str">
        <f t="shared" si="156"/>
        <v/>
      </c>
      <c r="N5003" s="209" t="str">
        <f t="shared" si="157"/>
        <v/>
      </c>
    </row>
    <row r="5004" spans="13:14" x14ac:dyDescent="0.25">
      <c r="M5004" s="208" t="str">
        <f t="shared" si="156"/>
        <v/>
      </c>
      <c r="N5004" s="209" t="str">
        <f t="shared" si="157"/>
        <v/>
      </c>
    </row>
    <row r="5005" spans="13:14" x14ac:dyDescent="0.25">
      <c r="M5005" s="208" t="str">
        <f t="shared" si="156"/>
        <v/>
      </c>
      <c r="N5005" s="209" t="str">
        <f t="shared" si="157"/>
        <v/>
      </c>
    </row>
    <row r="5006" spans="13:14" x14ac:dyDescent="0.25">
      <c r="M5006" s="208" t="str">
        <f t="shared" si="156"/>
        <v/>
      </c>
      <c r="N5006" s="209" t="str">
        <f t="shared" si="157"/>
        <v/>
      </c>
    </row>
    <row r="5007" spans="13:14" x14ac:dyDescent="0.25">
      <c r="M5007" s="208" t="str">
        <f t="shared" si="156"/>
        <v/>
      </c>
      <c r="N5007" s="209" t="str">
        <f t="shared" si="157"/>
        <v/>
      </c>
    </row>
    <row r="5008" spans="13:14" x14ac:dyDescent="0.25">
      <c r="M5008" s="208" t="str">
        <f t="shared" si="156"/>
        <v/>
      </c>
      <c r="N5008" s="209" t="str">
        <f t="shared" si="157"/>
        <v/>
      </c>
    </row>
    <row r="5009" spans="13:14" x14ac:dyDescent="0.25">
      <c r="M5009" s="208" t="str">
        <f t="shared" ref="M5009:M5072" si="158">IF(AND(H5009="",J5009=""),"",J5009-H5009)</f>
        <v/>
      </c>
      <c r="N5009" s="209" t="str">
        <f t="shared" ref="N5009:N5072" si="159">IF(AND(I5009="",K5009=""),"",K5009-I5009)</f>
        <v/>
      </c>
    </row>
    <row r="5010" spans="13:14" x14ac:dyDescent="0.25">
      <c r="M5010" s="208" t="str">
        <f t="shared" si="158"/>
        <v/>
      </c>
      <c r="N5010" s="209" t="str">
        <f t="shared" si="159"/>
        <v/>
      </c>
    </row>
    <row r="5011" spans="13:14" x14ac:dyDescent="0.25">
      <c r="M5011" s="208" t="str">
        <f t="shared" si="158"/>
        <v/>
      </c>
      <c r="N5011" s="209" t="str">
        <f t="shared" si="159"/>
        <v/>
      </c>
    </row>
    <row r="5012" spans="13:14" x14ac:dyDescent="0.25">
      <c r="M5012" s="208" t="str">
        <f t="shared" si="158"/>
        <v/>
      </c>
      <c r="N5012" s="209" t="str">
        <f t="shared" si="159"/>
        <v/>
      </c>
    </row>
    <row r="5013" spans="13:14" x14ac:dyDescent="0.25">
      <c r="M5013" s="208" t="str">
        <f t="shared" si="158"/>
        <v/>
      </c>
      <c r="N5013" s="209" t="str">
        <f t="shared" si="159"/>
        <v/>
      </c>
    </row>
    <row r="5014" spans="13:14" x14ac:dyDescent="0.25">
      <c r="M5014" s="208" t="str">
        <f t="shared" si="158"/>
        <v/>
      </c>
      <c r="N5014" s="209" t="str">
        <f t="shared" si="159"/>
        <v/>
      </c>
    </row>
    <row r="5015" spans="13:14" x14ac:dyDescent="0.25">
      <c r="M5015" s="208" t="str">
        <f t="shared" si="158"/>
        <v/>
      </c>
      <c r="N5015" s="209" t="str">
        <f t="shared" si="159"/>
        <v/>
      </c>
    </row>
    <row r="5016" spans="13:14" x14ac:dyDescent="0.25">
      <c r="M5016" s="208" t="str">
        <f t="shared" si="158"/>
        <v/>
      </c>
      <c r="N5016" s="209" t="str">
        <f t="shared" si="159"/>
        <v/>
      </c>
    </row>
    <row r="5017" spans="13:14" x14ac:dyDescent="0.25">
      <c r="M5017" s="208" t="str">
        <f t="shared" si="158"/>
        <v/>
      </c>
      <c r="N5017" s="209" t="str">
        <f t="shared" si="159"/>
        <v/>
      </c>
    </row>
    <row r="5018" spans="13:14" x14ac:dyDescent="0.25">
      <c r="M5018" s="208" t="str">
        <f t="shared" si="158"/>
        <v/>
      </c>
      <c r="N5018" s="209" t="str">
        <f t="shared" si="159"/>
        <v/>
      </c>
    </row>
    <row r="5019" spans="13:14" x14ac:dyDescent="0.25">
      <c r="M5019" s="208" t="str">
        <f t="shared" si="158"/>
        <v/>
      </c>
      <c r="N5019" s="209" t="str">
        <f t="shared" si="159"/>
        <v/>
      </c>
    </row>
    <row r="5020" spans="13:14" x14ac:dyDescent="0.25">
      <c r="M5020" s="208" t="str">
        <f t="shared" si="158"/>
        <v/>
      </c>
      <c r="N5020" s="209" t="str">
        <f t="shared" si="159"/>
        <v/>
      </c>
    </row>
    <row r="5021" spans="13:14" x14ac:dyDescent="0.25">
      <c r="M5021" s="208" t="str">
        <f t="shared" si="158"/>
        <v/>
      </c>
      <c r="N5021" s="209" t="str">
        <f t="shared" si="159"/>
        <v/>
      </c>
    </row>
    <row r="5022" spans="13:14" x14ac:dyDescent="0.25">
      <c r="M5022" s="208" t="str">
        <f t="shared" si="158"/>
        <v/>
      </c>
      <c r="N5022" s="209" t="str">
        <f t="shared" si="159"/>
        <v/>
      </c>
    </row>
    <row r="5023" spans="13:14" x14ac:dyDescent="0.25">
      <c r="M5023" s="208" t="str">
        <f t="shared" si="158"/>
        <v/>
      </c>
      <c r="N5023" s="209" t="str">
        <f t="shared" si="159"/>
        <v/>
      </c>
    </row>
    <row r="5024" spans="13:14" x14ac:dyDescent="0.25">
      <c r="M5024" s="208" t="str">
        <f t="shared" si="158"/>
        <v/>
      </c>
      <c r="N5024" s="209" t="str">
        <f t="shared" si="159"/>
        <v/>
      </c>
    </row>
    <row r="5025" spans="13:14" x14ac:dyDescent="0.25">
      <c r="M5025" s="208" t="str">
        <f t="shared" si="158"/>
        <v/>
      </c>
      <c r="N5025" s="209" t="str">
        <f t="shared" si="159"/>
        <v/>
      </c>
    </row>
    <row r="5026" spans="13:14" x14ac:dyDescent="0.25">
      <c r="M5026" s="208" t="str">
        <f t="shared" si="158"/>
        <v/>
      </c>
      <c r="N5026" s="209" t="str">
        <f t="shared" si="159"/>
        <v/>
      </c>
    </row>
    <row r="5027" spans="13:14" x14ac:dyDescent="0.25">
      <c r="M5027" s="208" t="str">
        <f t="shared" si="158"/>
        <v/>
      </c>
      <c r="N5027" s="209" t="str">
        <f t="shared" si="159"/>
        <v/>
      </c>
    </row>
    <row r="5028" spans="13:14" x14ac:dyDescent="0.25">
      <c r="M5028" s="208" t="str">
        <f t="shared" si="158"/>
        <v/>
      </c>
      <c r="N5028" s="209" t="str">
        <f t="shared" si="159"/>
        <v/>
      </c>
    </row>
    <row r="5029" spans="13:14" x14ac:dyDescent="0.25">
      <c r="M5029" s="208" t="str">
        <f t="shared" si="158"/>
        <v/>
      </c>
      <c r="N5029" s="209" t="str">
        <f t="shared" si="159"/>
        <v/>
      </c>
    </row>
    <row r="5030" spans="13:14" x14ac:dyDescent="0.25">
      <c r="M5030" s="208" t="str">
        <f t="shared" si="158"/>
        <v/>
      </c>
      <c r="N5030" s="209" t="str">
        <f t="shared" si="159"/>
        <v/>
      </c>
    </row>
    <row r="5031" spans="13:14" x14ac:dyDescent="0.25">
      <c r="M5031" s="208" t="str">
        <f t="shared" si="158"/>
        <v/>
      </c>
      <c r="N5031" s="209" t="str">
        <f t="shared" si="159"/>
        <v/>
      </c>
    </row>
    <row r="5032" spans="13:14" x14ac:dyDescent="0.25">
      <c r="M5032" s="208" t="str">
        <f t="shared" si="158"/>
        <v/>
      </c>
      <c r="N5032" s="209" t="str">
        <f t="shared" si="159"/>
        <v/>
      </c>
    </row>
    <row r="5033" spans="13:14" x14ac:dyDescent="0.25">
      <c r="M5033" s="208" t="str">
        <f t="shared" si="158"/>
        <v/>
      </c>
      <c r="N5033" s="209" t="str">
        <f t="shared" si="159"/>
        <v/>
      </c>
    </row>
    <row r="5034" spans="13:14" x14ac:dyDescent="0.25">
      <c r="M5034" s="208" t="str">
        <f t="shared" si="158"/>
        <v/>
      </c>
      <c r="N5034" s="209" t="str">
        <f t="shared" si="159"/>
        <v/>
      </c>
    </row>
    <row r="5035" spans="13:14" x14ac:dyDescent="0.25">
      <c r="M5035" s="208" t="str">
        <f t="shared" si="158"/>
        <v/>
      </c>
      <c r="N5035" s="209" t="str">
        <f t="shared" si="159"/>
        <v/>
      </c>
    </row>
    <row r="5036" spans="13:14" x14ac:dyDescent="0.25">
      <c r="M5036" s="208" t="str">
        <f t="shared" si="158"/>
        <v/>
      </c>
      <c r="N5036" s="209" t="str">
        <f t="shared" si="159"/>
        <v/>
      </c>
    </row>
    <row r="5037" spans="13:14" x14ac:dyDescent="0.25">
      <c r="M5037" s="208" t="str">
        <f t="shared" si="158"/>
        <v/>
      </c>
      <c r="N5037" s="209" t="str">
        <f t="shared" si="159"/>
        <v/>
      </c>
    </row>
    <row r="5038" spans="13:14" x14ac:dyDescent="0.25">
      <c r="M5038" s="208" t="str">
        <f t="shared" si="158"/>
        <v/>
      </c>
      <c r="N5038" s="209" t="str">
        <f t="shared" si="159"/>
        <v/>
      </c>
    </row>
    <row r="5039" spans="13:14" x14ac:dyDescent="0.25">
      <c r="M5039" s="208" t="str">
        <f t="shared" si="158"/>
        <v/>
      </c>
      <c r="N5039" s="209" t="str">
        <f t="shared" si="159"/>
        <v/>
      </c>
    </row>
    <row r="5040" spans="13:14" x14ac:dyDescent="0.25">
      <c r="M5040" s="208" t="str">
        <f t="shared" si="158"/>
        <v/>
      </c>
      <c r="N5040" s="209" t="str">
        <f t="shared" si="159"/>
        <v/>
      </c>
    </row>
    <row r="5041" spans="13:14" x14ac:dyDescent="0.25">
      <c r="M5041" s="208" t="str">
        <f t="shared" si="158"/>
        <v/>
      </c>
      <c r="N5041" s="209" t="str">
        <f t="shared" si="159"/>
        <v/>
      </c>
    </row>
    <row r="5042" spans="13:14" x14ac:dyDescent="0.25">
      <c r="M5042" s="208" t="str">
        <f t="shared" si="158"/>
        <v/>
      </c>
      <c r="N5042" s="209" t="str">
        <f t="shared" si="159"/>
        <v/>
      </c>
    </row>
    <row r="5043" spans="13:14" x14ac:dyDescent="0.25">
      <c r="M5043" s="208" t="str">
        <f t="shared" si="158"/>
        <v/>
      </c>
      <c r="N5043" s="209" t="str">
        <f t="shared" si="159"/>
        <v/>
      </c>
    </row>
    <row r="5044" spans="13:14" x14ac:dyDescent="0.25">
      <c r="M5044" s="208" t="str">
        <f t="shared" si="158"/>
        <v/>
      </c>
      <c r="N5044" s="209" t="str">
        <f t="shared" si="159"/>
        <v/>
      </c>
    </row>
    <row r="5045" spans="13:14" x14ac:dyDescent="0.25">
      <c r="M5045" s="208" t="str">
        <f t="shared" si="158"/>
        <v/>
      </c>
      <c r="N5045" s="209" t="str">
        <f t="shared" si="159"/>
        <v/>
      </c>
    </row>
    <row r="5046" spans="13:14" x14ac:dyDescent="0.25">
      <c r="M5046" s="208" t="str">
        <f t="shared" si="158"/>
        <v/>
      </c>
      <c r="N5046" s="209" t="str">
        <f t="shared" si="159"/>
        <v/>
      </c>
    </row>
    <row r="5047" spans="13:14" x14ac:dyDescent="0.25">
      <c r="M5047" s="208" t="str">
        <f t="shared" si="158"/>
        <v/>
      </c>
      <c r="N5047" s="209" t="str">
        <f t="shared" si="159"/>
        <v/>
      </c>
    </row>
    <row r="5048" spans="13:14" x14ac:dyDescent="0.25">
      <c r="M5048" s="208" t="str">
        <f t="shared" si="158"/>
        <v/>
      </c>
      <c r="N5048" s="209" t="str">
        <f t="shared" si="159"/>
        <v/>
      </c>
    </row>
    <row r="5049" spans="13:14" x14ac:dyDescent="0.25">
      <c r="M5049" s="208" t="str">
        <f t="shared" si="158"/>
        <v/>
      </c>
      <c r="N5049" s="209" t="str">
        <f t="shared" si="159"/>
        <v/>
      </c>
    </row>
    <row r="5050" spans="13:14" x14ac:dyDescent="0.25">
      <c r="M5050" s="208" t="str">
        <f t="shared" si="158"/>
        <v/>
      </c>
      <c r="N5050" s="209" t="str">
        <f t="shared" si="159"/>
        <v/>
      </c>
    </row>
    <row r="5051" spans="13:14" x14ac:dyDescent="0.25">
      <c r="M5051" s="208" t="str">
        <f t="shared" si="158"/>
        <v/>
      </c>
      <c r="N5051" s="209" t="str">
        <f t="shared" si="159"/>
        <v/>
      </c>
    </row>
    <row r="5052" spans="13:14" x14ac:dyDescent="0.25">
      <c r="M5052" s="208" t="str">
        <f t="shared" si="158"/>
        <v/>
      </c>
      <c r="N5052" s="209" t="str">
        <f t="shared" si="159"/>
        <v/>
      </c>
    </row>
    <row r="5053" spans="13:14" x14ac:dyDescent="0.25">
      <c r="M5053" s="208" t="str">
        <f t="shared" si="158"/>
        <v/>
      </c>
      <c r="N5053" s="209" t="str">
        <f t="shared" si="159"/>
        <v/>
      </c>
    </row>
    <row r="5054" spans="13:14" x14ac:dyDescent="0.25">
      <c r="M5054" s="208" t="str">
        <f t="shared" si="158"/>
        <v/>
      </c>
      <c r="N5054" s="209" t="str">
        <f t="shared" si="159"/>
        <v/>
      </c>
    </row>
    <row r="5055" spans="13:14" x14ac:dyDescent="0.25">
      <c r="M5055" s="208" t="str">
        <f t="shared" si="158"/>
        <v/>
      </c>
      <c r="N5055" s="209" t="str">
        <f t="shared" si="159"/>
        <v/>
      </c>
    </row>
    <row r="5056" spans="13:14" x14ac:dyDescent="0.25">
      <c r="M5056" s="208" t="str">
        <f t="shared" si="158"/>
        <v/>
      </c>
      <c r="N5056" s="209" t="str">
        <f t="shared" si="159"/>
        <v/>
      </c>
    </row>
    <row r="5057" spans="13:14" x14ac:dyDescent="0.25">
      <c r="M5057" s="208" t="str">
        <f t="shared" si="158"/>
        <v/>
      </c>
      <c r="N5057" s="209" t="str">
        <f t="shared" si="159"/>
        <v/>
      </c>
    </row>
    <row r="5058" spans="13:14" x14ac:dyDescent="0.25">
      <c r="M5058" s="208" t="str">
        <f t="shared" si="158"/>
        <v/>
      </c>
      <c r="N5058" s="209" t="str">
        <f t="shared" si="159"/>
        <v/>
      </c>
    </row>
    <row r="5059" spans="13:14" x14ac:dyDescent="0.25">
      <c r="M5059" s="208" t="str">
        <f t="shared" si="158"/>
        <v/>
      </c>
      <c r="N5059" s="209" t="str">
        <f t="shared" si="159"/>
        <v/>
      </c>
    </row>
    <row r="5060" spans="13:14" x14ac:dyDescent="0.25">
      <c r="M5060" s="208" t="str">
        <f t="shared" si="158"/>
        <v/>
      </c>
      <c r="N5060" s="209" t="str">
        <f t="shared" si="159"/>
        <v/>
      </c>
    </row>
    <row r="5061" spans="13:14" x14ac:dyDescent="0.25">
      <c r="M5061" s="208" t="str">
        <f t="shared" si="158"/>
        <v/>
      </c>
      <c r="N5061" s="209" t="str">
        <f t="shared" si="159"/>
        <v/>
      </c>
    </row>
    <row r="5062" spans="13:14" x14ac:dyDescent="0.25">
      <c r="M5062" s="208" t="str">
        <f t="shared" si="158"/>
        <v/>
      </c>
      <c r="N5062" s="209" t="str">
        <f t="shared" si="159"/>
        <v/>
      </c>
    </row>
    <row r="5063" spans="13:14" x14ac:dyDescent="0.25">
      <c r="M5063" s="208" t="str">
        <f t="shared" si="158"/>
        <v/>
      </c>
      <c r="N5063" s="209" t="str">
        <f t="shared" si="159"/>
        <v/>
      </c>
    </row>
    <row r="5064" spans="13:14" x14ac:dyDescent="0.25">
      <c r="M5064" s="208" t="str">
        <f t="shared" si="158"/>
        <v/>
      </c>
      <c r="N5064" s="209" t="str">
        <f t="shared" si="159"/>
        <v/>
      </c>
    </row>
    <row r="5065" spans="13:14" x14ac:dyDescent="0.25">
      <c r="M5065" s="208" t="str">
        <f t="shared" si="158"/>
        <v/>
      </c>
      <c r="N5065" s="209" t="str">
        <f t="shared" si="159"/>
        <v/>
      </c>
    </row>
    <row r="5066" spans="13:14" x14ac:dyDescent="0.25">
      <c r="M5066" s="208" t="str">
        <f t="shared" si="158"/>
        <v/>
      </c>
      <c r="N5066" s="209" t="str">
        <f t="shared" si="159"/>
        <v/>
      </c>
    </row>
    <row r="5067" spans="13:14" x14ac:dyDescent="0.25">
      <c r="M5067" s="208" t="str">
        <f t="shared" si="158"/>
        <v/>
      </c>
      <c r="N5067" s="209" t="str">
        <f t="shared" si="159"/>
        <v/>
      </c>
    </row>
    <row r="5068" spans="13:14" x14ac:dyDescent="0.25">
      <c r="M5068" s="208" t="str">
        <f t="shared" si="158"/>
        <v/>
      </c>
      <c r="N5068" s="209" t="str">
        <f t="shared" si="159"/>
        <v/>
      </c>
    </row>
    <row r="5069" spans="13:14" x14ac:dyDescent="0.25">
      <c r="M5069" s="208" t="str">
        <f t="shared" si="158"/>
        <v/>
      </c>
      <c r="N5069" s="209" t="str">
        <f t="shared" si="159"/>
        <v/>
      </c>
    </row>
    <row r="5070" spans="13:14" x14ac:dyDescent="0.25">
      <c r="M5070" s="208" t="str">
        <f t="shared" si="158"/>
        <v/>
      </c>
      <c r="N5070" s="209" t="str">
        <f t="shared" si="159"/>
        <v/>
      </c>
    </row>
    <row r="5071" spans="13:14" x14ac:dyDescent="0.25">
      <c r="M5071" s="208" t="str">
        <f t="shared" si="158"/>
        <v/>
      </c>
      <c r="N5071" s="209" t="str">
        <f t="shared" si="159"/>
        <v/>
      </c>
    </row>
    <row r="5072" spans="13:14" x14ac:dyDescent="0.25">
      <c r="M5072" s="208" t="str">
        <f t="shared" si="158"/>
        <v/>
      </c>
      <c r="N5072" s="209" t="str">
        <f t="shared" si="159"/>
        <v/>
      </c>
    </row>
    <row r="5073" spans="13:14" x14ac:dyDescent="0.25">
      <c r="M5073" s="208" t="str">
        <f t="shared" ref="M5073:M5136" si="160">IF(AND(H5073="",J5073=""),"",J5073-H5073)</f>
        <v/>
      </c>
      <c r="N5073" s="209" t="str">
        <f t="shared" ref="N5073:N5136" si="161">IF(AND(I5073="",K5073=""),"",K5073-I5073)</f>
        <v/>
      </c>
    </row>
    <row r="5074" spans="13:14" x14ac:dyDescent="0.25">
      <c r="M5074" s="208" t="str">
        <f t="shared" si="160"/>
        <v/>
      </c>
      <c r="N5074" s="209" t="str">
        <f t="shared" si="161"/>
        <v/>
      </c>
    </row>
    <row r="5075" spans="13:14" x14ac:dyDescent="0.25">
      <c r="M5075" s="208" t="str">
        <f t="shared" si="160"/>
        <v/>
      </c>
      <c r="N5075" s="209" t="str">
        <f t="shared" si="161"/>
        <v/>
      </c>
    </row>
    <row r="5076" spans="13:14" x14ac:dyDescent="0.25">
      <c r="M5076" s="208" t="str">
        <f t="shared" si="160"/>
        <v/>
      </c>
      <c r="N5076" s="209" t="str">
        <f t="shared" si="161"/>
        <v/>
      </c>
    </row>
    <row r="5077" spans="13:14" x14ac:dyDescent="0.25">
      <c r="M5077" s="208" t="str">
        <f t="shared" si="160"/>
        <v/>
      </c>
      <c r="N5077" s="209" t="str">
        <f t="shared" si="161"/>
        <v/>
      </c>
    </row>
    <row r="5078" spans="13:14" x14ac:dyDescent="0.25">
      <c r="M5078" s="208" t="str">
        <f t="shared" si="160"/>
        <v/>
      </c>
      <c r="N5078" s="209" t="str">
        <f t="shared" si="161"/>
        <v/>
      </c>
    </row>
    <row r="5079" spans="13:14" x14ac:dyDescent="0.25">
      <c r="M5079" s="208" t="str">
        <f t="shared" si="160"/>
        <v/>
      </c>
      <c r="N5079" s="209" t="str">
        <f t="shared" si="161"/>
        <v/>
      </c>
    </row>
    <row r="5080" spans="13:14" x14ac:dyDescent="0.25">
      <c r="M5080" s="208" t="str">
        <f t="shared" si="160"/>
        <v/>
      </c>
      <c r="N5080" s="209" t="str">
        <f t="shared" si="161"/>
        <v/>
      </c>
    </row>
    <row r="5081" spans="13:14" x14ac:dyDescent="0.25">
      <c r="M5081" s="208" t="str">
        <f t="shared" si="160"/>
        <v/>
      </c>
      <c r="N5081" s="209" t="str">
        <f t="shared" si="161"/>
        <v/>
      </c>
    </row>
    <row r="5082" spans="13:14" x14ac:dyDescent="0.25">
      <c r="M5082" s="208" t="str">
        <f t="shared" si="160"/>
        <v/>
      </c>
      <c r="N5082" s="209" t="str">
        <f t="shared" si="161"/>
        <v/>
      </c>
    </row>
    <row r="5083" spans="13:14" x14ac:dyDescent="0.25">
      <c r="M5083" s="208" t="str">
        <f t="shared" si="160"/>
        <v/>
      </c>
      <c r="N5083" s="209" t="str">
        <f t="shared" si="161"/>
        <v/>
      </c>
    </row>
    <row r="5084" spans="13:14" x14ac:dyDescent="0.25">
      <c r="M5084" s="208" t="str">
        <f t="shared" si="160"/>
        <v/>
      </c>
      <c r="N5084" s="209" t="str">
        <f t="shared" si="161"/>
        <v/>
      </c>
    </row>
    <row r="5085" spans="13:14" x14ac:dyDescent="0.25">
      <c r="M5085" s="208" t="str">
        <f t="shared" si="160"/>
        <v/>
      </c>
      <c r="N5085" s="209" t="str">
        <f t="shared" si="161"/>
        <v/>
      </c>
    </row>
    <row r="5086" spans="13:14" x14ac:dyDescent="0.25">
      <c r="M5086" s="208" t="str">
        <f t="shared" si="160"/>
        <v/>
      </c>
      <c r="N5086" s="209" t="str">
        <f t="shared" si="161"/>
        <v/>
      </c>
    </row>
    <row r="5087" spans="13:14" x14ac:dyDescent="0.25">
      <c r="M5087" s="208" t="str">
        <f t="shared" si="160"/>
        <v/>
      </c>
      <c r="N5087" s="209" t="str">
        <f t="shared" si="161"/>
        <v/>
      </c>
    </row>
    <row r="5088" spans="13:14" x14ac:dyDescent="0.25">
      <c r="M5088" s="208" t="str">
        <f t="shared" si="160"/>
        <v/>
      </c>
      <c r="N5088" s="209" t="str">
        <f t="shared" si="161"/>
        <v/>
      </c>
    </row>
    <row r="5089" spans="13:14" x14ac:dyDescent="0.25">
      <c r="M5089" s="208" t="str">
        <f t="shared" si="160"/>
        <v/>
      </c>
      <c r="N5089" s="209" t="str">
        <f t="shared" si="161"/>
        <v/>
      </c>
    </row>
    <row r="5090" spans="13:14" x14ac:dyDescent="0.25">
      <c r="M5090" s="208" t="str">
        <f t="shared" si="160"/>
        <v/>
      </c>
      <c r="N5090" s="209" t="str">
        <f t="shared" si="161"/>
        <v/>
      </c>
    </row>
    <row r="5091" spans="13:14" x14ac:dyDescent="0.25">
      <c r="M5091" s="208" t="str">
        <f t="shared" si="160"/>
        <v/>
      </c>
      <c r="N5091" s="209" t="str">
        <f t="shared" si="161"/>
        <v/>
      </c>
    </row>
    <row r="5092" spans="13:14" x14ac:dyDescent="0.25">
      <c r="M5092" s="208" t="str">
        <f t="shared" si="160"/>
        <v/>
      </c>
      <c r="N5092" s="209" t="str">
        <f t="shared" si="161"/>
        <v/>
      </c>
    </row>
    <row r="5093" spans="13:14" x14ac:dyDescent="0.25">
      <c r="M5093" s="208" t="str">
        <f t="shared" si="160"/>
        <v/>
      </c>
      <c r="N5093" s="209" t="str">
        <f t="shared" si="161"/>
        <v/>
      </c>
    </row>
    <row r="5094" spans="13:14" x14ac:dyDescent="0.25">
      <c r="M5094" s="208" t="str">
        <f t="shared" si="160"/>
        <v/>
      </c>
      <c r="N5094" s="209" t="str">
        <f t="shared" si="161"/>
        <v/>
      </c>
    </row>
    <row r="5095" spans="13:14" x14ac:dyDescent="0.25">
      <c r="M5095" s="208" t="str">
        <f t="shared" si="160"/>
        <v/>
      </c>
      <c r="N5095" s="209" t="str">
        <f t="shared" si="161"/>
        <v/>
      </c>
    </row>
    <row r="5096" spans="13:14" x14ac:dyDescent="0.25">
      <c r="M5096" s="208" t="str">
        <f t="shared" si="160"/>
        <v/>
      </c>
      <c r="N5096" s="209" t="str">
        <f t="shared" si="161"/>
        <v/>
      </c>
    </row>
    <row r="5097" spans="13:14" x14ac:dyDescent="0.25">
      <c r="M5097" s="208" t="str">
        <f t="shared" si="160"/>
        <v/>
      </c>
      <c r="N5097" s="209" t="str">
        <f t="shared" si="161"/>
        <v/>
      </c>
    </row>
    <row r="5098" spans="13:14" x14ac:dyDescent="0.25">
      <c r="M5098" s="208" t="str">
        <f t="shared" si="160"/>
        <v/>
      </c>
      <c r="N5098" s="209" t="str">
        <f t="shared" si="161"/>
        <v/>
      </c>
    </row>
    <row r="5099" spans="13:14" x14ac:dyDescent="0.25">
      <c r="M5099" s="208" t="str">
        <f t="shared" si="160"/>
        <v/>
      </c>
      <c r="N5099" s="209" t="str">
        <f t="shared" si="161"/>
        <v/>
      </c>
    </row>
    <row r="5100" spans="13:14" x14ac:dyDescent="0.25">
      <c r="M5100" s="208" t="str">
        <f t="shared" si="160"/>
        <v/>
      </c>
      <c r="N5100" s="209" t="str">
        <f t="shared" si="161"/>
        <v/>
      </c>
    </row>
    <row r="5101" spans="13:14" x14ac:dyDescent="0.25">
      <c r="M5101" s="208" t="str">
        <f t="shared" si="160"/>
        <v/>
      </c>
      <c r="N5101" s="209" t="str">
        <f t="shared" si="161"/>
        <v/>
      </c>
    </row>
    <row r="5102" spans="13:14" x14ac:dyDescent="0.25">
      <c r="M5102" s="208" t="str">
        <f t="shared" si="160"/>
        <v/>
      </c>
      <c r="N5102" s="209" t="str">
        <f t="shared" si="161"/>
        <v/>
      </c>
    </row>
    <row r="5103" spans="13:14" x14ac:dyDescent="0.25">
      <c r="M5103" s="208" t="str">
        <f t="shared" si="160"/>
        <v/>
      </c>
      <c r="N5103" s="209" t="str">
        <f t="shared" si="161"/>
        <v/>
      </c>
    </row>
    <row r="5104" spans="13:14" x14ac:dyDescent="0.25">
      <c r="M5104" s="208" t="str">
        <f t="shared" si="160"/>
        <v/>
      </c>
      <c r="N5104" s="209" t="str">
        <f t="shared" si="161"/>
        <v/>
      </c>
    </row>
    <row r="5105" spans="13:14" x14ac:dyDescent="0.25">
      <c r="M5105" s="208" t="str">
        <f t="shared" si="160"/>
        <v/>
      </c>
      <c r="N5105" s="209" t="str">
        <f t="shared" si="161"/>
        <v/>
      </c>
    </row>
    <row r="5106" spans="13:14" x14ac:dyDescent="0.25">
      <c r="M5106" s="208" t="str">
        <f t="shared" si="160"/>
        <v/>
      </c>
      <c r="N5106" s="209" t="str">
        <f t="shared" si="161"/>
        <v/>
      </c>
    </row>
    <row r="5107" spans="13:14" x14ac:dyDescent="0.25">
      <c r="M5107" s="208" t="str">
        <f t="shared" si="160"/>
        <v/>
      </c>
      <c r="N5107" s="209" t="str">
        <f t="shared" si="161"/>
        <v/>
      </c>
    </row>
    <row r="5108" spans="13:14" x14ac:dyDescent="0.25">
      <c r="M5108" s="208" t="str">
        <f t="shared" si="160"/>
        <v/>
      </c>
      <c r="N5108" s="209" t="str">
        <f t="shared" si="161"/>
        <v/>
      </c>
    </row>
    <row r="5109" spans="13:14" x14ac:dyDescent="0.25">
      <c r="M5109" s="208" t="str">
        <f t="shared" si="160"/>
        <v/>
      </c>
      <c r="N5109" s="209" t="str">
        <f t="shared" si="161"/>
        <v/>
      </c>
    </row>
    <row r="5110" spans="13:14" x14ac:dyDescent="0.25">
      <c r="M5110" s="208" t="str">
        <f t="shared" si="160"/>
        <v/>
      </c>
      <c r="N5110" s="209" t="str">
        <f t="shared" si="161"/>
        <v/>
      </c>
    </row>
    <row r="5111" spans="13:14" x14ac:dyDescent="0.25">
      <c r="M5111" s="208" t="str">
        <f t="shared" si="160"/>
        <v/>
      </c>
      <c r="N5111" s="209" t="str">
        <f t="shared" si="161"/>
        <v/>
      </c>
    </row>
    <row r="5112" spans="13:14" x14ac:dyDescent="0.25">
      <c r="M5112" s="208" t="str">
        <f t="shared" si="160"/>
        <v/>
      </c>
      <c r="N5112" s="209" t="str">
        <f t="shared" si="161"/>
        <v/>
      </c>
    </row>
    <row r="5113" spans="13:14" x14ac:dyDescent="0.25">
      <c r="M5113" s="208" t="str">
        <f t="shared" si="160"/>
        <v/>
      </c>
      <c r="N5113" s="209" t="str">
        <f t="shared" si="161"/>
        <v/>
      </c>
    </row>
    <row r="5114" spans="13:14" x14ac:dyDescent="0.25">
      <c r="M5114" s="208" t="str">
        <f t="shared" si="160"/>
        <v/>
      </c>
      <c r="N5114" s="209" t="str">
        <f t="shared" si="161"/>
        <v/>
      </c>
    </row>
    <row r="5115" spans="13:14" x14ac:dyDescent="0.25">
      <c r="M5115" s="208" t="str">
        <f t="shared" si="160"/>
        <v/>
      </c>
      <c r="N5115" s="209" t="str">
        <f t="shared" si="161"/>
        <v/>
      </c>
    </row>
    <row r="5116" spans="13:14" x14ac:dyDescent="0.25">
      <c r="M5116" s="208" t="str">
        <f t="shared" si="160"/>
        <v/>
      </c>
      <c r="N5116" s="209" t="str">
        <f t="shared" si="161"/>
        <v/>
      </c>
    </row>
    <row r="5117" spans="13:14" x14ac:dyDescent="0.25">
      <c r="M5117" s="208" t="str">
        <f t="shared" si="160"/>
        <v/>
      </c>
      <c r="N5117" s="209" t="str">
        <f t="shared" si="161"/>
        <v/>
      </c>
    </row>
    <row r="5118" spans="13:14" x14ac:dyDescent="0.25">
      <c r="M5118" s="208" t="str">
        <f t="shared" si="160"/>
        <v/>
      </c>
      <c r="N5118" s="209" t="str">
        <f t="shared" si="161"/>
        <v/>
      </c>
    </row>
    <row r="5119" spans="13:14" x14ac:dyDescent="0.25">
      <c r="M5119" s="208" t="str">
        <f t="shared" si="160"/>
        <v/>
      </c>
      <c r="N5119" s="209" t="str">
        <f t="shared" si="161"/>
        <v/>
      </c>
    </row>
    <row r="5120" spans="13:14" x14ac:dyDescent="0.25">
      <c r="M5120" s="208" t="str">
        <f t="shared" si="160"/>
        <v/>
      </c>
      <c r="N5120" s="209" t="str">
        <f t="shared" si="161"/>
        <v/>
      </c>
    </row>
    <row r="5121" spans="13:14" x14ac:dyDescent="0.25">
      <c r="M5121" s="208" t="str">
        <f t="shared" si="160"/>
        <v/>
      </c>
      <c r="N5121" s="209" t="str">
        <f t="shared" si="161"/>
        <v/>
      </c>
    </row>
    <row r="5122" spans="13:14" x14ac:dyDescent="0.25">
      <c r="M5122" s="208" t="str">
        <f t="shared" si="160"/>
        <v/>
      </c>
      <c r="N5122" s="209" t="str">
        <f t="shared" si="161"/>
        <v/>
      </c>
    </row>
    <row r="5123" spans="13:14" x14ac:dyDescent="0.25">
      <c r="M5123" s="208" t="str">
        <f t="shared" si="160"/>
        <v/>
      </c>
      <c r="N5123" s="209" t="str">
        <f t="shared" si="161"/>
        <v/>
      </c>
    </row>
    <row r="5124" spans="13:14" x14ac:dyDescent="0.25">
      <c r="M5124" s="208" t="str">
        <f t="shared" si="160"/>
        <v/>
      </c>
      <c r="N5124" s="209" t="str">
        <f t="shared" si="161"/>
        <v/>
      </c>
    </row>
    <row r="5125" spans="13:14" x14ac:dyDescent="0.25">
      <c r="M5125" s="208" t="str">
        <f t="shared" si="160"/>
        <v/>
      </c>
      <c r="N5125" s="209" t="str">
        <f t="shared" si="161"/>
        <v/>
      </c>
    </row>
    <row r="5126" spans="13:14" x14ac:dyDescent="0.25">
      <c r="M5126" s="208" t="str">
        <f t="shared" si="160"/>
        <v/>
      </c>
      <c r="N5126" s="209" t="str">
        <f t="shared" si="161"/>
        <v/>
      </c>
    </row>
    <row r="5127" spans="13:14" x14ac:dyDescent="0.25">
      <c r="M5127" s="208" t="str">
        <f t="shared" si="160"/>
        <v/>
      </c>
      <c r="N5127" s="209" t="str">
        <f t="shared" si="161"/>
        <v/>
      </c>
    </row>
    <row r="5128" spans="13:14" x14ac:dyDescent="0.25">
      <c r="M5128" s="208" t="str">
        <f t="shared" si="160"/>
        <v/>
      </c>
      <c r="N5128" s="209" t="str">
        <f t="shared" si="161"/>
        <v/>
      </c>
    </row>
    <row r="5129" spans="13:14" x14ac:dyDescent="0.25">
      <c r="M5129" s="208" t="str">
        <f t="shared" si="160"/>
        <v/>
      </c>
      <c r="N5129" s="209" t="str">
        <f t="shared" si="161"/>
        <v/>
      </c>
    </row>
    <row r="5130" spans="13:14" x14ac:dyDescent="0.25">
      <c r="M5130" s="208" t="str">
        <f t="shared" si="160"/>
        <v/>
      </c>
      <c r="N5130" s="209" t="str">
        <f t="shared" si="161"/>
        <v/>
      </c>
    </row>
    <row r="5131" spans="13:14" x14ac:dyDescent="0.25">
      <c r="M5131" s="208" t="str">
        <f t="shared" si="160"/>
        <v/>
      </c>
      <c r="N5131" s="209" t="str">
        <f t="shared" si="161"/>
        <v/>
      </c>
    </row>
    <row r="5132" spans="13:14" x14ac:dyDescent="0.25">
      <c r="M5132" s="208" t="str">
        <f t="shared" si="160"/>
        <v/>
      </c>
      <c r="N5132" s="209" t="str">
        <f t="shared" si="161"/>
        <v/>
      </c>
    </row>
    <row r="5133" spans="13:14" x14ac:dyDescent="0.25">
      <c r="M5133" s="208" t="str">
        <f t="shared" si="160"/>
        <v/>
      </c>
      <c r="N5133" s="209" t="str">
        <f t="shared" si="161"/>
        <v/>
      </c>
    </row>
    <row r="5134" spans="13:14" x14ac:dyDescent="0.25">
      <c r="M5134" s="208" t="str">
        <f t="shared" si="160"/>
        <v/>
      </c>
      <c r="N5134" s="209" t="str">
        <f t="shared" si="161"/>
        <v/>
      </c>
    </row>
    <row r="5135" spans="13:14" x14ac:dyDescent="0.25">
      <c r="M5135" s="208" t="str">
        <f t="shared" si="160"/>
        <v/>
      </c>
      <c r="N5135" s="209" t="str">
        <f t="shared" si="161"/>
        <v/>
      </c>
    </row>
    <row r="5136" spans="13:14" x14ac:dyDescent="0.25">
      <c r="M5136" s="208" t="str">
        <f t="shared" si="160"/>
        <v/>
      </c>
      <c r="N5136" s="209" t="str">
        <f t="shared" si="161"/>
        <v/>
      </c>
    </row>
    <row r="5137" spans="13:14" x14ac:dyDescent="0.25">
      <c r="M5137" s="208" t="str">
        <f t="shared" ref="M5137:M5200" si="162">IF(AND(H5137="",J5137=""),"",J5137-H5137)</f>
        <v/>
      </c>
      <c r="N5137" s="209" t="str">
        <f t="shared" ref="N5137:N5200" si="163">IF(AND(I5137="",K5137=""),"",K5137-I5137)</f>
        <v/>
      </c>
    </row>
    <row r="5138" spans="13:14" x14ac:dyDescent="0.25">
      <c r="M5138" s="208" t="str">
        <f t="shared" si="162"/>
        <v/>
      </c>
      <c r="N5138" s="209" t="str">
        <f t="shared" si="163"/>
        <v/>
      </c>
    </row>
    <row r="5139" spans="13:14" x14ac:dyDescent="0.25">
      <c r="M5139" s="208" t="str">
        <f t="shared" si="162"/>
        <v/>
      </c>
      <c r="N5139" s="209" t="str">
        <f t="shared" si="163"/>
        <v/>
      </c>
    </row>
    <row r="5140" spans="13:14" x14ac:dyDescent="0.25">
      <c r="M5140" s="208" t="str">
        <f t="shared" si="162"/>
        <v/>
      </c>
      <c r="N5140" s="209" t="str">
        <f t="shared" si="163"/>
        <v/>
      </c>
    </row>
    <row r="5141" spans="13:14" x14ac:dyDescent="0.25">
      <c r="M5141" s="208" t="str">
        <f t="shared" si="162"/>
        <v/>
      </c>
      <c r="N5141" s="209" t="str">
        <f t="shared" si="163"/>
        <v/>
      </c>
    </row>
    <row r="5142" spans="13:14" x14ac:dyDescent="0.25">
      <c r="M5142" s="208" t="str">
        <f t="shared" si="162"/>
        <v/>
      </c>
      <c r="N5142" s="209" t="str">
        <f t="shared" si="163"/>
        <v/>
      </c>
    </row>
    <row r="5143" spans="13:14" x14ac:dyDescent="0.25">
      <c r="M5143" s="208" t="str">
        <f t="shared" si="162"/>
        <v/>
      </c>
      <c r="N5143" s="209" t="str">
        <f t="shared" si="163"/>
        <v/>
      </c>
    </row>
    <row r="5144" spans="13:14" x14ac:dyDescent="0.25">
      <c r="M5144" s="208" t="str">
        <f t="shared" si="162"/>
        <v/>
      </c>
      <c r="N5144" s="209" t="str">
        <f t="shared" si="163"/>
        <v/>
      </c>
    </row>
    <row r="5145" spans="13:14" x14ac:dyDescent="0.25">
      <c r="M5145" s="208" t="str">
        <f t="shared" si="162"/>
        <v/>
      </c>
      <c r="N5145" s="209" t="str">
        <f t="shared" si="163"/>
        <v/>
      </c>
    </row>
    <row r="5146" spans="13:14" x14ac:dyDescent="0.25">
      <c r="M5146" s="208" t="str">
        <f t="shared" si="162"/>
        <v/>
      </c>
      <c r="N5146" s="209" t="str">
        <f t="shared" si="163"/>
        <v/>
      </c>
    </row>
    <row r="5147" spans="13:14" x14ac:dyDescent="0.25">
      <c r="M5147" s="208" t="str">
        <f t="shared" si="162"/>
        <v/>
      </c>
      <c r="N5147" s="209" t="str">
        <f t="shared" si="163"/>
        <v/>
      </c>
    </row>
    <row r="5148" spans="13:14" x14ac:dyDescent="0.25">
      <c r="M5148" s="208" t="str">
        <f t="shared" si="162"/>
        <v/>
      </c>
      <c r="N5148" s="209" t="str">
        <f t="shared" si="163"/>
        <v/>
      </c>
    </row>
    <row r="5149" spans="13:14" x14ac:dyDescent="0.25">
      <c r="M5149" s="208" t="str">
        <f t="shared" si="162"/>
        <v/>
      </c>
      <c r="N5149" s="209" t="str">
        <f t="shared" si="163"/>
        <v/>
      </c>
    </row>
    <row r="5150" spans="13:14" x14ac:dyDescent="0.25">
      <c r="M5150" s="208" t="str">
        <f t="shared" si="162"/>
        <v/>
      </c>
      <c r="N5150" s="209" t="str">
        <f t="shared" si="163"/>
        <v/>
      </c>
    </row>
    <row r="5151" spans="13:14" x14ac:dyDescent="0.25">
      <c r="M5151" s="208" t="str">
        <f t="shared" si="162"/>
        <v/>
      </c>
      <c r="N5151" s="209" t="str">
        <f t="shared" si="163"/>
        <v/>
      </c>
    </row>
    <row r="5152" spans="13:14" x14ac:dyDescent="0.25">
      <c r="M5152" s="208" t="str">
        <f t="shared" si="162"/>
        <v/>
      </c>
      <c r="N5152" s="209" t="str">
        <f t="shared" si="163"/>
        <v/>
      </c>
    </row>
    <row r="5153" spans="13:14" x14ac:dyDescent="0.25">
      <c r="M5153" s="208" t="str">
        <f t="shared" si="162"/>
        <v/>
      </c>
      <c r="N5153" s="209" t="str">
        <f t="shared" si="163"/>
        <v/>
      </c>
    </row>
    <row r="5154" spans="13:14" x14ac:dyDescent="0.25">
      <c r="M5154" s="208" t="str">
        <f t="shared" si="162"/>
        <v/>
      </c>
      <c r="N5154" s="209" t="str">
        <f t="shared" si="163"/>
        <v/>
      </c>
    </row>
    <row r="5155" spans="13:14" x14ac:dyDescent="0.25">
      <c r="M5155" s="208" t="str">
        <f t="shared" si="162"/>
        <v/>
      </c>
      <c r="N5155" s="209" t="str">
        <f t="shared" si="163"/>
        <v/>
      </c>
    </row>
    <row r="5156" spans="13:14" x14ac:dyDescent="0.25">
      <c r="M5156" s="208" t="str">
        <f t="shared" si="162"/>
        <v/>
      </c>
      <c r="N5156" s="209" t="str">
        <f t="shared" si="163"/>
        <v/>
      </c>
    </row>
    <row r="5157" spans="13:14" x14ac:dyDescent="0.25">
      <c r="M5157" s="208" t="str">
        <f t="shared" si="162"/>
        <v/>
      </c>
      <c r="N5157" s="209" t="str">
        <f t="shared" si="163"/>
        <v/>
      </c>
    </row>
    <row r="5158" spans="13:14" x14ac:dyDescent="0.25">
      <c r="M5158" s="208" t="str">
        <f t="shared" si="162"/>
        <v/>
      </c>
      <c r="N5158" s="209" t="str">
        <f t="shared" si="163"/>
        <v/>
      </c>
    </row>
    <row r="5159" spans="13:14" x14ac:dyDescent="0.25">
      <c r="M5159" s="208" t="str">
        <f t="shared" si="162"/>
        <v/>
      </c>
      <c r="N5159" s="209" t="str">
        <f t="shared" si="163"/>
        <v/>
      </c>
    </row>
    <row r="5160" spans="13:14" x14ac:dyDescent="0.25">
      <c r="M5160" s="208" t="str">
        <f t="shared" si="162"/>
        <v/>
      </c>
      <c r="N5160" s="209" t="str">
        <f t="shared" si="163"/>
        <v/>
      </c>
    </row>
    <row r="5161" spans="13:14" x14ac:dyDescent="0.25">
      <c r="M5161" s="208" t="str">
        <f t="shared" si="162"/>
        <v/>
      </c>
      <c r="N5161" s="209" t="str">
        <f t="shared" si="163"/>
        <v/>
      </c>
    </row>
    <row r="5162" spans="13:14" x14ac:dyDescent="0.25">
      <c r="M5162" s="208" t="str">
        <f t="shared" si="162"/>
        <v/>
      </c>
      <c r="N5162" s="209" t="str">
        <f t="shared" si="163"/>
        <v/>
      </c>
    </row>
    <row r="5163" spans="13:14" x14ac:dyDescent="0.25">
      <c r="M5163" s="208" t="str">
        <f t="shared" si="162"/>
        <v/>
      </c>
      <c r="N5163" s="209" t="str">
        <f t="shared" si="163"/>
        <v/>
      </c>
    </row>
    <row r="5164" spans="13:14" x14ac:dyDescent="0.25">
      <c r="M5164" s="208" t="str">
        <f t="shared" si="162"/>
        <v/>
      </c>
      <c r="N5164" s="209" t="str">
        <f t="shared" si="163"/>
        <v/>
      </c>
    </row>
    <row r="5165" spans="13:14" x14ac:dyDescent="0.25">
      <c r="M5165" s="208" t="str">
        <f t="shared" si="162"/>
        <v/>
      </c>
      <c r="N5165" s="209" t="str">
        <f t="shared" si="163"/>
        <v/>
      </c>
    </row>
    <row r="5166" spans="13:14" x14ac:dyDescent="0.25">
      <c r="M5166" s="208" t="str">
        <f t="shared" si="162"/>
        <v/>
      </c>
      <c r="N5166" s="209" t="str">
        <f t="shared" si="163"/>
        <v/>
      </c>
    </row>
    <row r="5167" spans="13:14" x14ac:dyDescent="0.25">
      <c r="M5167" s="208" t="str">
        <f t="shared" si="162"/>
        <v/>
      </c>
      <c r="N5167" s="209" t="str">
        <f t="shared" si="163"/>
        <v/>
      </c>
    </row>
    <row r="5168" spans="13:14" x14ac:dyDescent="0.25">
      <c r="M5168" s="208" t="str">
        <f t="shared" si="162"/>
        <v/>
      </c>
      <c r="N5168" s="209" t="str">
        <f t="shared" si="163"/>
        <v/>
      </c>
    </row>
    <row r="5169" spans="13:14" x14ac:dyDescent="0.25">
      <c r="M5169" s="208" t="str">
        <f t="shared" si="162"/>
        <v/>
      </c>
      <c r="N5169" s="209" t="str">
        <f t="shared" si="163"/>
        <v/>
      </c>
    </row>
    <row r="5170" spans="13:14" x14ac:dyDescent="0.25">
      <c r="M5170" s="208" t="str">
        <f t="shared" si="162"/>
        <v/>
      </c>
      <c r="N5170" s="209" t="str">
        <f t="shared" si="163"/>
        <v/>
      </c>
    </row>
    <row r="5171" spans="13:14" x14ac:dyDescent="0.25">
      <c r="M5171" s="208" t="str">
        <f t="shared" si="162"/>
        <v/>
      </c>
      <c r="N5171" s="209" t="str">
        <f t="shared" si="163"/>
        <v/>
      </c>
    </row>
    <row r="5172" spans="13:14" x14ac:dyDescent="0.25">
      <c r="M5172" s="208" t="str">
        <f t="shared" si="162"/>
        <v/>
      </c>
      <c r="N5172" s="209" t="str">
        <f t="shared" si="163"/>
        <v/>
      </c>
    </row>
    <row r="5173" spans="13:14" x14ac:dyDescent="0.25">
      <c r="M5173" s="208" t="str">
        <f t="shared" si="162"/>
        <v/>
      </c>
      <c r="N5173" s="209" t="str">
        <f t="shared" si="163"/>
        <v/>
      </c>
    </row>
    <row r="5174" spans="13:14" x14ac:dyDescent="0.25">
      <c r="M5174" s="208" t="str">
        <f t="shared" si="162"/>
        <v/>
      </c>
      <c r="N5174" s="209" t="str">
        <f t="shared" si="163"/>
        <v/>
      </c>
    </row>
    <row r="5175" spans="13:14" x14ac:dyDescent="0.25">
      <c r="M5175" s="208" t="str">
        <f t="shared" si="162"/>
        <v/>
      </c>
      <c r="N5175" s="209" t="str">
        <f t="shared" si="163"/>
        <v/>
      </c>
    </row>
    <row r="5176" spans="13:14" x14ac:dyDescent="0.25">
      <c r="M5176" s="208" t="str">
        <f t="shared" si="162"/>
        <v/>
      </c>
      <c r="N5176" s="209" t="str">
        <f t="shared" si="163"/>
        <v/>
      </c>
    </row>
    <row r="5177" spans="13:14" x14ac:dyDescent="0.25">
      <c r="M5177" s="208" t="str">
        <f t="shared" si="162"/>
        <v/>
      </c>
      <c r="N5177" s="209" t="str">
        <f t="shared" si="163"/>
        <v/>
      </c>
    </row>
    <row r="5178" spans="13:14" x14ac:dyDescent="0.25">
      <c r="M5178" s="208" t="str">
        <f t="shared" si="162"/>
        <v/>
      </c>
      <c r="N5178" s="209" t="str">
        <f t="shared" si="163"/>
        <v/>
      </c>
    </row>
    <row r="5179" spans="13:14" x14ac:dyDescent="0.25">
      <c r="M5179" s="208" t="str">
        <f t="shared" si="162"/>
        <v/>
      </c>
      <c r="N5179" s="209" t="str">
        <f t="shared" si="163"/>
        <v/>
      </c>
    </row>
    <row r="5180" spans="13:14" x14ac:dyDescent="0.25">
      <c r="M5180" s="208" t="str">
        <f t="shared" si="162"/>
        <v/>
      </c>
      <c r="N5180" s="209" t="str">
        <f t="shared" si="163"/>
        <v/>
      </c>
    </row>
    <row r="5181" spans="13:14" x14ac:dyDescent="0.25">
      <c r="M5181" s="208" t="str">
        <f t="shared" si="162"/>
        <v/>
      </c>
      <c r="N5181" s="209" t="str">
        <f t="shared" si="163"/>
        <v/>
      </c>
    </row>
    <row r="5182" spans="13:14" x14ac:dyDescent="0.25">
      <c r="M5182" s="208" t="str">
        <f t="shared" si="162"/>
        <v/>
      </c>
      <c r="N5182" s="209" t="str">
        <f t="shared" si="163"/>
        <v/>
      </c>
    </row>
    <row r="5183" spans="13:14" x14ac:dyDescent="0.25">
      <c r="M5183" s="208" t="str">
        <f t="shared" si="162"/>
        <v/>
      </c>
      <c r="N5183" s="209" t="str">
        <f t="shared" si="163"/>
        <v/>
      </c>
    </row>
    <row r="5184" spans="13:14" x14ac:dyDescent="0.25">
      <c r="M5184" s="208" t="str">
        <f t="shared" si="162"/>
        <v/>
      </c>
      <c r="N5184" s="209" t="str">
        <f t="shared" si="163"/>
        <v/>
      </c>
    </row>
    <row r="5185" spans="13:14" x14ac:dyDescent="0.25">
      <c r="M5185" s="208" t="str">
        <f t="shared" si="162"/>
        <v/>
      </c>
      <c r="N5185" s="209" t="str">
        <f t="shared" si="163"/>
        <v/>
      </c>
    </row>
    <row r="5186" spans="13:14" x14ac:dyDescent="0.25">
      <c r="M5186" s="208" t="str">
        <f t="shared" si="162"/>
        <v/>
      </c>
      <c r="N5186" s="209" t="str">
        <f t="shared" si="163"/>
        <v/>
      </c>
    </row>
    <row r="5187" spans="13:14" x14ac:dyDescent="0.25">
      <c r="M5187" s="208" t="str">
        <f t="shared" si="162"/>
        <v/>
      </c>
      <c r="N5187" s="209" t="str">
        <f t="shared" si="163"/>
        <v/>
      </c>
    </row>
    <row r="5188" spans="13:14" x14ac:dyDescent="0.25">
      <c r="M5188" s="208" t="str">
        <f t="shared" si="162"/>
        <v/>
      </c>
      <c r="N5188" s="209" t="str">
        <f t="shared" si="163"/>
        <v/>
      </c>
    </row>
    <row r="5189" spans="13:14" x14ac:dyDescent="0.25">
      <c r="M5189" s="208" t="str">
        <f t="shared" si="162"/>
        <v/>
      </c>
      <c r="N5189" s="209" t="str">
        <f t="shared" si="163"/>
        <v/>
      </c>
    </row>
    <row r="5190" spans="13:14" x14ac:dyDescent="0.25">
      <c r="M5190" s="208" t="str">
        <f t="shared" si="162"/>
        <v/>
      </c>
      <c r="N5190" s="209" t="str">
        <f t="shared" si="163"/>
        <v/>
      </c>
    </row>
    <row r="5191" spans="13:14" x14ac:dyDescent="0.25">
      <c r="M5191" s="208" t="str">
        <f t="shared" si="162"/>
        <v/>
      </c>
      <c r="N5191" s="209" t="str">
        <f t="shared" si="163"/>
        <v/>
      </c>
    </row>
    <row r="5192" spans="13:14" x14ac:dyDescent="0.25">
      <c r="M5192" s="208" t="str">
        <f t="shared" si="162"/>
        <v/>
      </c>
      <c r="N5192" s="209" t="str">
        <f t="shared" si="163"/>
        <v/>
      </c>
    </row>
    <row r="5193" spans="13:14" x14ac:dyDescent="0.25">
      <c r="M5193" s="208" t="str">
        <f t="shared" si="162"/>
        <v/>
      </c>
      <c r="N5193" s="209" t="str">
        <f t="shared" si="163"/>
        <v/>
      </c>
    </row>
    <row r="5194" spans="13:14" x14ac:dyDescent="0.25">
      <c r="M5194" s="208" t="str">
        <f t="shared" si="162"/>
        <v/>
      </c>
      <c r="N5194" s="209" t="str">
        <f t="shared" si="163"/>
        <v/>
      </c>
    </row>
    <row r="5195" spans="13:14" x14ac:dyDescent="0.25">
      <c r="M5195" s="208" t="str">
        <f t="shared" si="162"/>
        <v/>
      </c>
      <c r="N5195" s="209" t="str">
        <f t="shared" si="163"/>
        <v/>
      </c>
    </row>
    <row r="5196" spans="13:14" x14ac:dyDescent="0.25">
      <c r="M5196" s="208" t="str">
        <f t="shared" si="162"/>
        <v/>
      </c>
      <c r="N5196" s="209" t="str">
        <f t="shared" si="163"/>
        <v/>
      </c>
    </row>
    <row r="5197" spans="13:14" x14ac:dyDescent="0.25">
      <c r="M5197" s="208" t="str">
        <f t="shared" si="162"/>
        <v/>
      </c>
      <c r="N5197" s="209" t="str">
        <f t="shared" si="163"/>
        <v/>
      </c>
    </row>
    <row r="5198" spans="13:14" x14ac:dyDescent="0.25">
      <c r="M5198" s="208" t="str">
        <f t="shared" si="162"/>
        <v/>
      </c>
      <c r="N5198" s="209" t="str">
        <f t="shared" si="163"/>
        <v/>
      </c>
    </row>
    <row r="5199" spans="13:14" x14ac:dyDescent="0.25">
      <c r="M5199" s="208" t="str">
        <f t="shared" si="162"/>
        <v/>
      </c>
      <c r="N5199" s="209" t="str">
        <f t="shared" si="163"/>
        <v/>
      </c>
    </row>
    <row r="5200" spans="13:14" x14ac:dyDescent="0.25">
      <c r="M5200" s="208" t="str">
        <f t="shared" si="162"/>
        <v/>
      </c>
      <c r="N5200" s="209" t="str">
        <f t="shared" si="163"/>
        <v/>
      </c>
    </row>
    <row r="5201" spans="13:14" x14ac:dyDescent="0.25">
      <c r="M5201" s="208" t="str">
        <f t="shared" ref="M5201:M5264" si="164">IF(AND(H5201="",J5201=""),"",J5201-H5201)</f>
        <v/>
      </c>
      <c r="N5201" s="209" t="str">
        <f t="shared" ref="N5201:N5264" si="165">IF(AND(I5201="",K5201=""),"",K5201-I5201)</f>
        <v/>
      </c>
    </row>
    <row r="5202" spans="13:14" x14ac:dyDescent="0.25">
      <c r="M5202" s="208" t="str">
        <f t="shared" si="164"/>
        <v/>
      </c>
      <c r="N5202" s="209" t="str">
        <f t="shared" si="165"/>
        <v/>
      </c>
    </row>
    <row r="5203" spans="13:14" x14ac:dyDescent="0.25">
      <c r="M5203" s="208" t="str">
        <f t="shared" si="164"/>
        <v/>
      </c>
      <c r="N5203" s="209" t="str">
        <f t="shared" si="165"/>
        <v/>
      </c>
    </row>
    <row r="5204" spans="13:14" x14ac:dyDescent="0.25">
      <c r="M5204" s="208" t="str">
        <f t="shared" si="164"/>
        <v/>
      </c>
      <c r="N5204" s="209" t="str">
        <f t="shared" si="165"/>
        <v/>
      </c>
    </row>
    <row r="5205" spans="13:14" x14ac:dyDescent="0.25">
      <c r="M5205" s="208" t="str">
        <f t="shared" si="164"/>
        <v/>
      </c>
      <c r="N5205" s="209" t="str">
        <f t="shared" si="165"/>
        <v/>
      </c>
    </row>
    <row r="5206" spans="13:14" x14ac:dyDescent="0.25">
      <c r="M5206" s="208" t="str">
        <f t="shared" si="164"/>
        <v/>
      </c>
      <c r="N5206" s="209" t="str">
        <f t="shared" si="165"/>
        <v/>
      </c>
    </row>
    <row r="5207" spans="13:14" x14ac:dyDescent="0.25">
      <c r="M5207" s="208" t="str">
        <f t="shared" si="164"/>
        <v/>
      </c>
      <c r="N5207" s="209" t="str">
        <f t="shared" si="165"/>
        <v/>
      </c>
    </row>
    <row r="5208" spans="13:14" x14ac:dyDescent="0.25">
      <c r="M5208" s="208" t="str">
        <f t="shared" si="164"/>
        <v/>
      </c>
      <c r="N5208" s="209" t="str">
        <f t="shared" si="165"/>
        <v/>
      </c>
    </row>
    <row r="5209" spans="13:14" x14ac:dyDescent="0.25">
      <c r="M5209" s="208" t="str">
        <f t="shared" si="164"/>
        <v/>
      </c>
      <c r="N5209" s="209" t="str">
        <f t="shared" si="165"/>
        <v/>
      </c>
    </row>
    <row r="5210" spans="13:14" x14ac:dyDescent="0.25">
      <c r="M5210" s="208" t="str">
        <f t="shared" si="164"/>
        <v/>
      </c>
      <c r="N5210" s="209" t="str">
        <f t="shared" si="165"/>
        <v/>
      </c>
    </row>
    <row r="5211" spans="13:14" x14ac:dyDescent="0.25">
      <c r="M5211" s="208" t="str">
        <f t="shared" si="164"/>
        <v/>
      </c>
      <c r="N5211" s="209" t="str">
        <f t="shared" si="165"/>
        <v/>
      </c>
    </row>
    <row r="5212" spans="13:14" x14ac:dyDescent="0.25">
      <c r="M5212" s="208" t="str">
        <f t="shared" si="164"/>
        <v/>
      </c>
      <c r="N5212" s="209" t="str">
        <f t="shared" si="165"/>
        <v/>
      </c>
    </row>
    <row r="5213" spans="13:14" x14ac:dyDescent="0.25">
      <c r="M5213" s="208" t="str">
        <f t="shared" si="164"/>
        <v/>
      </c>
      <c r="N5213" s="209" t="str">
        <f t="shared" si="165"/>
        <v/>
      </c>
    </row>
    <row r="5214" spans="13:14" x14ac:dyDescent="0.25">
      <c r="M5214" s="208" t="str">
        <f t="shared" si="164"/>
        <v/>
      </c>
      <c r="N5214" s="209" t="str">
        <f t="shared" si="165"/>
        <v/>
      </c>
    </row>
    <row r="5215" spans="13:14" x14ac:dyDescent="0.25">
      <c r="M5215" s="208" t="str">
        <f t="shared" si="164"/>
        <v/>
      </c>
      <c r="N5215" s="209" t="str">
        <f t="shared" si="165"/>
        <v/>
      </c>
    </row>
    <row r="5216" spans="13:14" x14ac:dyDescent="0.25">
      <c r="M5216" s="208" t="str">
        <f t="shared" si="164"/>
        <v/>
      </c>
      <c r="N5216" s="209" t="str">
        <f t="shared" si="165"/>
        <v/>
      </c>
    </row>
    <row r="5217" spans="13:14" x14ac:dyDescent="0.25">
      <c r="M5217" s="208" t="str">
        <f t="shared" si="164"/>
        <v/>
      </c>
      <c r="N5217" s="209" t="str">
        <f t="shared" si="165"/>
        <v/>
      </c>
    </row>
    <row r="5218" spans="13:14" x14ac:dyDescent="0.25">
      <c r="M5218" s="208" t="str">
        <f t="shared" si="164"/>
        <v/>
      </c>
      <c r="N5218" s="209" t="str">
        <f t="shared" si="165"/>
        <v/>
      </c>
    </row>
    <row r="5219" spans="13:14" x14ac:dyDescent="0.25">
      <c r="M5219" s="208" t="str">
        <f t="shared" si="164"/>
        <v/>
      </c>
      <c r="N5219" s="209" t="str">
        <f t="shared" si="165"/>
        <v/>
      </c>
    </row>
    <row r="5220" spans="13:14" x14ac:dyDescent="0.25">
      <c r="M5220" s="208" t="str">
        <f t="shared" si="164"/>
        <v/>
      </c>
      <c r="N5220" s="209" t="str">
        <f t="shared" si="165"/>
        <v/>
      </c>
    </row>
    <row r="5221" spans="13:14" x14ac:dyDescent="0.25">
      <c r="M5221" s="208" t="str">
        <f t="shared" si="164"/>
        <v/>
      </c>
      <c r="N5221" s="209" t="str">
        <f t="shared" si="165"/>
        <v/>
      </c>
    </row>
    <row r="5222" spans="13:14" x14ac:dyDescent="0.25">
      <c r="M5222" s="208" t="str">
        <f t="shared" si="164"/>
        <v/>
      </c>
      <c r="N5222" s="209" t="str">
        <f t="shared" si="165"/>
        <v/>
      </c>
    </row>
    <row r="5223" spans="13:14" x14ac:dyDescent="0.25">
      <c r="M5223" s="208" t="str">
        <f t="shared" si="164"/>
        <v/>
      </c>
      <c r="N5223" s="209" t="str">
        <f t="shared" si="165"/>
        <v/>
      </c>
    </row>
    <row r="5224" spans="13:14" x14ac:dyDescent="0.25">
      <c r="M5224" s="208" t="str">
        <f t="shared" si="164"/>
        <v/>
      </c>
      <c r="N5224" s="209" t="str">
        <f t="shared" si="165"/>
        <v/>
      </c>
    </row>
    <row r="5225" spans="13:14" x14ac:dyDescent="0.25">
      <c r="M5225" s="208" t="str">
        <f t="shared" si="164"/>
        <v/>
      </c>
      <c r="N5225" s="209" t="str">
        <f t="shared" si="165"/>
        <v/>
      </c>
    </row>
    <row r="5226" spans="13:14" x14ac:dyDescent="0.25">
      <c r="M5226" s="208" t="str">
        <f t="shared" si="164"/>
        <v/>
      </c>
      <c r="N5226" s="209" t="str">
        <f t="shared" si="165"/>
        <v/>
      </c>
    </row>
    <row r="5227" spans="13:14" x14ac:dyDescent="0.25">
      <c r="M5227" s="208" t="str">
        <f t="shared" si="164"/>
        <v/>
      </c>
      <c r="N5227" s="209" t="str">
        <f t="shared" si="165"/>
        <v/>
      </c>
    </row>
    <row r="5228" spans="13:14" x14ac:dyDescent="0.25">
      <c r="M5228" s="208" t="str">
        <f t="shared" si="164"/>
        <v/>
      </c>
      <c r="N5228" s="209" t="str">
        <f t="shared" si="165"/>
        <v/>
      </c>
    </row>
    <row r="5229" spans="13:14" x14ac:dyDescent="0.25">
      <c r="M5229" s="208" t="str">
        <f t="shared" si="164"/>
        <v/>
      </c>
      <c r="N5229" s="209" t="str">
        <f t="shared" si="165"/>
        <v/>
      </c>
    </row>
    <row r="5230" spans="13:14" x14ac:dyDescent="0.25">
      <c r="M5230" s="208" t="str">
        <f t="shared" si="164"/>
        <v/>
      </c>
      <c r="N5230" s="209" t="str">
        <f t="shared" si="165"/>
        <v/>
      </c>
    </row>
    <row r="5231" spans="13:14" x14ac:dyDescent="0.25">
      <c r="M5231" s="208" t="str">
        <f t="shared" si="164"/>
        <v/>
      </c>
      <c r="N5231" s="209" t="str">
        <f t="shared" si="165"/>
        <v/>
      </c>
    </row>
    <row r="5232" spans="13:14" x14ac:dyDescent="0.25">
      <c r="M5232" s="208" t="str">
        <f t="shared" si="164"/>
        <v/>
      </c>
      <c r="N5232" s="209" t="str">
        <f t="shared" si="165"/>
        <v/>
      </c>
    </row>
    <row r="5233" spans="13:14" x14ac:dyDescent="0.25">
      <c r="M5233" s="208" t="str">
        <f t="shared" si="164"/>
        <v/>
      </c>
      <c r="N5233" s="209" t="str">
        <f t="shared" si="165"/>
        <v/>
      </c>
    </row>
    <row r="5234" spans="13:14" x14ac:dyDescent="0.25">
      <c r="M5234" s="208" t="str">
        <f t="shared" si="164"/>
        <v/>
      </c>
      <c r="N5234" s="209" t="str">
        <f t="shared" si="165"/>
        <v/>
      </c>
    </row>
    <row r="5235" spans="13:14" x14ac:dyDescent="0.25">
      <c r="M5235" s="208" t="str">
        <f t="shared" si="164"/>
        <v/>
      </c>
      <c r="N5235" s="209" t="str">
        <f t="shared" si="165"/>
        <v/>
      </c>
    </row>
    <row r="5236" spans="13:14" x14ac:dyDescent="0.25">
      <c r="M5236" s="208" t="str">
        <f t="shared" si="164"/>
        <v/>
      </c>
      <c r="N5236" s="209" t="str">
        <f t="shared" si="165"/>
        <v/>
      </c>
    </row>
    <row r="5237" spans="13:14" x14ac:dyDescent="0.25">
      <c r="M5237" s="208" t="str">
        <f t="shared" si="164"/>
        <v/>
      </c>
      <c r="N5237" s="209" t="str">
        <f t="shared" si="165"/>
        <v/>
      </c>
    </row>
    <row r="5238" spans="13:14" x14ac:dyDescent="0.25">
      <c r="M5238" s="208" t="str">
        <f t="shared" si="164"/>
        <v/>
      </c>
      <c r="N5238" s="209" t="str">
        <f t="shared" si="165"/>
        <v/>
      </c>
    </row>
    <row r="5239" spans="13:14" x14ac:dyDescent="0.25">
      <c r="M5239" s="208" t="str">
        <f t="shared" si="164"/>
        <v/>
      </c>
      <c r="N5239" s="209" t="str">
        <f t="shared" si="165"/>
        <v/>
      </c>
    </row>
    <row r="5240" spans="13:14" x14ac:dyDescent="0.25">
      <c r="M5240" s="208" t="str">
        <f t="shared" si="164"/>
        <v/>
      </c>
      <c r="N5240" s="209" t="str">
        <f t="shared" si="165"/>
        <v/>
      </c>
    </row>
    <row r="5241" spans="13:14" x14ac:dyDescent="0.25">
      <c r="M5241" s="208" t="str">
        <f t="shared" si="164"/>
        <v/>
      </c>
      <c r="N5241" s="209" t="str">
        <f t="shared" si="165"/>
        <v/>
      </c>
    </row>
    <row r="5242" spans="13:14" x14ac:dyDescent="0.25">
      <c r="M5242" s="208" t="str">
        <f t="shared" si="164"/>
        <v/>
      </c>
      <c r="N5242" s="209" t="str">
        <f t="shared" si="165"/>
        <v/>
      </c>
    </row>
    <row r="5243" spans="13:14" x14ac:dyDescent="0.25">
      <c r="M5243" s="208" t="str">
        <f t="shared" si="164"/>
        <v/>
      </c>
      <c r="N5243" s="209" t="str">
        <f t="shared" si="165"/>
        <v/>
      </c>
    </row>
    <row r="5244" spans="13:14" x14ac:dyDescent="0.25">
      <c r="M5244" s="208" t="str">
        <f t="shared" si="164"/>
        <v/>
      </c>
      <c r="N5244" s="209" t="str">
        <f t="shared" si="165"/>
        <v/>
      </c>
    </row>
    <row r="5245" spans="13:14" x14ac:dyDescent="0.25">
      <c r="M5245" s="208" t="str">
        <f t="shared" si="164"/>
        <v/>
      </c>
      <c r="N5245" s="209" t="str">
        <f t="shared" si="165"/>
        <v/>
      </c>
    </row>
    <row r="5246" spans="13:14" x14ac:dyDescent="0.25">
      <c r="M5246" s="208" t="str">
        <f t="shared" si="164"/>
        <v/>
      </c>
      <c r="N5246" s="209" t="str">
        <f t="shared" si="165"/>
        <v/>
      </c>
    </row>
    <row r="5247" spans="13:14" x14ac:dyDescent="0.25">
      <c r="M5247" s="208" t="str">
        <f t="shared" si="164"/>
        <v/>
      </c>
      <c r="N5247" s="209" t="str">
        <f t="shared" si="165"/>
        <v/>
      </c>
    </row>
    <row r="5248" spans="13:14" x14ac:dyDescent="0.25">
      <c r="M5248" s="208" t="str">
        <f t="shared" si="164"/>
        <v/>
      </c>
      <c r="N5248" s="209" t="str">
        <f t="shared" si="165"/>
        <v/>
      </c>
    </row>
    <row r="5249" spans="13:14" x14ac:dyDescent="0.25">
      <c r="M5249" s="208" t="str">
        <f t="shared" si="164"/>
        <v/>
      </c>
      <c r="N5249" s="209" t="str">
        <f t="shared" si="165"/>
        <v/>
      </c>
    </row>
    <row r="5250" spans="13:14" x14ac:dyDescent="0.25">
      <c r="M5250" s="208" t="str">
        <f t="shared" si="164"/>
        <v/>
      </c>
      <c r="N5250" s="209" t="str">
        <f t="shared" si="165"/>
        <v/>
      </c>
    </row>
    <row r="5251" spans="13:14" x14ac:dyDescent="0.25">
      <c r="M5251" s="208" t="str">
        <f t="shared" si="164"/>
        <v/>
      </c>
      <c r="N5251" s="209" t="str">
        <f t="shared" si="165"/>
        <v/>
      </c>
    </row>
    <row r="5252" spans="13:14" x14ac:dyDescent="0.25">
      <c r="M5252" s="208" t="str">
        <f t="shared" si="164"/>
        <v/>
      </c>
      <c r="N5252" s="209" t="str">
        <f t="shared" si="165"/>
        <v/>
      </c>
    </row>
    <row r="5253" spans="13:14" x14ac:dyDescent="0.25">
      <c r="M5253" s="208" t="str">
        <f t="shared" si="164"/>
        <v/>
      </c>
      <c r="N5253" s="209" t="str">
        <f t="shared" si="165"/>
        <v/>
      </c>
    </row>
    <row r="5254" spans="13:14" x14ac:dyDescent="0.25">
      <c r="M5254" s="208" t="str">
        <f t="shared" si="164"/>
        <v/>
      </c>
      <c r="N5254" s="209" t="str">
        <f t="shared" si="165"/>
        <v/>
      </c>
    </row>
    <row r="5255" spans="13:14" x14ac:dyDescent="0.25">
      <c r="M5255" s="208" t="str">
        <f t="shared" si="164"/>
        <v/>
      </c>
      <c r="N5255" s="209" t="str">
        <f t="shared" si="165"/>
        <v/>
      </c>
    </row>
    <row r="5256" spans="13:14" x14ac:dyDescent="0.25">
      <c r="M5256" s="208" t="str">
        <f t="shared" si="164"/>
        <v/>
      </c>
      <c r="N5256" s="209" t="str">
        <f t="shared" si="165"/>
        <v/>
      </c>
    </row>
    <row r="5257" spans="13:14" x14ac:dyDescent="0.25">
      <c r="M5257" s="208" t="str">
        <f t="shared" si="164"/>
        <v/>
      </c>
      <c r="N5257" s="209" t="str">
        <f t="shared" si="165"/>
        <v/>
      </c>
    </row>
    <row r="5258" spans="13:14" x14ac:dyDescent="0.25">
      <c r="M5258" s="208" t="str">
        <f t="shared" si="164"/>
        <v/>
      </c>
      <c r="N5258" s="209" t="str">
        <f t="shared" si="165"/>
        <v/>
      </c>
    </row>
    <row r="5259" spans="13:14" x14ac:dyDescent="0.25">
      <c r="M5259" s="208" t="str">
        <f t="shared" si="164"/>
        <v/>
      </c>
      <c r="N5259" s="209" t="str">
        <f t="shared" si="165"/>
        <v/>
      </c>
    </row>
    <row r="5260" spans="13:14" x14ac:dyDescent="0.25">
      <c r="M5260" s="208" t="str">
        <f t="shared" si="164"/>
        <v/>
      </c>
      <c r="N5260" s="209" t="str">
        <f t="shared" si="165"/>
        <v/>
      </c>
    </row>
    <row r="5261" spans="13:14" x14ac:dyDescent="0.25">
      <c r="M5261" s="208" t="str">
        <f t="shared" si="164"/>
        <v/>
      </c>
      <c r="N5261" s="209" t="str">
        <f t="shared" si="165"/>
        <v/>
      </c>
    </row>
    <row r="5262" spans="13:14" x14ac:dyDescent="0.25">
      <c r="M5262" s="208" t="str">
        <f t="shared" si="164"/>
        <v/>
      </c>
      <c r="N5262" s="209" t="str">
        <f t="shared" si="165"/>
        <v/>
      </c>
    </row>
    <row r="5263" spans="13:14" x14ac:dyDescent="0.25">
      <c r="M5263" s="208" t="str">
        <f t="shared" si="164"/>
        <v/>
      </c>
      <c r="N5263" s="209" t="str">
        <f t="shared" si="165"/>
        <v/>
      </c>
    </row>
    <row r="5264" spans="13:14" x14ac:dyDescent="0.25">
      <c r="M5264" s="208" t="str">
        <f t="shared" si="164"/>
        <v/>
      </c>
      <c r="N5264" s="209" t="str">
        <f t="shared" si="165"/>
        <v/>
      </c>
    </row>
    <row r="5265" spans="13:14" x14ac:dyDescent="0.25">
      <c r="M5265" s="208" t="str">
        <f t="shared" ref="M5265:M5328" si="166">IF(AND(H5265="",J5265=""),"",J5265-H5265)</f>
        <v/>
      </c>
      <c r="N5265" s="209" t="str">
        <f t="shared" ref="N5265:N5328" si="167">IF(AND(I5265="",K5265=""),"",K5265-I5265)</f>
        <v/>
      </c>
    </row>
    <row r="5266" spans="13:14" x14ac:dyDescent="0.25">
      <c r="M5266" s="208" t="str">
        <f t="shared" si="166"/>
        <v/>
      </c>
      <c r="N5266" s="209" t="str">
        <f t="shared" si="167"/>
        <v/>
      </c>
    </row>
    <row r="5267" spans="13:14" x14ac:dyDescent="0.25">
      <c r="M5267" s="208" t="str">
        <f t="shared" si="166"/>
        <v/>
      </c>
      <c r="N5267" s="209" t="str">
        <f t="shared" si="167"/>
        <v/>
      </c>
    </row>
    <row r="5268" spans="13:14" x14ac:dyDescent="0.25">
      <c r="M5268" s="208" t="str">
        <f t="shared" si="166"/>
        <v/>
      </c>
      <c r="N5268" s="209" t="str">
        <f t="shared" si="167"/>
        <v/>
      </c>
    </row>
    <row r="5269" spans="13:14" x14ac:dyDescent="0.25">
      <c r="M5269" s="208" t="str">
        <f t="shared" si="166"/>
        <v/>
      </c>
      <c r="N5269" s="209" t="str">
        <f t="shared" si="167"/>
        <v/>
      </c>
    </row>
    <row r="5270" spans="13:14" x14ac:dyDescent="0.25">
      <c r="M5270" s="208" t="str">
        <f t="shared" si="166"/>
        <v/>
      </c>
      <c r="N5270" s="209" t="str">
        <f t="shared" si="167"/>
        <v/>
      </c>
    </row>
    <row r="5271" spans="13:14" x14ac:dyDescent="0.25">
      <c r="M5271" s="208" t="str">
        <f t="shared" si="166"/>
        <v/>
      </c>
      <c r="N5271" s="209" t="str">
        <f t="shared" si="167"/>
        <v/>
      </c>
    </row>
    <row r="5272" spans="13:14" x14ac:dyDescent="0.25">
      <c r="M5272" s="208" t="str">
        <f t="shared" si="166"/>
        <v/>
      </c>
      <c r="N5272" s="209" t="str">
        <f t="shared" si="167"/>
        <v/>
      </c>
    </row>
    <row r="5273" spans="13:14" x14ac:dyDescent="0.25">
      <c r="M5273" s="208" t="str">
        <f t="shared" si="166"/>
        <v/>
      </c>
      <c r="N5273" s="209" t="str">
        <f t="shared" si="167"/>
        <v/>
      </c>
    </row>
    <row r="5274" spans="13:14" x14ac:dyDescent="0.25">
      <c r="M5274" s="208" t="str">
        <f t="shared" si="166"/>
        <v/>
      </c>
      <c r="N5274" s="209" t="str">
        <f t="shared" si="167"/>
        <v/>
      </c>
    </row>
    <row r="5275" spans="13:14" x14ac:dyDescent="0.25">
      <c r="M5275" s="208" t="str">
        <f t="shared" si="166"/>
        <v/>
      </c>
      <c r="N5275" s="209" t="str">
        <f t="shared" si="167"/>
        <v/>
      </c>
    </row>
    <row r="5276" spans="13:14" x14ac:dyDescent="0.25">
      <c r="M5276" s="208" t="str">
        <f t="shared" si="166"/>
        <v/>
      </c>
      <c r="N5276" s="209" t="str">
        <f t="shared" si="167"/>
        <v/>
      </c>
    </row>
    <row r="5277" spans="13:14" x14ac:dyDescent="0.25">
      <c r="M5277" s="208" t="str">
        <f t="shared" si="166"/>
        <v/>
      </c>
      <c r="N5277" s="209" t="str">
        <f t="shared" si="167"/>
        <v/>
      </c>
    </row>
    <row r="5278" spans="13:14" x14ac:dyDescent="0.25">
      <c r="M5278" s="208" t="str">
        <f t="shared" si="166"/>
        <v/>
      </c>
      <c r="N5278" s="209" t="str">
        <f t="shared" si="167"/>
        <v/>
      </c>
    </row>
    <row r="5279" spans="13:14" x14ac:dyDescent="0.25">
      <c r="M5279" s="208" t="str">
        <f t="shared" si="166"/>
        <v/>
      </c>
      <c r="N5279" s="209" t="str">
        <f t="shared" si="167"/>
        <v/>
      </c>
    </row>
    <row r="5280" spans="13:14" x14ac:dyDescent="0.25">
      <c r="M5280" s="208" t="str">
        <f t="shared" si="166"/>
        <v/>
      </c>
      <c r="N5280" s="209" t="str">
        <f t="shared" si="167"/>
        <v/>
      </c>
    </row>
    <row r="5281" spans="13:14" x14ac:dyDescent="0.25">
      <c r="M5281" s="208" t="str">
        <f t="shared" si="166"/>
        <v/>
      </c>
      <c r="N5281" s="209" t="str">
        <f t="shared" si="167"/>
        <v/>
      </c>
    </row>
    <row r="5282" spans="13:14" x14ac:dyDescent="0.25">
      <c r="M5282" s="208" t="str">
        <f t="shared" si="166"/>
        <v/>
      </c>
      <c r="N5282" s="209" t="str">
        <f t="shared" si="167"/>
        <v/>
      </c>
    </row>
    <row r="5283" spans="13:14" x14ac:dyDescent="0.25">
      <c r="M5283" s="208" t="str">
        <f t="shared" si="166"/>
        <v/>
      </c>
      <c r="N5283" s="209" t="str">
        <f t="shared" si="167"/>
        <v/>
      </c>
    </row>
    <row r="5284" spans="13:14" x14ac:dyDescent="0.25">
      <c r="M5284" s="208" t="str">
        <f t="shared" si="166"/>
        <v/>
      </c>
      <c r="N5284" s="209" t="str">
        <f t="shared" si="167"/>
        <v/>
      </c>
    </row>
    <row r="5285" spans="13:14" x14ac:dyDescent="0.25">
      <c r="M5285" s="208" t="str">
        <f t="shared" si="166"/>
        <v/>
      </c>
      <c r="N5285" s="209" t="str">
        <f t="shared" si="167"/>
        <v/>
      </c>
    </row>
    <row r="5286" spans="13:14" x14ac:dyDescent="0.25">
      <c r="M5286" s="208" t="str">
        <f t="shared" si="166"/>
        <v/>
      </c>
      <c r="N5286" s="209" t="str">
        <f t="shared" si="167"/>
        <v/>
      </c>
    </row>
    <row r="5287" spans="13:14" x14ac:dyDescent="0.25">
      <c r="M5287" s="208" t="str">
        <f t="shared" si="166"/>
        <v/>
      </c>
      <c r="N5287" s="209" t="str">
        <f t="shared" si="167"/>
        <v/>
      </c>
    </row>
    <row r="5288" spans="13:14" x14ac:dyDescent="0.25">
      <c r="M5288" s="208" t="str">
        <f t="shared" si="166"/>
        <v/>
      </c>
      <c r="N5288" s="209" t="str">
        <f t="shared" si="167"/>
        <v/>
      </c>
    </row>
    <row r="5289" spans="13:14" x14ac:dyDescent="0.25">
      <c r="M5289" s="208" t="str">
        <f t="shared" si="166"/>
        <v/>
      </c>
      <c r="N5289" s="209" t="str">
        <f t="shared" si="167"/>
        <v/>
      </c>
    </row>
    <row r="5290" spans="13:14" x14ac:dyDescent="0.25">
      <c r="M5290" s="208" t="str">
        <f t="shared" si="166"/>
        <v/>
      </c>
      <c r="N5290" s="209" t="str">
        <f t="shared" si="167"/>
        <v/>
      </c>
    </row>
    <row r="5291" spans="13:14" x14ac:dyDescent="0.25">
      <c r="M5291" s="208" t="str">
        <f t="shared" si="166"/>
        <v/>
      </c>
      <c r="N5291" s="209" t="str">
        <f t="shared" si="167"/>
        <v/>
      </c>
    </row>
    <row r="5292" spans="13:14" x14ac:dyDescent="0.25">
      <c r="M5292" s="208" t="str">
        <f t="shared" si="166"/>
        <v/>
      </c>
      <c r="N5292" s="209" t="str">
        <f t="shared" si="167"/>
        <v/>
      </c>
    </row>
    <row r="5293" spans="13:14" x14ac:dyDescent="0.25">
      <c r="M5293" s="208" t="str">
        <f t="shared" si="166"/>
        <v/>
      </c>
      <c r="N5293" s="209" t="str">
        <f t="shared" si="167"/>
        <v/>
      </c>
    </row>
    <row r="5294" spans="13:14" x14ac:dyDescent="0.25">
      <c r="M5294" s="208" t="str">
        <f t="shared" si="166"/>
        <v/>
      </c>
      <c r="N5294" s="209" t="str">
        <f t="shared" si="167"/>
        <v/>
      </c>
    </row>
    <row r="5295" spans="13:14" x14ac:dyDescent="0.25">
      <c r="M5295" s="208" t="str">
        <f t="shared" si="166"/>
        <v/>
      </c>
      <c r="N5295" s="209" t="str">
        <f t="shared" si="167"/>
        <v/>
      </c>
    </row>
    <row r="5296" spans="13:14" x14ac:dyDescent="0.25">
      <c r="M5296" s="208" t="str">
        <f t="shared" si="166"/>
        <v/>
      </c>
      <c r="N5296" s="209" t="str">
        <f t="shared" si="167"/>
        <v/>
      </c>
    </row>
    <row r="5297" spans="13:14" x14ac:dyDescent="0.25">
      <c r="M5297" s="208" t="str">
        <f t="shared" si="166"/>
        <v/>
      </c>
      <c r="N5297" s="209" t="str">
        <f t="shared" si="167"/>
        <v/>
      </c>
    </row>
    <row r="5298" spans="13:14" x14ac:dyDescent="0.25">
      <c r="M5298" s="208" t="str">
        <f t="shared" si="166"/>
        <v/>
      </c>
      <c r="N5298" s="209" t="str">
        <f t="shared" si="167"/>
        <v/>
      </c>
    </row>
    <row r="5299" spans="13:14" x14ac:dyDescent="0.25">
      <c r="M5299" s="208" t="str">
        <f t="shared" si="166"/>
        <v/>
      </c>
      <c r="N5299" s="209" t="str">
        <f t="shared" si="167"/>
        <v/>
      </c>
    </row>
    <row r="5300" spans="13:14" x14ac:dyDescent="0.25">
      <c r="M5300" s="208" t="str">
        <f t="shared" si="166"/>
        <v/>
      </c>
      <c r="N5300" s="209" t="str">
        <f t="shared" si="167"/>
        <v/>
      </c>
    </row>
    <row r="5301" spans="13:14" x14ac:dyDescent="0.25">
      <c r="M5301" s="208" t="str">
        <f t="shared" si="166"/>
        <v/>
      </c>
      <c r="N5301" s="209" t="str">
        <f t="shared" si="167"/>
        <v/>
      </c>
    </row>
    <row r="5302" spans="13:14" x14ac:dyDescent="0.25">
      <c r="M5302" s="208" t="str">
        <f t="shared" si="166"/>
        <v/>
      </c>
      <c r="N5302" s="209" t="str">
        <f t="shared" si="167"/>
        <v/>
      </c>
    </row>
    <row r="5303" spans="13:14" x14ac:dyDescent="0.25">
      <c r="M5303" s="208" t="str">
        <f t="shared" si="166"/>
        <v/>
      </c>
      <c r="N5303" s="209" t="str">
        <f t="shared" si="167"/>
        <v/>
      </c>
    </row>
    <row r="5304" spans="13:14" x14ac:dyDescent="0.25">
      <c r="M5304" s="208" t="str">
        <f t="shared" si="166"/>
        <v/>
      </c>
      <c r="N5304" s="209" t="str">
        <f t="shared" si="167"/>
        <v/>
      </c>
    </row>
    <row r="5305" spans="13:14" x14ac:dyDescent="0.25">
      <c r="M5305" s="208" t="str">
        <f t="shared" si="166"/>
        <v/>
      </c>
      <c r="N5305" s="209" t="str">
        <f t="shared" si="167"/>
        <v/>
      </c>
    </row>
    <row r="5306" spans="13:14" x14ac:dyDescent="0.25">
      <c r="M5306" s="208" t="str">
        <f t="shared" si="166"/>
        <v/>
      </c>
      <c r="N5306" s="209" t="str">
        <f t="shared" si="167"/>
        <v/>
      </c>
    </row>
    <row r="5307" spans="13:14" x14ac:dyDescent="0.25">
      <c r="M5307" s="208" t="str">
        <f t="shared" si="166"/>
        <v/>
      </c>
      <c r="N5307" s="209" t="str">
        <f t="shared" si="167"/>
        <v/>
      </c>
    </row>
    <row r="5308" spans="13:14" x14ac:dyDescent="0.25">
      <c r="M5308" s="208" t="str">
        <f t="shared" si="166"/>
        <v/>
      </c>
      <c r="N5308" s="209" t="str">
        <f t="shared" si="167"/>
        <v/>
      </c>
    </row>
    <row r="5309" spans="13:14" x14ac:dyDescent="0.25">
      <c r="M5309" s="208" t="str">
        <f t="shared" si="166"/>
        <v/>
      </c>
      <c r="N5309" s="209" t="str">
        <f t="shared" si="167"/>
        <v/>
      </c>
    </row>
    <row r="5310" spans="13:14" x14ac:dyDescent="0.25">
      <c r="M5310" s="208" t="str">
        <f t="shared" si="166"/>
        <v/>
      </c>
      <c r="N5310" s="209" t="str">
        <f t="shared" si="167"/>
        <v/>
      </c>
    </row>
    <row r="5311" spans="13:14" x14ac:dyDescent="0.25">
      <c r="M5311" s="208" t="str">
        <f t="shared" si="166"/>
        <v/>
      </c>
      <c r="N5311" s="209" t="str">
        <f t="shared" si="167"/>
        <v/>
      </c>
    </row>
    <row r="5312" spans="13:14" x14ac:dyDescent="0.25">
      <c r="M5312" s="208" t="str">
        <f t="shared" si="166"/>
        <v/>
      </c>
      <c r="N5312" s="209" t="str">
        <f t="shared" si="167"/>
        <v/>
      </c>
    </row>
    <row r="5313" spans="13:14" x14ac:dyDescent="0.25">
      <c r="M5313" s="208" t="str">
        <f t="shared" si="166"/>
        <v/>
      </c>
      <c r="N5313" s="209" t="str">
        <f t="shared" si="167"/>
        <v/>
      </c>
    </row>
    <row r="5314" spans="13:14" x14ac:dyDescent="0.25">
      <c r="M5314" s="208" t="str">
        <f t="shared" si="166"/>
        <v/>
      </c>
      <c r="N5314" s="209" t="str">
        <f t="shared" si="167"/>
        <v/>
      </c>
    </row>
    <row r="5315" spans="13:14" x14ac:dyDescent="0.25">
      <c r="M5315" s="208" t="str">
        <f t="shared" si="166"/>
        <v/>
      </c>
      <c r="N5315" s="209" t="str">
        <f t="shared" si="167"/>
        <v/>
      </c>
    </row>
    <row r="5316" spans="13:14" x14ac:dyDescent="0.25">
      <c r="M5316" s="208" t="str">
        <f t="shared" si="166"/>
        <v/>
      </c>
      <c r="N5316" s="209" t="str">
        <f t="shared" si="167"/>
        <v/>
      </c>
    </row>
    <row r="5317" spans="13:14" x14ac:dyDescent="0.25">
      <c r="M5317" s="208" t="str">
        <f t="shared" si="166"/>
        <v/>
      </c>
      <c r="N5317" s="209" t="str">
        <f t="shared" si="167"/>
        <v/>
      </c>
    </row>
    <row r="5318" spans="13:14" x14ac:dyDescent="0.25">
      <c r="M5318" s="208" t="str">
        <f t="shared" si="166"/>
        <v/>
      </c>
      <c r="N5318" s="209" t="str">
        <f t="shared" si="167"/>
        <v/>
      </c>
    </row>
    <row r="5319" spans="13:14" x14ac:dyDescent="0.25">
      <c r="M5319" s="208" t="str">
        <f t="shared" si="166"/>
        <v/>
      </c>
      <c r="N5319" s="209" t="str">
        <f t="shared" si="167"/>
        <v/>
      </c>
    </row>
    <row r="5320" spans="13:14" x14ac:dyDescent="0.25">
      <c r="M5320" s="208" t="str">
        <f t="shared" si="166"/>
        <v/>
      </c>
      <c r="N5320" s="209" t="str">
        <f t="shared" si="167"/>
        <v/>
      </c>
    </row>
    <row r="5321" spans="13:14" x14ac:dyDescent="0.25">
      <c r="M5321" s="208" t="str">
        <f t="shared" si="166"/>
        <v/>
      </c>
      <c r="N5321" s="209" t="str">
        <f t="shared" si="167"/>
        <v/>
      </c>
    </row>
    <row r="5322" spans="13:14" x14ac:dyDescent="0.25">
      <c r="M5322" s="208" t="str">
        <f t="shared" si="166"/>
        <v/>
      </c>
      <c r="N5322" s="209" t="str">
        <f t="shared" si="167"/>
        <v/>
      </c>
    </row>
    <row r="5323" spans="13:14" x14ac:dyDescent="0.25">
      <c r="M5323" s="208" t="str">
        <f t="shared" si="166"/>
        <v/>
      </c>
      <c r="N5323" s="209" t="str">
        <f t="shared" si="167"/>
        <v/>
      </c>
    </row>
    <row r="5324" spans="13:14" x14ac:dyDescent="0.25">
      <c r="M5324" s="208" t="str">
        <f t="shared" si="166"/>
        <v/>
      </c>
      <c r="N5324" s="209" t="str">
        <f t="shared" si="167"/>
        <v/>
      </c>
    </row>
    <row r="5325" spans="13:14" x14ac:dyDescent="0.25">
      <c r="M5325" s="208" t="str">
        <f t="shared" si="166"/>
        <v/>
      </c>
      <c r="N5325" s="209" t="str">
        <f t="shared" si="167"/>
        <v/>
      </c>
    </row>
    <row r="5326" spans="13:14" x14ac:dyDescent="0.25">
      <c r="M5326" s="208" t="str">
        <f t="shared" si="166"/>
        <v/>
      </c>
      <c r="N5326" s="209" t="str">
        <f t="shared" si="167"/>
        <v/>
      </c>
    </row>
    <row r="5327" spans="13:14" x14ac:dyDescent="0.25">
      <c r="M5327" s="208" t="str">
        <f t="shared" si="166"/>
        <v/>
      </c>
      <c r="N5327" s="209" t="str">
        <f t="shared" si="167"/>
        <v/>
      </c>
    </row>
    <row r="5328" spans="13:14" x14ac:dyDescent="0.25">
      <c r="M5328" s="208" t="str">
        <f t="shared" si="166"/>
        <v/>
      </c>
      <c r="N5328" s="209" t="str">
        <f t="shared" si="167"/>
        <v/>
      </c>
    </row>
    <row r="5329" spans="13:14" x14ac:dyDescent="0.25">
      <c r="M5329" s="208" t="str">
        <f t="shared" ref="M5329:M5392" si="168">IF(AND(H5329="",J5329=""),"",J5329-H5329)</f>
        <v/>
      </c>
      <c r="N5329" s="209" t="str">
        <f t="shared" ref="N5329:N5392" si="169">IF(AND(I5329="",K5329=""),"",K5329-I5329)</f>
        <v/>
      </c>
    </row>
    <row r="5330" spans="13:14" x14ac:dyDescent="0.25">
      <c r="M5330" s="208" t="str">
        <f t="shared" si="168"/>
        <v/>
      </c>
      <c r="N5330" s="209" t="str">
        <f t="shared" si="169"/>
        <v/>
      </c>
    </row>
    <row r="5331" spans="13:14" x14ac:dyDescent="0.25">
      <c r="M5331" s="208" t="str">
        <f t="shared" si="168"/>
        <v/>
      </c>
      <c r="N5331" s="209" t="str">
        <f t="shared" si="169"/>
        <v/>
      </c>
    </row>
    <row r="5332" spans="13:14" x14ac:dyDescent="0.25">
      <c r="M5332" s="208" t="str">
        <f t="shared" si="168"/>
        <v/>
      </c>
      <c r="N5332" s="209" t="str">
        <f t="shared" si="169"/>
        <v/>
      </c>
    </row>
    <row r="5333" spans="13:14" x14ac:dyDescent="0.25">
      <c r="M5333" s="208" t="str">
        <f t="shared" si="168"/>
        <v/>
      </c>
      <c r="N5333" s="209" t="str">
        <f t="shared" si="169"/>
        <v/>
      </c>
    </row>
    <row r="5334" spans="13:14" x14ac:dyDescent="0.25">
      <c r="M5334" s="208" t="str">
        <f t="shared" si="168"/>
        <v/>
      </c>
      <c r="N5334" s="209" t="str">
        <f t="shared" si="169"/>
        <v/>
      </c>
    </row>
    <row r="5335" spans="13:14" x14ac:dyDescent="0.25">
      <c r="M5335" s="208" t="str">
        <f t="shared" si="168"/>
        <v/>
      </c>
      <c r="N5335" s="209" t="str">
        <f t="shared" si="169"/>
        <v/>
      </c>
    </row>
    <row r="5336" spans="13:14" x14ac:dyDescent="0.25">
      <c r="M5336" s="208" t="str">
        <f t="shared" si="168"/>
        <v/>
      </c>
      <c r="N5336" s="209" t="str">
        <f t="shared" si="169"/>
        <v/>
      </c>
    </row>
    <row r="5337" spans="13:14" x14ac:dyDescent="0.25">
      <c r="M5337" s="208" t="str">
        <f t="shared" si="168"/>
        <v/>
      </c>
      <c r="N5337" s="209" t="str">
        <f t="shared" si="169"/>
        <v/>
      </c>
    </row>
    <row r="5338" spans="13:14" x14ac:dyDescent="0.25">
      <c r="M5338" s="208" t="str">
        <f t="shared" si="168"/>
        <v/>
      </c>
      <c r="N5338" s="209" t="str">
        <f t="shared" si="169"/>
        <v/>
      </c>
    </row>
    <row r="5339" spans="13:14" x14ac:dyDescent="0.25">
      <c r="M5339" s="208" t="str">
        <f t="shared" si="168"/>
        <v/>
      </c>
      <c r="N5339" s="209" t="str">
        <f t="shared" si="169"/>
        <v/>
      </c>
    </row>
    <row r="5340" spans="13:14" x14ac:dyDescent="0.25">
      <c r="M5340" s="208" t="str">
        <f t="shared" si="168"/>
        <v/>
      </c>
      <c r="N5340" s="209" t="str">
        <f t="shared" si="169"/>
        <v/>
      </c>
    </row>
    <row r="5341" spans="13:14" x14ac:dyDescent="0.25">
      <c r="M5341" s="208" t="str">
        <f t="shared" si="168"/>
        <v/>
      </c>
      <c r="N5341" s="209" t="str">
        <f t="shared" si="169"/>
        <v/>
      </c>
    </row>
    <row r="5342" spans="13:14" x14ac:dyDescent="0.25">
      <c r="M5342" s="208" t="str">
        <f t="shared" si="168"/>
        <v/>
      </c>
      <c r="N5342" s="209" t="str">
        <f t="shared" si="169"/>
        <v/>
      </c>
    </row>
    <row r="5343" spans="13:14" x14ac:dyDescent="0.25">
      <c r="M5343" s="208" t="str">
        <f t="shared" si="168"/>
        <v/>
      </c>
      <c r="N5343" s="209" t="str">
        <f t="shared" si="169"/>
        <v/>
      </c>
    </row>
    <row r="5344" spans="13:14" x14ac:dyDescent="0.25">
      <c r="M5344" s="208" t="str">
        <f t="shared" si="168"/>
        <v/>
      </c>
      <c r="N5344" s="209" t="str">
        <f t="shared" si="169"/>
        <v/>
      </c>
    </row>
    <row r="5345" spans="13:14" x14ac:dyDescent="0.25">
      <c r="M5345" s="208" t="str">
        <f t="shared" si="168"/>
        <v/>
      </c>
      <c r="N5345" s="209" t="str">
        <f t="shared" si="169"/>
        <v/>
      </c>
    </row>
    <row r="5346" spans="13:14" x14ac:dyDescent="0.25">
      <c r="M5346" s="208" t="str">
        <f t="shared" si="168"/>
        <v/>
      </c>
      <c r="N5346" s="209" t="str">
        <f t="shared" si="169"/>
        <v/>
      </c>
    </row>
    <row r="5347" spans="13:14" x14ac:dyDescent="0.25">
      <c r="M5347" s="208" t="str">
        <f t="shared" si="168"/>
        <v/>
      </c>
      <c r="N5347" s="209" t="str">
        <f t="shared" si="169"/>
        <v/>
      </c>
    </row>
    <row r="5348" spans="13:14" x14ac:dyDescent="0.25">
      <c r="M5348" s="208" t="str">
        <f t="shared" si="168"/>
        <v/>
      </c>
      <c r="N5348" s="209" t="str">
        <f t="shared" si="169"/>
        <v/>
      </c>
    </row>
    <row r="5349" spans="13:14" x14ac:dyDescent="0.25">
      <c r="M5349" s="208" t="str">
        <f t="shared" si="168"/>
        <v/>
      </c>
      <c r="N5349" s="209" t="str">
        <f t="shared" si="169"/>
        <v/>
      </c>
    </row>
    <row r="5350" spans="13:14" x14ac:dyDescent="0.25">
      <c r="M5350" s="208" t="str">
        <f t="shared" si="168"/>
        <v/>
      </c>
      <c r="N5350" s="209" t="str">
        <f t="shared" si="169"/>
        <v/>
      </c>
    </row>
    <row r="5351" spans="13:14" x14ac:dyDescent="0.25">
      <c r="M5351" s="208" t="str">
        <f t="shared" si="168"/>
        <v/>
      </c>
      <c r="N5351" s="209" t="str">
        <f t="shared" si="169"/>
        <v/>
      </c>
    </row>
    <row r="5352" spans="13:14" x14ac:dyDescent="0.25">
      <c r="M5352" s="208" t="str">
        <f t="shared" si="168"/>
        <v/>
      </c>
      <c r="N5352" s="209" t="str">
        <f t="shared" si="169"/>
        <v/>
      </c>
    </row>
    <row r="5353" spans="13:14" x14ac:dyDescent="0.25">
      <c r="M5353" s="208" t="str">
        <f t="shared" si="168"/>
        <v/>
      </c>
      <c r="N5353" s="209" t="str">
        <f t="shared" si="169"/>
        <v/>
      </c>
    </row>
    <row r="5354" spans="13:14" x14ac:dyDescent="0.25">
      <c r="M5354" s="208" t="str">
        <f t="shared" si="168"/>
        <v/>
      </c>
      <c r="N5354" s="209" t="str">
        <f t="shared" si="169"/>
        <v/>
      </c>
    </row>
    <row r="5355" spans="13:14" x14ac:dyDescent="0.25">
      <c r="M5355" s="208" t="str">
        <f t="shared" si="168"/>
        <v/>
      </c>
      <c r="N5355" s="209" t="str">
        <f t="shared" si="169"/>
        <v/>
      </c>
    </row>
    <row r="5356" spans="13:14" x14ac:dyDescent="0.25">
      <c r="M5356" s="208" t="str">
        <f t="shared" si="168"/>
        <v/>
      </c>
      <c r="N5356" s="209" t="str">
        <f t="shared" si="169"/>
        <v/>
      </c>
    </row>
    <row r="5357" spans="13:14" x14ac:dyDescent="0.25">
      <c r="M5357" s="208" t="str">
        <f t="shared" si="168"/>
        <v/>
      </c>
      <c r="N5357" s="209" t="str">
        <f t="shared" si="169"/>
        <v/>
      </c>
    </row>
    <row r="5358" spans="13:14" x14ac:dyDescent="0.25">
      <c r="M5358" s="208" t="str">
        <f t="shared" si="168"/>
        <v/>
      </c>
      <c r="N5358" s="209" t="str">
        <f t="shared" si="169"/>
        <v/>
      </c>
    </row>
    <row r="5359" spans="13:14" x14ac:dyDescent="0.25">
      <c r="M5359" s="208" t="str">
        <f t="shared" si="168"/>
        <v/>
      </c>
      <c r="N5359" s="209" t="str">
        <f t="shared" si="169"/>
        <v/>
      </c>
    </row>
    <row r="5360" spans="13:14" x14ac:dyDescent="0.25">
      <c r="M5360" s="208" t="str">
        <f t="shared" si="168"/>
        <v/>
      </c>
      <c r="N5360" s="209" t="str">
        <f t="shared" si="169"/>
        <v/>
      </c>
    </row>
    <row r="5361" spans="13:14" x14ac:dyDescent="0.25">
      <c r="M5361" s="208" t="str">
        <f t="shared" si="168"/>
        <v/>
      </c>
      <c r="N5361" s="209" t="str">
        <f t="shared" si="169"/>
        <v/>
      </c>
    </row>
    <row r="5362" spans="13:14" x14ac:dyDescent="0.25">
      <c r="M5362" s="208" t="str">
        <f t="shared" si="168"/>
        <v/>
      </c>
      <c r="N5362" s="209" t="str">
        <f t="shared" si="169"/>
        <v/>
      </c>
    </row>
    <row r="5363" spans="13:14" x14ac:dyDescent="0.25">
      <c r="M5363" s="208" t="str">
        <f t="shared" si="168"/>
        <v/>
      </c>
      <c r="N5363" s="209" t="str">
        <f t="shared" si="169"/>
        <v/>
      </c>
    </row>
    <row r="5364" spans="13:14" x14ac:dyDescent="0.25">
      <c r="M5364" s="208" t="str">
        <f t="shared" si="168"/>
        <v/>
      </c>
      <c r="N5364" s="209" t="str">
        <f t="shared" si="169"/>
        <v/>
      </c>
    </row>
    <row r="5365" spans="13:14" x14ac:dyDescent="0.25">
      <c r="M5365" s="208" t="str">
        <f t="shared" si="168"/>
        <v/>
      </c>
      <c r="N5365" s="209" t="str">
        <f t="shared" si="169"/>
        <v/>
      </c>
    </row>
    <row r="5366" spans="13:14" x14ac:dyDescent="0.25">
      <c r="M5366" s="208" t="str">
        <f t="shared" si="168"/>
        <v/>
      </c>
      <c r="N5366" s="209" t="str">
        <f t="shared" si="169"/>
        <v/>
      </c>
    </row>
    <row r="5367" spans="13:14" x14ac:dyDescent="0.25">
      <c r="M5367" s="208" t="str">
        <f t="shared" si="168"/>
        <v/>
      </c>
      <c r="N5367" s="209" t="str">
        <f t="shared" si="169"/>
        <v/>
      </c>
    </row>
    <row r="5368" spans="13:14" x14ac:dyDescent="0.25">
      <c r="M5368" s="208" t="str">
        <f t="shared" si="168"/>
        <v/>
      </c>
      <c r="N5368" s="209" t="str">
        <f t="shared" si="169"/>
        <v/>
      </c>
    </row>
    <row r="5369" spans="13:14" x14ac:dyDescent="0.25">
      <c r="M5369" s="208" t="str">
        <f t="shared" si="168"/>
        <v/>
      </c>
      <c r="N5369" s="209" t="str">
        <f t="shared" si="169"/>
        <v/>
      </c>
    </row>
    <row r="5370" spans="13:14" x14ac:dyDescent="0.25">
      <c r="M5370" s="208" t="str">
        <f t="shared" si="168"/>
        <v/>
      </c>
      <c r="N5370" s="209" t="str">
        <f t="shared" si="169"/>
        <v/>
      </c>
    </row>
    <row r="5371" spans="13:14" x14ac:dyDescent="0.25">
      <c r="M5371" s="208" t="str">
        <f t="shared" si="168"/>
        <v/>
      </c>
      <c r="N5371" s="209" t="str">
        <f t="shared" si="169"/>
        <v/>
      </c>
    </row>
    <row r="5372" spans="13:14" x14ac:dyDescent="0.25">
      <c r="M5372" s="208" t="str">
        <f t="shared" si="168"/>
        <v/>
      </c>
      <c r="N5372" s="209" t="str">
        <f t="shared" si="169"/>
        <v/>
      </c>
    </row>
    <row r="5373" spans="13:14" x14ac:dyDescent="0.25">
      <c r="M5373" s="208" t="str">
        <f t="shared" si="168"/>
        <v/>
      </c>
      <c r="N5373" s="209" t="str">
        <f t="shared" si="169"/>
        <v/>
      </c>
    </row>
    <row r="5374" spans="13:14" x14ac:dyDescent="0.25">
      <c r="M5374" s="208" t="str">
        <f t="shared" si="168"/>
        <v/>
      </c>
      <c r="N5374" s="209" t="str">
        <f t="shared" si="169"/>
        <v/>
      </c>
    </row>
    <row r="5375" spans="13:14" x14ac:dyDescent="0.25">
      <c r="M5375" s="208" t="str">
        <f t="shared" si="168"/>
        <v/>
      </c>
      <c r="N5375" s="209" t="str">
        <f t="shared" si="169"/>
        <v/>
      </c>
    </row>
    <row r="5376" spans="13:14" x14ac:dyDescent="0.25">
      <c r="M5376" s="208" t="str">
        <f t="shared" si="168"/>
        <v/>
      </c>
      <c r="N5376" s="209" t="str">
        <f t="shared" si="169"/>
        <v/>
      </c>
    </row>
    <row r="5377" spans="13:14" x14ac:dyDescent="0.25">
      <c r="M5377" s="208" t="str">
        <f t="shared" si="168"/>
        <v/>
      </c>
      <c r="N5377" s="209" t="str">
        <f t="shared" si="169"/>
        <v/>
      </c>
    </row>
    <row r="5378" spans="13:14" x14ac:dyDescent="0.25">
      <c r="M5378" s="208" t="str">
        <f t="shared" si="168"/>
        <v/>
      </c>
      <c r="N5378" s="209" t="str">
        <f t="shared" si="169"/>
        <v/>
      </c>
    </row>
    <row r="5379" spans="13:14" x14ac:dyDescent="0.25">
      <c r="M5379" s="208" t="str">
        <f t="shared" si="168"/>
        <v/>
      </c>
      <c r="N5379" s="209" t="str">
        <f t="shared" si="169"/>
        <v/>
      </c>
    </row>
    <row r="5380" spans="13:14" x14ac:dyDescent="0.25">
      <c r="M5380" s="208" t="str">
        <f t="shared" si="168"/>
        <v/>
      </c>
      <c r="N5380" s="209" t="str">
        <f t="shared" si="169"/>
        <v/>
      </c>
    </row>
    <row r="5381" spans="13:14" x14ac:dyDescent="0.25">
      <c r="M5381" s="208" t="str">
        <f t="shared" si="168"/>
        <v/>
      </c>
      <c r="N5381" s="209" t="str">
        <f t="shared" si="169"/>
        <v/>
      </c>
    </row>
    <row r="5382" spans="13:14" x14ac:dyDescent="0.25">
      <c r="M5382" s="208" t="str">
        <f t="shared" si="168"/>
        <v/>
      </c>
      <c r="N5382" s="209" t="str">
        <f t="shared" si="169"/>
        <v/>
      </c>
    </row>
    <row r="5383" spans="13:14" x14ac:dyDescent="0.25">
      <c r="M5383" s="208" t="str">
        <f t="shared" si="168"/>
        <v/>
      </c>
      <c r="N5383" s="209" t="str">
        <f t="shared" si="169"/>
        <v/>
      </c>
    </row>
    <row r="5384" spans="13:14" x14ac:dyDescent="0.25">
      <c r="M5384" s="208" t="str">
        <f t="shared" si="168"/>
        <v/>
      </c>
      <c r="N5384" s="209" t="str">
        <f t="shared" si="169"/>
        <v/>
      </c>
    </row>
    <row r="5385" spans="13:14" x14ac:dyDescent="0.25">
      <c r="M5385" s="208" t="str">
        <f t="shared" si="168"/>
        <v/>
      </c>
      <c r="N5385" s="209" t="str">
        <f t="shared" si="169"/>
        <v/>
      </c>
    </row>
    <row r="5386" spans="13:14" x14ac:dyDescent="0.25">
      <c r="M5386" s="208" t="str">
        <f t="shared" si="168"/>
        <v/>
      </c>
      <c r="N5386" s="209" t="str">
        <f t="shared" si="169"/>
        <v/>
      </c>
    </row>
    <row r="5387" spans="13:14" x14ac:dyDescent="0.25">
      <c r="M5387" s="208" t="str">
        <f t="shared" si="168"/>
        <v/>
      </c>
      <c r="N5387" s="209" t="str">
        <f t="shared" si="169"/>
        <v/>
      </c>
    </row>
    <row r="5388" spans="13:14" x14ac:dyDescent="0.25">
      <c r="M5388" s="208" t="str">
        <f t="shared" si="168"/>
        <v/>
      </c>
      <c r="N5388" s="209" t="str">
        <f t="shared" si="169"/>
        <v/>
      </c>
    </row>
    <row r="5389" spans="13:14" x14ac:dyDescent="0.25">
      <c r="M5389" s="208" t="str">
        <f t="shared" si="168"/>
        <v/>
      </c>
      <c r="N5389" s="209" t="str">
        <f t="shared" si="169"/>
        <v/>
      </c>
    </row>
    <row r="5390" spans="13:14" x14ac:dyDescent="0.25">
      <c r="M5390" s="208" t="str">
        <f t="shared" si="168"/>
        <v/>
      </c>
      <c r="N5390" s="209" t="str">
        <f t="shared" si="169"/>
        <v/>
      </c>
    </row>
    <row r="5391" spans="13:14" x14ac:dyDescent="0.25">
      <c r="M5391" s="208" t="str">
        <f t="shared" si="168"/>
        <v/>
      </c>
      <c r="N5391" s="209" t="str">
        <f t="shared" si="169"/>
        <v/>
      </c>
    </row>
    <row r="5392" spans="13:14" x14ac:dyDescent="0.25">
      <c r="M5392" s="208" t="str">
        <f t="shared" si="168"/>
        <v/>
      </c>
      <c r="N5392" s="209" t="str">
        <f t="shared" si="169"/>
        <v/>
      </c>
    </row>
    <row r="5393" spans="13:14" x14ac:dyDescent="0.25">
      <c r="M5393" s="208" t="str">
        <f t="shared" ref="M5393:M5456" si="170">IF(AND(H5393="",J5393=""),"",J5393-H5393)</f>
        <v/>
      </c>
      <c r="N5393" s="209" t="str">
        <f t="shared" ref="N5393:N5456" si="171">IF(AND(I5393="",K5393=""),"",K5393-I5393)</f>
        <v/>
      </c>
    </row>
    <row r="5394" spans="13:14" x14ac:dyDescent="0.25">
      <c r="M5394" s="208" t="str">
        <f t="shared" si="170"/>
        <v/>
      </c>
      <c r="N5394" s="209" t="str">
        <f t="shared" si="171"/>
        <v/>
      </c>
    </row>
    <row r="5395" spans="13:14" x14ac:dyDescent="0.25">
      <c r="M5395" s="208" t="str">
        <f t="shared" si="170"/>
        <v/>
      </c>
      <c r="N5395" s="209" t="str">
        <f t="shared" si="171"/>
        <v/>
      </c>
    </row>
    <row r="5396" spans="13:14" x14ac:dyDescent="0.25">
      <c r="M5396" s="208" t="str">
        <f t="shared" si="170"/>
        <v/>
      </c>
      <c r="N5396" s="209" t="str">
        <f t="shared" si="171"/>
        <v/>
      </c>
    </row>
    <row r="5397" spans="13:14" x14ac:dyDescent="0.25">
      <c r="M5397" s="208" t="str">
        <f t="shared" si="170"/>
        <v/>
      </c>
      <c r="N5397" s="209" t="str">
        <f t="shared" si="171"/>
        <v/>
      </c>
    </row>
    <row r="5398" spans="13:14" x14ac:dyDescent="0.25">
      <c r="M5398" s="208" t="str">
        <f t="shared" si="170"/>
        <v/>
      </c>
      <c r="N5398" s="209" t="str">
        <f t="shared" si="171"/>
        <v/>
      </c>
    </row>
    <row r="5399" spans="13:14" x14ac:dyDescent="0.25">
      <c r="M5399" s="208" t="str">
        <f t="shared" si="170"/>
        <v/>
      </c>
      <c r="N5399" s="209" t="str">
        <f t="shared" si="171"/>
        <v/>
      </c>
    </row>
    <row r="5400" spans="13:14" x14ac:dyDescent="0.25">
      <c r="M5400" s="208" t="str">
        <f t="shared" si="170"/>
        <v/>
      </c>
      <c r="N5400" s="209" t="str">
        <f t="shared" si="171"/>
        <v/>
      </c>
    </row>
    <row r="5401" spans="13:14" x14ac:dyDescent="0.25">
      <c r="M5401" s="208" t="str">
        <f t="shared" si="170"/>
        <v/>
      </c>
      <c r="N5401" s="209" t="str">
        <f t="shared" si="171"/>
        <v/>
      </c>
    </row>
    <row r="5402" spans="13:14" x14ac:dyDescent="0.25">
      <c r="M5402" s="208" t="str">
        <f t="shared" si="170"/>
        <v/>
      </c>
      <c r="N5402" s="209" t="str">
        <f t="shared" si="171"/>
        <v/>
      </c>
    </row>
    <row r="5403" spans="13:14" x14ac:dyDescent="0.25">
      <c r="M5403" s="208" t="str">
        <f t="shared" si="170"/>
        <v/>
      </c>
      <c r="N5403" s="209" t="str">
        <f t="shared" si="171"/>
        <v/>
      </c>
    </row>
    <row r="5404" spans="13:14" x14ac:dyDescent="0.25">
      <c r="M5404" s="208" t="str">
        <f t="shared" si="170"/>
        <v/>
      </c>
      <c r="N5404" s="209" t="str">
        <f t="shared" si="171"/>
        <v/>
      </c>
    </row>
    <row r="5405" spans="13:14" x14ac:dyDescent="0.25">
      <c r="M5405" s="208" t="str">
        <f t="shared" si="170"/>
        <v/>
      </c>
      <c r="N5405" s="209" t="str">
        <f t="shared" si="171"/>
        <v/>
      </c>
    </row>
    <row r="5406" spans="13:14" x14ac:dyDescent="0.25">
      <c r="M5406" s="208" t="str">
        <f t="shared" si="170"/>
        <v/>
      </c>
      <c r="N5406" s="209" t="str">
        <f t="shared" si="171"/>
        <v/>
      </c>
    </row>
    <row r="5407" spans="13:14" x14ac:dyDescent="0.25">
      <c r="M5407" s="208" t="str">
        <f t="shared" si="170"/>
        <v/>
      </c>
      <c r="N5407" s="209" t="str">
        <f t="shared" si="171"/>
        <v/>
      </c>
    </row>
    <row r="5408" spans="13:14" x14ac:dyDescent="0.25">
      <c r="M5408" s="208" t="str">
        <f t="shared" si="170"/>
        <v/>
      </c>
      <c r="N5408" s="209" t="str">
        <f t="shared" si="171"/>
        <v/>
      </c>
    </row>
    <row r="5409" spans="13:14" x14ac:dyDescent="0.25">
      <c r="M5409" s="208" t="str">
        <f t="shared" si="170"/>
        <v/>
      </c>
      <c r="N5409" s="209" t="str">
        <f t="shared" si="171"/>
        <v/>
      </c>
    </row>
    <row r="5410" spans="13:14" x14ac:dyDescent="0.25">
      <c r="M5410" s="208" t="str">
        <f t="shared" si="170"/>
        <v/>
      </c>
      <c r="N5410" s="209" t="str">
        <f t="shared" si="171"/>
        <v/>
      </c>
    </row>
    <row r="5411" spans="13:14" x14ac:dyDescent="0.25">
      <c r="M5411" s="208" t="str">
        <f t="shared" si="170"/>
        <v/>
      </c>
      <c r="N5411" s="209" t="str">
        <f t="shared" si="171"/>
        <v/>
      </c>
    </row>
    <row r="5412" spans="13:14" x14ac:dyDescent="0.25">
      <c r="M5412" s="208" t="str">
        <f t="shared" si="170"/>
        <v/>
      </c>
      <c r="N5412" s="209" t="str">
        <f t="shared" si="171"/>
        <v/>
      </c>
    </row>
    <row r="5413" spans="13:14" x14ac:dyDescent="0.25">
      <c r="M5413" s="208" t="str">
        <f t="shared" si="170"/>
        <v/>
      </c>
      <c r="N5413" s="209" t="str">
        <f t="shared" si="171"/>
        <v/>
      </c>
    </row>
    <row r="5414" spans="13:14" x14ac:dyDescent="0.25">
      <c r="M5414" s="208" t="str">
        <f t="shared" si="170"/>
        <v/>
      </c>
      <c r="N5414" s="209" t="str">
        <f t="shared" si="171"/>
        <v/>
      </c>
    </row>
    <row r="5415" spans="13:14" x14ac:dyDescent="0.25">
      <c r="M5415" s="208" t="str">
        <f t="shared" si="170"/>
        <v/>
      </c>
      <c r="N5415" s="209" t="str">
        <f t="shared" si="171"/>
        <v/>
      </c>
    </row>
    <row r="5416" spans="13:14" x14ac:dyDescent="0.25">
      <c r="M5416" s="208" t="str">
        <f t="shared" si="170"/>
        <v/>
      </c>
      <c r="N5416" s="209" t="str">
        <f t="shared" si="171"/>
        <v/>
      </c>
    </row>
    <row r="5417" spans="13:14" x14ac:dyDescent="0.25">
      <c r="M5417" s="208" t="str">
        <f t="shared" si="170"/>
        <v/>
      </c>
      <c r="N5417" s="209" t="str">
        <f t="shared" si="171"/>
        <v/>
      </c>
    </row>
    <row r="5418" spans="13:14" x14ac:dyDescent="0.25">
      <c r="M5418" s="208" t="str">
        <f t="shared" si="170"/>
        <v/>
      </c>
      <c r="N5418" s="209" t="str">
        <f t="shared" si="171"/>
        <v/>
      </c>
    </row>
    <row r="5419" spans="13:14" x14ac:dyDescent="0.25">
      <c r="M5419" s="208" t="str">
        <f t="shared" si="170"/>
        <v/>
      </c>
      <c r="N5419" s="209" t="str">
        <f t="shared" si="171"/>
        <v/>
      </c>
    </row>
    <row r="5420" spans="13:14" x14ac:dyDescent="0.25">
      <c r="M5420" s="208" t="str">
        <f t="shared" si="170"/>
        <v/>
      </c>
      <c r="N5420" s="209" t="str">
        <f t="shared" si="171"/>
        <v/>
      </c>
    </row>
    <row r="5421" spans="13:14" x14ac:dyDescent="0.25">
      <c r="M5421" s="208" t="str">
        <f t="shared" si="170"/>
        <v/>
      </c>
      <c r="N5421" s="209" t="str">
        <f t="shared" si="171"/>
        <v/>
      </c>
    </row>
    <row r="5422" spans="13:14" x14ac:dyDescent="0.25">
      <c r="M5422" s="208" t="str">
        <f t="shared" si="170"/>
        <v/>
      </c>
      <c r="N5422" s="209" t="str">
        <f t="shared" si="171"/>
        <v/>
      </c>
    </row>
    <row r="5423" spans="13:14" x14ac:dyDescent="0.25">
      <c r="M5423" s="208" t="str">
        <f t="shared" si="170"/>
        <v/>
      </c>
      <c r="N5423" s="209" t="str">
        <f t="shared" si="171"/>
        <v/>
      </c>
    </row>
    <row r="5424" spans="13:14" x14ac:dyDescent="0.25">
      <c r="M5424" s="208" t="str">
        <f t="shared" si="170"/>
        <v/>
      </c>
      <c r="N5424" s="209" t="str">
        <f t="shared" si="171"/>
        <v/>
      </c>
    </row>
    <row r="5425" spans="13:14" x14ac:dyDescent="0.25">
      <c r="M5425" s="208" t="str">
        <f t="shared" si="170"/>
        <v/>
      </c>
      <c r="N5425" s="209" t="str">
        <f t="shared" si="171"/>
        <v/>
      </c>
    </row>
    <row r="5426" spans="13:14" x14ac:dyDescent="0.25">
      <c r="M5426" s="208" t="str">
        <f t="shared" si="170"/>
        <v/>
      </c>
      <c r="N5426" s="209" t="str">
        <f t="shared" si="171"/>
        <v/>
      </c>
    </row>
    <row r="5427" spans="13:14" x14ac:dyDescent="0.25">
      <c r="M5427" s="208" t="str">
        <f t="shared" si="170"/>
        <v/>
      </c>
      <c r="N5427" s="209" t="str">
        <f t="shared" si="171"/>
        <v/>
      </c>
    </row>
    <row r="5428" spans="13:14" x14ac:dyDescent="0.25">
      <c r="M5428" s="208" t="str">
        <f t="shared" si="170"/>
        <v/>
      </c>
      <c r="N5428" s="209" t="str">
        <f t="shared" si="171"/>
        <v/>
      </c>
    </row>
    <row r="5429" spans="13:14" x14ac:dyDescent="0.25">
      <c r="M5429" s="208" t="str">
        <f t="shared" si="170"/>
        <v/>
      </c>
      <c r="N5429" s="209" t="str">
        <f t="shared" si="171"/>
        <v/>
      </c>
    </row>
    <row r="5430" spans="13:14" x14ac:dyDescent="0.25">
      <c r="M5430" s="208" t="str">
        <f t="shared" si="170"/>
        <v/>
      </c>
      <c r="N5430" s="209" t="str">
        <f t="shared" si="171"/>
        <v/>
      </c>
    </row>
    <row r="5431" spans="13:14" x14ac:dyDescent="0.25">
      <c r="M5431" s="208" t="str">
        <f t="shared" si="170"/>
        <v/>
      </c>
      <c r="N5431" s="209" t="str">
        <f t="shared" si="171"/>
        <v/>
      </c>
    </row>
    <row r="5432" spans="13:14" x14ac:dyDescent="0.25">
      <c r="M5432" s="208" t="str">
        <f t="shared" si="170"/>
        <v/>
      </c>
      <c r="N5432" s="209" t="str">
        <f t="shared" si="171"/>
        <v/>
      </c>
    </row>
    <row r="5433" spans="13:14" x14ac:dyDescent="0.25">
      <c r="M5433" s="208" t="str">
        <f t="shared" si="170"/>
        <v/>
      </c>
      <c r="N5433" s="209" t="str">
        <f t="shared" si="171"/>
        <v/>
      </c>
    </row>
    <row r="5434" spans="13:14" x14ac:dyDescent="0.25">
      <c r="M5434" s="208" t="str">
        <f t="shared" si="170"/>
        <v/>
      </c>
      <c r="N5434" s="209" t="str">
        <f t="shared" si="171"/>
        <v/>
      </c>
    </row>
    <row r="5435" spans="13:14" x14ac:dyDescent="0.25">
      <c r="M5435" s="208" t="str">
        <f t="shared" si="170"/>
        <v/>
      </c>
      <c r="N5435" s="209" t="str">
        <f t="shared" si="171"/>
        <v/>
      </c>
    </row>
    <row r="5436" spans="13:14" x14ac:dyDescent="0.25">
      <c r="M5436" s="208" t="str">
        <f t="shared" si="170"/>
        <v/>
      </c>
      <c r="N5436" s="209" t="str">
        <f t="shared" si="171"/>
        <v/>
      </c>
    </row>
    <row r="5437" spans="13:14" x14ac:dyDescent="0.25">
      <c r="M5437" s="208" t="str">
        <f t="shared" si="170"/>
        <v/>
      </c>
      <c r="N5437" s="209" t="str">
        <f t="shared" si="171"/>
        <v/>
      </c>
    </row>
    <row r="5438" spans="13:14" x14ac:dyDescent="0.25">
      <c r="M5438" s="208" t="str">
        <f t="shared" si="170"/>
        <v/>
      </c>
      <c r="N5438" s="209" t="str">
        <f t="shared" si="171"/>
        <v/>
      </c>
    </row>
    <row r="5439" spans="13:14" x14ac:dyDescent="0.25">
      <c r="M5439" s="208" t="str">
        <f t="shared" si="170"/>
        <v/>
      </c>
      <c r="N5439" s="209" t="str">
        <f t="shared" si="171"/>
        <v/>
      </c>
    </row>
    <row r="5440" spans="13:14" x14ac:dyDescent="0.25">
      <c r="M5440" s="208" t="str">
        <f t="shared" si="170"/>
        <v/>
      </c>
      <c r="N5440" s="209" t="str">
        <f t="shared" si="171"/>
        <v/>
      </c>
    </row>
    <row r="5441" spans="13:14" x14ac:dyDescent="0.25">
      <c r="M5441" s="208" t="str">
        <f t="shared" si="170"/>
        <v/>
      </c>
      <c r="N5441" s="209" t="str">
        <f t="shared" si="171"/>
        <v/>
      </c>
    </row>
    <row r="5442" spans="13:14" x14ac:dyDescent="0.25">
      <c r="M5442" s="208" t="str">
        <f t="shared" si="170"/>
        <v/>
      </c>
      <c r="N5442" s="209" t="str">
        <f t="shared" si="171"/>
        <v/>
      </c>
    </row>
    <row r="5443" spans="13:14" x14ac:dyDescent="0.25">
      <c r="M5443" s="208" t="str">
        <f t="shared" si="170"/>
        <v/>
      </c>
      <c r="N5443" s="209" t="str">
        <f t="shared" si="171"/>
        <v/>
      </c>
    </row>
    <row r="5444" spans="13:14" x14ac:dyDescent="0.25">
      <c r="M5444" s="208" t="str">
        <f t="shared" si="170"/>
        <v/>
      </c>
      <c r="N5444" s="209" t="str">
        <f t="shared" si="171"/>
        <v/>
      </c>
    </row>
    <row r="5445" spans="13:14" x14ac:dyDescent="0.25">
      <c r="M5445" s="208" t="str">
        <f t="shared" si="170"/>
        <v/>
      </c>
      <c r="N5445" s="209" t="str">
        <f t="shared" si="171"/>
        <v/>
      </c>
    </row>
    <row r="5446" spans="13:14" x14ac:dyDescent="0.25">
      <c r="M5446" s="208" t="str">
        <f t="shared" si="170"/>
        <v/>
      </c>
      <c r="N5446" s="209" t="str">
        <f t="shared" si="171"/>
        <v/>
      </c>
    </row>
    <row r="5447" spans="13:14" x14ac:dyDescent="0.25">
      <c r="M5447" s="208" t="str">
        <f t="shared" si="170"/>
        <v/>
      </c>
      <c r="N5447" s="209" t="str">
        <f t="shared" si="171"/>
        <v/>
      </c>
    </row>
    <row r="5448" spans="13:14" x14ac:dyDescent="0.25">
      <c r="M5448" s="208" t="str">
        <f t="shared" si="170"/>
        <v/>
      </c>
      <c r="N5448" s="209" t="str">
        <f t="shared" si="171"/>
        <v/>
      </c>
    </row>
    <row r="5449" spans="13:14" x14ac:dyDescent="0.25">
      <c r="M5449" s="208" t="str">
        <f t="shared" si="170"/>
        <v/>
      </c>
      <c r="N5449" s="209" t="str">
        <f t="shared" si="171"/>
        <v/>
      </c>
    </row>
    <row r="5450" spans="13:14" x14ac:dyDescent="0.25">
      <c r="M5450" s="208" t="str">
        <f t="shared" si="170"/>
        <v/>
      </c>
      <c r="N5450" s="209" t="str">
        <f t="shared" si="171"/>
        <v/>
      </c>
    </row>
    <row r="5451" spans="13:14" x14ac:dyDescent="0.25">
      <c r="M5451" s="208" t="str">
        <f t="shared" si="170"/>
        <v/>
      </c>
      <c r="N5451" s="209" t="str">
        <f t="shared" si="171"/>
        <v/>
      </c>
    </row>
    <row r="5452" spans="13:14" x14ac:dyDescent="0.25">
      <c r="M5452" s="208" t="str">
        <f t="shared" si="170"/>
        <v/>
      </c>
      <c r="N5452" s="209" t="str">
        <f t="shared" si="171"/>
        <v/>
      </c>
    </row>
    <row r="5453" spans="13:14" x14ac:dyDescent="0.25">
      <c r="M5453" s="208" t="str">
        <f t="shared" si="170"/>
        <v/>
      </c>
      <c r="N5453" s="209" t="str">
        <f t="shared" si="171"/>
        <v/>
      </c>
    </row>
    <row r="5454" spans="13:14" x14ac:dyDescent="0.25">
      <c r="M5454" s="208" t="str">
        <f t="shared" si="170"/>
        <v/>
      </c>
      <c r="N5454" s="209" t="str">
        <f t="shared" si="171"/>
        <v/>
      </c>
    </row>
    <row r="5455" spans="13:14" x14ac:dyDescent="0.25">
      <c r="M5455" s="208" t="str">
        <f t="shared" si="170"/>
        <v/>
      </c>
      <c r="N5455" s="209" t="str">
        <f t="shared" si="171"/>
        <v/>
      </c>
    </row>
    <row r="5456" spans="13:14" x14ac:dyDescent="0.25">
      <c r="M5456" s="208" t="str">
        <f t="shared" si="170"/>
        <v/>
      </c>
      <c r="N5456" s="209" t="str">
        <f t="shared" si="171"/>
        <v/>
      </c>
    </row>
    <row r="5457" spans="13:14" x14ac:dyDescent="0.25">
      <c r="M5457" s="208" t="str">
        <f t="shared" ref="M5457:M5520" si="172">IF(AND(H5457="",J5457=""),"",J5457-H5457)</f>
        <v/>
      </c>
      <c r="N5457" s="209" t="str">
        <f t="shared" ref="N5457:N5520" si="173">IF(AND(I5457="",K5457=""),"",K5457-I5457)</f>
        <v/>
      </c>
    </row>
    <row r="5458" spans="13:14" x14ac:dyDescent="0.25">
      <c r="M5458" s="208" t="str">
        <f t="shared" si="172"/>
        <v/>
      </c>
      <c r="N5458" s="209" t="str">
        <f t="shared" si="173"/>
        <v/>
      </c>
    </row>
    <row r="5459" spans="13:14" x14ac:dyDescent="0.25">
      <c r="M5459" s="208" t="str">
        <f t="shared" si="172"/>
        <v/>
      </c>
      <c r="N5459" s="209" t="str">
        <f t="shared" si="173"/>
        <v/>
      </c>
    </row>
    <row r="5460" spans="13:14" x14ac:dyDescent="0.25">
      <c r="M5460" s="208" t="str">
        <f t="shared" si="172"/>
        <v/>
      </c>
      <c r="N5460" s="209" t="str">
        <f t="shared" si="173"/>
        <v/>
      </c>
    </row>
    <row r="5461" spans="13:14" x14ac:dyDescent="0.25">
      <c r="M5461" s="208" t="str">
        <f t="shared" si="172"/>
        <v/>
      </c>
      <c r="N5461" s="209" t="str">
        <f t="shared" si="173"/>
        <v/>
      </c>
    </row>
    <row r="5462" spans="13:14" x14ac:dyDescent="0.25">
      <c r="M5462" s="208" t="str">
        <f t="shared" si="172"/>
        <v/>
      </c>
      <c r="N5462" s="209" t="str">
        <f t="shared" si="173"/>
        <v/>
      </c>
    </row>
    <row r="5463" spans="13:14" x14ac:dyDescent="0.25">
      <c r="M5463" s="208" t="str">
        <f t="shared" si="172"/>
        <v/>
      </c>
      <c r="N5463" s="209" t="str">
        <f t="shared" si="173"/>
        <v/>
      </c>
    </row>
    <row r="5464" spans="13:14" x14ac:dyDescent="0.25">
      <c r="M5464" s="208" t="str">
        <f t="shared" si="172"/>
        <v/>
      </c>
      <c r="N5464" s="209" t="str">
        <f t="shared" si="173"/>
        <v/>
      </c>
    </row>
    <row r="5465" spans="13:14" x14ac:dyDescent="0.25">
      <c r="M5465" s="208" t="str">
        <f t="shared" si="172"/>
        <v/>
      </c>
      <c r="N5465" s="209" t="str">
        <f t="shared" si="173"/>
        <v/>
      </c>
    </row>
    <row r="5466" spans="13:14" x14ac:dyDescent="0.25">
      <c r="M5466" s="208" t="str">
        <f t="shared" si="172"/>
        <v/>
      </c>
      <c r="N5466" s="209" t="str">
        <f t="shared" si="173"/>
        <v/>
      </c>
    </row>
    <row r="5467" spans="13:14" x14ac:dyDescent="0.25">
      <c r="M5467" s="208" t="str">
        <f t="shared" si="172"/>
        <v/>
      </c>
      <c r="N5467" s="209" t="str">
        <f t="shared" si="173"/>
        <v/>
      </c>
    </row>
    <row r="5468" spans="13:14" x14ac:dyDescent="0.25">
      <c r="M5468" s="208" t="str">
        <f t="shared" si="172"/>
        <v/>
      </c>
      <c r="N5468" s="209" t="str">
        <f t="shared" si="173"/>
        <v/>
      </c>
    </row>
    <row r="5469" spans="13:14" x14ac:dyDescent="0.25">
      <c r="M5469" s="208" t="str">
        <f t="shared" si="172"/>
        <v/>
      </c>
      <c r="N5469" s="209" t="str">
        <f t="shared" si="173"/>
        <v/>
      </c>
    </row>
    <row r="5470" spans="13:14" x14ac:dyDescent="0.25">
      <c r="M5470" s="208" t="str">
        <f t="shared" si="172"/>
        <v/>
      </c>
      <c r="N5470" s="209" t="str">
        <f t="shared" si="173"/>
        <v/>
      </c>
    </row>
    <row r="5471" spans="13:14" x14ac:dyDescent="0.25">
      <c r="M5471" s="208" t="str">
        <f t="shared" si="172"/>
        <v/>
      </c>
      <c r="N5471" s="209" t="str">
        <f t="shared" si="173"/>
        <v/>
      </c>
    </row>
    <row r="5472" spans="13:14" x14ac:dyDescent="0.25">
      <c r="M5472" s="208" t="str">
        <f t="shared" si="172"/>
        <v/>
      </c>
      <c r="N5472" s="209" t="str">
        <f t="shared" si="173"/>
        <v/>
      </c>
    </row>
    <row r="5473" spans="13:14" x14ac:dyDescent="0.25">
      <c r="M5473" s="208" t="str">
        <f t="shared" si="172"/>
        <v/>
      </c>
      <c r="N5473" s="209" t="str">
        <f t="shared" si="173"/>
        <v/>
      </c>
    </row>
    <row r="5474" spans="13:14" x14ac:dyDescent="0.25">
      <c r="M5474" s="208" t="str">
        <f t="shared" si="172"/>
        <v/>
      </c>
      <c r="N5474" s="209" t="str">
        <f t="shared" si="173"/>
        <v/>
      </c>
    </row>
    <row r="5475" spans="13:14" x14ac:dyDescent="0.25">
      <c r="M5475" s="208" t="str">
        <f t="shared" si="172"/>
        <v/>
      </c>
      <c r="N5475" s="209" t="str">
        <f t="shared" si="173"/>
        <v/>
      </c>
    </row>
    <row r="5476" spans="13:14" x14ac:dyDescent="0.25">
      <c r="M5476" s="208" t="str">
        <f t="shared" si="172"/>
        <v/>
      </c>
      <c r="N5476" s="209" t="str">
        <f t="shared" si="173"/>
        <v/>
      </c>
    </row>
    <row r="5477" spans="13:14" x14ac:dyDescent="0.25">
      <c r="M5477" s="208" t="str">
        <f t="shared" si="172"/>
        <v/>
      </c>
      <c r="N5477" s="209" t="str">
        <f t="shared" si="173"/>
        <v/>
      </c>
    </row>
    <row r="5478" spans="13:14" x14ac:dyDescent="0.25">
      <c r="M5478" s="208" t="str">
        <f t="shared" si="172"/>
        <v/>
      </c>
      <c r="N5478" s="209" t="str">
        <f t="shared" si="173"/>
        <v/>
      </c>
    </row>
    <row r="5479" spans="13:14" x14ac:dyDescent="0.25">
      <c r="M5479" s="208" t="str">
        <f t="shared" si="172"/>
        <v/>
      </c>
      <c r="N5479" s="209" t="str">
        <f t="shared" si="173"/>
        <v/>
      </c>
    </row>
    <row r="5480" spans="13:14" x14ac:dyDescent="0.25">
      <c r="M5480" s="208" t="str">
        <f t="shared" si="172"/>
        <v/>
      </c>
      <c r="N5480" s="209" t="str">
        <f t="shared" si="173"/>
        <v/>
      </c>
    </row>
    <row r="5481" spans="13:14" x14ac:dyDescent="0.25">
      <c r="M5481" s="208" t="str">
        <f t="shared" si="172"/>
        <v/>
      </c>
      <c r="N5481" s="209" t="str">
        <f t="shared" si="173"/>
        <v/>
      </c>
    </row>
    <row r="5482" spans="13:14" x14ac:dyDescent="0.25">
      <c r="M5482" s="208" t="str">
        <f t="shared" si="172"/>
        <v/>
      </c>
      <c r="N5482" s="209" t="str">
        <f t="shared" si="173"/>
        <v/>
      </c>
    </row>
    <row r="5483" spans="13:14" x14ac:dyDescent="0.25">
      <c r="M5483" s="208" t="str">
        <f t="shared" si="172"/>
        <v/>
      </c>
      <c r="N5483" s="209" t="str">
        <f t="shared" si="173"/>
        <v/>
      </c>
    </row>
    <row r="5484" spans="13:14" x14ac:dyDescent="0.25">
      <c r="M5484" s="208" t="str">
        <f t="shared" si="172"/>
        <v/>
      </c>
      <c r="N5484" s="209" t="str">
        <f t="shared" si="173"/>
        <v/>
      </c>
    </row>
    <row r="5485" spans="13:14" x14ac:dyDescent="0.25">
      <c r="M5485" s="208" t="str">
        <f t="shared" si="172"/>
        <v/>
      </c>
      <c r="N5485" s="209" t="str">
        <f t="shared" si="173"/>
        <v/>
      </c>
    </row>
    <row r="5486" spans="13:14" x14ac:dyDescent="0.25">
      <c r="M5486" s="208" t="str">
        <f t="shared" si="172"/>
        <v/>
      </c>
      <c r="N5486" s="209" t="str">
        <f t="shared" si="173"/>
        <v/>
      </c>
    </row>
    <row r="5487" spans="13:14" x14ac:dyDescent="0.25">
      <c r="M5487" s="208" t="str">
        <f t="shared" si="172"/>
        <v/>
      </c>
      <c r="N5487" s="209" t="str">
        <f t="shared" si="173"/>
        <v/>
      </c>
    </row>
    <row r="5488" spans="13:14" x14ac:dyDescent="0.25">
      <c r="M5488" s="208" t="str">
        <f t="shared" si="172"/>
        <v/>
      </c>
      <c r="N5488" s="209" t="str">
        <f t="shared" si="173"/>
        <v/>
      </c>
    </row>
    <row r="5489" spans="13:14" x14ac:dyDescent="0.25">
      <c r="M5489" s="208" t="str">
        <f t="shared" si="172"/>
        <v/>
      </c>
      <c r="N5489" s="209" t="str">
        <f t="shared" si="173"/>
        <v/>
      </c>
    </row>
    <row r="5490" spans="13:14" x14ac:dyDescent="0.25">
      <c r="M5490" s="208" t="str">
        <f t="shared" si="172"/>
        <v/>
      </c>
      <c r="N5490" s="209" t="str">
        <f t="shared" si="173"/>
        <v/>
      </c>
    </row>
    <row r="5491" spans="13:14" x14ac:dyDescent="0.25">
      <c r="M5491" s="208" t="str">
        <f t="shared" si="172"/>
        <v/>
      </c>
      <c r="N5491" s="209" t="str">
        <f t="shared" si="173"/>
        <v/>
      </c>
    </row>
    <row r="5492" spans="13:14" x14ac:dyDescent="0.25">
      <c r="M5492" s="208" t="str">
        <f t="shared" si="172"/>
        <v/>
      </c>
      <c r="N5492" s="209" t="str">
        <f t="shared" si="173"/>
        <v/>
      </c>
    </row>
    <row r="5493" spans="13:14" x14ac:dyDescent="0.25">
      <c r="M5493" s="208" t="str">
        <f t="shared" si="172"/>
        <v/>
      </c>
      <c r="N5493" s="209" t="str">
        <f t="shared" si="173"/>
        <v/>
      </c>
    </row>
    <row r="5494" spans="13:14" x14ac:dyDescent="0.25">
      <c r="M5494" s="208" t="str">
        <f t="shared" si="172"/>
        <v/>
      </c>
      <c r="N5494" s="209" t="str">
        <f t="shared" si="173"/>
        <v/>
      </c>
    </row>
    <row r="5495" spans="13:14" x14ac:dyDescent="0.25">
      <c r="M5495" s="208" t="str">
        <f t="shared" si="172"/>
        <v/>
      </c>
      <c r="N5495" s="209" t="str">
        <f t="shared" si="173"/>
        <v/>
      </c>
    </row>
    <row r="5496" spans="13:14" x14ac:dyDescent="0.25">
      <c r="M5496" s="208" t="str">
        <f t="shared" si="172"/>
        <v/>
      </c>
      <c r="N5496" s="209" t="str">
        <f t="shared" si="173"/>
        <v/>
      </c>
    </row>
    <row r="5497" spans="13:14" x14ac:dyDescent="0.25">
      <c r="M5497" s="208" t="str">
        <f t="shared" si="172"/>
        <v/>
      </c>
      <c r="N5497" s="209" t="str">
        <f t="shared" si="173"/>
        <v/>
      </c>
    </row>
    <row r="5498" spans="13:14" x14ac:dyDescent="0.25">
      <c r="M5498" s="208" t="str">
        <f t="shared" si="172"/>
        <v/>
      </c>
      <c r="N5498" s="209" t="str">
        <f t="shared" si="173"/>
        <v/>
      </c>
    </row>
    <row r="5499" spans="13:14" x14ac:dyDescent="0.25">
      <c r="M5499" s="208" t="str">
        <f t="shared" si="172"/>
        <v/>
      </c>
      <c r="N5499" s="209" t="str">
        <f t="shared" si="173"/>
        <v/>
      </c>
    </row>
    <row r="5500" spans="13:14" x14ac:dyDescent="0.25">
      <c r="M5500" s="208" t="str">
        <f t="shared" si="172"/>
        <v/>
      </c>
      <c r="N5500" s="209" t="str">
        <f t="shared" si="173"/>
        <v/>
      </c>
    </row>
    <row r="5501" spans="13:14" x14ac:dyDescent="0.25">
      <c r="M5501" s="208" t="str">
        <f t="shared" si="172"/>
        <v/>
      </c>
      <c r="N5501" s="209" t="str">
        <f t="shared" si="173"/>
        <v/>
      </c>
    </row>
    <row r="5502" spans="13:14" x14ac:dyDescent="0.25">
      <c r="M5502" s="208" t="str">
        <f t="shared" si="172"/>
        <v/>
      </c>
      <c r="N5502" s="209" t="str">
        <f t="shared" si="173"/>
        <v/>
      </c>
    </row>
    <row r="5503" spans="13:14" x14ac:dyDescent="0.25">
      <c r="M5503" s="208" t="str">
        <f t="shared" si="172"/>
        <v/>
      </c>
      <c r="N5503" s="209" t="str">
        <f t="shared" si="173"/>
        <v/>
      </c>
    </row>
    <row r="5504" spans="13:14" x14ac:dyDescent="0.25">
      <c r="M5504" s="208" t="str">
        <f t="shared" si="172"/>
        <v/>
      </c>
      <c r="N5504" s="209" t="str">
        <f t="shared" si="173"/>
        <v/>
      </c>
    </row>
    <row r="5505" spans="13:14" x14ac:dyDescent="0.25">
      <c r="M5505" s="208" t="str">
        <f t="shared" si="172"/>
        <v/>
      </c>
      <c r="N5505" s="209" t="str">
        <f t="shared" si="173"/>
        <v/>
      </c>
    </row>
    <row r="5506" spans="13:14" x14ac:dyDescent="0.25">
      <c r="M5506" s="208" t="str">
        <f t="shared" si="172"/>
        <v/>
      </c>
      <c r="N5506" s="209" t="str">
        <f t="shared" si="173"/>
        <v/>
      </c>
    </row>
    <row r="5507" spans="13:14" x14ac:dyDescent="0.25">
      <c r="M5507" s="208" t="str">
        <f t="shared" si="172"/>
        <v/>
      </c>
      <c r="N5507" s="209" t="str">
        <f t="shared" si="173"/>
        <v/>
      </c>
    </row>
    <row r="5508" spans="13:14" x14ac:dyDescent="0.25">
      <c r="M5508" s="208" t="str">
        <f t="shared" si="172"/>
        <v/>
      </c>
      <c r="N5508" s="209" t="str">
        <f t="shared" si="173"/>
        <v/>
      </c>
    </row>
    <row r="5509" spans="13:14" x14ac:dyDescent="0.25">
      <c r="M5509" s="208" t="str">
        <f t="shared" si="172"/>
        <v/>
      </c>
      <c r="N5509" s="209" t="str">
        <f t="shared" si="173"/>
        <v/>
      </c>
    </row>
    <row r="5510" spans="13:14" x14ac:dyDescent="0.25">
      <c r="M5510" s="208" t="str">
        <f t="shared" si="172"/>
        <v/>
      </c>
      <c r="N5510" s="209" t="str">
        <f t="shared" si="173"/>
        <v/>
      </c>
    </row>
    <row r="5511" spans="13:14" x14ac:dyDescent="0.25">
      <c r="M5511" s="208" t="str">
        <f t="shared" si="172"/>
        <v/>
      </c>
      <c r="N5511" s="209" t="str">
        <f t="shared" si="173"/>
        <v/>
      </c>
    </row>
    <row r="5512" spans="13:14" x14ac:dyDescent="0.25">
      <c r="M5512" s="208" t="str">
        <f t="shared" si="172"/>
        <v/>
      </c>
      <c r="N5512" s="209" t="str">
        <f t="shared" si="173"/>
        <v/>
      </c>
    </row>
    <row r="5513" spans="13:14" x14ac:dyDescent="0.25">
      <c r="M5513" s="208" t="str">
        <f t="shared" si="172"/>
        <v/>
      </c>
      <c r="N5513" s="209" t="str">
        <f t="shared" si="173"/>
        <v/>
      </c>
    </row>
    <row r="5514" spans="13:14" x14ac:dyDescent="0.25">
      <c r="M5514" s="208" t="str">
        <f t="shared" si="172"/>
        <v/>
      </c>
      <c r="N5514" s="209" t="str">
        <f t="shared" si="173"/>
        <v/>
      </c>
    </row>
    <row r="5515" spans="13:14" x14ac:dyDescent="0.25">
      <c r="M5515" s="208" t="str">
        <f t="shared" si="172"/>
        <v/>
      </c>
      <c r="N5515" s="209" t="str">
        <f t="shared" si="173"/>
        <v/>
      </c>
    </row>
    <row r="5516" spans="13:14" x14ac:dyDescent="0.25">
      <c r="M5516" s="208" t="str">
        <f t="shared" si="172"/>
        <v/>
      </c>
      <c r="N5516" s="209" t="str">
        <f t="shared" si="173"/>
        <v/>
      </c>
    </row>
    <row r="5517" spans="13:14" x14ac:dyDescent="0.25">
      <c r="M5517" s="208" t="str">
        <f t="shared" si="172"/>
        <v/>
      </c>
      <c r="N5517" s="209" t="str">
        <f t="shared" si="173"/>
        <v/>
      </c>
    </row>
    <row r="5518" spans="13:14" x14ac:dyDescent="0.25">
      <c r="M5518" s="208" t="str">
        <f t="shared" si="172"/>
        <v/>
      </c>
      <c r="N5518" s="209" t="str">
        <f t="shared" si="173"/>
        <v/>
      </c>
    </row>
    <row r="5519" spans="13:14" x14ac:dyDescent="0.25">
      <c r="M5519" s="208" t="str">
        <f t="shared" si="172"/>
        <v/>
      </c>
      <c r="N5519" s="209" t="str">
        <f t="shared" si="173"/>
        <v/>
      </c>
    </row>
    <row r="5520" spans="13:14" x14ac:dyDescent="0.25">
      <c r="M5520" s="208" t="str">
        <f t="shared" si="172"/>
        <v/>
      </c>
      <c r="N5520" s="209" t="str">
        <f t="shared" si="173"/>
        <v/>
      </c>
    </row>
    <row r="5521" spans="13:14" x14ac:dyDescent="0.25">
      <c r="M5521" s="208" t="str">
        <f t="shared" ref="M5521:M5584" si="174">IF(AND(H5521="",J5521=""),"",J5521-H5521)</f>
        <v/>
      </c>
      <c r="N5521" s="209" t="str">
        <f t="shared" ref="N5521:N5584" si="175">IF(AND(I5521="",K5521=""),"",K5521-I5521)</f>
        <v/>
      </c>
    </row>
    <row r="5522" spans="13:14" x14ac:dyDescent="0.25">
      <c r="M5522" s="208" t="str">
        <f t="shared" si="174"/>
        <v/>
      </c>
      <c r="N5522" s="209" t="str">
        <f t="shared" si="175"/>
        <v/>
      </c>
    </row>
    <row r="5523" spans="13:14" x14ac:dyDescent="0.25">
      <c r="M5523" s="208" t="str">
        <f t="shared" si="174"/>
        <v/>
      </c>
      <c r="N5523" s="209" t="str">
        <f t="shared" si="175"/>
        <v/>
      </c>
    </row>
    <row r="5524" spans="13:14" x14ac:dyDescent="0.25">
      <c r="M5524" s="208" t="str">
        <f t="shared" si="174"/>
        <v/>
      </c>
      <c r="N5524" s="209" t="str">
        <f t="shared" si="175"/>
        <v/>
      </c>
    </row>
    <row r="5525" spans="13:14" x14ac:dyDescent="0.25">
      <c r="M5525" s="208" t="str">
        <f t="shared" si="174"/>
        <v/>
      </c>
      <c r="N5525" s="209" t="str">
        <f t="shared" si="175"/>
        <v/>
      </c>
    </row>
    <row r="5526" spans="13:14" x14ac:dyDescent="0.25">
      <c r="M5526" s="208" t="str">
        <f t="shared" si="174"/>
        <v/>
      </c>
      <c r="N5526" s="209" t="str">
        <f t="shared" si="175"/>
        <v/>
      </c>
    </row>
    <row r="5527" spans="13:14" x14ac:dyDescent="0.25">
      <c r="M5527" s="208" t="str">
        <f t="shared" si="174"/>
        <v/>
      </c>
      <c r="N5527" s="209" t="str">
        <f t="shared" si="175"/>
        <v/>
      </c>
    </row>
    <row r="5528" spans="13:14" x14ac:dyDescent="0.25">
      <c r="M5528" s="208" t="str">
        <f t="shared" si="174"/>
        <v/>
      </c>
      <c r="N5528" s="209" t="str">
        <f t="shared" si="175"/>
        <v/>
      </c>
    </row>
    <row r="5529" spans="13:14" x14ac:dyDescent="0.25">
      <c r="M5529" s="208" t="str">
        <f t="shared" si="174"/>
        <v/>
      </c>
      <c r="N5529" s="209" t="str">
        <f t="shared" si="175"/>
        <v/>
      </c>
    </row>
    <row r="5530" spans="13:14" x14ac:dyDescent="0.25">
      <c r="M5530" s="208" t="str">
        <f t="shared" si="174"/>
        <v/>
      </c>
      <c r="N5530" s="209" t="str">
        <f t="shared" si="175"/>
        <v/>
      </c>
    </row>
    <row r="5531" spans="13:14" x14ac:dyDescent="0.25">
      <c r="M5531" s="208" t="str">
        <f t="shared" si="174"/>
        <v/>
      </c>
      <c r="N5531" s="209" t="str">
        <f t="shared" si="175"/>
        <v/>
      </c>
    </row>
    <row r="5532" spans="13:14" x14ac:dyDescent="0.25">
      <c r="M5532" s="208" t="str">
        <f t="shared" si="174"/>
        <v/>
      </c>
      <c r="N5532" s="209" t="str">
        <f t="shared" si="175"/>
        <v/>
      </c>
    </row>
    <row r="5533" spans="13:14" x14ac:dyDescent="0.25">
      <c r="M5533" s="208" t="str">
        <f t="shared" si="174"/>
        <v/>
      </c>
      <c r="N5533" s="209" t="str">
        <f t="shared" si="175"/>
        <v/>
      </c>
    </row>
    <row r="5534" spans="13:14" x14ac:dyDescent="0.25">
      <c r="M5534" s="208" t="str">
        <f t="shared" si="174"/>
        <v/>
      </c>
      <c r="N5534" s="209" t="str">
        <f t="shared" si="175"/>
        <v/>
      </c>
    </row>
    <row r="5535" spans="13:14" x14ac:dyDescent="0.25">
      <c r="M5535" s="208" t="str">
        <f t="shared" si="174"/>
        <v/>
      </c>
      <c r="N5535" s="209" t="str">
        <f t="shared" si="175"/>
        <v/>
      </c>
    </row>
    <row r="5536" spans="13:14" x14ac:dyDescent="0.25">
      <c r="M5536" s="208" t="str">
        <f t="shared" si="174"/>
        <v/>
      </c>
      <c r="N5536" s="209" t="str">
        <f t="shared" si="175"/>
        <v/>
      </c>
    </row>
    <row r="5537" spans="13:14" x14ac:dyDescent="0.25">
      <c r="M5537" s="208" t="str">
        <f t="shared" si="174"/>
        <v/>
      </c>
      <c r="N5537" s="209" t="str">
        <f t="shared" si="175"/>
        <v/>
      </c>
    </row>
    <row r="5538" spans="13:14" x14ac:dyDescent="0.25">
      <c r="M5538" s="208" t="str">
        <f t="shared" si="174"/>
        <v/>
      </c>
      <c r="N5538" s="209" t="str">
        <f t="shared" si="175"/>
        <v/>
      </c>
    </row>
    <row r="5539" spans="13:14" x14ac:dyDescent="0.25">
      <c r="M5539" s="208" t="str">
        <f t="shared" si="174"/>
        <v/>
      </c>
      <c r="N5539" s="209" t="str">
        <f t="shared" si="175"/>
        <v/>
      </c>
    </row>
    <row r="5540" spans="13:14" x14ac:dyDescent="0.25">
      <c r="M5540" s="208" t="str">
        <f t="shared" si="174"/>
        <v/>
      </c>
      <c r="N5540" s="209" t="str">
        <f t="shared" si="175"/>
        <v/>
      </c>
    </row>
    <row r="5541" spans="13:14" x14ac:dyDescent="0.25">
      <c r="M5541" s="208" t="str">
        <f t="shared" si="174"/>
        <v/>
      </c>
      <c r="N5541" s="209" t="str">
        <f t="shared" si="175"/>
        <v/>
      </c>
    </row>
    <row r="5542" spans="13:14" x14ac:dyDescent="0.25">
      <c r="M5542" s="208" t="str">
        <f t="shared" si="174"/>
        <v/>
      </c>
      <c r="N5542" s="209" t="str">
        <f t="shared" si="175"/>
        <v/>
      </c>
    </row>
    <row r="5543" spans="13:14" x14ac:dyDescent="0.25">
      <c r="M5543" s="208" t="str">
        <f t="shared" si="174"/>
        <v/>
      </c>
      <c r="N5543" s="209" t="str">
        <f t="shared" si="175"/>
        <v/>
      </c>
    </row>
    <row r="5544" spans="13:14" x14ac:dyDescent="0.25">
      <c r="M5544" s="208" t="str">
        <f t="shared" si="174"/>
        <v/>
      </c>
      <c r="N5544" s="209" t="str">
        <f t="shared" si="175"/>
        <v/>
      </c>
    </row>
    <row r="5545" spans="13:14" x14ac:dyDescent="0.25">
      <c r="M5545" s="208" t="str">
        <f t="shared" si="174"/>
        <v/>
      </c>
      <c r="N5545" s="209" t="str">
        <f t="shared" si="175"/>
        <v/>
      </c>
    </row>
    <row r="5546" spans="13:14" x14ac:dyDescent="0.25">
      <c r="M5546" s="208" t="str">
        <f t="shared" si="174"/>
        <v/>
      </c>
      <c r="N5546" s="209" t="str">
        <f t="shared" si="175"/>
        <v/>
      </c>
    </row>
    <row r="5547" spans="13:14" x14ac:dyDescent="0.25">
      <c r="M5547" s="208" t="str">
        <f t="shared" si="174"/>
        <v/>
      </c>
      <c r="N5547" s="209" t="str">
        <f t="shared" si="175"/>
        <v/>
      </c>
    </row>
    <row r="5548" spans="13:14" x14ac:dyDescent="0.25">
      <c r="M5548" s="208" t="str">
        <f t="shared" si="174"/>
        <v/>
      </c>
      <c r="N5548" s="209" t="str">
        <f t="shared" si="175"/>
        <v/>
      </c>
    </row>
    <row r="5549" spans="13:14" x14ac:dyDescent="0.25">
      <c r="M5549" s="208" t="str">
        <f t="shared" si="174"/>
        <v/>
      </c>
      <c r="N5549" s="209" t="str">
        <f t="shared" si="175"/>
        <v/>
      </c>
    </row>
    <row r="5550" spans="13:14" x14ac:dyDescent="0.25">
      <c r="M5550" s="208" t="str">
        <f t="shared" si="174"/>
        <v/>
      </c>
      <c r="N5550" s="209" t="str">
        <f t="shared" si="175"/>
        <v/>
      </c>
    </row>
    <row r="5551" spans="13:14" x14ac:dyDescent="0.25">
      <c r="M5551" s="208" t="str">
        <f t="shared" si="174"/>
        <v/>
      </c>
      <c r="N5551" s="209" t="str">
        <f t="shared" si="175"/>
        <v/>
      </c>
    </row>
    <row r="5552" spans="13:14" x14ac:dyDescent="0.25">
      <c r="M5552" s="208" t="str">
        <f t="shared" si="174"/>
        <v/>
      </c>
      <c r="N5552" s="209" t="str">
        <f t="shared" si="175"/>
        <v/>
      </c>
    </row>
    <row r="5553" spans="13:14" x14ac:dyDescent="0.25">
      <c r="M5553" s="208" t="str">
        <f t="shared" si="174"/>
        <v/>
      </c>
      <c r="N5553" s="209" t="str">
        <f t="shared" si="175"/>
        <v/>
      </c>
    </row>
    <row r="5554" spans="13:14" x14ac:dyDescent="0.25">
      <c r="M5554" s="208" t="str">
        <f t="shared" si="174"/>
        <v/>
      </c>
      <c r="N5554" s="209" t="str">
        <f t="shared" si="175"/>
        <v/>
      </c>
    </row>
    <row r="5555" spans="13:14" x14ac:dyDescent="0.25">
      <c r="M5555" s="208" t="str">
        <f t="shared" si="174"/>
        <v/>
      </c>
      <c r="N5555" s="209" t="str">
        <f t="shared" si="175"/>
        <v/>
      </c>
    </row>
    <row r="5556" spans="13:14" x14ac:dyDescent="0.25">
      <c r="M5556" s="208" t="str">
        <f t="shared" si="174"/>
        <v/>
      </c>
      <c r="N5556" s="209" t="str">
        <f t="shared" si="175"/>
        <v/>
      </c>
    </row>
    <row r="5557" spans="13:14" x14ac:dyDescent="0.25">
      <c r="M5557" s="208" t="str">
        <f t="shared" si="174"/>
        <v/>
      </c>
      <c r="N5557" s="209" t="str">
        <f t="shared" si="175"/>
        <v/>
      </c>
    </row>
    <row r="5558" spans="13:14" x14ac:dyDescent="0.25">
      <c r="M5558" s="208" t="str">
        <f t="shared" si="174"/>
        <v/>
      </c>
      <c r="N5558" s="209" t="str">
        <f t="shared" si="175"/>
        <v/>
      </c>
    </row>
    <row r="5559" spans="13:14" x14ac:dyDescent="0.25">
      <c r="M5559" s="208" t="str">
        <f t="shared" si="174"/>
        <v/>
      </c>
      <c r="N5559" s="209" t="str">
        <f t="shared" si="175"/>
        <v/>
      </c>
    </row>
    <row r="5560" spans="13:14" x14ac:dyDescent="0.25">
      <c r="M5560" s="208" t="str">
        <f t="shared" si="174"/>
        <v/>
      </c>
      <c r="N5560" s="209" t="str">
        <f t="shared" si="175"/>
        <v/>
      </c>
    </row>
    <row r="5561" spans="13:14" x14ac:dyDescent="0.25">
      <c r="M5561" s="208" t="str">
        <f t="shared" si="174"/>
        <v/>
      </c>
      <c r="N5561" s="209" t="str">
        <f t="shared" si="175"/>
        <v/>
      </c>
    </row>
    <row r="5562" spans="13:14" x14ac:dyDescent="0.25">
      <c r="M5562" s="208" t="str">
        <f t="shared" si="174"/>
        <v/>
      </c>
      <c r="N5562" s="209" t="str">
        <f t="shared" si="175"/>
        <v/>
      </c>
    </row>
    <row r="5563" spans="13:14" x14ac:dyDescent="0.25">
      <c r="M5563" s="208" t="str">
        <f t="shared" si="174"/>
        <v/>
      </c>
      <c r="N5563" s="209" t="str">
        <f t="shared" si="175"/>
        <v/>
      </c>
    </row>
    <row r="5564" spans="13:14" x14ac:dyDescent="0.25">
      <c r="M5564" s="208" t="str">
        <f t="shared" si="174"/>
        <v/>
      </c>
      <c r="N5564" s="209" t="str">
        <f t="shared" si="175"/>
        <v/>
      </c>
    </row>
    <row r="5565" spans="13:14" x14ac:dyDescent="0.25">
      <c r="M5565" s="208" t="str">
        <f t="shared" si="174"/>
        <v/>
      </c>
      <c r="N5565" s="209" t="str">
        <f t="shared" si="175"/>
        <v/>
      </c>
    </row>
    <row r="5566" spans="13:14" x14ac:dyDescent="0.25">
      <c r="M5566" s="208" t="str">
        <f t="shared" si="174"/>
        <v/>
      </c>
      <c r="N5566" s="209" t="str">
        <f t="shared" si="175"/>
        <v/>
      </c>
    </row>
    <row r="5567" spans="13:14" x14ac:dyDescent="0.25">
      <c r="M5567" s="208" t="str">
        <f t="shared" si="174"/>
        <v/>
      </c>
      <c r="N5567" s="209" t="str">
        <f t="shared" si="175"/>
        <v/>
      </c>
    </row>
    <row r="5568" spans="13:14" x14ac:dyDescent="0.25">
      <c r="M5568" s="208" t="str">
        <f t="shared" si="174"/>
        <v/>
      </c>
      <c r="N5568" s="209" t="str">
        <f t="shared" si="175"/>
        <v/>
      </c>
    </row>
    <row r="5569" spans="13:14" x14ac:dyDescent="0.25">
      <c r="M5569" s="208" t="str">
        <f t="shared" si="174"/>
        <v/>
      </c>
      <c r="N5569" s="209" t="str">
        <f t="shared" si="175"/>
        <v/>
      </c>
    </row>
    <row r="5570" spans="13:14" x14ac:dyDescent="0.25">
      <c r="M5570" s="208" t="str">
        <f t="shared" si="174"/>
        <v/>
      </c>
      <c r="N5570" s="209" t="str">
        <f t="shared" si="175"/>
        <v/>
      </c>
    </row>
    <row r="5571" spans="13:14" x14ac:dyDescent="0.25">
      <c r="M5571" s="208" t="str">
        <f t="shared" si="174"/>
        <v/>
      </c>
      <c r="N5571" s="209" t="str">
        <f t="shared" si="175"/>
        <v/>
      </c>
    </row>
    <row r="5572" spans="13:14" x14ac:dyDescent="0.25">
      <c r="M5572" s="208" t="str">
        <f t="shared" si="174"/>
        <v/>
      </c>
      <c r="N5572" s="209" t="str">
        <f t="shared" si="175"/>
        <v/>
      </c>
    </row>
    <row r="5573" spans="13:14" x14ac:dyDescent="0.25">
      <c r="M5573" s="208" t="str">
        <f t="shared" si="174"/>
        <v/>
      </c>
      <c r="N5573" s="209" t="str">
        <f t="shared" si="175"/>
        <v/>
      </c>
    </row>
    <row r="5574" spans="13:14" x14ac:dyDescent="0.25">
      <c r="M5574" s="208" t="str">
        <f t="shared" si="174"/>
        <v/>
      </c>
      <c r="N5574" s="209" t="str">
        <f t="shared" si="175"/>
        <v/>
      </c>
    </row>
    <row r="5575" spans="13:14" x14ac:dyDescent="0.25">
      <c r="M5575" s="208" t="str">
        <f t="shared" si="174"/>
        <v/>
      </c>
      <c r="N5575" s="209" t="str">
        <f t="shared" si="175"/>
        <v/>
      </c>
    </row>
    <row r="5576" spans="13:14" x14ac:dyDescent="0.25">
      <c r="M5576" s="208" t="str">
        <f t="shared" si="174"/>
        <v/>
      </c>
      <c r="N5576" s="209" t="str">
        <f t="shared" si="175"/>
        <v/>
      </c>
    </row>
    <row r="5577" spans="13:14" x14ac:dyDescent="0.25">
      <c r="M5577" s="208" t="str">
        <f t="shared" si="174"/>
        <v/>
      </c>
      <c r="N5577" s="209" t="str">
        <f t="shared" si="175"/>
        <v/>
      </c>
    </row>
    <row r="5578" spans="13:14" x14ac:dyDescent="0.25">
      <c r="M5578" s="208" t="str">
        <f t="shared" si="174"/>
        <v/>
      </c>
      <c r="N5578" s="209" t="str">
        <f t="shared" si="175"/>
        <v/>
      </c>
    </row>
    <row r="5579" spans="13:14" x14ac:dyDescent="0.25">
      <c r="M5579" s="208" t="str">
        <f t="shared" si="174"/>
        <v/>
      </c>
      <c r="N5579" s="209" t="str">
        <f t="shared" si="175"/>
        <v/>
      </c>
    </row>
    <row r="5580" spans="13:14" x14ac:dyDescent="0.25">
      <c r="M5580" s="208" t="str">
        <f t="shared" si="174"/>
        <v/>
      </c>
      <c r="N5580" s="209" t="str">
        <f t="shared" si="175"/>
        <v/>
      </c>
    </row>
    <row r="5581" spans="13:14" x14ac:dyDescent="0.25">
      <c r="M5581" s="208" t="str">
        <f t="shared" si="174"/>
        <v/>
      </c>
      <c r="N5581" s="209" t="str">
        <f t="shared" si="175"/>
        <v/>
      </c>
    </row>
    <row r="5582" spans="13:14" x14ac:dyDescent="0.25">
      <c r="M5582" s="208" t="str">
        <f t="shared" si="174"/>
        <v/>
      </c>
      <c r="N5582" s="209" t="str">
        <f t="shared" si="175"/>
        <v/>
      </c>
    </row>
    <row r="5583" spans="13:14" x14ac:dyDescent="0.25">
      <c r="M5583" s="208" t="str">
        <f t="shared" si="174"/>
        <v/>
      </c>
      <c r="N5583" s="209" t="str">
        <f t="shared" si="175"/>
        <v/>
      </c>
    </row>
    <row r="5584" spans="13:14" x14ac:dyDescent="0.25">
      <c r="M5584" s="208" t="str">
        <f t="shared" si="174"/>
        <v/>
      </c>
      <c r="N5584" s="209" t="str">
        <f t="shared" si="175"/>
        <v/>
      </c>
    </row>
    <row r="5585" spans="13:14" x14ac:dyDescent="0.25">
      <c r="M5585" s="208" t="str">
        <f t="shared" ref="M5585:M5648" si="176">IF(AND(H5585="",J5585=""),"",J5585-H5585)</f>
        <v/>
      </c>
      <c r="N5585" s="209" t="str">
        <f t="shared" ref="N5585:N5648" si="177">IF(AND(I5585="",K5585=""),"",K5585-I5585)</f>
        <v/>
      </c>
    </row>
    <row r="5586" spans="13:14" x14ac:dyDescent="0.25">
      <c r="M5586" s="208" t="str">
        <f t="shared" si="176"/>
        <v/>
      </c>
      <c r="N5586" s="209" t="str">
        <f t="shared" si="177"/>
        <v/>
      </c>
    </row>
    <row r="5587" spans="13:14" x14ac:dyDescent="0.25">
      <c r="M5587" s="208" t="str">
        <f t="shared" si="176"/>
        <v/>
      </c>
      <c r="N5587" s="209" t="str">
        <f t="shared" si="177"/>
        <v/>
      </c>
    </row>
    <row r="5588" spans="13:14" x14ac:dyDescent="0.25">
      <c r="M5588" s="208" t="str">
        <f t="shared" si="176"/>
        <v/>
      </c>
      <c r="N5588" s="209" t="str">
        <f t="shared" si="177"/>
        <v/>
      </c>
    </row>
    <row r="5589" spans="13:14" x14ac:dyDescent="0.25">
      <c r="M5589" s="208" t="str">
        <f t="shared" si="176"/>
        <v/>
      </c>
      <c r="N5589" s="209" t="str">
        <f t="shared" si="177"/>
        <v/>
      </c>
    </row>
    <row r="5590" spans="13:14" x14ac:dyDescent="0.25">
      <c r="M5590" s="208" t="str">
        <f t="shared" si="176"/>
        <v/>
      </c>
      <c r="N5590" s="209" t="str">
        <f t="shared" si="177"/>
        <v/>
      </c>
    </row>
    <row r="5591" spans="13:14" x14ac:dyDescent="0.25">
      <c r="M5591" s="208" t="str">
        <f t="shared" si="176"/>
        <v/>
      </c>
      <c r="N5591" s="209" t="str">
        <f t="shared" si="177"/>
        <v/>
      </c>
    </row>
    <row r="5592" spans="13:14" x14ac:dyDescent="0.25">
      <c r="M5592" s="208" t="str">
        <f t="shared" si="176"/>
        <v/>
      </c>
      <c r="N5592" s="209" t="str">
        <f t="shared" si="177"/>
        <v/>
      </c>
    </row>
    <row r="5593" spans="13:14" x14ac:dyDescent="0.25">
      <c r="M5593" s="208" t="str">
        <f t="shared" si="176"/>
        <v/>
      </c>
      <c r="N5593" s="209" t="str">
        <f t="shared" si="177"/>
        <v/>
      </c>
    </row>
    <row r="5594" spans="13:14" x14ac:dyDescent="0.25">
      <c r="M5594" s="208" t="str">
        <f t="shared" si="176"/>
        <v/>
      </c>
      <c r="N5594" s="209" t="str">
        <f t="shared" si="177"/>
        <v/>
      </c>
    </row>
    <row r="5595" spans="13:14" x14ac:dyDescent="0.25">
      <c r="M5595" s="208" t="str">
        <f t="shared" si="176"/>
        <v/>
      </c>
      <c r="N5595" s="209" t="str">
        <f t="shared" si="177"/>
        <v/>
      </c>
    </row>
    <row r="5596" spans="13:14" x14ac:dyDescent="0.25">
      <c r="M5596" s="208" t="str">
        <f t="shared" si="176"/>
        <v/>
      </c>
      <c r="N5596" s="209" t="str">
        <f t="shared" si="177"/>
        <v/>
      </c>
    </row>
    <row r="5597" spans="13:14" x14ac:dyDescent="0.25">
      <c r="M5597" s="208" t="str">
        <f t="shared" si="176"/>
        <v/>
      </c>
      <c r="N5597" s="209" t="str">
        <f t="shared" si="177"/>
        <v/>
      </c>
    </row>
    <row r="5598" spans="13:14" x14ac:dyDescent="0.25">
      <c r="M5598" s="208" t="str">
        <f t="shared" si="176"/>
        <v/>
      </c>
      <c r="N5598" s="209" t="str">
        <f t="shared" si="177"/>
        <v/>
      </c>
    </row>
    <row r="5599" spans="13:14" x14ac:dyDescent="0.25">
      <c r="M5599" s="208" t="str">
        <f t="shared" si="176"/>
        <v/>
      </c>
      <c r="N5599" s="209" t="str">
        <f t="shared" si="177"/>
        <v/>
      </c>
    </row>
    <row r="5600" spans="13:14" x14ac:dyDescent="0.25">
      <c r="M5600" s="208" t="str">
        <f t="shared" si="176"/>
        <v/>
      </c>
      <c r="N5600" s="209" t="str">
        <f t="shared" si="177"/>
        <v/>
      </c>
    </row>
    <row r="5601" spans="13:14" x14ac:dyDescent="0.25">
      <c r="M5601" s="208" t="str">
        <f t="shared" si="176"/>
        <v/>
      </c>
      <c r="N5601" s="209" t="str">
        <f t="shared" si="177"/>
        <v/>
      </c>
    </row>
    <row r="5602" spans="13:14" x14ac:dyDescent="0.25">
      <c r="M5602" s="208" t="str">
        <f t="shared" si="176"/>
        <v/>
      </c>
      <c r="N5602" s="209" t="str">
        <f t="shared" si="177"/>
        <v/>
      </c>
    </row>
    <row r="5603" spans="13:14" x14ac:dyDescent="0.25">
      <c r="M5603" s="208" t="str">
        <f t="shared" si="176"/>
        <v/>
      </c>
      <c r="N5603" s="209" t="str">
        <f t="shared" si="177"/>
        <v/>
      </c>
    </row>
    <row r="5604" spans="13:14" x14ac:dyDescent="0.25">
      <c r="M5604" s="208" t="str">
        <f t="shared" si="176"/>
        <v/>
      </c>
      <c r="N5604" s="209" t="str">
        <f t="shared" si="177"/>
        <v/>
      </c>
    </row>
    <row r="5605" spans="13:14" x14ac:dyDescent="0.25">
      <c r="M5605" s="208" t="str">
        <f t="shared" si="176"/>
        <v/>
      </c>
      <c r="N5605" s="209" t="str">
        <f t="shared" si="177"/>
        <v/>
      </c>
    </row>
    <row r="5606" spans="13:14" x14ac:dyDescent="0.25">
      <c r="M5606" s="208" t="str">
        <f t="shared" si="176"/>
        <v/>
      </c>
      <c r="N5606" s="209" t="str">
        <f t="shared" si="177"/>
        <v/>
      </c>
    </row>
    <row r="5607" spans="13:14" x14ac:dyDescent="0.25">
      <c r="M5607" s="208" t="str">
        <f t="shared" si="176"/>
        <v/>
      </c>
      <c r="N5607" s="209" t="str">
        <f t="shared" si="177"/>
        <v/>
      </c>
    </row>
    <row r="5608" spans="13:14" x14ac:dyDescent="0.25">
      <c r="M5608" s="208" t="str">
        <f t="shared" si="176"/>
        <v/>
      </c>
      <c r="N5608" s="209" t="str">
        <f t="shared" si="177"/>
        <v/>
      </c>
    </row>
    <row r="5609" spans="13:14" x14ac:dyDescent="0.25">
      <c r="M5609" s="208" t="str">
        <f t="shared" si="176"/>
        <v/>
      </c>
      <c r="N5609" s="209" t="str">
        <f t="shared" si="177"/>
        <v/>
      </c>
    </row>
    <row r="5610" spans="13:14" x14ac:dyDescent="0.25">
      <c r="M5610" s="208" t="str">
        <f t="shared" si="176"/>
        <v/>
      </c>
      <c r="N5610" s="209" t="str">
        <f t="shared" si="177"/>
        <v/>
      </c>
    </row>
    <row r="5611" spans="13:14" x14ac:dyDescent="0.25">
      <c r="M5611" s="208" t="str">
        <f t="shared" si="176"/>
        <v/>
      </c>
      <c r="N5611" s="209" t="str">
        <f t="shared" si="177"/>
        <v/>
      </c>
    </row>
    <row r="5612" spans="13:14" x14ac:dyDescent="0.25">
      <c r="M5612" s="208" t="str">
        <f t="shared" si="176"/>
        <v/>
      </c>
      <c r="N5612" s="209" t="str">
        <f t="shared" si="177"/>
        <v/>
      </c>
    </row>
    <row r="5613" spans="13:14" x14ac:dyDescent="0.25">
      <c r="M5613" s="208" t="str">
        <f t="shared" si="176"/>
        <v/>
      </c>
      <c r="N5613" s="209" t="str">
        <f t="shared" si="177"/>
        <v/>
      </c>
    </row>
    <row r="5614" spans="13:14" x14ac:dyDescent="0.25">
      <c r="M5614" s="208" t="str">
        <f t="shared" si="176"/>
        <v/>
      </c>
      <c r="N5614" s="209" t="str">
        <f t="shared" si="177"/>
        <v/>
      </c>
    </row>
    <row r="5615" spans="13:14" x14ac:dyDescent="0.25">
      <c r="M5615" s="208" t="str">
        <f t="shared" si="176"/>
        <v/>
      </c>
      <c r="N5615" s="209" t="str">
        <f t="shared" si="177"/>
        <v/>
      </c>
    </row>
    <row r="5616" spans="13:14" x14ac:dyDescent="0.25">
      <c r="M5616" s="208" t="str">
        <f t="shared" si="176"/>
        <v/>
      </c>
      <c r="N5616" s="209" t="str">
        <f t="shared" si="177"/>
        <v/>
      </c>
    </row>
    <row r="5617" spans="13:14" x14ac:dyDescent="0.25">
      <c r="M5617" s="208" t="str">
        <f t="shared" si="176"/>
        <v/>
      </c>
      <c r="N5617" s="209" t="str">
        <f t="shared" si="177"/>
        <v/>
      </c>
    </row>
    <row r="5618" spans="13:14" x14ac:dyDescent="0.25">
      <c r="M5618" s="208" t="str">
        <f t="shared" si="176"/>
        <v/>
      </c>
      <c r="N5618" s="209" t="str">
        <f t="shared" si="177"/>
        <v/>
      </c>
    </row>
    <row r="5619" spans="13:14" x14ac:dyDescent="0.25">
      <c r="M5619" s="208" t="str">
        <f t="shared" si="176"/>
        <v/>
      </c>
      <c r="N5619" s="209" t="str">
        <f t="shared" si="177"/>
        <v/>
      </c>
    </row>
    <row r="5620" spans="13:14" x14ac:dyDescent="0.25">
      <c r="M5620" s="208" t="str">
        <f t="shared" si="176"/>
        <v/>
      </c>
      <c r="N5620" s="209" t="str">
        <f t="shared" si="177"/>
        <v/>
      </c>
    </row>
    <row r="5621" spans="13:14" x14ac:dyDescent="0.25">
      <c r="M5621" s="208" t="str">
        <f t="shared" si="176"/>
        <v/>
      </c>
      <c r="N5621" s="209" t="str">
        <f t="shared" si="177"/>
        <v/>
      </c>
    </row>
    <row r="5622" spans="13:14" x14ac:dyDescent="0.25">
      <c r="M5622" s="208" t="str">
        <f t="shared" si="176"/>
        <v/>
      </c>
      <c r="N5622" s="209" t="str">
        <f t="shared" si="177"/>
        <v/>
      </c>
    </row>
    <row r="5623" spans="13:14" x14ac:dyDescent="0.25">
      <c r="M5623" s="208" t="str">
        <f t="shared" si="176"/>
        <v/>
      </c>
      <c r="N5623" s="209" t="str">
        <f t="shared" si="177"/>
        <v/>
      </c>
    </row>
    <row r="5624" spans="13:14" x14ac:dyDescent="0.25">
      <c r="M5624" s="208" t="str">
        <f t="shared" si="176"/>
        <v/>
      </c>
      <c r="N5624" s="209" t="str">
        <f t="shared" si="177"/>
        <v/>
      </c>
    </row>
    <row r="5625" spans="13:14" x14ac:dyDescent="0.25">
      <c r="M5625" s="208" t="str">
        <f t="shared" si="176"/>
        <v/>
      </c>
      <c r="N5625" s="209" t="str">
        <f t="shared" si="177"/>
        <v/>
      </c>
    </row>
    <row r="5626" spans="13:14" x14ac:dyDescent="0.25">
      <c r="M5626" s="208" t="str">
        <f t="shared" si="176"/>
        <v/>
      </c>
      <c r="N5626" s="209" t="str">
        <f t="shared" si="177"/>
        <v/>
      </c>
    </row>
    <row r="5627" spans="13:14" x14ac:dyDescent="0.25">
      <c r="M5627" s="208" t="str">
        <f t="shared" si="176"/>
        <v/>
      </c>
      <c r="N5627" s="209" t="str">
        <f t="shared" si="177"/>
        <v/>
      </c>
    </row>
    <row r="5628" spans="13:14" x14ac:dyDescent="0.25">
      <c r="M5628" s="208" t="str">
        <f t="shared" si="176"/>
        <v/>
      </c>
      <c r="N5628" s="209" t="str">
        <f t="shared" si="177"/>
        <v/>
      </c>
    </row>
    <row r="5629" spans="13:14" x14ac:dyDescent="0.25">
      <c r="M5629" s="208" t="str">
        <f t="shared" si="176"/>
        <v/>
      </c>
      <c r="N5629" s="209" t="str">
        <f t="shared" si="177"/>
        <v/>
      </c>
    </row>
    <row r="5630" spans="13:14" x14ac:dyDescent="0.25">
      <c r="M5630" s="208" t="str">
        <f t="shared" si="176"/>
        <v/>
      </c>
      <c r="N5630" s="209" t="str">
        <f t="shared" si="177"/>
        <v/>
      </c>
    </row>
    <row r="5631" spans="13:14" x14ac:dyDescent="0.25">
      <c r="M5631" s="208" t="str">
        <f t="shared" si="176"/>
        <v/>
      </c>
      <c r="N5631" s="209" t="str">
        <f t="shared" si="177"/>
        <v/>
      </c>
    </row>
    <row r="5632" spans="13:14" x14ac:dyDescent="0.25">
      <c r="M5632" s="208" t="str">
        <f t="shared" si="176"/>
        <v/>
      </c>
      <c r="N5632" s="209" t="str">
        <f t="shared" si="177"/>
        <v/>
      </c>
    </row>
    <row r="5633" spans="13:14" x14ac:dyDescent="0.25">
      <c r="M5633" s="208" t="str">
        <f t="shared" si="176"/>
        <v/>
      </c>
      <c r="N5633" s="209" t="str">
        <f t="shared" si="177"/>
        <v/>
      </c>
    </row>
    <row r="5634" spans="13:14" x14ac:dyDescent="0.25">
      <c r="M5634" s="208" t="str">
        <f t="shared" si="176"/>
        <v/>
      </c>
      <c r="N5634" s="209" t="str">
        <f t="shared" si="177"/>
        <v/>
      </c>
    </row>
    <row r="5635" spans="13:14" x14ac:dyDescent="0.25">
      <c r="M5635" s="208" t="str">
        <f t="shared" si="176"/>
        <v/>
      </c>
      <c r="N5635" s="209" t="str">
        <f t="shared" si="177"/>
        <v/>
      </c>
    </row>
    <row r="5636" spans="13:14" x14ac:dyDescent="0.25">
      <c r="M5636" s="208" t="str">
        <f t="shared" si="176"/>
        <v/>
      </c>
      <c r="N5636" s="209" t="str">
        <f t="shared" si="177"/>
        <v/>
      </c>
    </row>
    <row r="5637" spans="13:14" x14ac:dyDescent="0.25">
      <c r="M5637" s="208" t="str">
        <f t="shared" si="176"/>
        <v/>
      </c>
      <c r="N5637" s="209" t="str">
        <f t="shared" si="177"/>
        <v/>
      </c>
    </row>
    <row r="5638" spans="13:14" x14ac:dyDescent="0.25">
      <c r="M5638" s="208" t="str">
        <f t="shared" si="176"/>
        <v/>
      </c>
      <c r="N5638" s="209" t="str">
        <f t="shared" si="177"/>
        <v/>
      </c>
    </row>
    <row r="5639" spans="13:14" x14ac:dyDescent="0.25">
      <c r="M5639" s="208" t="str">
        <f t="shared" si="176"/>
        <v/>
      </c>
      <c r="N5639" s="209" t="str">
        <f t="shared" si="177"/>
        <v/>
      </c>
    </row>
    <row r="5640" spans="13:14" x14ac:dyDescent="0.25">
      <c r="M5640" s="208" t="str">
        <f t="shared" si="176"/>
        <v/>
      </c>
      <c r="N5640" s="209" t="str">
        <f t="shared" si="177"/>
        <v/>
      </c>
    </row>
    <row r="5641" spans="13:14" x14ac:dyDescent="0.25">
      <c r="M5641" s="208" t="str">
        <f t="shared" si="176"/>
        <v/>
      </c>
      <c r="N5641" s="209" t="str">
        <f t="shared" si="177"/>
        <v/>
      </c>
    </row>
    <row r="5642" spans="13:14" x14ac:dyDescent="0.25">
      <c r="M5642" s="208" t="str">
        <f t="shared" si="176"/>
        <v/>
      </c>
      <c r="N5642" s="209" t="str">
        <f t="shared" si="177"/>
        <v/>
      </c>
    </row>
    <row r="5643" spans="13:14" x14ac:dyDescent="0.25">
      <c r="M5643" s="208" t="str">
        <f t="shared" si="176"/>
        <v/>
      </c>
      <c r="N5643" s="209" t="str">
        <f t="shared" si="177"/>
        <v/>
      </c>
    </row>
    <row r="5644" spans="13:14" x14ac:dyDescent="0.25">
      <c r="M5644" s="208" t="str">
        <f t="shared" si="176"/>
        <v/>
      </c>
      <c r="N5644" s="209" t="str">
        <f t="shared" si="177"/>
        <v/>
      </c>
    </row>
    <row r="5645" spans="13:14" x14ac:dyDescent="0.25">
      <c r="M5645" s="208" t="str">
        <f t="shared" si="176"/>
        <v/>
      </c>
      <c r="N5645" s="209" t="str">
        <f t="shared" si="177"/>
        <v/>
      </c>
    </row>
    <row r="5646" spans="13:14" x14ac:dyDescent="0.25">
      <c r="M5646" s="208" t="str">
        <f t="shared" si="176"/>
        <v/>
      </c>
      <c r="N5646" s="209" t="str">
        <f t="shared" si="177"/>
        <v/>
      </c>
    </row>
    <row r="5647" spans="13:14" x14ac:dyDescent="0.25">
      <c r="M5647" s="208" t="str">
        <f t="shared" si="176"/>
        <v/>
      </c>
      <c r="N5647" s="209" t="str">
        <f t="shared" si="177"/>
        <v/>
      </c>
    </row>
    <row r="5648" spans="13:14" x14ac:dyDescent="0.25">
      <c r="M5648" s="208" t="str">
        <f t="shared" si="176"/>
        <v/>
      </c>
      <c r="N5648" s="209" t="str">
        <f t="shared" si="177"/>
        <v/>
      </c>
    </row>
    <row r="5649" spans="13:14" x14ac:dyDescent="0.25">
      <c r="M5649" s="208" t="str">
        <f t="shared" ref="M5649:M5712" si="178">IF(AND(H5649="",J5649=""),"",J5649-H5649)</f>
        <v/>
      </c>
      <c r="N5649" s="209" t="str">
        <f t="shared" ref="N5649:N5712" si="179">IF(AND(I5649="",K5649=""),"",K5649-I5649)</f>
        <v/>
      </c>
    </row>
    <row r="5650" spans="13:14" x14ac:dyDescent="0.25">
      <c r="M5650" s="208" t="str">
        <f t="shared" si="178"/>
        <v/>
      </c>
      <c r="N5650" s="209" t="str">
        <f t="shared" si="179"/>
        <v/>
      </c>
    </row>
    <row r="5651" spans="13:14" x14ac:dyDescent="0.25">
      <c r="M5651" s="208" t="str">
        <f t="shared" si="178"/>
        <v/>
      </c>
      <c r="N5651" s="209" t="str">
        <f t="shared" si="179"/>
        <v/>
      </c>
    </row>
    <row r="5652" spans="13:14" x14ac:dyDescent="0.25">
      <c r="M5652" s="208" t="str">
        <f t="shared" si="178"/>
        <v/>
      </c>
      <c r="N5652" s="209" t="str">
        <f t="shared" si="179"/>
        <v/>
      </c>
    </row>
    <row r="5653" spans="13:14" x14ac:dyDescent="0.25">
      <c r="M5653" s="208" t="str">
        <f t="shared" si="178"/>
        <v/>
      </c>
      <c r="N5653" s="209" t="str">
        <f t="shared" si="179"/>
        <v/>
      </c>
    </row>
    <row r="5654" spans="13:14" x14ac:dyDescent="0.25">
      <c r="M5654" s="208" t="str">
        <f t="shared" si="178"/>
        <v/>
      </c>
      <c r="N5654" s="209" t="str">
        <f t="shared" si="179"/>
        <v/>
      </c>
    </row>
    <row r="5655" spans="13:14" x14ac:dyDescent="0.25">
      <c r="M5655" s="208" t="str">
        <f t="shared" si="178"/>
        <v/>
      </c>
      <c r="N5655" s="209" t="str">
        <f t="shared" si="179"/>
        <v/>
      </c>
    </row>
    <row r="5656" spans="13:14" x14ac:dyDescent="0.25">
      <c r="M5656" s="208" t="str">
        <f t="shared" si="178"/>
        <v/>
      </c>
      <c r="N5656" s="209" t="str">
        <f t="shared" si="179"/>
        <v/>
      </c>
    </row>
    <row r="5657" spans="13:14" x14ac:dyDescent="0.25">
      <c r="M5657" s="208" t="str">
        <f t="shared" si="178"/>
        <v/>
      </c>
      <c r="N5657" s="209" t="str">
        <f t="shared" si="179"/>
        <v/>
      </c>
    </row>
    <row r="5658" spans="13:14" x14ac:dyDescent="0.25">
      <c r="M5658" s="208" t="str">
        <f t="shared" si="178"/>
        <v/>
      </c>
      <c r="N5658" s="209" t="str">
        <f t="shared" si="179"/>
        <v/>
      </c>
    </row>
    <row r="5659" spans="13:14" x14ac:dyDescent="0.25">
      <c r="M5659" s="208" t="str">
        <f t="shared" si="178"/>
        <v/>
      </c>
      <c r="N5659" s="209" t="str">
        <f t="shared" si="179"/>
        <v/>
      </c>
    </row>
    <row r="5660" spans="13:14" x14ac:dyDescent="0.25">
      <c r="M5660" s="208" t="str">
        <f t="shared" si="178"/>
        <v/>
      </c>
      <c r="N5660" s="209" t="str">
        <f t="shared" si="179"/>
        <v/>
      </c>
    </row>
    <row r="5661" spans="13:14" x14ac:dyDescent="0.25">
      <c r="M5661" s="208" t="str">
        <f t="shared" si="178"/>
        <v/>
      </c>
      <c r="N5661" s="209" t="str">
        <f t="shared" si="179"/>
        <v/>
      </c>
    </row>
    <row r="5662" spans="13:14" x14ac:dyDescent="0.25">
      <c r="M5662" s="208" t="str">
        <f t="shared" si="178"/>
        <v/>
      </c>
      <c r="N5662" s="209" t="str">
        <f t="shared" si="179"/>
        <v/>
      </c>
    </row>
    <row r="5663" spans="13:14" x14ac:dyDescent="0.25">
      <c r="M5663" s="208" t="str">
        <f t="shared" si="178"/>
        <v/>
      </c>
      <c r="N5663" s="209" t="str">
        <f t="shared" si="179"/>
        <v/>
      </c>
    </row>
    <row r="5664" spans="13:14" x14ac:dyDescent="0.25">
      <c r="M5664" s="208" t="str">
        <f t="shared" si="178"/>
        <v/>
      </c>
      <c r="N5664" s="209" t="str">
        <f t="shared" si="179"/>
        <v/>
      </c>
    </row>
    <row r="5665" spans="13:14" x14ac:dyDescent="0.25">
      <c r="M5665" s="208" t="str">
        <f t="shared" si="178"/>
        <v/>
      </c>
      <c r="N5665" s="209" t="str">
        <f t="shared" si="179"/>
        <v/>
      </c>
    </row>
    <row r="5666" spans="13:14" x14ac:dyDescent="0.25">
      <c r="M5666" s="208" t="str">
        <f t="shared" si="178"/>
        <v/>
      </c>
      <c r="N5666" s="209" t="str">
        <f t="shared" si="179"/>
        <v/>
      </c>
    </row>
    <row r="5667" spans="13:14" x14ac:dyDescent="0.25">
      <c r="M5667" s="208" t="str">
        <f t="shared" si="178"/>
        <v/>
      </c>
      <c r="N5667" s="209" t="str">
        <f t="shared" si="179"/>
        <v/>
      </c>
    </row>
    <row r="5668" spans="13:14" x14ac:dyDescent="0.25">
      <c r="M5668" s="208" t="str">
        <f t="shared" si="178"/>
        <v/>
      </c>
      <c r="N5668" s="209" t="str">
        <f t="shared" si="179"/>
        <v/>
      </c>
    </row>
    <row r="5669" spans="13:14" x14ac:dyDescent="0.25">
      <c r="M5669" s="208" t="str">
        <f t="shared" si="178"/>
        <v/>
      </c>
      <c r="N5669" s="209" t="str">
        <f t="shared" si="179"/>
        <v/>
      </c>
    </row>
    <row r="5670" spans="13:14" x14ac:dyDescent="0.25">
      <c r="M5670" s="208" t="str">
        <f t="shared" si="178"/>
        <v/>
      </c>
      <c r="N5670" s="209" t="str">
        <f t="shared" si="179"/>
        <v/>
      </c>
    </row>
    <row r="5671" spans="13:14" x14ac:dyDescent="0.25">
      <c r="M5671" s="208" t="str">
        <f t="shared" si="178"/>
        <v/>
      </c>
      <c r="N5671" s="209" t="str">
        <f t="shared" si="179"/>
        <v/>
      </c>
    </row>
    <row r="5672" spans="13:14" x14ac:dyDescent="0.25">
      <c r="M5672" s="208" t="str">
        <f t="shared" si="178"/>
        <v/>
      </c>
      <c r="N5672" s="209" t="str">
        <f t="shared" si="179"/>
        <v/>
      </c>
    </row>
    <row r="5673" spans="13:14" x14ac:dyDescent="0.25">
      <c r="M5673" s="208" t="str">
        <f t="shared" si="178"/>
        <v/>
      </c>
      <c r="N5673" s="209" t="str">
        <f t="shared" si="179"/>
        <v/>
      </c>
    </row>
    <row r="5674" spans="13:14" x14ac:dyDescent="0.25">
      <c r="M5674" s="208" t="str">
        <f t="shared" si="178"/>
        <v/>
      </c>
      <c r="N5674" s="209" t="str">
        <f t="shared" si="179"/>
        <v/>
      </c>
    </row>
    <row r="5675" spans="13:14" x14ac:dyDescent="0.25">
      <c r="M5675" s="208" t="str">
        <f t="shared" si="178"/>
        <v/>
      </c>
      <c r="N5675" s="209" t="str">
        <f t="shared" si="179"/>
        <v/>
      </c>
    </row>
    <row r="5676" spans="13:14" x14ac:dyDescent="0.25">
      <c r="M5676" s="208" t="str">
        <f t="shared" si="178"/>
        <v/>
      </c>
      <c r="N5676" s="209" t="str">
        <f t="shared" si="179"/>
        <v/>
      </c>
    </row>
    <row r="5677" spans="13:14" x14ac:dyDescent="0.25">
      <c r="M5677" s="208" t="str">
        <f t="shared" si="178"/>
        <v/>
      </c>
      <c r="N5677" s="209" t="str">
        <f t="shared" si="179"/>
        <v/>
      </c>
    </row>
    <row r="5678" spans="13:14" x14ac:dyDescent="0.25">
      <c r="M5678" s="208" t="str">
        <f t="shared" si="178"/>
        <v/>
      </c>
      <c r="N5678" s="209" t="str">
        <f t="shared" si="179"/>
        <v/>
      </c>
    </row>
    <row r="5679" spans="13:14" x14ac:dyDescent="0.25">
      <c r="M5679" s="208" t="str">
        <f t="shared" si="178"/>
        <v/>
      </c>
      <c r="N5679" s="209" t="str">
        <f t="shared" si="179"/>
        <v/>
      </c>
    </row>
    <row r="5680" spans="13:14" x14ac:dyDescent="0.25">
      <c r="M5680" s="208" t="str">
        <f t="shared" si="178"/>
        <v/>
      </c>
      <c r="N5680" s="209" t="str">
        <f t="shared" si="179"/>
        <v/>
      </c>
    </row>
    <row r="5681" spans="13:14" x14ac:dyDescent="0.25">
      <c r="M5681" s="208" t="str">
        <f t="shared" si="178"/>
        <v/>
      </c>
      <c r="N5681" s="209" t="str">
        <f t="shared" si="179"/>
        <v/>
      </c>
    </row>
    <row r="5682" spans="13:14" x14ac:dyDescent="0.25">
      <c r="M5682" s="208" t="str">
        <f t="shared" si="178"/>
        <v/>
      </c>
      <c r="N5682" s="209" t="str">
        <f t="shared" si="179"/>
        <v/>
      </c>
    </row>
    <row r="5683" spans="13:14" x14ac:dyDescent="0.25">
      <c r="M5683" s="208" t="str">
        <f t="shared" si="178"/>
        <v/>
      </c>
      <c r="N5683" s="209" t="str">
        <f t="shared" si="179"/>
        <v/>
      </c>
    </row>
    <row r="5684" spans="13:14" x14ac:dyDescent="0.25">
      <c r="M5684" s="208" t="str">
        <f t="shared" si="178"/>
        <v/>
      </c>
      <c r="N5684" s="209" t="str">
        <f t="shared" si="179"/>
        <v/>
      </c>
    </row>
    <row r="5685" spans="13:14" x14ac:dyDescent="0.25">
      <c r="M5685" s="208" t="str">
        <f t="shared" si="178"/>
        <v/>
      </c>
      <c r="N5685" s="209" t="str">
        <f t="shared" si="179"/>
        <v/>
      </c>
    </row>
    <row r="5686" spans="13:14" x14ac:dyDescent="0.25">
      <c r="M5686" s="208" t="str">
        <f t="shared" si="178"/>
        <v/>
      </c>
      <c r="N5686" s="209" t="str">
        <f t="shared" si="179"/>
        <v/>
      </c>
    </row>
    <row r="5687" spans="13:14" x14ac:dyDescent="0.25">
      <c r="M5687" s="208" t="str">
        <f t="shared" si="178"/>
        <v/>
      </c>
      <c r="N5687" s="209" t="str">
        <f t="shared" si="179"/>
        <v/>
      </c>
    </row>
    <row r="5688" spans="13:14" x14ac:dyDescent="0.25">
      <c r="M5688" s="208" t="str">
        <f t="shared" si="178"/>
        <v/>
      </c>
      <c r="N5688" s="209" t="str">
        <f t="shared" si="179"/>
        <v/>
      </c>
    </row>
    <row r="5689" spans="13:14" x14ac:dyDescent="0.25">
      <c r="M5689" s="208" t="str">
        <f t="shared" si="178"/>
        <v/>
      </c>
      <c r="N5689" s="209" t="str">
        <f t="shared" si="179"/>
        <v/>
      </c>
    </row>
    <row r="5690" spans="13:14" x14ac:dyDescent="0.25">
      <c r="M5690" s="208" t="str">
        <f t="shared" si="178"/>
        <v/>
      </c>
      <c r="N5690" s="209" t="str">
        <f t="shared" si="179"/>
        <v/>
      </c>
    </row>
    <row r="5691" spans="13:14" x14ac:dyDescent="0.25">
      <c r="M5691" s="208" t="str">
        <f t="shared" si="178"/>
        <v/>
      </c>
      <c r="N5691" s="209" t="str">
        <f t="shared" si="179"/>
        <v/>
      </c>
    </row>
    <row r="5692" spans="13:14" x14ac:dyDescent="0.25">
      <c r="M5692" s="208" t="str">
        <f t="shared" si="178"/>
        <v/>
      </c>
      <c r="N5692" s="209" t="str">
        <f t="shared" si="179"/>
        <v/>
      </c>
    </row>
    <row r="5693" spans="13:14" x14ac:dyDescent="0.25">
      <c r="M5693" s="208" t="str">
        <f t="shared" si="178"/>
        <v/>
      </c>
      <c r="N5693" s="209" t="str">
        <f t="shared" si="179"/>
        <v/>
      </c>
    </row>
    <row r="5694" spans="13:14" x14ac:dyDescent="0.25">
      <c r="M5694" s="208" t="str">
        <f t="shared" si="178"/>
        <v/>
      </c>
      <c r="N5694" s="209" t="str">
        <f t="shared" si="179"/>
        <v/>
      </c>
    </row>
    <row r="5695" spans="13:14" x14ac:dyDescent="0.25">
      <c r="M5695" s="208" t="str">
        <f t="shared" si="178"/>
        <v/>
      </c>
      <c r="N5695" s="209" t="str">
        <f t="shared" si="179"/>
        <v/>
      </c>
    </row>
    <row r="5696" spans="13:14" x14ac:dyDescent="0.25">
      <c r="M5696" s="208" t="str">
        <f t="shared" si="178"/>
        <v/>
      </c>
      <c r="N5696" s="209" t="str">
        <f t="shared" si="179"/>
        <v/>
      </c>
    </row>
    <row r="5697" spans="13:14" x14ac:dyDescent="0.25">
      <c r="M5697" s="208" t="str">
        <f t="shared" si="178"/>
        <v/>
      </c>
      <c r="N5697" s="209" t="str">
        <f t="shared" si="179"/>
        <v/>
      </c>
    </row>
    <row r="5698" spans="13:14" x14ac:dyDescent="0.25">
      <c r="M5698" s="208" t="str">
        <f t="shared" si="178"/>
        <v/>
      </c>
      <c r="N5698" s="209" t="str">
        <f t="shared" si="179"/>
        <v/>
      </c>
    </row>
    <row r="5699" spans="13:14" x14ac:dyDescent="0.25">
      <c r="M5699" s="208" t="str">
        <f t="shared" si="178"/>
        <v/>
      </c>
      <c r="N5699" s="209" t="str">
        <f t="shared" si="179"/>
        <v/>
      </c>
    </row>
    <row r="5700" spans="13:14" x14ac:dyDescent="0.25">
      <c r="M5700" s="208" t="str">
        <f t="shared" si="178"/>
        <v/>
      </c>
      <c r="N5700" s="209" t="str">
        <f t="shared" si="179"/>
        <v/>
      </c>
    </row>
    <row r="5701" spans="13:14" x14ac:dyDescent="0.25">
      <c r="M5701" s="208" t="str">
        <f t="shared" si="178"/>
        <v/>
      </c>
      <c r="N5701" s="209" t="str">
        <f t="shared" si="179"/>
        <v/>
      </c>
    </row>
    <row r="5702" spans="13:14" x14ac:dyDescent="0.25">
      <c r="M5702" s="208" t="str">
        <f t="shared" si="178"/>
        <v/>
      </c>
      <c r="N5702" s="209" t="str">
        <f t="shared" si="179"/>
        <v/>
      </c>
    </row>
    <row r="5703" spans="13:14" x14ac:dyDescent="0.25">
      <c r="M5703" s="208" t="str">
        <f t="shared" si="178"/>
        <v/>
      </c>
      <c r="N5703" s="209" t="str">
        <f t="shared" si="179"/>
        <v/>
      </c>
    </row>
    <row r="5704" spans="13:14" x14ac:dyDescent="0.25">
      <c r="M5704" s="208" t="str">
        <f t="shared" si="178"/>
        <v/>
      </c>
      <c r="N5704" s="209" t="str">
        <f t="shared" si="179"/>
        <v/>
      </c>
    </row>
    <row r="5705" spans="13:14" x14ac:dyDescent="0.25">
      <c r="M5705" s="208" t="str">
        <f t="shared" si="178"/>
        <v/>
      </c>
      <c r="N5705" s="209" t="str">
        <f t="shared" si="179"/>
        <v/>
      </c>
    </row>
    <row r="5706" spans="13:14" x14ac:dyDescent="0.25">
      <c r="M5706" s="208" t="str">
        <f t="shared" si="178"/>
        <v/>
      </c>
      <c r="N5706" s="209" t="str">
        <f t="shared" si="179"/>
        <v/>
      </c>
    </row>
    <row r="5707" spans="13:14" x14ac:dyDescent="0.25">
      <c r="M5707" s="208" t="str">
        <f t="shared" si="178"/>
        <v/>
      </c>
      <c r="N5707" s="209" t="str">
        <f t="shared" si="179"/>
        <v/>
      </c>
    </row>
    <row r="5708" spans="13:14" x14ac:dyDescent="0.25">
      <c r="M5708" s="208" t="str">
        <f t="shared" si="178"/>
        <v/>
      </c>
      <c r="N5708" s="209" t="str">
        <f t="shared" si="179"/>
        <v/>
      </c>
    </row>
    <row r="5709" spans="13:14" x14ac:dyDescent="0.25">
      <c r="M5709" s="208" t="str">
        <f t="shared" si="178"/>
        <v/>
      </c>
      <c r="N5709" s="209" t="str">
        <f t="shared" si="179"/>
        <v/>
      </c>
    </row>
    <row r="5710" spans="13:14" x14ac:dyDescent="0.25">
      <c r="M5710" s="208" t="str">
        <f t="shared" si="178"/>
        <v/>
      </c>
      <c r="N5710" s="209" t="str">
        <f t="shared" si="179"/>
        <v/>
      </c>
    </row>
    <row r="5711" spans="13:14" x14ac:dyDescent="0.25">
      <c r="M5711" s="208" t="str">
        <f t="shared" si="178"/>
        <v/>
      </c>
      <c r="N5711" s="209" t="str">
        <f t="shared" si="179"/>
        <v/>
      </c>
    </row>
    <row r="5712" spans="13:14" x14ac:dyDescent="0.25">
      <c r="M5712" s="208" t="str">
        <f t="shared" si="178"/>
        <v/>
      </c>
      <c r="N5712" s="209" t="str">
        <f t="shared" si="179"/>
        <v/>
      </c>
    </row>
    <row r="5713" spans="13:14" x14ac:dyDescent="0.25">
      <c r="M5713" s="208" t="str">
        <f t="shared" ref="M5713:M5776" si="180">IF(AND(H5713="",J5713=""),"",J5713-H5713)</f>
        <v/>
      </c>
      <c r="N5713" s="209" t="str">
        <f t="shared" ref="N5713:N5776" si="181">IF(AND(I5713="",K5713=""),"",K5713-I5713)</f>
        <v/>
      </c>
    </row>
    <row r="5714" spans="13:14" x14ac:dyDescent="0.25">
      <c r="M5714" s="208" t="str">
        <f t="shared" si="180"/>
        <v/>
      </c>
      <c r="N5714" s="209" t="str">
        <f t="shared" si="181"/>
        <v/>
      </c>
    </row>
    <row r="5715" spans="13:14" x14ac:dyDescent="0.25">
      <c r="M5715" s="208" t="str">
        <f t="shared" si="180"/>
        <v/>
      </c>
      <c r="N5715" s="209" t="str">
        <f t="shared" si="181"/>
        <v/>
      </c>
    </row>
    <row r="5716" spans="13:14" x14ac:dyDescent="0.25">
      <c r="M5716" s="208" t="str">
        <f t="shared" si="180"/>
        <v/>
      </c>
      <c r="N5716" s="209" t="str">
        <f t="shared" si="181"/>
        <v/>
      </c>
    </row>
    <row r="5717" spans="13:14" x14ac:dyDescent="0.25">
      <c r="M5717" s="208" t="str">
        <f t="shared" si="180"/>
        <v/>
      </c>
      <c r="N5717" s="209" t="str">
        <f t="shared" si="181"/>
        <v/>
      </c>
    </row>
    <row r="5718" spans="13:14" x14ac:dyDescent="0.25">
      <c r="M5718" s="208" t="str">
        <f t="shared" si="180"/>
        <v/>
      </c>
      <c r="N5718" s="209" t="str">
        <f t="shared" si="181"/>
        <v/>
      </c>
    </row>
    <row r="5719" spans="13:14" x14ac:dyDescent="0.25">
      <c r="M5719" s="208" t="str">
        <f t="shared" si="180"/>
        <v/>
      </c>
      <c r="N5719" s="209" t="str">
        <f t="shared" si="181"/>
        <v/>
      </c>
    </row>
    <row r="5720" spans="13:14" x14ac:dyDescent="0.25">
      <c r="M5720" s="208" t="str">
        <f t="shared" si="180"/>
        <v/>
      </c>
      <c r="N5720" s="209" t="str">
        <f t="shared" si="181"/>
        <v/>
      </c>
    </row>
    <row r="5721" spans="13:14" x14ac:dyDescent="0.25">
      <c r="M5721" s="208" t="str">
        <f t="shared" si="180"/>
        <v/>
      </c>
      <c r="N5721" s="209" t="str">
        <f t="shared" si="181"/>
        <v/>
      </c>
    </row>
    <row r="5722" spans="13:14" x14ac:dyDescent="0.25">
      <c r="M5722" s="208" t="str">
        <f t="shared" si="180"/>
        <v/>
      </c>
      <c r="N5722" s="209" t="str">
        <f t="shared" si="181"/>
        <v/>
      </c>
    </row>
    <row r="5723" spans="13:14" x14ac:dyDescent="0.25">
      <c r="M5723" s="208" t="str">
        <f t="shared" si="180"/>
        <v/>
      </c>
      <c r="N5723" s="209" t="str">
        <f t="shared" si="181"/>
        <v/>
      </c>
    </row>
    <row r="5724" spans="13:14" x14ac:dyDescent="0.25">
      <c r="M5724" s="208" t="str">
        <f t="shared" si="180"/>
        <v/>
      </c>
      <c r="N5724" s="209" t="str">
        <f t="shared" si="181"/>
        <v/>
      </c>
    </row>
    <row r="5725" spans="13:14" x14ac:dyDescent="0.25">
      <c r="M5725" s="208" t="str">
        <f t="shared" si="180"/>
        <v/>
      </c>
      <c r="N5725" s="209" t="str">
        <f t="shared" si="181"/>
        <v/>
      </c>
    </row>
    <row r="5726" spans="13:14" x14ac:dyDescent="0.25">
      <c r="M5726" s="208" t="str">
        <f t="shared" si="180"/>
        <v/>
      </c>
      <c r="N5726" s="209" t="str">
        <f t="shared" si="181"/>
        <v/>
      </c>
    </row>
    <row r="5727" spans="13:14" x14ac:dyDescent="0.25">
      <c r="M5727" s="208" t="str">
        <f t="shared" si="180"/>
        <v/>
      </c>
      <c r="N5727" s="209" t="str">
        <f t="shared" si="181"/>
        <v/>
      </c>
    </row>
    <row r="5728" spans="13:14" x14ac:dyDescent="0.25">
      <c r="M5728" s="208" t="str">
        <f t="shared" si="180"/>
        <v/>
      </c>
      <c r="N5728" s="209" t="str">
        <f t="shared" si="181"/>
        <v/>
      </c>
    </row>
    <row r="5729" spans="13:14" x14ac:dyDescent="0.25">
      <c r="M5729" s="208" t="str">
        <f t="shared" si="180"/>
        <v/>
      </c>
      <c r="N5729" s="209" t="str">
        <f t="shared" si="181"/>
        <v/>
      </c>
    </row>
    <row r="5730" spans="13:14" x14ac:dyDescent="0.25">
      <c r="M5730" s="208" t="str">
        <f t="shared" si="180"/>
        <v/>
      </c>
      <c r="N5730" s="209" t="str">
        <f t="shared" si="181"/>
        <v/>
      </c>
    </row>
    <row r="5731" spans="13:14" x14ac:dyDescent="0.25">
      <c r="M5731" s="208" t="str">
        <f t="shared" si="180"/>
        <v/>
      </c>
      <c r="N5731" s="209" t="str">
        <f t="shared" si="181"/>
        <v/>
      </c>
    </row>
    <row r="5732" spans="13:14" x14ac:dyDescent="0.25">
      <c r="M5732" s="208" t="str">
        <f t="shared" si="180"/>
        <v/>
      </c>
      <c r="N5732" s="209" t="str">
        <f t="shared" si="181"/>
        <v/>
      </c>
    </row>
    <row r="5733" spans="13:14" x14ac:dyDescent="0.25">
      <c r="M5733" s="208" t="str">
        <f t="shared" si="180"/>
        <v/>
      </c>
      <c r="N5733" s="209" t="str">
        <f t="shared" si="181"/>
        <v/>
      </c>
    </row>
    <row r="5734" spans="13:14" x14ac:dyDescent="0.25">
      <c r="M5734" s="208" t="str">
        <f t="shared" si="180"/>
        <v/>
      </c>
      <c r="N5734" s="209" t="str">
        <f t="shared" si="181"/>
        <v/>
      </c>
    </row>
    <row r="5735" spans="13:14" x14ac:dyDescent="0.25">
      <c r="M5735" s="208" t="str">
        <f t="shared" si="180"/>
        <v/>
      </c>
      <c r="N5735" s="209" t="str">
        <f t="shared" si="181"/>
        <v/>
      </c>
    </row>
    <row r="5736" spans="13:14" x14ac:dyDescent="0.25">
      <c r="M5736" s="208" t="str">
        <f t="shared" si="180"/>
        <v/>
      </c>
      <c r="N5736" s="209" t="str">
        <f t="shared" si="181"/>
        <v/>
      </c>
    </row>
    <row r="5737" spans="13:14" x14ac:dyDescent="0.25">
      <c r="M5737" s="208" t="str">
        <f t="shared" si="180"/>
        <v/>
      </c>
      <c r="N5737" s="209" t="str">
        <f t="shared" si="181"/>
        <v/>
      </c>
    </row>
    <row r="5738" spans="13:14" x14ac:dyDescent="0.25">
      <c r="M5738" s="208" t="str">
        <f t="shared" si="180"/>
        <v/>
      </c>
      <c r="N5738" s="209" t="str">
        <f t="shared" si="181"/>
        <v/>
      </c>
    </row>
    <row r="5739" spans="13:14" x14ac:dyDescent="0.25">
      <c r="M5739" s="208" t="str">
        <f t="shared" si="180"/>
        <v/>
      </c>
      <c r="N5739" s="209" t="str">
        <f t="shared" si="181"/>
        <v/>
      </c>
    </row>
    <row r="5740" spans="13:14" x14ac:dyDescent="0.25">
      <c r="M5740" s="208" t="str">
        <f t="shared" si="180"/>
        <v/>
      </c>
      <c r="N5740" s="209" t="str">
        <f t="shared" si="181"/>
        <v/>
      </c>
    </row>
    <row r="5741" spans="13:14" x14ac:dyDescent="0.25">
      <c r="M5741" s="208" t="str">
        <f t="shared" si="180"/>
        <v/>
      </c>
      <c r="N5741" s="209" t="str">
        <f t="shared" si="181"/>
        <v/>
      </c>
    </row>
    <row r="5742" spans="13:14" x14ac:dyDescent="0.25">
      <c r="M5742" s="208" t="str">
        <f t="shared" si="180"/>
        <v/>
      </c>
      <c r="N5742" s="209" t="str">
        <f t="shared" si="181"/>
        <v/>
      </c>
    </row>
    <row r="5743" spans="13:14" x14ac:dyDescent="0.25">
      <c r="M5743" s="208" t="str">
        <f t="shared" si="180"/>
        <v/>
      </c>
      <c r="N5743" s="209" t="str">
        <f t="shared" si="181"/>
        <v/>
      </c>
    </row>
    <row r="5744" spans="13:14" x14ac:dyDescent="0.25">
      <c r="M5744" s="208" t="str">
        <f t="shared" si="180"/>
        <v/>
      </c>
      <c r="N5744" s="209" t="str">
        <f t="shared" si="181"/>
        <v/>
      </c>
    </row>
    <row r="5745" spans="13:14" x14ac:dyDescent="0.25">
      <c r="M5745" s="208" t="str">
        <f t="shared" si="180"/>
        <v/>
      </c>
      <c r="N5745" s="209" t="str">
        <f t="shared" si="181"/>
        <v/>
      </c>
    </row>
    <row r="5746" spans="13:14" x14ac:dyDescent="0.25">
      <c r="M5746" s="208" t="str">
        <f t="shared" si="180"/>
        <v/>
      </c>
      <c r="N5746" s="209" t="str">
        <f t="shared" si="181"/>
        <v/>
      </c>
    </row>
    <row r="5747" spans="13:14" x14ac:dyDescent="0.25">
      <c r="M5747" s="208" t="str">
        <f t="shared" si="180"/>
        <v/>
      </c>
      <c r="N5747" s="209" t="str">
        <f t="shared" si="181"/>
        <v/>
      </c>
    </row>
    <row r="5748" spans="13:14" x14ac:dyDescent="0.25">
      <c r="M5748" s="208" t="str">
        <f t="shared" si="180"/>
        <v/>
      </c>
      <c r="N5748" s="209" t="str">
        <f t="shared" si="181"/>
        <v/>
      </c>
    </row>
    <row r="5749" spans="13:14" x14ac:dyDescent="0.25">
      <c r="M5749" s="208" t="str">
        <f t="shared" si="180"/>
        <v/>
      </c>
      <c r="N5749" s="209" t="str">
        <f t="shared" si="181"/>
        <v/>
      </c>
    </row>
    <row r="5750" spans="13:14" x14ac:dyDescent="0.25">
      <c r="M5750" s="208" t="str">
        <f t="shared" si="180"/>
        <v/>
      </c>
      <c r="N5750" s="209" t="str">
        <f t="shared" si="181"/>
        <v/>
      </c>
    </row>
    <row r="5751" spans="13:14" x14ac:dyDescent="0.25">
      <c r="M5751" s="208" t="str">
        <f t="shared" si="180"/>
        <v/>
      </c>
      <c r="N5751" s="209" t="str">
        <f t="shared" si="181"/>
        <v/>
      </c>
    </row>
    <row r="5752" spans="13:14" x14ac:dyDescent="0.25">
      <c r="M5752" s="208" t="str">
        <f t="shared" si="180"/>
        <v/>
      </c>
      <c r="N5752" s="209" t="str">
        <f t="shared" si="181"/>
        <v/>
      </c>
    </row>
    <row r="5753" spans="13:14" x14ac:dyDescent="0.25">
      <c r="M5753" s="208" t="str">
        <f t="shared" si="180"/>
        <v/>
      </c>
      <c r="N5753" s="209" t="str">
        <f t="shared" si="181"/>
        <v/>
      </c>
    </row>
    <row r="5754" spans="13:14" x14ac:dyDescent="0.25">
      <c r="M5754" s="208" t="str">
        <f t="shared" si="180"/>
        <v/>
      </c>
      <c r="N5754" s="209" t="str">
        <f t="shared" si="181"/>
        <v/>
      </c>
    </row>
    <row r="5755" spans="13:14" x14ac:dyDescent="0.25">
      <c r="M5755" s="208" t="str">
        <f t="shared" si="180"/>
        <v/>
      </c>
      <c r="N5755" s="209" t="str">
        <f t="shared" si="181"/>
        <v/>
      </c>
    </row>
    <row r="5756" spans="13:14" x14ac:dyDescent="0.25">
      <c r="M5756" s="208" t="str">
        <f t="shared" si="180"/>
        <v/>
      </c>
      <c r="N5756" s="209" t="str">
        <f t="shared" si="181"/>
        <v/>
      </c>
    </row>
    <row r="5757" spans="13:14" x14ac:dyDescent="0.25">
      <c r="M5757" s="208" t="str">
        <f t="shared" si="180"/>
        <v/>
      </c>
      <c r="N5757" s="209" t="str">
        <f t="shared" si="181"/>
        <v/>
      </c>
    </row>
    <row r="5758" spans="13:14" x14ac:dyDescent="0.25">
      <c r="M5758" s="208" t="str">
        <f t="shared" si="180"/>
        <v/>
      </c>
      <c r="N5758" s="209" t="str">
        <f t="shared" si="181"/>
        <v/>
      </c>
    </row>
    <row r="5759" spans="13:14" x14ac:dyDescent="0.25">
      <c r="M5759" s="208" t="str">
        <f t="shared" si="180"/>
        <v/>
      </c>
      <c r="N5759" s="209" t="str">
        <f t="shared" si="181"/>
        <v/>
      </c>
    </row>
    <row r="5760" spans="13:14" x14ac:dyDescent="0.25">
      <c r="M5760" s="208" t="str">
        <f t="shared" si="180"/>
        <v/>
      </c>
      <c r="N5760" s="209" t="str">
        <f t="shared" si="181"/>
        <v/>
      </c>
    </row>
    <row r="5761" spans="13:14" x14ac:dyDescent="0.25">
      <c r="M5761" s="208" t="str">
        <f t="shared" si="180"/>
        <v/>
      </c>
      <c r="N5761" s="209" t="str">
        <f t="shared" si="181"/>
        <v/>
      </c>
    </row>
    <row r="5762" spans="13:14" x14ac:dyDescent="0.25">
      <c r="M5762" s="208" t="str">
        <f t="shared" si="180"/>
        <v/>
      </c>
      <c r="N5762" s="209" t="str">
        <f t="shared" si="181"/>
        <v/>
      </c>
    </row>
    <row r="5763" spans="13:14" x14ac:dyDescent="0.25">
      <c r="M5763" s="208" t="str">
        <f t="shared" si="180"/>
        <v/>
      </c>
      <c r="N5763" s="209" t="str">
        <f t="shared" si="181"/>
        <v/>
      </c>
    </row>
    <row r="5764" spans="13:14" x14ac:dyDescent="0.25">
      <c r="M5764" s="208" t="str">
        <f t="shared" si="180"/>
        <v/>
      </c>
      <c r="N5764" s="209" t="str">
        <f t="shared" si="181"/>
        <v/>
      </c>
    </row>
    <row r="5765" spans="13:14" x14ac:dyDescent="0.25">
      <c r="M5765" s="208" t="str">
        <f t="shared" si="180"/>
        <v/>
      </c>
      <c r="N5765" s="209" t="str">
        <f t="shared" si="181"/>
        <v/>
      </c>
    </row>
    <row r="5766" spans="13:14" x14ac:dyDescent="0.25">
      <c r="M5766" s="208" t="str">
        <f t="shared" si="180"/>
        <v/>
      </c>
      <c r="N5766" s="209" t="str">
        <f t="shared" si="181"/>
        <v/>
      </c>
    </row>
    <row r="5767" spans="13:14" x14ac:dyDescent="0.25">
      <c r="M5767" s="208" t="str">
        <f t="shared" si="180"/>
        <v/>
      </c>
      <c r="N5767" s="209" t="str">
        <f t="shared" si="181"/>
        <v/>
      </c>
    </row>
    <row r="5768" spans="13:14" x14ac:dyDescent="0.25">
      <c r="M5768" s="208" t="str">
        <f t="shared" si="180"/>
        <v/>
      </c>
      <c r="N5768" s="209" t="str">
        <f t="shared" si="181"/>
        <v/>
      </c>
    </row>
    <row r="5769" spans="13:14" x14ac:dyDescent="0.25">
      <c r="M5769" s="208" t="str">
        <f t="shared" si="180"/>
        <v/>
      </c>
      <c r="N5769" s="209" t="str">
        <f t="shared" si="181"/>
        <v/>
      </c>
    </row>
    <row r="5770" spans="13:14" x14ac:dyDescent="0.25">
      <c r="M5770" s="208" t="str">
        <f t="shared" si="180"/>
        <v/>
      </c>
      <c r="N5770" s="209" t="str">
        <f t="shared" si="181"/>
        <v/>
      </c>
    </row>
    <row r="5771" spans="13:14" x14ac:dyDescent="0.25">
      <c r="M5771" s="208" t="str">
        <f t="shared" si="180"/>
        <v/>
      </c>
      <c r="N5771" s="209" t="str">
        <f t="shared" si="181"/>
        <v/>
      </c>
    </row>
    <row r="5772" spans="13:14" x14ac:dyDescent="0.25">
      <c r="M5772" s="208" t="str">
        <f t="shared" si="180"/>
        <v/>
      </c>
      <c r="N5772" s="209" t="str">
        <f t="shared" si="181"/>
        <v/>
      </c>
    </row>
    <row r="5773" spans="13:14" x14ac:dyDescent="0.25">
      <c r="M5773" s="208" t="str">
        <f t="shared" si="180"/>
        <v/>
      </c>
      <c r="N5773" s="209" t="str">
        <f t="shared" si="181"/>
        <v/>
      </c>
    </row>
    <row r="5774" spans="13:14" x14ac:dyDescent="0.25">
      <c r="M5774" s="208" t="str">
        <f t="shared" si="180"/>
        <v/>
      </c>
      <c r="N5774" s="209" t="str">
        <f t="shared" si="181"/>
        <v/>
      </c>
    </row>
    <row r="5775" spans="13:14" x14ac:dyDescent="0.25">
      <c r="M5775" s="208" t="str">
        <f t="shared" si="180"/>
        <v/>
      </c>
      <c r="N5775" s="209" t="str">
        <f t="shared" si="181"/>
        <v/>
      </c>
    </row>
    <row r="5776" spans="13:14" x14ac:dyDescent="0.25">
      <c r="M5776" s="208" t="str">
        <f t="shared" si="180"/>
        <v/>
      </c>
      <c r="N5776" s="209" t="str">
        <f t="shared" si="181"/>
        <v/>
      </c>
    </row>
    <row r="5777" spans="13:14" x14ac:dyDescent="0.25">
      <c r="M5777" s="208" t="str">
        <f t="shared" ref="M5777:M5840" si="182">IF(AND(H5777="",J5777=""),"",J5777-H5777)</f>
        <v/>
      </c>
      <c r="N5777" s="209" t="str">
        <f t="shared" ref="N5777:N5840" si="183">IF(AND(I5777="",K5777=""),"",K5777-I5777)</f>
        <v/>
      </c>
    </row>
    <row r="5778" spans="13:14" x14ac:dyDescent="0.25">
      <c r="M5778" s="208" t="str">
        <f t="shared" si="182"/>
        <v/>
      </c>
      <c r="N5778" s="209" t="str">
        <f t="shared" si="183"/>
        <v/>
      </c>
    </row>
    <row r="5779" spans="13:14" x14ac:dyDescent="0.25">
      <c r="M5779" s="208" t="str">
        <f t="shared" si="182"/>
        <v/>
      </c>
      <c r="N5779" s="209" t="str">
        <f t="shared" si="183"/>
        <v/>
      </c>
    </row>
    <row r="5780" spans="13:14" x14ac:dyDescent="0.25">
      <c r="M5780" s="208" t="str">
        <f t="shared" si="182"/>
        <v/>
      </c>
      <c r="N5780" s="209" t="str">
        <f t="shared" si="183"/>
        <v/>
      </c>
    </row>
    <row r="5781" spans="13:14" x14ac:dyDescent="0.25">
      <c r="M5781" s="208" t="str">
        <f t="shared" si="182"/>
        <v/>
      </c>
      <c r="N5781" s="209" t="str">
        <f t="shared" si="183"/>
        <v/>
      </c>
    </row>
    <row r="5782" spans="13:14" x14ac:dyDescent="0.25">
      <c r="M5782" s="208" t="str">
        <f t="shared" si="182"/>
        <v/>
      </c>
      <c r="N5782" s="209" t="str">
        <f t="shared" si="183"/>
        <v/>
      </c>
    </row>
    <row r="5783" spans="13:14" x14ac:dyDescent="0.25">
      <c r="M5783" s="208" t="str">
        <f t="shared" si="182"/>
        <v/>
      </c>
      <c r="N5783" s="209" t="str">
        <f t="shared" si="183"/>
        <v/>
      </c>
    </row>
    <row r="5784" spans="13:14" x14ac:dyDescent="0.25">
      <c r="M5784" s="208" t="str">
        <f t="shared" si="182"/>
        <v/>
      </c>
      <c r="N5784" s="209" t="str">
        <f t="shared" si="183"/>
        <v/>
      </c>
    </row>
    <row r="5785" spans="13:14" x14ac:dyDescent="0.25">
      <c r="M5785" s="208" t="str">
        <f t="shared" si="182"/>
        <v/>
      </c>
      <c r="N5785" s="209" t="str">
        <f t="shared" si="183"/>
        <v/>
      </c>
    </row>
    <row r="5786" spans="13:14" x14ac:dyDescent="0.25">
      <c r="M5786" s="208" t="str">
        <f t="shared" si="182"/>
        <v/>
      </c>
      <c r="N5786" s="209" t="str">
        <f t="shared" si="183"/>
        <v/>
      </c>
    </row>
    <row r="5787" spans="13:14" x14ac:dyDescent="0.25">
      <c r="M5787" s="208" t="str">
        <f t="shared" si="182"/>
        <v/>
      </c>
      <c r="N5787" s="209" t="str">
        <f t="shared" si="183"/>
        <v/>
      </c>
    </row>
    <row r="5788" spans="13:14" x14ac:dyDescent="0.25">
      <c r="M5788" s="208" t="str">
        <f t="shared" si="182"/>
        <v/>
      </c>
      <c r="N5788" s="209" t="str">
        <f t="shared" si="183"/>
        <v/>
      </c>
    </row>
    <row r="5789" spans="13:14" x14ac:dyDescent="0.25">
      <c r="M5789" s="208" t="str">
        <f t="shared" si="182"/>
        <v/>
      </c>
      <c r="N5789" s="209" t="str">
        <f t="shared" si="183"/>
        <v/>
      </c>
    </row>
    <row r="5790" spans="13:14" x14ac:dyDescent="0.25">
      <c r="M5790" s="208" t="str">
        <f t="shared" si="182"/>
        <v/>
      </c>
      <c r="N5790" s="209" t="str">
        <f t="shared" si="183"/>
        <v/>
      </c>
    </row>
    <row r="5791" spans="13:14" x14ac:dyDescent="0.25">
      <c r="M5791" s="208" t="str">
        <f t="shared" si="182"/>
        <v/>
      </c>
      <c r="N5791" s="209" t="str">
        <f t="shared" si="183"/>
        <v/>
      </c>
    </row>
    <row r="5792" spans="13:14" x14ac:dyDescent="0.25">
      <c r="M5792" s="208" t="str">
        <f t="shared" si="182"/>
        <v/>
      </c>
      <c r="N5792" s="209" t="str">
        <f t="shared" si="183"/>
        <v/>
      </c>
    </row>
    <row r="5793" spans="13:14" x14ac:dyDescent="0.25">
      <c r="M5793" s="208" t="str">
        <f t="shared" si="182"/>
        <v/>
      </c>
      <c r="N5793" s="209" t="str">
        <f t="shared" si="183"/>
        <v/>
      </c>
    </row>
    <row r="5794" spans="13:14" x14ac:dyDescent="0.25">
      <c r="M5794" s="208" t="str">
        <f t="shared" si="182"/>
        <v/>
      </c>
      <c r="N5794" s="209" t="str">
        <f t="shared" si="183"/>
        <v/>
      </c>
    </row>
    <row r="5795" spans="13:14" x14ac:dyDescent="0.25">
      <c r="M5795" s="208" t="str">
        <f t="shared" si="182"/>
        <v/>
      </c>
      <c r="N5795" s="209" t="str">
        <f t="shared" si="183"/>
        <v/>
      </c>
    </row>
    <row r="5796" spans="13:14" x14ac:dyDescent="0.25">
      <c r="M5796" s="208" t="str">
        <f t="shared" si="182"/>
        <v/>
      </c>
      <c r="N5796" s="209" t="str">
        <f t="shared" si="183"/>
        <v/>
      </c>
    </row>
    <row r="5797" spans="13:14" x14ac:dyDescent="0.25">
      <c r="M5797" s="208" t="str">
        <f t="shared" si="182"/>
        <v/>
      </c>
      <c r="N5797" s="209" t="str">
        <f t="shared" si="183"/>
        <v/>
      </c>
    </row>
    <row r="5798" spans="13:14" x14ac:dyDescent="0.25">
      <c r="M5798" s="208" t="str">
        <f t="shared" si="182"/>
        <v/>
      </c>
      <c r="N5798" s="209" t="str">
        <f t="shared" si="183"/>
        <v/>
      </c>
    </row>
    <row r="5799" spans="13:14" x14ac:dyDescent="0.25">
      <c r="M5799" s="208" t="str">
        <f t="shared" si="182"/>
        <v/>
      </c>
      <c r="N5799" s="209" t="str">
        <f t="shared" si="183"/>
        <v/>
      </c>
    </row>
    <row r="5800" spans="13:14" x14ac:dyDescent="0.25">
      <c r="M5800" s="208" t="str">
        <f t="shared" si="182"/>
        <v/>
      </c>
      <c r="N5800" s="209" t="str">
        <f t="shared" si="183"/>
        <v/>
      </c>
    </row>
    <row r="5801" spans="13:14" x14ac:dyDescent="0.25">
      <c r="M5801" s="208" t="str">
        <f t="shared" si="182"/>
        <v/>
      </c>
      <c r="N5801" s="209" t="str">
        <f t="shared" si="183"/>
        <v/>
      </c>
    </row>
    <row r="5802" spans="13:14" x14ac:dyDescent="0.25">
      <c r="M5802" s="208" t="str">
        <f t="shared" si="182"/>
        <v/>
      </c>
      <c r="N5802" s="209" t="str">
        <f t="shared" si="183"/>
        <v/>
      </c>
    </row>
    <row r="5803" spans="13:14" x14ac:dyDescent="0.25">
      <c r="M5803" s="208" t="str">
        <f t="shared" si="182"/>
        <v/>
      </c>
      <c r="N5803" s="209" t="str">
        <f t="shared" si="183"/>
        <v/>
      </c>
    </row>
    <row r="5804" spans="13:14" x14ac:dyDescent="0.25">
      <c r="M5804" s="208" t="str">
        <f t="shared" si="182"/>
        <v/>
      </c>
      <c r="N5804" s="209" t="str">
        <f t="shared" si="183"/>
        <v/>
      </c>
    </row>
    <row r="5805" spans="13:14" x14ac:dyDescent="0.25">
      <c r="M5805" s="208" t="str">
        <f t="shared" si="182"/>
        <v/>
      </c>
      <c r="N5805" s="209" t="str">
        <f t="shared" si="183"/>
        <v/>
      </c>
    </row>
    <row r="5806" spans="13:14" x14ac:dyDescent="0.25">
      <c r="M5806" s="208" t="str">
        <f t="shared" si="182"/>
        <v/>
      </c>
      <c r="N5806" s="209" t="str">
        <f t="shared" si="183"/>
        <v/>
      </c>
    </row>
    <row r="5807" spans="13:14" x14ac:dyDescent="0.25">
      <c r="M5807" s="208" t="str">
        <f t="shared" si="182"/>
        <v/>
      </c>
      <c r="N5807" s="209" t="str">
        <f t="shared" si="183"/>
        <v/>
      </c>
    </row>
    <row r="5808" spans="13:14" x14ac:dyDescent="0.25">
      <c r="M5808" s="208" t="str">
        <f t="shared" si="182"/>
        <v/>
      </c>
      <c r="N5808" s="209" t="str">
        <f t="shared" si="183"/>
        <v/>
      </c>
    </row>
    <row r="5809" spans="13:14" x14ac:dyDescent="0.25">
      <c r="M5809" s="208" t="str">
        <f t="shared" si="182"/>
        <v/>
      </c>
      <c r="N5809" s="209" t="str">
        <f t="shared" si="183"/>
        <v/>
      </c>
    </row>
    <row r="5810" spans="13:14" x14ac:dyDescent="0.25">
      <c r="M5810" s="208" t="str">
        <f t="shared" si="182"/>
        <v/>
      </c>
      <c r="N5810" s="209" t="str">
        <f t="shared" si="183"/>
        <v/>
      </c>
    </row>
    <row r="5811" spans="13:14" x14ac:dyDescent="0.25">
      <c r="M5811" s="208" t="str">
        <f t="shared" si="182"/>
        <v/>
      </c>
      <c r="N5811" s="209" t="str">
        <f t="shared" si="183"/>
        <v/>
      </c>
    </row>
    <row r="5812" spans="13:14" x14ac:dyDescent="0.25">
      <c r="M5812" s="208" t="str">
        <f t="shared" si="182"/>
        <v/>
      </c>
      <c r="N5812" s="209" t="str">
        <f t="shared" si="183"/>
        <v/>
      </c>
    </row>
    <row r="5813" spans="13:14" x14ac:dyDescent="0.25">
      <c r="M5813" s="208" t="str">
        <f t="shared" si="182"/>
        <v/>
      </c>
      <c r="N5813" s="209" t="str">
        <f t="shared" si="183"/>
        <v/>
      </c>
    </row>
    <row r="5814" spans="13:14" x14ac:dyDescent="0.25">
      <c r="M5814" s="208" t="str">
        <f t="shared" si="182"/>
        <v/>
      </c>
      <c r="N5814" s="209" t="str">
        <f t="shared" si="183"/>
        <v/>
      </c>
    </row>
    <row r="5815" spans="13:14" x14ac:dyDescent="0.25">
      <c r="M5815" s="208" t="str">
        <f t="shared" si="182"/>
        <v/>
      </c>
      <c r="N5815" s="209" t="str">
        <f t="shared" si="183"/>
        <v/>
      </c>
    </row>
    <row r="5816" spans="13:14" x14ac:dyDescent="0.25">
      <c r="M5816" s="208" t="str">
        <f t="shared" si="182"/>
        <v/>
      </c>
      <c r="N5816" s="209" t="str">
        <f t="shared" si="183"/>
        <v/>
      </c>
    </row>
    <row r="5817" spans="13:14" x14ac:dyDescent="0.25">
      <c r="M5817" s="208" t="str">
        <f t="shared" si="182"/>
        <v/>
      </c>
      <c r="N5817" s="209" t="str">
        <f t="shared" si="183"/>
        <v/>
      </c>
    </row>
    <row r="5818" spans="13:14" x14ac:dyDescent="0.25">
      <c r="M5818" s="208" t="str">
        <f t="shared" si="182"/>
        <v/>
      </c>
      <c r="N5818" s="209" t="str">
        <f t="shared" si="183"/>
        <v/>
      </c>
    </row>
    <row r="5819" spans="13:14" x14ac:dyDescent="0.25">
      <c r="M5819" s="208" t="str">
        <f t="shared" si="182"/>
        <v/>
      </c>
      <c r="N5819" s="209" t="str">
        <f t="shared" si="183"/>
        <v/>
      </c>
    </row>
    <row r="5820" spans="13:14" x14ac:dyDescent="0.25">
      <c r="M5820" s="208" t="str">
        <f t="shared" si="182"/>
        <v/>
      </c>
      <c r="N5820" s="209" t="str">
        <f t="shared" si="183"/>
        <v/>
      </c>
    </row>
    <row r="5821" spans="13:14" x14ac:dyDescent="0.25">
      <c r="M5821" s="208" t="str">
        <f t="shared" si="182"/>
        <v/>
      </c>
      <c r="N5821" s="209" t="str">
        <f t="shared" si="183"/>
        <v/>
      </c>
    </row>
    <row r="5822" spans="13:14" x14ac:dyDescent="0.25">
      <c r="M5822" s="208" t="str">
        <f t="shared" si="182"/>
        <v/>
      </c>
      <c r="N5822" s="209" t="str">
        <f t="shared" si="183"/>
        <v/>
      </c>
    </row>
    <row r="5823" spans="13:14" x14ac:dyDescent="0.25">
      <c r="M5823" s="208" t="str">
        <f t="shared" si="182"/>
        <v/>
      </c>
      <c r="N5823" s="209" t="str">
        <f t="shared" si="183"/>
        <v/>
      </c>
    </row>
    <row r="5824" spans="13:14" x14ac:dyDescent="0.25">
      <c r="M5824" s="208" t="str">
        <f t="shared" si="182"/>
        <v/>
      </c>
      <c r="N5824" s="209" t="str">
        <f t="shared" si="183"/>
        <v/>
      </c>
    </row>
    <row r="5825" spans="13:14" x14ac:dyDescent="0.25">
      <c r="M5825" s="208" t="str">
        <f t="shared" si="182"/>
        <v/>
      </c>
      <c r="N5825" s="209" t="str">
        <f t="shared" si="183"/>
        <v/>
      </c>
    </row>
    <row r="5826" spans="13:14" x14ac:dyDescent="0.25">
      <c r="M5826" s="208" t="str">
        <f t="shared" si="182"/>
        <v/>
      </c>
      <c r="N5826" s="209" t="str">
        <f t="shared" si="183"/>
        <v/>
      </c>
    </row>
    <row r="5827" spans="13:14" x14ac:dyDescent="0.25">
      <c r="M5827" s="208" t="str">
        <f t="shared" si="182"/>
        <v/>
      </c>
      <c r="N5827" s="209" t="str">
        <f t="shared" si="183"/>
        <v/>
      </c>
    </row>
    <row r="5828" spans="13:14" x14ac:dyDescent="0.25">
      <c r="M5828" s="208" t="str">
        <f t="shared" si="182"/>
        <v/>
      </c>
      <c r="N5828" s="209" t="str">
        <f t="shared" si="183"/>
        <v/>
      </c>
    </row>
    <row r="5829" spans="13:14" x14ac:dyDescent="0.25">
      <c r="M5829" s="208" t="str">
        <f t="shared" si="182"/>
        <v/>
      </c>
      <c r="N5829" s="209" t="str">
        <f t="shared" si="183"/>
        <v/>
      </c>
    </row>
    <row r="5830" spans="13:14" x14ac:dyDescent="0.25">
      <c r="M5830" s="208" t="str">
        <f t="shared" si="182"/>
        <v/>
      </c>
      <c r="N5830" s="209" t="str">
        <f t="shared" si="183"/>
        <v/>
      </c>
    </row>
    <row r="5831" spans="13:14" x14ac:dyDescent="0.25">
      <c r="M5831" s="208" t="str">
        <f t="shared" si="182"/>
        <v/>
      </c>
      <c r="N5831" s="209" t="str">
        <f t="shared" si="183"/>
        <v/>
      </c>
    </row>
    <row r="5832" spans="13:14" x14ac:dyDescent="0.25">
      <c r="M5832" s="208" t="str">
        <f t="shared" si="182"/>
        <v/>
      </c>
      <c r="N5832" s="209" t="str">
        <f t="shared" si="183"/>
        <v/>
      </c>
    </row>
    <row r="5833" spans="13:14" x14ac:dyDescent="0.25">
      <c r="M5833" s="208" t="str">
        <f t="shared" si="182"/>
        <v/>
      </c>
      <c r="N5833" s="209" t="str">
        <f t="shared" si="183"/>
        <v/>
      </c>
    </row>
    <row r="5834" spans="13:14" x14ac:dyDescent="0.25">
      <c r="M5834" s="208" t="str">
        <f t="shared" si="182"/>
        <v/>
      </c>
      <c r="N5834" s="209" t="str">
        <f t="shared" si="183"/>
        <v/>
      </c>
    </row>
    <row r="5835" spans="13:14" x14ac:dyDescent="0.25">
      <c r="M5835" s="208" t="str">
        <f t="shared" si="182"/>
        <v/>
      </c>
      <c r="N5835" s="209" t="str">
        <f t="shared" si="183"/>
        <v/>
      </c>
    </row>
    <row r="5836" spans="13:14" x14ac:dyDescent="0.25">
      <c r="M5836" s="208" t="str">
        <f t="shared" si="182"/>
        <v/>
      </c>
      <c r="N5836" s="209" t="str">
        <f t="shared" si="183"/>
        <v/>
      </c>
    </row>
    <row r="5837" spans="13:14" x14ac:dyDescent="0.25">
      <c r="M5837" s="208" t="str">
        <f t="shared" si="182"/>
        <v/>
      </c>
      <c r="N5837" s="209" t="str">
        <f t="shared" si="183"/>
        <v/>
      </c>
    </row>
    <row r="5838" spans="13:14" x14ac:dyDescent="0.25">
      <c r="M5838" s="208" t="str">
        <f t="shared" si="182"/>
        <v/>
      </c>
      <c r="N5838" s="209" t="str">
        <f t="shared" si="183"/>
        <v/>
      </c>
    </row>
    <row r="5839" spans="13:14" x14ac:dyDescent="0.25">
      <c r="M5839" s="208" t="str">
        <f t="shared" si="182"/>
        <v/>
      </c>
      <c r="N5839" s="209" t="str">
        <f t="shared" si="183"/>
        <v/>
      </c>
    </row>
    <row r="5840" spans="13:14" x14ac:dyDescent="0.25">
      <c r="M5840" s="208" t="str">
        <f t="shared" si="182"/>
        <v/>
      </c>
      <c r="N5840" s="209" t="str">
        <f t="shared" si="183"/>
        <v/>
      </c>
    </row>
    <row r="5841" spans="13:14" x14ac:dyDescent="0.25">
      <c r="M5841" s="208" t="str">
        <f t="shared" ref="M5841:M5904" si="184">IF(AND(H5841="",J5841=""),"",J5841-H5841)</f>
        <v/>
      </c>
      <c r="N5841" s="209" t="str">
        <f t="shared" ref="N5841:N5904" si="185">IF(AND(I5841="",K5841=""),"",K5841-I5841)</f>
        <v/>
      </c>
    </row>
    <row r="5842" spans="13:14" x14ac:dyDescent="0.25">
      <c r="M5842" s="208" t="str">
        <f t="shared" si="184"/>
        <v/>
      </c>
      <c r="N5842" s="209" t="str">
        <f t="shared" si="185"/>
        <v/>
      </c>
    </row>
    <row r="5843" spans="13:14" x14ac:dyDescent="0.25">
      <c r="M5843" s="208" t="str">
        <f t="shared" si="184"/>
        <v/>
      </c>
      <c r="N5843" s="209" t="str">
        <f t="shared" si="185"/>
        <v/>
      </c>
    </row>
    <row r="5844" spans="13:14" x14ac:dyDescent="0.25">
      <c r="M5844" s="208" t="str">
        <f t="shared" si="184"/>
        <v/>
      </c>
      <c r="N5844" s="209" t="str">
        <f t="shared" si="185"/>
        <v/>
      </c>
    </row>
    <row r="5845" spans="13:14" x14ac:dyDescent="0.25">
      <c r="M5845" s="208" t="str">
        <f t="shared" si="184"/>
        <v/>
      </c>
      <c r="N5845" s="209" t="str">
        <f t="shared" si="185"/>
        <v/>
      </c>
    </row>
    <row r="5846" spans="13:14" x14ac:dyDescent="0.25">
      <c r="M5846" s="208" t="str">
        <f t="shared" si="184"/>
        <v/>
      </c>
      <c r="N5846" s="209" t="str">
        <f t="shared" si="185"/>
        <v/>
      </c>
    </row>
    <row r="5847" spans="13:14" x14ac:dyDescent="0.25">
      <c r="M5847" s="208" t="str">
        <f t="shared" si="184"/>
        <v/>
      </c>
      <c r="N5847" s="209" t="str">
        <f t="shared" si="185"/>
        <v/>
      </c>
    </row>
    <row r="5848" spans="13:14" x14ac:dyDescent="0.25">
      <c r="M5848" s="208" t="str">
        <f t="shared" si="184"/>
        <v/>
      </c>
      <c r="N5848" s="209" t="str">
        <f t="shared" si="185"/>
        <v/>
      </c>
    </row>
    <row r="5849" spans="13:14" x14ac:dyDescent="0.25">
      <c r="M5849" s="208" t="str">
        <f t="shared" si="184"/>
        <v/>
      </c>
      <c r="N5849" s="209" t="str">
        <f t="shared" si="185"/>
        <v/>
      </c>
    </row>
    <row r="5850" spans="13:14" x14ac:dyDescent="0.25">
      <c r="M5850" s="208" t="str">
        <f t="shared" si="184"/>
        <v/>
      </c>
      <c r="N5850" s="209" t="str">
        <f t="shared" si="185"/>
        <v/>
      </c>
    </row>
    <row r="5851" spans="13:14" x14ac:dyDescent="0.25">
      <c r="M5851" s="208" t="str">
        <f t="shared" si="184"/>
        <v/>
      </c>
      <c r="N5851" s="209" t="str">
        <f t="shared" si="185"/>
        <v/>
      </c>
    </row>
    <row r="5852" spans="13:14" x14ac:dyDescent="0.25">
      <c r="M5852" s="208" t="str">
        <f t="shared" si="184"/>
        <v/>
      </c>
      <c r="N5852" s="209" t="str">
        <f t="shared" si="185"/>
        <v/>
      </c>
    </row>
    <row r="5853" spans="13:14" x14ac:dyDescent="0.25">
      <c r="M5853" s="208" t="str">
        <f t="shared" si="184"/>
        <v/>
      </c>
      <c r="N5853" s="209" t="str">
        <f t="shared" si="185"/>
        <v/>
      </c>
    </row>
    <row r="5854" spans="13:14" x14ac:dyDescent="0.25">
      <c r="M5854" s="208" t="str">
        <f t="shared" si="184"/>
        <v/>
      </c>
      <c r="N5854" s="209" t="str">
        <f t="shared" si="185"/>
        <v/>
      </c>
    </row>
    <row r="5855" spans="13:14" x14ac:dyDescent="0.25">
      <c r="M5855" s="208" t="str">
        <f t="shared" si="184"/>
        <v/>
      </c>
      <c r="N5855" s="209" t="str">
        <f t="shared" si="185"/>
        <v/>
      </c>
    </row>
    <row r="5856" spans="13:14" x14ac:dyDescent="0.25">
      <c r="M5856" s="208" t="str">
        <f t="shared" si="184"/>
        <v/>
      </c>
      <c r="N5856" s="209" t="str">
        <f t="shared" si="185"/>
        <v/>
      </c>
    </row>
    <row r="5857" spans="13:14" x14ac:dyDescent="0.25">
      <c r="M5857" s="208" t="str">
        <f t="shared" si="184"/>
        <v/>
      </c>
      <c r="N5857" s="209" t="str">
        <f t="shared" si="185"/>
        <v/>
      </c>
    </row>
    <row r="5858" spans="13:14" x14ac:dyDescent="0.25">
      <c r="M5858" s="208" t="str">
        <f t="shared" si="184"/>
        <v/>
      </c>
      <c r="N5858" s="209" t="str">
        <f t="shared" si="185"/>
        <v/>
      </c>
    </row>
    <row r="5859" spans="13:14" x14ac:dyDescent="0.25">
      <c r="M5859" s="208" t="str">
        <f t="shared" si="184"/>
        <v/>
      </c>
      <c r="N5859" s="209" t="str">
        <f t="shared" si="185"/>
        <v/>
      </c>
    </row>
    <row r="5860" spans="13:14" x14ac:dyDescent="0.25">
      <c r="M5860" s="208" t="str">
        <f t="shared" si="184"/>
        <v/>
      </c>
      <c r="N5860" s="209" t="str">
        <f t="shared" si="185"/>
        <v/>
      </c>
    </row>
    <row r="5861" spans="13:14" x14ac:dyDescent="0.25">
      <c r="M5861" s="208" t="str">
        <f t="shared" si="184"/>
        <v/>
      </c>
      <c r="N5861" s="209" t="str">
        <f t="shared" si="185"/>
        <v/>
      </c>
    </row>
    <row r="5862" spans="13:14" x14ac:dyDescent="0.25">
      <c r="M5862" s="208" t="str">
        <f t="shared" si="184"/>
        <v/>
      </c>
      <c r="N5862" s="209" t="str">
        <f t="shared" si="185"/>
        <v/>
      </c>
    </row>
    <row r="5863" spans="13:14" x14ac:dyDescent="0.25">
      <c r="M5863" s="208" t="str">
        <f t="shared" si="184"/>
        <v/>
      </c>
      <c r="N5863" s="209" t="str">
        <f t="shared" si="185"/>
        <v/>
      </c>
    </row>
    <row r="5864" spans="13:14" x14ac:dyDescent="0.25">
      <c r="M5864" s="208" t="str">
        <f t="shared" si="184"/>
        <v/>
      </c>
      <c r="N5864" s="209" t="str">
        <f t="shared" si="185"/>
        <v/>
      </c>
    </row>
    <row r="5865" spans="13:14" x14ac:dyDescent="0.25">
      <c r="M5865" s="208" t="str">
        <f t="shared" si="184"/>
        <v/>
      </c>
      <c r="N5865" s="209" t="str">
        <f t="shared" si="185"/>
        <v/>
      </c>
    </row>
    <row r="5866" spans="13:14" x14ac:dyDescent="0.25">
      <c r="M5866" s="208" t="str">
        <f t="shared" si="184"/>
        <v/>
      </c>
      <c r="N5866" s="209" t="str">
        <f t="shared" si="185"/>
        <v/>
      </c>
    </row>
    <row r="5867" spans="13:14" x14ac:dyDescent="0.25">
      <c r="M5867" s="208" t="str">
        <f t="shared" si="184"/>
        <v/>
      </c>
      <c r="N5867" s="209" t="str">
        <f t="shared" si="185"/>
        <v/>
      </c>
    </row>
    <row r="5868" spans="13:14" x14ac:dyDescent="0.25">
      <c r="M5868" s="208" t="str">
        <f t="shared" si="184"/>
        <v/>
      </c>
      <c r="N5868" s="209" t="str">
        <f t="shared" si="185"/>
        <v/>
      </c>
    </row>
    <row r="5869" spans="13:14" x14ac:dyDescent="0.25">
      <c r="M5869" s="208" t="str">
        <f t="shared" si="184"/>
        <v/>
      </c>
      <c r="N5869" s="209" t="str">
        <f t="shared" si="185"/>
        <v/>
      </c>
    </row>
    <row r="5870" spans="13:14" x14ac:dyDescent="0.25">
      <c r="M5870" s="208" t="str">
        <f t="shared" si="184"/>
        <v/>
      </c>
      <c r="N5870" s="209" t="str">
        <f t="shared" si="185"/>
        <v/>
      </c>
    </row>
    <row r="5871" spans="13:14" x14ac:dyDescent="0.25">
      <c r="M5871" s="208" t="str">
        <f t="shared" si="184"/>
        <v/>
      </c>
      <c r="N5871" s="209" t="str">
        <f t="shared" si="185"/>
        <v/>
      </c>
    </row>
    <row r="5872" spans="13:14" x14ac:dyDescent="0.25">
      <c r="M5872" s="208" t="str">
        <f t="shared" si="184"/>
        <v/>
      </c>
      <c r="N5872" s="209" t="str">
        <f t="shared" si="185"/>
        <v/>
      </c>
    </row>
    <row r="5873" spans="13:14" x14ac:dyDescent="0.25">
      <c r="M5873" s="208" t="str">
        <f t="shared" si="184"/>
        <v/>
      </c>
      <c r="N5873" s="209" t="str">
        <f t="shared" si="185"/>
        <v/>
      </c>
    </row>
    <row r="5874" spans="13:14" x14ac:dyDescent="0.25">
      <c r="M5874" s="208" t="str">
        <f t="shared" si="184"/>
        <v/>
      </c>
      <c r="N5874" s="209" t="str">
        <f t="shared" si="185"/>
        <v/>
      </c>
    </row>
    <row r="5875" spans="13:14" x14ac:dyDescent="0.25">
      <c r="M5875" s="208" t="str">
        <f t="shared" si="184"/>
        <v/>
      </c>
      <c r="N5875" s="209" t="str">
        <f t="shared" si="185"/>
        <v/>
      </c>
    </row>
    <row r="5876" spans="13:14" x14ac:dyDescent="0.25">
      <c r="M5876" s="208" t="str">
        <f t="shared" si="184"/>
        <v/>
      </c>
      <c r="N5876" s="209" t="str">
        <f t="shared" si="185"/>
        <v/>
      </c>
    </row>
    <row r="5877" spans="13:14" x14ac:dyDescent="0.25">
      <c r="M5877" s="208" t="str">
        <f t="shared" si="184"/>
        <v/>
      </c>
      <c r="N5877" s="209" t="str">
        <f t="shared" si="185"/>
        <v/>
      </c>
    </row>
    <row r="5878" spans="13:14" x14ac:dyDescent="0.25">
      <c r="M5878" s="208" t="str">
        <f t="shared" si="184"/>
        <v/>
      </c>
      <c r="N5878" s="209" t="str">
        <f t="shared" si="185"/>
        <v/>
      </c>
    </row>
    <row r="5879" spans="13:14" x14ac:dyDescent="0.25">
      <c r="M5879" s="208" t="str">
        <f t="shared" si="184"/>
        <v/>
      </c>
      <c r="N5879" s="209" t="str">
        <f t="shared" si="185"/>
        <v/>
      </c>
    </row>
    <row r="5880" spans="13:14" x14ac:dyDescent="0.25">
      <c r="M5880" s="208" t="str">
        <f t="shared" si="184"/>
        <v/>
      </c>
      <c r="N5880" s="209" t="str">
        <f t="shared" si="185"/>
        <v/>
      </c>
    </row>
    <row r="5881" spans="13:14" x14ac:dyDescent="0.25">
      <c r="M5881" s="208" t="str">
        <f t="shared" si="184"/>
        <v/>
      </c>
      <c r="N5881" s="209" t="str">
        <f t="shared" si="185"/>
        <v/>
      </c>
    </row>
    <row r="5882" spans="13:14" x14ac:dyDescent="0.25">
      <c r="M5882" s="208" t="str">
        <f t="shared" si="184"/>
        <v/>
      </c>
      <c r="N5882" s="209" t="str">
        <f t="shared" si="185"/>
        <v/>
      </c>
    </row>
    <row r="5883" spans="13:14" x14ac:dyDescent="0.25">
      <c r="M5883" s="208" t="str">
        <f t="shared" si="184"/>
        <v/>
      </c>
      <c r="N5883" s="209" t="str">
        <f t="shared" si="185"/>
        <v/>
      </c>
    </row>
    <row r="5884" spans="13:14" x14ac:dyDescent="0.25">
      <c r="M5884" s="208" t="str">
        <f t="shared" si="184"/>
        <v/>
      </c>
      <c r="N5884" s="209" t="str">
        <f t="shared" si="185"/>
        <v/>
      </c>
    </row>
    <row r="5885" spans="13:14" x14ac:dyDescent="0.25">
      <c r="M5885" s="208" t="str">
        <f t="shared" si="184"/>
        <v/>
      </c>
      <c r="N5885" s="209" t="str">
        <f t="shared" si="185"/>
        <v/>
      </c>
    </row>
    <row r="5886" spans="13:14" x14ac:dyDescent="0.25">
      <c r="M5886" s="208" t="str">
        <f t="shared" si="184"/>
        <v/>
      </c>
      <c r="N5886" s="209" t="str">
        <f t="shared" si="185"/>
        <v/>
      </c>
    </row>
    <row r="5887" spans="13:14" x14ac:dyDescent="0.25">
      <c r="M5887" s="208" t="str">
        <f t="shared" si="184"/>
        <v/>
      </c>
      <c r="N5887" s="209" t="str">
        <f t="shared" si="185"/>
        <v/>
      </c>
    </row>
    <row r="5888" spans="13:14" x14ac:dyDescent="0.25">
      <c r="M5888" s="208" t="str">
        <f t="shared" si="184"/>
        <v/>
      </c>
      <c r="N5888" s="209" t="str">
        <f t="shared" si="185"/>
        <v/>
      </c>
    </row>
    <row r="5889" spans="13:14" x14ac:dyDescent="0.25">
      <c r="M5889" s="208" t="str">
        <f t="shared" si="184"/>
        <v/>
      </c>
      <c r="N5889" s="209" t="str">
        <f t="shared" si="185"/>
        <v/>
      </c>
    </row>
    <row r="5890" spans="13:14" x14ac:dyDescent="0.25">
      <c r="M5890" s="208" t="str">
        <f t="shared" si="184"/>
        <v/>
      </c>
      <c r="N5890" s="209" t="str">
        <f t="shared" si="185"/>
        <v/>
      </c>
    </row>
    <row r="5891" spans="13:14" x14ac:dyDescent="0.25">
      <c r="M5891" s="208" t="str">
        <f t="shared" si="184"/>
        <v/>
      </c>
      <c r="N5891" s="209" t="str">
        <f t="shared" si="185"/>
        <v/>
      </c>
    </row>
    <row r="5892" spans="13:14" x14ac:dyDescent="0.25">
      <c r="M5892" s="208" t="str">
        <f t="shared" si="184"/>
        <v/>
      </c>
      <c r="N5892" s="209" t="str">
        <f t="shared" si="185"/>
        <v/>
      </c>
    </row>
    <row r="5893" spans="13:14" x14ac:dyDescent="0.25">
      <c r="M5893" s="208" t="str">
        <f t="shared" si="184"/>
        <v/>
      </c>
      <c r="N5893" s="209" t="str">
        <f t="shared" si="185"/>
        <v/>
      </c>
    </row>
    <row r="5894" spans="13:14" x14ac:dyDescent="0.25">
      <c r="M5894" s="208" t="str">
        <f t="shared" si="184"/>
        <v/>
      </c>
      <c r="N5894" s="209" t="str">
        <f t="shared" si="185"/>
        <v/>
      </c>
    </row>
    <row r="5895" spans="13:14" x14ac:dyDescent="0.25">
      <c r="M5895" s="208" t="str">
        <f t="shared" si="184"/>
        <v/>
      </c>
      <c r="N5895" s="209" t="str">
        <f t="shared" si="185"/>
        <v/>
      </c>
    </row>
    <row r="5896" spans="13:14" x14ac:dyDescent="0.25">
      <c r="M5896" s="208" t="str">
        <f t="shared" si="184"/>
        <v/>
      </c>
      <c r="N5896" s="209" t="str">
        <f t="shared" si="185"/>
        <v/>
      </c>
    </row>
    <row r="5897" spans="13:14" x14ac:dyDescent="0.25">
      <c r="M5897" s="208" t="str">
        <f t="shared" si="184"/>
        <v/>
      </c>
      <c r="N5897" s="209" t="str">
        <f t="shared" si="185"/>
        <v/>
      </c>
    </row>
    <row r="5898" spans="13:14" x14ac:dyDescent="0.25">
      <c r="M5898" s="208" t="str">
        <f t="shared" si="184"/>
        <v/>
      </c>
      <c r="N5898" s="209" t="str">
        <f t="shared" si="185"/>
        <v/>
      </c>
    </row>
    <row r="5899" spans="13:14" x14ac:dyDescent="0.25">
      <c r="M5899" s="208" t="str">
        <f t="shared" si="184"/>
        <v/>
      </c>
      <c r="N5899" s="209" t="str">
        <f t="shared" si="185"/>
        <v/>
      </c>
    </row>
    <row r="5900" spans="13:14" x14ac:dyDescent="0.25">
      <c r="M5900" s="208" t="str">
        <f t="shared" si="184"/>
        <v/>
      </c>
      <c r="N5900" s="209" t="str">
        <f t="shared" si="185"/>
        <v/>
      </c>
    </row>
    <row r="5901" spans="13:14" x14ac:dyDescent="0.25">
      <c r="M5901" s="208" t="str">
        <f t="shared" si="184"/>
        <v/>
      </c>
      <c r="N5901" s="209" t="str">
        <f t="shared" si="185"/>
        <v/>
      </c>
    </row>
    <row r="5902" spans="13:14" x14ac:dyDescent="0.25">
      <c r="M5902" s="208" t="str">
        <f t="shared" si="184"/>
        <v/>
      </c>
      <c r="N5902" s="209" t="str">
        <f t="shared" si="185"/>
        <v/>
      </c>
    </row>
    <row r="5903" spans="13:14" x14ac:dyDescent="0.25">
      <c r="M5903" s="208" t="str">
        <f t="shared" si="184"/>
        <v/>
      </c>
      <c r="N5903" s="209" t="str">
        <f t="shared" si="185"/>
        <v/>
      </c>
    </row>
    <row r="5904" spans="13:14" x14ac:dyDescent="0.25">
      <c r="M5904" s="208" t="str">
        <f t="shared" si="184"/>
        <v/>
      </c>
      <c r="N5904" s="209" t="str">
        <f t="shared" si="185"/>
        <v/>
      </c>
    </row>
    <row r="5905" spans="13:14" x14ac:dyDescent="0.25">
      <c r="M5905" s="208" t="str">
        <f t="shared" ref="M5905:M5968" si="186">IF(AND(H5905="",J5905=""),"",J5905-H5905)</f>
        <v/>
      </c>
      <c r="N5905" s="209" t="str">
        <f t="shared" ref="N5905:N5968" si="187">IF(AND(I5905="",K5905=""),"",K5905-I5905)</f>
        <v/>
      </c>
    </row>
    <row r="5906" spans="13:14" x14ac:dyDescent="0.25">
      <c r="M5906" s="208" t="str">
        <f t="shared" si="186"/>
        <v/>
      </c>
      <c r="N5906" s="209" t="str">
        <f t="shared" si="187"/>
        <v/>
      </c>
    </row>
    <row r="5907" spans="13:14" x14ac:dyDescent="0.25">
      <c r="M5907" s="208" t="str">
        <f t="shared" si="186"/>
        <v/>
      </c>
      <c r="N5907" s="209" t="str">
        <f t="shared" si="187"/>
        <v/>
      </c>
    </row>
    <row r="5908" spans="13:14" x14ac:dyDescent="0.25">
      <c r="M5908" s="208" t="str">
        <f t="shared" si="186"/>
        <v/>
      </c>
      <c r="N5908" s="209" t="str">
        <f t="shared" si="187"/>
        <v/>
      </c>
    </row>
    <row r="5909" spans="13:14" x14ac:dyDescent="0.25">
      <c r="M5909" s="208" t="str">
        <f t="shared" si="186"/>
        <v/>
      </c>
      <c r="N5909" s="209" t="str">
        <f t="shared" si="187"/>
        <v/>
      </c>
    </row>
    <row r="5910" spans="13:14" x14ac:dyDescent="0.25">
      <c r="M5910" s="208" t="str">
        <f t="shared" si="186"/>
        <v/>
      </c>
      <c r="N5910" s="209" t="str">
        <f t="shared" si="187"/>
        <v/>
      </c>
    </row>
    <row r="5911" spans="13:14" x14ac:dyDescent="0.25">
      <c r="M5911" s="208" t="str">
        <f t="shared" si="186"/>
        <v/>
      </c>
      <c r="N5911" s="209" t="str">
        <f t="shared" si="187"/>
        <v/>
      </c>
    </row>
    <row r="5912" spans="13:14" x14ac:dyDescent="0.25">
      <c r="M5912" s="208" t="str">
        <f t="shared" si="186"/>
        <v/>
      </c>
      <c r="N5912" s="209" t="str">
        <f t="shared" si="187"/>
        <v/>
      </c>
    </row>
    <row r="5913" spans="13:14" x14ac:dyDescent="0.25">
      <c r="M5913" s="208" t="str">
        <f t="shared" si="186"/>
        <v/>
      </c>
      <c r="N5913" s="209" t="str">
        <f t="shared" si="187"/>
        <v/>
      </c>
    </row>
    <row r="5914" spans="13:14" x14ac:dyDescent="0.25">
      <c r="M5914" s="208" t="str">
        <f t="shared" si="186"/>
        <v/>
      </c>
      <c r="N5914" s="209" t="str">
        <f t="shared" si="187"/>
        <v/>
      </c>
    </row>
    <row r="5915" spans="13:14" x14ac:dyDescent="0.25">
      <c r="M5915" s="208" t="str">
        <f t="shared" si="186"/>
        <v/>
      </c>
      <c r="N5915" s="209" t="str">
        <f t="shared" si="187"/>
        <v/>
      </c>
    </row>
    <row r="5916" spans="13:14" x14ac:dyDescent="0.25">
      <c r="M5916" s="208" t="str">
        <f t="shared" si="186"/>
        <v/>
      </c>
      <c r="N5916" s="209" t="str">
        <f t="shared" si="187"/>
        <v/>
      </c>
    </row>
    <row r="5917" spans="13:14" x14ac:dyDescent="0.25">
      <c r="M5917" s="208" t="str">
        <f t="shared" si="186"/>
        <v/>
      </c>
      <c r="N5917" s="209" t="str">
        <f t="shared" si="187"/>
        <v/>
      </c>
    </row>
    <row r="5918" spans="13:14" x14ac:dyDescent="0.25">
      <c r="M5918" s="208" t="str">
        <f t="shared" si="186"/>
        <v/>
      </c>
      <c r="N5918" s="209" t="str">
        <f t="shared" si="187"/>
        <v/>
      </c>
    </row>
    <row r="5919" spans="13:14" x14ac:dyDescent="0.25">
      <c r="M5919" s="208" t="str">
        <f t="shared" si="186"/>
        <v/>
      </c>
      <c r="N5919" s="209" t="str">
        <f t="shared" si="187"/>
        <v/>
      </c>
    </row>
    <row r="5920" spans="13:14" x14ac:dyDescent="0.25">
      <c r="M5920" s="208" t="str">
        <f t="shared" si="186"/>
        <v/>
      </c>
      <c r="N5920" s="209" t="str">
        <f t="shared" si="187"/>
        <v/>
      </c>
    </row>
    <row r="5921" spans="13:14" x14ac:dyDescent="0.25">
      <c r="M5921" s="208" t="str">
        <f t="shared" si="186"/>
        <v/>
      </c>
      <c r="N5921" s="209" t="str">
        <f t="shared" si="187"/>
        <v/>
      </c>
    </row>
    <row r="5922" spans="13:14" x14ac:dyDescent="0.25">
      <c r="M5922" s="208" t="str">
        <f t="shared" si="186"/>
        <v/>
      </c>
      <c r="N5922" s="209" t="str">
        <f t="shared" si="187"/>
        <v/>
      </c>
    </row>
    <row r="5923" spans="13:14" x14ac:dyDescent="0.25">
      <c r="M5923" s="208" t="str">
        <f t="shared" si="186"/>
        <v/>
      </c>
      <c r="N5923" s="209" t="str">
        <f t="shared" si="187"/>
        <v/>
      </c>
    </row>
    <row r="5924" spans="13:14" x14ac:dyDescent="0.25">
      <c r="M5924" s="208" t="str">
        <f t="shared" si="186"/>
        <v/>
      </c>
      <c r="N5924" s="209" t="str">
        <f t="shared" si="187"/>
        <v/>
      </c>
    </row>
    <row r="5925" spans="13:14" x14ac:dyDescent="0.25">
      <c r="M5925" s="208" t="str">
        <f t="shared" si="186"/>
        <v/>
      </c>
      <c r="N5925" s="209" t="str">
        <f t="shared" si="187"/>
        <v/>
      </c>
    </row>
    <row r="5926" spans="13:14" x14ac:dyDescent="0.25">
      <c r="M5926" s="208" t="str">
        <f t="shared" si="186"/>
        <v/>
      </c>
      <c r="N5926" s="209" t="str">
        <f t="shared" si="187"/>
        <v/>
      </c>
    </row>
    <row r="5927" spans="13:14" x14ac:dyDescent="0.25">
      <c r="M5927" s="208" t="str">
        <f t="shared" si="186"/>
        <v/>
      </c>
      <c r="N5927" s="209" t="str">
        <f t="shared" si="187"/>
        <v/>
      </c>
    </row>
    <row r="5928" spans="13:14" x14ac:dyDescent="0.25">
      <c r="M5928" s="208" t="str">
        <f t="shared" si="186"/>
        <v/>
      </c>
      <c r="N5928" s="209" t="str">
        <f t="shared" si="187"/>
        <v/>
      </c>
    </row>
    <row r="5929" spans="13:14" x14ac:dyDescent="0.25">
      <c r="M5929" s="208" t="str">
        <f t="shared" si="186"/>
        <v/>
      </c>
      <c r="N5929" s="209" t="str">
        <f t="shared" si="187"/>
        <v/>
      </c>
    </row>
    <row r="5930" spans="13:14" x14ac:dyDescent="0.25">
      <c r="M5930" s="208" t="str">
        <f t="shared" si="186"/>
        <v/>
      </c>
      <c r="N5930" s="209" t="str">
        <f t="shared" si="187"/>
        <v/>
      </c>
    </row>
    <row r="5931" spans="13:14" x14ac:dyDescent="0.25">
      <c r="M5931" s="208" t="str">
        <f t="shared" si="186"/>
        <v/>
      </c>
      <c r="N5931" s="209" t="str">
        <f t="shared" si="187"/>
        <v/>
      </c>
    </row>
    <row r="5932" spans="13:14" x14ac:dyDescent="0.25">
      <c r="M5932" s="208" t="str">
        <f t="shared" si="186"/>
        <v/>
      </c>
      <c r="N5932" s="209" t="str">
        <f t="shared" si="187"/>
        <v/>
      </c>
    </row>
    <row r="5933" spans="13:14" x14ac:dyDescent="0.25">
      <c r="M5933" s="208" t="str">
        <f t="shared" si="186"/>
        <v/>
      </c>
      <c r="N5933" s="209" t="str">
        <f t="shared" si="187"/>
        <v/>
      </c>
    </row>
    <row r="5934" spans="13:14" x14ac:dyDescent="0.25">
      <c r="M5934" s="208" t="str">
        <f t="shared" si="186"/>
        <v/>
      </c>
      <c r="N5934" s="209" t="str">
        <f t="shared" si="187"/>
        <v/>
      </c>
    </row>
    <row r="5935" spans="13:14" x14ac:dyDescent="0.25">
      <c r="M5935" s="208" t="str">
        <f t="shared" si="186"/>
        <v/>
      </c>
      <c r="N5935" s="209" t="str">
        <f t="shared" si="187"/>
        <v/>
      </c>
    </row>
    <row r="5936" spans="13:14" x14ac:dyDescent="0.25">
      <c r="M5936" s="208" t="str">
        <f t="shared" si="186"/>
        <v/>
      </c>
      <c r="N5936" s="209" t="str">
        <f t="shared" si="187"/>
        <v/>
      </c>
    </row>
    <row r="5937" spans="13:14" x14ac:dyDescent="0.25">
      <c r="M5937" s="208" t="str">
        <f t="shared" si="186"/>
        <v/>
      </c>
      <c r="N5937" s="209" t="str">
        <f t="shared" si="187"/>
        <v/>
      </c>
    </row>
    <row r="5938" spans="13:14" x14ac:dyDescent="0.25">
      <c r="M5938" s="208" t="str">
        <f t="shared" si="186"/>
        <v/>
      </c>
      <c r="N5938" s="209" t="str">
        <f t="shared" si="187"/>
        <v/>
      </c>
    </row>
    <row r="5939" spans="13:14" x14ac:dyDescent="0.25">
      <c r="M5939" s="208" t="str">
        <f t="shared" si="186"/>
        <v/>
      </c>
      <c r="N5939" s="209" t="str">
        <f t="shared" si="187"/>
        <v/>
      </c>
    </row>
    <row r="5940" spans="13:14" x14ac:dyDescent="0.25">
      <c r="M5940" s="208" t="str">
        <f t="shared" si="186"/>
        <v/>
      </c>
      <c r="N5940" s="209" t="str">
        <f t="shared" si="187"/>
        <v/>
      </c>
    </row>
    <row r="5941" spans="13:14" x14ac:dyDescent="0.25">
      <c r="M5941" s="208" t="str">
        <f t="shared" si="186"/>
        <v/>
      </c>
      <c r="N5941" s="209" t="str">
        <f t="shared" si="187"/>
        <v/>
      </c>
    </row>
    <row r="5942" spans="13:14" x14ac:dyDescent="0.25">
      <c r="M5942" s="208" t="str">
        <f t="shared" si="186"/>
        <v/>
      </c>
      <c r="N5942" s="209" t="str">
        <f t="shared" si="187"/>
        <v/>
      </c>
    </row>
    <row r="5943" spans="13:14" x14ac:dyDescent="0.25">
      <c r="M5943" s="208" t="str">
        <f t="shared" si="186"/>
        <v/>
      </c>
      <c r="N5943" s="209" t="str">
        <f t="shared" si="187"/>
        <v/>
      </c>
    </row>
    <row r="5944" spans="13:14" x14ac:dyDescent="0.25">
      <c r="M5944" s="208" t="str">
        <f t="shared" si="186"/>
        <v/>
      </c>
      <c r="N5944" s="209" t="str">
        <f t="shared" si="187"/>
        <v/>
      </c>
    </row>
    <row r="5945" spans="13:14" x14ac:dyDescent="0.25">
      <c r="M5945" s="208" t="str">
        <f t="shared" si="186"/>
        <v/>
      </c>
      <c r="N5945" s="209" t="str">
        <f t="shared" si="187"/>
        <v/>
      </c>
    </row>
    <row r="5946" spans="13:14" x14ac:dyDescent="0.25">
      <c r="M5946" s="208" t="str">
        <f t="shared" si="186"/>
        <v/>
      </c>
      <c r="N5946" s="209" t="str">
        <f t="shared" si="187"/>
        <v/>
      </c>
    </row>
    <row r="5947" spans="13:14" x14ac:dyDescent="0.25">
      <c r="M5947" s="208" t="str">
        <f t="shared" si="186"/>
        <v/>
      </c>
      <c r="N5947" s="209" t="str">
        <f t="shared" si="187"/>
        <v/>
      </c>
    </row>
    <row r="5948" spans="13:14" x14ac:dyDescent="0.25">
      <c r="M5948" s="208" t="str">
        <f t="shared" si="186"/>
        <v/>
      </c>
      <c r="N5948" s="209" t="str">
        <f t="shared" si="187"/>
        <v/>
      </c>
    </row>
    <row r="5949" spans="13:14" x14ac:dyDescent="0.25">
      <c r="M5949" s="208" t="str">
        <f t="shared" si="186"/>
        <v/>
      </c>
      <c r="N5949" s="209" t="str">
        <f t="shared" si="187"/>
        <v/>
      </c>
    </row>
    <row r="5950" spans="13:14" x14ac:dyDescent="0.25">
      <c r="M5950" s="208" t="str">
        <f t="shared" si="186"/>
        <v/>
      </c>
      <c r="N5950" s="209" t="str">
        <f t="shared" si="187"/>
        <v/>
      </c>
    </row>
    <row r="5951" spans="13:14" x14ac:dyDescent="0.25">
      <c r="M5951" s="208" t="str">
        <f t="shared" si="186"/>
        <v/>
      </c>
      <c r="N5951" s="209" t="str">
        <f t="shared" si="187"/>
        <v/>
      </c>
    </row>
    <row r="5952" spans="13:14" x14ac:dyDescent="0.25">
      <c r="M5952" s="208" t="str">
        <f t="shared" si="186"/>
        <v/>
      </c>
      <c r="N5952" s="209" t="str">
        <f t="shared" si="187"/>
        <v/>
      </c>
    </row>
    <row r="5953" spans="13:14" x14ac:dyDescent="0.25">
      <c r="M5953" s="208" t="str">
        <f t="shared" si="186"/>
        <v/>
      </c>
      <c r="N5953" s="209" t="str">
        <f t="shared" si="187"/>
        <v/>
      </c>
    </row>
    <row r="5954" spans="13:14" x14ac:dyDescent="0.25">
      <c r="M5954" s="208" t="str">
        <f t="shared" si="186"/>
        <v/>
      </c>
      <c r="N5954" s="209" t="str">
        <f t="shared" si="187"/>
        <v/>
      </c>
    </row>
    <row r="5955" spans="13:14" x14ac:dyDescent="0.25">
      <c r="M5955" s="208" t="str">
        <f t="shared" si="186"/>
        <v/>
      </c>
      <c r="N5955" s="209" t="str">
        <f t="shared" si="187"/>
        <v/>
      </c>
    </row>
    <row r="5956" spans="13:14" x14ac:dyDescent="0.25">
      <c r="M5956" s="208" t="str">
        <f t="shared" si="186"/>
        <v/>
      </c>
      <c r="N5956" s="209" t="str">
        <f t="shared" si="187"/>
        <v/>
      </c>
    </row>
    <row r="5957" spans="13:14" x14ac:dyDescent="0.25">
      <c r="M5957" s="208" t="str">
        <f t="shared" si="186"/>
        <v/>
      </c>
      <c r="N5957" s="209" t="str">
        <f t="shared" si="187"/>
        <v/>
      </c>
    </row>
    <row r="5958" spans="13:14" x14ac:dyDescent="0.25">
      <c r="M5958" s="208" t="str">
        <f t="shared" si="186"/>
        <v/>
      </c>
      <c r="N5958" s="209" t="str">
        <f t="shared" si="187"/>
        <v/>
      </c>
    </row>
    <row r="5959" spans="13:14" x14ac:dyDescent="0.25">
      <c r="M5959" s="208" t="str">
        <f t="shared" si="186"/>
        <v/>
      </c>
      <c r="N5959" s="209" t="str">
        <f t="shared" si="187"/>
        <v/>
      </c>
    </row>
    <row r="5960" spans="13:14" x14ac:dyDescent="0.25">
      <c r="M5960" s="208" t="str">
        <f t="shared" si="186"/>
        <v/>
      </c>
      <c r="N5960" s="209" t="str">
        <f t="shared" si="187"/>
        <v/>
      </c>
    </row>
    <row r="5961" spans="13:14" x14ac:dyDescent="0.25">
      <c r="M5961" s="208" t="str">
        <f t="shared" si="186"/>
        <v/>
      </c>
      <c r="N5961" s="209" t="str">
        <f t="shared" si="187"/>
        <v/>
      </c>
    </row>
    <row r="5962" spans="13:14" x14ac:dyDescent="0.25">
      <c r="M5962" s="208" t="str">
        <f t="shared" si="186"/>
        <v/>
      </c>
      <c r="N5962" s="209" t="str">
        <f t="shared" si="187"/>
        <v/>
      </c>
    </row>
    <row r="5963" spans="13:14" x14ac:dyDescent="0.25">
      <c r="M5963" s="208" t="str">
        <f t="shared" si="186"/>
        <v/>
      </c>
      <c r="N5963" s="209" t="str">
        <f t="shared" si="187"/>
        <v/>
      </c>
    </row>
    <row r="5964" spans="13:14" x14ac:dyDescent="0.25">
      <c r="M5964" s="208" t="str">
        <f t="shared" si="186"/>
        <v/>
      </c>
      <c r="N5964" s="209" t="str">
        <f t="shared" si="187"/>
        <v/>
      </c>
    </row>
    <row r="5965" spans="13:14" x14ac:dyDescent="0.25">
      <c r="M5965" s="208" t="str">
        <f t="shared" si="186"/>
        <v/>
      </c>
      <c r="N5965" s="209" t="str">
        <f t="shared" si="187"/>
        <v/>
      </c>
    </row>
    <row r="5966" spans="13:14" x14ac:dyDescent="0.25">
      <c r="M5966" s="208" t="str">
        <f t="shared" si="186"/>
        <v/>
      </c>
      <c r="N5966" s="209" t="str">
        <f t="shared" si="187"/>
        <v/>
      </c>
    </row>
    <row r="5967" spans="13:14" x14ac:dyDescent="0.25">
      <c r="M5967" s="208" t="str">
        <f t="shared" si="186"/>
        <v/>
      </c>
      <c r="N5967" s="209" t="str">
        <f t="shared" si="187"/>
        <v/>
      </c>
    </row>
    <row r="5968" spans="13:14" x14ac:dyDescent="0.25">
      <c r="M5968" s="208" t="str">
        <f t="shared" si="186"/>
        <v/>
      </c>
      <c r="N5968" s="209" t="str">
        <f t="shared" si="187"/>
        <v/>
      </c>
    </row>
    <row r="5969" spans="13:14" x14ac:dyDescent="0.25">
      <c r="M5969" s="208" t="str">
        <f t="shared" ref="M5969:M6032" si="188">IF(AND(H5969="",J5969=""),"",J5969-H5969)</f>
        <v/>
      </c>
      <c r="N5969" s="209" t="str">
        <f t="shared" ref="N5969:N6032" si="189">IF(AND(I5969="",K5969=""),"",K5969-I5969)</f>
        <v/>
      </c>
    </row>
    <row r="5970" spans="13:14" x14ac:dyDescent="0.25">
      <c r="M5970" s="208" t="str">
        <f t="shared" si="188"/>
        <v/>
      </c>
      <c r="N5970" s="209" t="str">
        <f t="shared" si="189"/>
        <v/>
      </c>
    </row>
    <row r="5971" spans="13:14" x14ac:dyDescent="0.25">
      <c r="M5971" s="208" t="str">
        <f t="shared" si="188"/>
        <v/>
      </c>
      <c r="N5971" s="209" t="str">
        <f t="shared" si="189"/>
        <v/>
      </c>
    </row>
    <row r="5972" spans="13:14" x14ac:dyDescent="0.25">
      <c r="M5972" s="208" t="str">
        <f t="shared" si="188"/>
        <v/>
      </c>
      <c r="N5972" s="209" t="str">
        <f t="shared" si="189"/>
        <v/>
      </c>
    </row>
    <row r="5973" spans="13:14" x14ac:dyDescent="0.25">
      <c r="M5973" s="208" t="str">
        <f t="shared" si="188"/>
        <v/>
      </c>
      <c r="N5973" s="209" t="str">
        <f t="shared" si="189"/>
        <v/>
      </c>
    </row>
    <row r="5974" spans="13:14" x14ac:dyDescent="0.25">
      <c r="M5974" s="208" t="str">
        <f t="shared" si="188"/>
        <v/>
      </c>
      <c r="N5974" s="209" t="str">
        <f t="shared" si="189"/>
        <v/>
      </c>
    </row>
    <row r="5975" spans="13:14" x14ac:dyDescent="0.25">
      <c r="M5975" s="208" t="str">
        <f t="shared" si="188"/>
        <v/>
      </c>
      <c r="N5975" s="209" t="str">
        <f t="shared" si="189"/>
        <v/>
      </c>
    </row>
    <row r="5976" spans="13:14" x14ac:dyDescent="0.25">
      <c r="M5976" s="208" t="str">
        <f t="shared" si="188"/>
        <v/>
      </c>
      <c r="N5976" s="209" t="str">
        <f t="shared" si="189"/>
        <v/>
      </c>
    </row>
    <row r="5977" spans="13:14" x14ac:dyDescent="0.25">
      <c r="M5977" s="208" t="str">
        <f t="shared" si="188"/>
        <v/>
      </c>
      <c r="N5977" s="209" t="str">
        <f t="shared" si="189"/>
        <v/>
      </c>
    </row>
    <row r="5978" spans="13:14" x14ac:dyDescent="0.25">
      <c r="M5978" s="208" t="str">
        <f t="shared" si="188"/>
        <v/>
      </c>
      <c r="N5978" s="209" t="str">
        <f t="shared" si="189"/>
        <v/>
      </c>
    </row>
    <row r="5979" spans="13:14" x14ac:dyDescent="0.25">
      <c r="M5979" s="208" t="str">
        <f t="shared" si="188"/>
        <v/>
      </c>
      <c r="N5979" s="209" t="str">
        <f t="shared" si="189"/>
        <v/>
      </c>
    </row>
    <row r="5980" spans="13:14" x14ac:dyDescent="0.25">
      <c r="M5980" s="208" t="str">
        <f t="shared" si="188"/>
        <v/>
      </c>
      <c r="N5980" s="209" t="str">
        <f t="shared" si="189"/>
        <v/>
      </c>
    </row>
    <row r="5981" spans="13:14" x14ac:dyDescent="0.25">
      <c r="M5981" s="208" t="str">
        <f t="shared" si="188"/>
        <v/>
      </c>
      <c r="N5981" s="209" t="str">
        <f t="shared" si="189"/>
        <v/>
      </c>
    </row>
    <row r="5982" spans="13:14" x14ac:dyDescent="0.25">
      <c r="M5982" s="208" t="str">
        <f t="shared" si="188"/>
        <v/>
      </c>
      <c r="N5982" s="209" t="str">
        <f t="shared" si="189"/>
        <v/>
      </c>
    </row>
    <row r="5983" spans="13:14" x14ac:dyDescent="0.25">
      <c r="M5983" s="208" t="str">
        <f t="shared" si="188"/>
        <v/>
      </c>
      <c r="N5983" s="209" t="str">
        <f t="shared" si="189"/>
        <v/>
      </c>
    </row>
    <row r="5984" spans="13:14" x14ac:dyDescent="0.25">
      <c r="M5984" s="208" t="str">
        <f t="shared" si="188"/>
        <v/>
      </c>
      <c r="N5984" s="209" t="str">
        <f t="shared" si="189"/>
        <v/>
      </c>
    </row>
    <row r="5985" spans="13:14" x14ac:dyDescent="0.25">
      <c r="M5985" s="208" t="str">
        <f t="shared" si="188"/>
        <v/>
      </c>
      <c r="N5985" s="209" t="str">
        <f t="shared" si="189"/>
        <v/>
      </c>
    </row>
    <row r="5986" spans="13:14" x14ac:dyDescent="0.25">
      <c r="M5986" s="208" t="str">
        <f t="shared" si="188"/>
        <v/>
      </c>
      <c r="N5986" s="209" t="str">
        <f t="shared" si="189"/>
        <v/>
      </c>
    </row>
    <row r="5987" spans="13:14" x14ac:dyDescent="0.25">
      <c r="M5987" s="208" t="str">
        <f t="shared" si="188"/>
        <v/>
      </c>
      <c r="N5987" s="209" t="str">
        <f t="shared" si="189"/>
        <v/>
      </c>
    </row>
    <row r="5988" spans="13:14" x14ac:dyDescent="0.25">
      <c r="M5988" s="208" t="str">
        <f t="shared" si="188"/>
        <v/>
      </c>
      <c r="N5988" s="209" t="str">
        <f t="shared" si="189"/>
        <v/>
      </c>
    </row>
    <row r="5989" spans="13:14" x14ac:dyDescent="0.25">
      <c r="M5989" s="208" t="str">
        <f t="shared" si="188"/>
        <v/>
      </c>
      <c r="N5989" s="209" t="str">
        <f t="shared" si="189"/>
        <v/>
      </c>
    </row>
    <row r="5990" spans="13:14" x14ac:dyDescent="0.25">
      <c r="M5990" s="208" t="str">
        <f t="shared" si="188"/>
        <v/>
      </c>
      <c r="N5990" s="209" t="str">
        <f t="shared" si="189"/>
        <v/>
      </c>
    </row>
    <row r="5991" spans="13:14" x14ac:dyDescent="0.25">
      <c r="M5991" s="208" t="str">
        <f t="shared" si="188"/>
        <v/>
      </c>
      <c r="N5991" s="209" t="str">
        <f t="shared" si="189"/>
        <v/>
      </c>
    </row>
    <row r="5992" spans="13:14" x14ac:dyDescent="0.25">
      <c r="M5992" s="208" t="str">
        <f t="shared" si="188"/>
        <v/>
      </c>
      <c r="N5992" s="209" t="str">
        <f t="shared" si="189"/>
        <v/>
      </c>
    </row>
    <row r="5993" spans="13:14" x14ac:dyDescent="0.25">
      <c r="M5993" s="208" t="str">
        <f t="shared" si="188"/>
        <v/>
      </c>
      <c r="N5993" s="209" t="str">
        <f t="shared" si="189"/>
        <v/>
      </c>
    </row>
    <row r="5994" spans="13:14" x14ac:dyDescent="0.25">
      <c r="M5994" s="208" t="str">
        <f t="shared" si="188"/>
        <v/>
      </c>
      <c r="N5994" s="209" t="str">
        <f t="shared" si="189"/>
        <v/>
      </c>
    </row>
    <row r="5995" spans="13:14" x14ac:dyDescent="0.25">
      <c r="M5995" s="208" t="str">
        <f t="shared" si="188"/>
        <v/>
      </c>
      <c r="N5995" s="209" t="str">
        <f t="shared" si="189"/>
        <v/>
      </c>
    </row>
    <row r="5996" spans="13:14" x14ac:dyDescent="0.25">
      <c r="M5996" s="208" t="str">
        <f t="shared" si="188"/>
        <v/>
      </c>
      <c r="N5996" s="209" t="str">
        <f t="shared" si="189"/>
        <v/>
      </c>
    </row>
    <row r="5997" spans="13:14" x14ac:dyDescent="0.25">
      <c r="M5997" s="208" t="str">
        <f t="shared" si="188"/>
        <v/>
      </c>
      <c r="N5997" s="209" t="str">
        <f t="shared" si="189"/>
        <v/>
      </c>
    </row>
    <row r="5998" spans="13:14" x14ac:dyDescent="0.25">
      <c r="M5998" s="208" t="str">
        <f t="shared" si="188"/>
        <v/>
      </c>
      <c r="N5998" s="209" t="str">
        <f t="shared" si="189"/>
        <v/>
      </c>
    </row>
    <row r="5999" spans="13:14" x14ac:dyDescent="0.25">
      <c r="M5999" s="208" t="str">
        <f t="shared" si="188"/>
        <v/>
      </c>
      <c r="N5999" s="209" t="str">
        <f t="shared" si="189"/>
        <v/>
      </c>
    </row>
    <row r="6000" spans="13:14" x14ac:dyDescent="0.25">
      <c r="M6000" s="208" t="str">
        <f t="shared" si="188"/>
        <v/>
      </c>
      <c r="N6000" s="209" t="str">
        <f t="shared" si="189"/>
        <v/>
      </c>
    </row>
    <row r="6001" spans="13:14" x14ac:dyDescent="0.25">
      <c r="M6001" s="208" t="str">
        <f t="shared" si="188"/>
        <v/>
      </c>
      <c r="N6001" s="209" t="str">
        <f t="shared" si="189"/>
        <v/>
      </c>
    </row>
    <row r="6002" spans="13:14" x14ac:dyDescent="0.25">
      <c r="M6002" s="208" t="str">
        <f t="shared" si="188"/>
        <v/>
      </c>
      <c r="N6002" s="209" t="str">
        <f t="shared" si="189"/>
        <v/>
      </c>
    </row>
    <row r="6003" spans="13:14" x14ac:dyDescent="0.25">
      <c r="M6003" s="208" t="str">
        <f t="shared" si="188"/>
        <v/>
      </c>
      <c r="N6003" s="209" t="str">
        <f t="shared" si="189"/>
        <v/>
      </c>
    </row>
    <row r="6004" spans="13:14" x14ac:dyDescent="0.25">
      <c r="M6004" s="208" t="str">
        <f t="shared" si="188"/>
        <v/>
      </c>
      <c r="N6004" s="209" t="str">
        <f t="shared" si="189"/>
        <v/>
      </c>
    </row>
    <row r="6005" spans="13:14" x14ac:dyDescent="0.25">
      <c r="M6005" s="208" t="str">
        <f t="shared" si="188"/>
        <v/>
      </c>
      <c r="N6005" s="209" t="str">
        <f t="shared" si="189"/>
        <v/>
      </c>
    </row>
    <row r="6006" spans="13:14" x14ac:dyDescent="0.25">
      <c r="M6006" s="208" t="str">
        <f t="shared" si="188"/>
        <v/>
      </c>
      <c r="N6006" s="209" t="str">
        <f t="shared" si="189"/>
        <v/>
      </c>
    </row>
    <row r="6007" spans="13:14" x14ac:dyDescent="0.25">
      <c r="M6007" s="208" t="str">
        <f t="shared" si="188"/>
        <v/>
      </c>
      <c r="N6007" s="209" t="str">
        <f t="shared" si="189"/>
        <v/>
      </c>
    </row>
    <row r="6008" spans="13:14" x14ac:dyDescent="0.25">
      <c r="M6008" s="208" t="str">
        <f t="shared" si="188"/>
        <v/>
      </c>
      <c r="N6008" s="209" t="str">
        <f t="shared" si="189"/>
        <v/>
      </c>
    </row>
    <row r="6009" spans="13:14" x14ac:dyDescent="0.25">
      <c r="M6009" s="208" t="str">
        <f t="shared" si="188"/>
        <v/>
      </c>
      <c r="N6009" s="209" t="str">
        <f t="shared" si="189"/>
        <v/>
      </c>
    </row>
    <row r="6010" spans="13:14" x14ac:dyDescent="0.25">
      <c r="M6010" s="208" t="str">
        <f t="shared" si="188"/>
        <v/>
      </c>
      <c r="N6010" s="209" t="str">
        <f t="shared" si="189"/>
        <v/>
      </c>
    </row>
    <row r="6011" spans="13:14" x14ac:dyDescent="0.25">
      <c r="M6011" s="208" t="str">
        <f t="shared" si="188"/>
        <v/>
      </c>
      <c r="N6011" s="209" t="str">
        <f t="shared" si="189"/>
        <v/>
      </c>
    </row>
    <row r="6012" spans="13:14" x14ac:dyDescent="0.25">
      <c r="M6012" s="208" t="str">
        <f t="shared" si="188"/>
        <v/>
      </c>
      <c r="N6012" s="209" t="str">
        <f t="shared" si="189"/>
        <v/>
      </c>
    </row>
    <row r="6013" spans="13:14" x14ac:dyDescent="0.25">
      <c r="M6013" s="208" t="str">
        <f t="shared" si="188"/>
        <v/>
      </c>
      <c r="N6013" s="209" t="str">
        <f t="shared" si="189"/>
        <v/>
      </c>
    </row>
    <row r="6014" spans="13:14" x14ac:dyDescent="0.25">
      <c r="M6014" s="208" t="str">
        <f t="shared" si="188"/>
        <v/>
      </c>
      <c r="N6014" s="209" t="str">
        <f t="shared" si="189"/>
        <v/>
      </c>
    </row>
    <row r="6015" spans="13:14" x14ac:dyDescent="0.25">
      <c r="M6015" s="208" t="str">
        <f t="shared" si="188"/>
        <v/>
      </c>
      <c r="N6015" s="209" t="str">
        <f t="shared" si="189"/>
        <v/>
      </c>
    </row>
    <row r="6016" spans="13:14" x14ac:dyDescent="0.25">
      <c r="M6016" s="208" t="str">
        <f t="shared" si="188"/>
        <v/>
      </c>
      <c r="N6016" s="209" t="str">
        <f t="shared" si="189"/>
        <v/>
      </c>
    </row>
    <row r="6017" spans="13:14" x14ac:dyDescent="0.25">
      <c r="M6017" s="208" t="str">
        <f t="shared" si="188"/>
        <v/>
      </c>
      <c r="N6017" s="209" t="str">
        <f t="shared" si="189"/>
        <v/>
      </c>
    </row>
    <row r="6018" spans="13:14" x14ac:dyDescent="0.25">
      <c r="M6018" s="208" t="str">
        <f t="shared" si="188"/>
        <v/>
      </c>
      <c r="N6018" s="209" t="str">
        <f t="shared" si="189"/>
        <v/>
      </c>
    </row>
    <row r="6019" spans="13:14" x14ac:dyDescent="0.25">
      <c r="M6019" s="208" t="str">
        <f t="shared" si="188"/>
        <v/>
      </c>
      <c r="N6019" s="209" t="str">
        <f t="shared" si="189"/>
        <v/>
      </c>
    </row>
    <row r="6020" spans="13:14" x14ac:dyDescent="0.25">
      <c r="M6020" s="208" t="str">
        <f t="shared" si="188"/>
        <v/>
      </c>
      <c r="N6020" s="209" t="str">
        <f t="shared" si="189"/>
        <v/>
      </c>
    </row>
    <row r="6021" spans="13:14" x14ac:dyDescent="0.25">
      <c r="M6021" s="208" t="str">
        <f t="shared" si="188"/>
        <v/>
      </c>
      <c r="N6021" s="209" t="str">
        <f t="shared" si="189"/>
        <v/>
      </c>
    </row>
    <row r="6022" spans="13:14" x14ac:dyDescent="0.25">
      <c r="M6022" s="208" t="str">
        <f t="shared" si="188"/>
        <v/>
      </c>
      <c r="N6022" s="209" t="str">
        <f t="shared" si="189"/>
        <v/>
      </c>
    </row>
    <row r="6023" spans="13:14" x14ac:dyDescent="0.25">
      <c r="M6023" s="208" t="str">
        <f t="shared" si="188"/>
        <v/>
      </c>
      <c r="N6023" s="209" t="str">
        <f t="shared" si="189"/>
        <v/>
      </c>
    </row>
    <row r="6024" spans="13:14" x14ac:dyDescent="0.25">
      <c r="M6024" s="208" t="str">
        <f t="shared" si="188"/>
        <v/>
      </c>
      <c r="N6024" s="209" t="str">
        <f t="shared" si="189"/>
        <v/>
      </c>
    </row>
    <row r="6025" spans="13:14" x14ac:dyDescent="0.25">
      <c r="M6025" s="208" t="str">
        <f t="shared" si="188"/>
        <v/>
      </c>
      <c r="N6025" s="209" t="str">
        <f t="shared" si="189"/>
        <v/>
      </c>
    </row>
    <row r="6026" spans="13:14" x14ac:dyDescent="0.25">
      <c r="M6026" s="208" t="str">
        <f t="shared" si="188"/>
        <v/>
      </c>
      <c r="N6026" s="209" t="str">
        <f t="shared" si="189"/>
        <v/>
      </c>
    </row>
    <row r="6027" spans="13:14" x14ac:dyDescent="0.25">
      <c r="M6027" s="208" t="str">
        <f t="shared" si="188"/>
        <v/>
      </c>
      <c r="N6027" s="209" t="str">
        <f t="shared" si="189"/>
        <v/>
      </c>
    </row>
    <row r="6028" spans="13:14" x14ac:dyDescent="0.25">
      <c r="M6028" s="208" t="str">
        <f t="shared" si="188"/>
        <v/>
      </c>
      <c r="N6028" s="209" t="str">
        <f t="shared" si="189"/>
        <v/>
      </c>
    </row>
    <row r="6029" spans="13:14" x14ac:dyDescent="0.25">
      <c r="M6029" s="208" t="str">
        <f t="shared" si="188"/>
        <v/>
      </c>
      <c r="N6029" s="209" t="str">
        <f t="shared" si="189"/>
        <v/>
      </c>
    </row>
    <row r="6030" spans="13:14" x14ac:dyDescent="0.25">
      <c r="M6030" s="208" t="str">
        <f t="shared" si="188"/>
        <v/>
      </c>
      <c r="N6030" s="209" t="str">
        <f t="shared" si="189"/>
        <v/>
      </c>
    </row>
    <row r="6031" spans="13:14" x14ac:dyDescent="0.25">
      <c r="M6031" s="208" t="str">
        <f t="shared" si="188"/>
        <v/>
      </c>
      <c r="N6031" s="209" t="str">
        <f t="shared" si="189"/>
        <v/>
      </c>
    </row>
    <row r="6032" spans="13:14" x14ac:dyDescent="0.25">
      <c r="M6032" s="208" t="str">
        <f t="shared" si="188"/>
        <v/>
      </c>
      <c r="N6032" s="209" t="str">
        <f t="shared" si="189"/>
        <v/>
      </c>
    </row>
    <row r="6033" spans="13:14" x14ac:dyDescent="0.25">
      <c r="M6033" s="208" t="str">
        <f t="shared" ref="M6033:M6096" si="190">IF(AND(H6033="",J6033=""),"",J6033-H6033)</f>
        <v/>
      </c>
      <c r="N6033" s="209" t="str">
        <f t="shared" ref="N6033:N6096" si="191">IF(AND(I6033="",K6033=""),"",K6033-I6033)</f>
        <v/>
      </c>
    </row>
    <row r="6034" spans="13:14" x14ac:dyDescent="0.25">
      <c r="M6034" s="208" t="str">
        <f t="shared" si="190"/>
        <v/>
      </c>
      <c r="N6034" s="209" t="str">
        <f t="shared" si="191"/>
        <v/>
      </c>
    </row>
    <row r="6035" spans="13:14" x14ac:dyDescent="0.25">
      <c r="M6035" s="208" t="str">
        <f t="shared" si="190"/>
        <v/>
      </c>
      <c r="N6035" s="209" t="str">
        <f t="shared" si="191"/>
        <v/>
      </c>
    </row>
    <row r="6036" spans="13:14" x14ac:dyDescent="0.25">
      <c r="M6036" s="208" t="str">
        <f t="shared" si="190"/>
        <v/>
      </c>
      <c r="N6036" s="209" t="str">
        <f t="shared" si="191"/>
        <v/>
      </c>
    </row>
    <row r="6037" spans="13:14" x14ac:dyDescent="0.25">
      <c r="M6037" s="208" t="str">
        <f t="shared" si="190"/>
        <v/>
      </c>
      <c r="N6037" s="209" t="str">
        <f t="shared" si="191"/>
        <v/>
      </c>
    </row>
    <row r="6038" spans="13:14" x14ac:dyDescent="0.25">
      <c r="M6038" s="208" t="str">
        <f t="shared" si="190"/>
        <v/>
      </c>
      <c r="N6038" s="209" t="str">
        <f t="shared" si="191"/>
        <v/>
      </c>
    </row>
    <row r="6039" spans="13:14" x14ac:dyDescent="0.25">
      <c r="M6039" s="208" t="str">
        <f t="shared" si="190"/>
        <v/>
      </c>
      <c r="N6039" s="209" t="str">
        <f t="shared" si="191"/>
        <v/>
      </c>
    </row>
    <row r="6040" spans="13:14" x14ac:dyDescent="0.25">
      <c r="M6040" s="208" t="str">
        <f t="shared" si="190"/>
        <v/>
      </c>
      <c r="N6040" s="209" t="str">
        <f t="shared" si="191"/>
        <v/>
      </c>
    </row>
    <row r="6041" spans="13:14" x14ac:dyDescent="0.25">
      <c r="M6041" s="208" t="str">
        <f t="shared" si="190"/>
        <v/>
      </c>
      <c r="N6041" s="209" t="str">
        <f t="shared" si="191"/>
        <v/>
      </c>
    </row>
    <row r="6042" spans="13:14" x14ac:dyDescent="0.25">
      <c r="M6042" s="208" t="str">
        <f t="shared" si="190"/>
        <v/>
      </c>
      <c r="N6042" s="209" t="str">
        <f t="shared" si="191"/>
        <v/>
      </c>
    </row>
    <row r="6043" spans="13:14" x14ac:dyDescent="0.25">
      <c r="M6043" s="208" t="str">
        <f t="shared" si="190"/>
        <v/>
      </c>
      <c r="N6043" s="209" t="str">
        <f t="shared" si="191"/>
        <v/>
      </c>
    </row>
    <row r="6044" spans="13:14" x14ac:dyDescent="0.25">
      <c r="M6044" s="208" t="str">
        <f t="shared" si="190"/>
        <v/>
      </c>
      <c r="N6044" s="209" t="str">
        <f t="shared" si="191"/>
        <v/>
      </c>
    </row>
    <row r="6045" spans="13:14" x14ac:dyDescent="0.25">
      <c r="M6045" s="208" t="str">
        <f t="shared" si="190"/>
        <v/>
      </c>
      <c r="N6045" s="209" t="str">
        <f t="shared" si="191"/>
        <v/>
      </c>
    </row>
    <row r="6046" spans="13:14" x14ac:dyDescent="0.25">
      <c r="M6046" s="208" t="str">
        <f t="shared" si="190"/>
        <v/>
      </c>
      <c r="N6046" s="209" t="str">
        <f t="shared" si="191"/>
        <v/>
      </c>
    </row>
    <row r="6047" spans="13:14" x14ac:dyDescent="0.25">
      <c r="M6047" s="208" t="str">
        <f t="shared" si="190"/>
        <v/>
      </c>
      <c r="N6047" s="209" t="str">
        <f t="shared" si="191"/>
        <v/>
      </c>
    </row>
    <row r="6048" spans="13:14" x14ac:dyDescent="0.25">
      <c r="M6048" s="208" t="str">
        <f t="shared" si="190"/>
        <v/>
      </c>
      <c r="N6048" s="209" t="str">
        <f t="shared" si="191"/>
        <v/>
      </c>
    </row>
    <row r="6049" spans="13:14" x14ac:dyDescent="0.25">
      <c r="M6049" s="208" t="str">
        <f t="shared" si="190"/>
        <v/>
      </c>
      <c r="N6049" s="209" t="str">
        <f t="shared" si="191"/>
        <v/>
      </c>
    </row>
    <row r="6050" spans="13:14" x14ac:dyDescent="0.25">
      <c r="M6050" s="208" t="str">
        <f t="shared" si="190"/>
        <v/>
      </c>
      <c r="N6050" s="209" t="str">
        <f t="shared" si="191"/>
        <v/>
      </c>
    </row>
    <row r="6051" spans="13:14" x14ac:dyDescent="0.25">
      <c r="M6051" s="208" t="str">
        <f t="shared" si="190"/>
        <v/>
      </c>
      <c r="N6051" s="209" t="str">
        <f t="shared" si="191"/>
        <v/>
      </c>
    </row>
    <row r="6052" spans="13:14" x14ac:dyDescent="0.25">
      <c r="M6052" s="208" t="str">
        <f t="shared" si="190"/>
        <v/>
      </c>
      <c r="N6052" s="209" t="str">
        <f t="shared" si="191"/>
        <v/>
      </c>
    </row>
    <row r="6053" spans="13:14" x14ac:dyDescent="0.25">
      <c r="M6053" s="208" t="str">
        <f t="shared" si="190"/>
        <v/>
      </c>
      <c r="N6053" s="209" t="str">
        <f t="shared" si="191"/>
        <v/>
      </c>
    </row>
    <row r="6054" spans="13:14" x14ac:dyDescent="0.25">
      <c r="M6054" s="208" t="str">
        <f t="shared" si="190"/>
        <v/>
      </c>
      <c r="N6054" s="209" t="str">
        <f t="shared" si="191"/>
        <v/>
      </c>
    </row>
    <row r="6055" spans="13:14" x14ac:dyDescent="0.25">
      <c r="M6055" s="208" t="str">
        <f t="shared" si="190"/>
        <v/>
      </c>
      <c r="N6055" s="209" t="str">
        <f t="shared" si="191"/>
        <v/>
      </c>
    </row>
    <row r="6056" spans="13:14" x14ac:dyDescent="0.25">
      <c r="M6056" s="208" t="str">
        <f t="shared" si="190"/>
        <v/>
      </c>
      <c r="N6056" s="209" t="str">
        <f t="shared" si="191"/>
        <v/>
      </c>
    </row>
    <row r="6057" spans="13:14" x14ac:dyDescent="0.25">
      <c r="M6057" s="208" t="str">
        <f t="shared" si="190"/>
        <v/>
      </c>
      <c r="N6057" s="209" t="str">
        <f t="shared" si="191"/>
        <v/>
      </c>
    </row>
    <row r="6058" spans="13:14" x14ac:dyDescent="0.25">
      <c r="M6058" s="208" t="str">
        <f t="shared" si="190"/>
        <v/>
      </c>
      <c r="N6058" s="209" t="str">
        <f t="shared" si="191"/>
        <v/>
      </c>
    </row>
    <row r="6059" spans="13:14" x14ac:dyDescent="0.25">
      <c r="M6059" s="208" t="str">
        <f t="shared" si="190"/>
        <v/>
      </c>
      <c r="N6059" s="209" t="str">
        <f t="shared" si="191"/>
        <v/>
      </c>
    </row>
    <row r="6060" spans="13:14" x14ac:dyDescent="0.25">
      <c r="M6060" s="208" t="str">
        <f t="shared" si="190"/>
        <v/>
      </c>
      <c r="N6060" s="209" t="str">
        <f t="shared" si="191"/>
        <v/>
      </c>
    </row>
    <row r="6061" spans="13:14" x14ac:dyDescent="0.25">
      <c r="M6061" s="208" t="str">
        <f t="shared" si="190"/>
        <v/>
      </c>
      <c r="N6061" s="209" t="str">
        <f t="shared" si="191"/>
        <v/>
      </c>
    </row>
    <row r="6062" spans="13:14" x14ac:dyDescent="0.25">
      <c r="M6062" s="208" t="str">
        <f t="shared" si="190"/>
        <v/>
      </c>
      <c r="N6062" s="209" t="str">
        <f t="shared" si="191"/>
        <v/>
      </c>
    </row>
    <row r="6063" spans="13:14" x14ac:dyDescent="0.25">
      <c r="M6063" s="208" t="str">
        <f t="shared" si="190"/>
        <v/>
      </c>
      <c r="N6063" s="209" t="str">
        <f t="shared" si="191"/>
        <v/>
      </c>
    </row>
    <row r="6064" spans="13:14" x14ac:dyDescent="0.25">
      <c r="M6064" s="208" t="str">
        <f t="shared" si="190"/>
        <v/>
      </c>
      <c r="N6064" s="209" t="str">
        <f t="shared" si="191"/>
        <v/>
      </c>
    </row>
    <row r="6065" spans="13:14" x14ac:dyDescent="0.25">
      <c r="M6065" s="208" t="str">
        <f t="shared" si="190"/>
        <v/>
      </c>
      <c r="N6065" s="209" t="str">
        <f t="shared" si="191"/>
        <v/>
      </c>
    </row>
    <row r="6066" spans="13:14" x14ac:dyDescent="0.25">
      <c r="M6066" s="208" t="str">
        <f t="shared" si="190"/>
        <v/>
      </c>
      <c r="N6066" s="209" t="str">
        <f t="shared" si="191"/>
        <v/>
      </c>
    </row>
    <row r="6067" spans="13:14" x14ac:dyDescent="0.25">
      <c r="M6067" s="208" t="str">
        <f t="shared" si="190"/>
        <v/>
      </c>
      <c r="N6067" s="209" t="str">
        <f t="shared" si="191"/>
        <v/>
      </c>
    </row>
    <row r="6068" spans="13:14" x14ac:dyDescent="0.25">
      <c r="M6068" s="208" t="str">
        <f t="shared" si="190"/>
        <v/>
      </c>
      <c r="N6068" s="209" t="str">
        <f t="shared" si="191"/>
        <v/>
      </c>
    </row>
    <row r="6069" spans="13:14" x14ac:dyDescent="0.25">
      <c r="M6069" s="208" t="str">
        <f t="shared" si="190"/>
        <v/>
      </c>
      <c r="N6069" s="209" t="str">
        <f t="shared" si="191"/>
        <v/>
      </c>
    </row>
    <row r="6070" spans="13:14" x14ac:dyDescent="0.25">
      <c r="M6070" s="208" t="str">
        <f t="shared" si="190"/>
        <v/>
      </c>
      <c r="N6070" s="209" t="str">
        <f t="shared" si="191"/>
        <v/>
      </c>
    </row>
    <row r="6071" spans="13:14" x14ac:dyDescent="0.25">
      <c r="M6071" s="208" t="str">
        <f t="shared" si="190"/>
        <v/>
      </c>
      <c r="N6071" s="209" t="str">
        <f t="shared" si="191"/>
        <v/>
      </c>
    </row>
    <row r="6072" spans="13:14" x14ac:dyDescent="0.25">
      <c r="M6072" s="208" t="str">
        <f t="shared" si="190"/>
        <v/>
      </c>
      <c r="N6072" s="209" t="str">
        <f t="shared" si="191"/>
        <v/>
      </c>
    </row>
    <row r="6073" spans="13:14" x14ac:dyDescent="0.25">
      <c r="M6073" s="208" t="str">
        <f t="shared" si="190"/>
        <v/>
      </c>
      <c r="N6073" s="209" t="str">
        <f t="shared" si="191"/>
        <v/>
      </c>
    </row>
    <row r="6074" spans="13:14" x14ac:dyDescent="0.25">
      <c r="M6074" s="208" t="str">
        <f t="shared" si="190"/>
        <v/>
      </c>
      <c r="N6074" s="209" t="str">
        <f t="shared" si="191"/>
        <v/>
      </c>
    </row>
    <row r="6075" spans="13:14" x14ac:dyDescent="0.25">
      <c r="M6075" s="208" t="str">
        <f t="shared" si="190"/>
        <v/>
      </c>
      <c r="N6075" s="209" t="str">
        <f t="shared" si="191"/>
        <v/>
      </c>
    </row>
    <row r="6076" spans="13:14" x14ac:dyDescent="0.25">
      <c r="M6076" s="208" t="str">
        <f t="shared" si="190"/>
        <v/>
      </c>
      <c r="N6076" s="209" t="str">
        <f t="shared" si="191"/>
        <v/>
      </c>
    </row>
    <row r="6077" spans="13:14" x14ac:dyDescent="0.25">
      <c r="M6077" s="208" t="str">
        <f t="shared" si="190"/>
        <v/>
      </c>
      <c r="N6077" s="209" t="str">
        <f t="shared" si="191"/>
        <v/>
      </c>
    </row>
    <row r="6078" spans="13:14" x14ac:dyDescent="0.25">
      <c r="M6078" s="208" t="str">
        <f t="shared" si="190"/>
        <v/>
      </c>
      <c r="N6078" s="209" t="str">
        <f t="shared" si="191"/>
        <v/>
      </c>
    </row>
    <row r="6079" spans="13:14" x14ac:dyDescent="0.25">
      <c r="M6079" s="208" t="str">
        <f t="shared" si="190"/>
        <v/>
      </c>
      <c r="N6079" s="209" t="str">
        <f t="shared" si="191"/>
        <v/>
      </c>
    </row>
    <row r="6080" spans="13:14" x14ac:dyDescent="0.25">
      <c r="M6080" s="208" t="str">
        <f t="shared" si="190"/>
        <v/>
      </c>
      <c r="N6080" s="209" t="str">
        <f t="shared" si="191"/>
        <v/>
      </c>
    </row>
    <row r="6081" spans="13:14" x14ac:dyDescent="0.25">
      <c r="M6081" s="208" t="str">
        <f t="shared" si="190"/>
        <v/>
      </c>
      <c r="N6081" s="209" t="str">
        <f t="shared" si="191"/>
        <v/>
      </c>
    </row>
    <row r="6082" spans="13:14" x14ac:dyDescent="0.25">
      <c r="M6082" s="208" t="str">
        <f t="shared" si="190"/>
        <v/>
      </c>
      <c r="N6082" s="209" t="str">
        <f t="shared" si="191"/>
        <v/>
      </c>
    </row>
    <row r="6083" spans="13:14" x14ac:dyDescent="0.25">
      <c r="M6083" s="208" t="str">
        <f t="shared" si="190"/>
        <v/>
      </c>
      <c r="N6083" s="209" t="str">
        <f t="shared" si="191"/>
        <v/>
      </c>
    </row>
    <row r="6084" spans="13:14" x14ac:dyDescent="0.25">
      <c r="M6084" s="208" t="str">
        <f t="shared" si="190"/>
        <v/>
      </c>
      <c r="N6084" s="209" t="str">
        <f t="shared" si="191"/>
        <v/>
      </c>
    </row>
    <row r="6085" spans="13:14" x14ac:dyDescent="0.25">
      <c r="M6085" s="208" t="str">
        <f t="shared" si="190"/>
        <v/>
      </c>
      <c r="N6085" s="209" t="str">
        <f t="shared" si="191"/>
        <v/>
      </c>
    </row>
    <row r="6086" spans="13:14" x14ac:dyDescent="0.25">
      <c r="M6086" s="208" t="str">
        <f t="shared" si="190"/>
        <v/>
      </c>
      <c r="N6086" s="209" t="str">
        <f t="shared" si="191"/>
        <v/>
      </c>
    </row>
    <row r="6087" spans="13:14" x14ac:dyDescent="0.25">
      <c r="M6087" s="208" t="str">
        <f t="shared" si="190"/>
        <v/>
      </c>
      <c r="N6087" s="209" t="str">
        <f t="shared" si="191"/>
        <v/>
      </c>
    </row>
    <row r="6088" spans="13:14" x14ac:dyDescent="0.25">
      <c r="M6088" s="208" t="str">
        <f t="shared" si="190"/>
        <v/>
      </c>
      <c r="N6088" s="209" t="str">
        <f t="shared" si="191"/>
        <v/>
      </c>
    </row>
    <row r="6089" spans="13:14" x14ac:dyDescent="0.25">
      <c r="M6089" s="208" t="str">
        <f t="shared" si="190"/>
        <v/>
      </c>
      <c r="N6089" s="209" t="str">
        <f t="shared" si="191"/>
        <v/>
      </c>
    </row>
    <row r="6090" spans="13:14" x14ac:dyDescent="0.25">
      <c r="M6090" s="208" t="str">
        <f t="shared" si="190"/>
        <v/>
      </c>
      <c r="N6090" s="209" t="str">
        <f t="shared" si="191"/>
        <v/>
      </c>
    </row>
    <row r="6091" spans="13:14" x14ac:dyDescent="0.25">
      <c r="M6091" s="208" t="str">
        <f t="shared" si="190"/>
        <v/>
      </c>
      <c r="N6091" s="209" t="str">
        <f t="shared" si="191"/>
        <v/>
      </c>
    </row>
    <row r="6092" spans="13:14" x14ac:dyDescent="0.25">
      <c r="M6092" s="208" t="str">
        <f t="shared" si="190"/>
        <v/>
      </c>
      <c r="N6092" s="209" t="str">
        <f t="shared" si="191"/>
        <v/>
      </c>
    </row>
    <row r="6093" spans="13:14" x14ac:dyDescent="0.25">
      <c r="M6093" s="208" t="str">
        <f t="shared" si="190"/>
        <v/>
      </c>
      <c r="N6093" s="209" t="str">
        <f t="shared" si="191"/>
        <v/>
      </c>
    </row>
    <row r="6094" spans="13:14" x14ac:dyDescent="0.25">
      <c r="M6094" s="208" t="str">
        <f t="shared" si="190"/>
        <v/>
      </c>
      <c r="N6094" s="209" t="str">
        <f t="shared" si="191"/>
        <v/>
      </c>
    </row>
    <row r="6095" spans="13:14" x14ac:dyDescent="0.25">
      <c r="M6095" s="208" t="str">
        <f t="shared" si="190"/>
        <v/>
      </c>
      <c r="N6095" s="209" t="str">
        <f t="shared" si="191"/>
        <v/>
      </c>
    </row>
    <row r="6096" spans="13:14" x14ac:dyDescent="0.25">
      <c r="M6096" s="208" t="str">
        <f t="shared" si="190"/>
        <v/>
      </c>
      <c r="N6096" s="209" t="str">
        <f t="shared" si="191"/>
        <v/>
      </c>
    </row>
    <row r="6097" spans="13:14" x14ac:dyDescent="0.25">
      <c r="M6097" s="208" t="str">
        <f t="shared" ref="M6097:M6160" si="192">IF(AND(H6097="",J6097=""),"",J6097-H6097)</f>
        <v/>
      </c>
      <c r="N6097" s="209" t="str">
        <f t="shared" ref="N6097:N6160" si="193">IF(AND(I6097="",K6097=""),"",K6097-I6097)</f>
        <v/>
      </c>
    </row>
    <row r="6098" spans="13:14" x14ac:dyDescent="0.25">
      <c r="M6098" s="208" t="str">
        <f t="shared" si="192"/>
        <v/>
      </c>
      <c r="N6098" s="209" t="str">
        <f t="shared" si="193"/>
        <v/>
      </c>
    </row>
    <row r="6099" spans="13:14" x14ac:dyDescent="0.25">
      <c r="M6099" s="208" t="str">
        <f t="shared" si="192"/>
        <v/>
      </c>
      <c r="N6099" s="209" t="str">
        <f t="shared" si="193"/>
        <v/>
      </c>
    </row>
    <row r="6100" spans="13:14" x14ac:dyDescent="0.25">
      <c r="M6100" s="208" t="str">
        <f t="shared" si="192"/>
        <v/>
      </c>
      <c r="N6100" s="209" t="str">
        <f t="shared" si="193"/>
        <v/>
      </c>
    </row>
    <row r="6101" spans="13:14" x14ac:dyDescent="0.25">
      <c r="M6101" s="208" t="str">
        <f t="shared" si="192"/>
        <v/>
      </c>
      <c r="N6101" s="209" t="str">
        <f t="shared" si="193"/>
        <v/>
      </c>
    </row>
    <row r="6102" spans="13:14" x14ac:dyDescent="0.25">
      <c r="M6102" s="208" t="str">
        <f t="shared" si="192"/>
        <v/>
      </c>
      <c r="N6102" s="209" t="str">
        <f t="shared" si="193"/>
        <v/>
      </c>
    </row>
    <row r="6103" spans="13:14" x14ac:dyDescent="0.25">
      <c r="M6103" s="208" t="str">
        <f t="shared" si="192"/>
        <v/>
      </c>
      <c r="N6103" s="209" t="str">
        <f t="shared" si="193"/>
        <v/>
      </c>
    </row>
    <row r="6104" spans="13:14" x14ac:dyDescent="0.25">
      <c r="M6104" s="208" t="str">
        <f t="shared" si="192"/>
        <v/>
      </c>
      <c r="N6104" s="209" t="str">
        <f t="shared" si="193"/>
        <v/>
      </c>
    </row>
    <row r="6105" spans="13:14" x14ac:dyDescent="0.25">
      <c r="M6105" s="208" t="str">
        <f t="shared" si="192"/>
        <v/>
      </c>
      <c r="N6105" s="209" t="str">
        <f t="shared" si="193"/>
        <v/>
      </c>
    </row>
    <row r="6106" spans="13:14" x14ac:dyDescent="0.25">
      <c r="M6106" s="208" t="str">
        <f t="shared" si="192"/>
        <v/>
      </c>
      <c r="N6106" s="209" t="str">
        <f t="shared" si="193"/>
        <v/>
      </c>
    </row>
    <row r="6107" spans="13:14" x14ac:dyDescent="0.25">
      <c r="M6107" s="208" t="str">
        <f t="shared" si="192"/>
        <v/>
      </c>
      <c r="N6107" s="209" t="str">
        <f t="shared" si="193"/>
        <v/>
      </c>
    </row>
    <row r="6108" spans="13:14" x14ac:dyDescent="0.25">
      <c r="M6108" s="208" t="str">
        <f t="shared" si="192"/>
        <v/>
      </c>
      <c r="N6108" s="209" t="str">
        <f t="shared" si="193"/>
        <v/>
      </c>
    </row>
    <row r="6109" spans="13:14" x14ac:dyDescent="0.25">
      <c r="M6109" s="208" t="str">
        <f t="shared" si="192"/>
        <v/>
      </c>
      <c r="N6109" s="209" t="str">
        <f t="shared" si="193"/>
        <v/>
      </c>
    </row>
    <row r="6110" spans="13:14" x14ac:dyDescent="0.25">
      <c r="M6110" s="208" t="str">
        <f t="shared" si="192"/>
        <v/>
      </c>
      <c r="N6110" s="209" t="str">
        <f t="shared" si="193"/>
        <v/>
      </c>
    </row>
    <row r="6111" spans="13:14" x14ac:dyDescent="0.25">
      <c r="M6111" s="208" t="str">
        <f t="shared" si="192"/>
        <v/>
      </c>
      <c r="N6111" s="209" t="str">
        <f t="shared" si="193"/>
        <v/>
      </c>
    </row>
    <row r="6112" spans="13:14" x14ac:dyDescent="0.25">
      <c r="M6112" s="208" t="str">
        <f t="shared" si="192"/>
        <v/>
      </c>
      <c r="N6112" s="209" t="str">
        <f t="shared" si="193"/>
        <v/>
      </c>
    </row>
    <row r="6113" spans="13:14" x14ac:dyDescent="0.25">
      <c r="M6113" s="208" t="str">
        <f t="shared" si="192"/>
        <v/>
      </c>
      <c r="N6113" s="209" t="str">
        <f t="shared" si="193"/>
        <v/>
      </c>
    </row>
    <row r="6114" spans="13:14" x14ac:dyDescent="0.25">
      <c r="M6114" s="208" t="str">
        <f t="shared" si="192"/>
        <v/>
      </c>
      <c r="N6114" s="209" t="str">
        <f t="shared" si="193"/>
        <v/>
      </c>
    </row>
    <row r="6115" spans="13:14" x14ac:dyDescent="0.25">
      <c r="M6115" s="208" t="str">
        <f t="shared" si="192"/>
        <v/>
      </c>
      <c r="N6115" s="209" t="str">
        <f t="shared" si="193"/>
        <v/>
      </c>
    </row>
    <row r="6116" spans="13:14" x14ac:dyDescent="0.25">
      <c r="M6116" s="208" t="str">
        <f t="shared" si="192"/>
        <v/>
      </c>
      <c r="N6116" s="209" t="str">
        <f t="shared" si="193"/>
        <v/>
      </c>
    </row>
    <row r="6117" spans="13:14" x14ac:dyDescent="0.25">
      <c r="M6117" s="208" t="str">
        <f t="shared" si="192"/>
        <v/>
      </c>
      <c r="N6117" s="209" t="str">
        <f t="shared" si="193"/>
        <v/>
      </c>
    </row>
    <row r="6118" spans="13:14" x14ac:dyDescent="0.25">
      <c r="M6118" s="208" t="str">
        <f t="shared" si="192"/>
        <v/>
      </c>
      <c r="N6118" s="209" t="str">
        <f t="shared" si="193"/>
        <v/>
      </c>
    </row>
    <row r="6119" spans="13:14" x14ac:dyDescent="0.25">
      <c r="M6119" s="208" t="str">
        <f t="shared" si="192"/>
        <v/>
      </c>
      <c r="N6119" s="209" t="str">
        <f t="shared" si="193"/>
        <v/>
      </c>
    </row>
    <row r="6120" spans="13:14" x14ac:dyDescent="0.25">
      <c r="M6120" s="208" t="str">
        <f t="shared" si="192"/>
        <v/>
      </c>
      <c r="N6120" s="209" t="str">
        <f t="shared" si="193"/>
        <v/>
      </c>
    </row>
    <row r="6121" spans="13:14" x14ac:dyDescent="0.25">
      <c r="M6121" s="208" t="str">
        <f t="shared" si="192"/>
        <v/>
      </c>
      <c r="N6121" s="209" t="str">
        <f t="shared" si="193"/>
        <v/>
      </c>
    </row>
    <row r="6122" spans="13:14" x14ac:dyDescent="0.25">
      <c r="M6122" s="208" t="str">
        <f t="shared" si="192"/>
        <v/>
      </c>
      <c r="N6122" s="209" t="str">
        <f t="shared" si="193"/>
        <v/>
      </c>
    </row>
    <row r="6123" spans="13:14" x14ac:dyDescent="0.25">
      <c r="M6123" s="208" t="str">
        <f t="shared" si="192"/>
        <v/>
      </c>
      <c r="N6123" s="209" t="str">
        <f t="shared" si="193"/>
        <v/>
      </c>
    </row>
    <row r="6124" spans="13:14" x14ac:dyDescent="0.25">
      <c r="M6124" s="208" t="str">
        <f t="shared" si="192"/>
        <v/>
      </c>
      <c r="N6124" s="209" t="str">
        <f t="shared" si="193"/>
        <v/>
      </c>
    </row>
    <row r="6125" spans="13:14" x14ac:dyDescent="0.25">
      <c r="M6125" s="208" t="str">
        <f t="shared" si="192"/>
        <v/>
      </c>
      <c r="N6125" s="209" t="str">
        <f t="shared" si="193"/>
        <v/>
      </c>
    </row>
    <row r="6126" spans="13:14" x14ac:dyDescent="0.25">
      <c r="M6126" s="208" t="str">
        <f t="shared" si="192"/>
        <v/>
      </c>
      <c r="N6126" s="209" t="str">
        <f t="shared" si="193"/>
        <v/>
      </c>
    </row>
    <row r="6127" spans="13:14" x14ac:dyDescent="0.25">
      <c r="M6127" s="208" t="str">
        <f t="shared" si="192"/>
        <v/>
      </c>
      <c r="N6127" s="209" t="str">
        <f t="shared" si="193"/>
        <v/>
      </c>
    </row>
    <row r="6128" spans="13:14" x14ac:dyDescent="0.25">
      <c r="M6128" s="208" t="str">
        <f t="shared" si="192"/>
        <v/>
      </c>
      <c r="N6128" s="209" t="str">
        <f t="shared" si="193"/>
        <v/>
      </c>
    </row>
    <row r="6129" spans="13:14" x14ac:dyDescent="0.25">
      <c r="M6129" s="208" t="str">
        <f t="shared" si="192"/>
        <v/>
      </c>
      <c r="N6129" s="209" t="str">
        <f t="shared" si="193"/>
        <v/>
      </c>
    </row>
    <row r="6130" spans="13:14" x14ac:dyDescent="0.25">
      <c r="M6130" s="208" t="str">
        <f t="shared" si="192"/>
        <v/>
      </c>
      <c r="N6130" s="209" t="str">
        <f t="shared" si="193"/>
        <v/>
      </c>
    </row>
    <row r="6131" spans="13:14" x14ac:dyDescent="0.25">
      <c r="M6131" s="208" t="str">
        <f t="shared" si="192"/>
        <v/>
      </c>
      <c r="N6131" s="209" t="str">
        <f t="shared" si="193"/>
        <v/>
      </c>
    </row>
    <row r="6132" spans="13:14" x14ac:dyDescent="0.25">
      <c r="M6132" s="208" t="str">
        <f t="shared" si="192"/>
        <v/>
      </c>
      <c r="N6132" s="209" t="str">
        <f t="shared" si="193"/>
        <v/>
      </c>
    </row>
    <row r="6133" spans="13:14" x14ac:dyDescent="0.25">
      <c r="M6133" s="208" t="str">
        <f t="shared" si="192"/>
        <v/>
      </c>
      <c r="N6133" s="209" t="str">
        <f t="shared" si="193"/>
        <v/>
      </c>
    </row>
    <row r="6134" spans="13:14" x14ac:dyDescent="0.25">
      <c r="M6134" s="208" t="str">
        <f t="shared" si="192"/>
        <v/>
      </c>
      <c r="N6134" s="209" t="str">
        <f t="shared" si="193"/>
        <v/>
      </c>
    </row>
    <row r="6135" spans="13:14" x14ac:dyDescent="0.25">
      <c r="M6135" s="208" t="str">
        <f t="shared" si="192"/>
        <v/>
      </c>
      <c r="N6135" s="209" t="str">
        <f t="shared" si="193"/>
        <v/>
      </c>
    </row>
    <row r="6136" spans="13:14" x14ac:dyDescent="0.25">
      <c r="M6136" s="208" t="str">
        <f t="shared" si="192"/>
        <v/>
      </c>
      <c r="N6136" s="209" t="str">
        <f t="shared" si="193"/>
        <v/>
      </c>
    </row>
    <row r="6137" spans="13:14" x14ac:dyDescent="0.25">
      <c r="M6137" s="208" t="str">
        <f t="shared" si="192"/>
        <v/>
      </c>
      <c r="N6137" s="209" t="str">
        <f t="shared" si="193"/>
        <v/>
      </c>
    </row>
    <row r="6138" spans="13:14" x14ac:dyDescent="0.25">
      <c r="M6138" s="208" t="str">
        <f t="shared" si="192"/>
        <v/>
      </c>
      <c r="N6138" s="209" t="str">
        <f t="shared" si="193"/>
        <v/>
      </c>
    </row>
    <row r="6139" spans="13:14" x14ac:dyDescent="0.25">
      <c r="M6139" s="208" t="str">
        <f t="shared" si="192"/>
        <v/>
      </c>
      <c r="N6139" s="209" t="str">
        <f t="shared" si="193"/>
        <v/>
      </c>
    </row>
    <row r="6140" spans="13:14" x14ac:dyDescent="0.25">
      <c r="M6140" s="208" t="str">
        <f t="shared" si="192"/>
        <v/>
      </c>
      <c r="N6140" s="209" t="str">
        <f t="shared" si="193"/>
        <v/>
      </c>
    </row>
    <row r="6141" spans="13:14" x14ac:dyDescent="0.25">
      <c r="M6141" s="208" t="str">
        <f t="shared" si="192"/>
        <v/>
      </c>
      <c r="N6141" s="209" t="str">
        <f t="shared" si="193"/>
        <v/>
      </c>
    </row>
    <row r="6142" spans="13:14" x14ac:dyDescent="0.25">
      <c r="M6142" s="208" t="str">
        <f t="shared" si="192"/>
        <v/>
      </c>
      <c r="N6142" s="209" t="str">
        <f t="shared" si="193"/>
        <v/>
      </c>
    </row>
    <row r="6143" spans="13:14" x14ac:dyDescent="0.25">
      <c r="M6143" s="208" t="str">
        <f t="shared" si="192"/>
        <v/>
      </c>
      <c r="N6143" s="209" t="str">
        <f t="shared" si="193"/>
        <v/>
      </c>
    </row>
    <row r="6144" spans="13:14" x14ac:dyDescent="0.25">
      <c r="M6144" s="208" t="str">
        <f t="shared" si="192"/>
        <v/>
      </c>
      <c r="N6144" s="209" t="str">
        <f t="shared" si="193"/>
        <v/>
      </c>
    </row>
    <row r="6145" spans="13:14" x14ac:dyDescent="0.25">
      <c r="M6145" s="208" t="str">
        <f t="shared" si="192"/>
        <v/>
      </c>
      <c r="N6145" s="209" t="str">
        <f t="shared" si="193"/>
        <v/>
      </c>
    </row>
    <row r="6146" spans="13:14" x14ac:dyDescent="0.25">
      <c r="M6146" s="208" t="str">
        <f t="shared" si="192"/>
        <v/>
      </c>
      <c r="N6146" s="209" t="str">
        <f t="shared" si="193"/>
        <v/>
      </c>
    </row>
    <row r="6147" spans="13:14" x14ac:dyDescent="0.25">
      <c r="M6147" s="208" t="str">
        <f t="shared" si="192"/>
        <v/>
      </c>
      <c r="N6147" s="209" t="str">
        <f t="shared" si="193"/>
        <v/>
      </c>
    </row>
    <row r="6148" spans="13:14" x14ac:dyDescent="0.25">
      <c r="M6148" s="208" t="str">
        <f t="shared" si="192"/>
        <v/>
      </c>
      <c r="N6148" s="209" t="str">
        <f t="shared" si="193"/>
        <v/>
      </c>
    </row>
    <row r="6149" spans="13:14" x14ac:dyDescent="0.25">
      <c r="M6149" s="208" t="str">
        <f t="shared" si="192"/>
        <v/>
      </c>
      <c r="N6149" s="209" t="str">
        <f t="shared" si="193"/>
        <v/>
      </c>
    </row>
    <row r="6150" spans="13:14" x14ac:dyDescent="0.25">
      <c r="M6150" s="208" t="str">
        <f t="shared" si="192"/>
        <v/>
      </c>
      <c r="N6150" s="209" t="str">
        <f t="shared" si="193"/>
        <v/>
      </c>
    </row>
    <row r="6151" spans="13:14" x14ac:dyDescent="0.25">
      <c r="M6151" s="208" t="str">
        <f t="shared" si="192"/>
        <v/>
      </c>
      <c r="N6151" s="209" t="str">
        <f t="shared" si="193"/>
        <v/>
      </c>
    </row>
    <row r="6152" spans="13:14" x14ac:dyDescent="0.25">
      <c r="M6152" s="208" t="str">
        <f t="shared" si="192"/>
        <v/>
      </c>
      <c r="N6152" s="209" t="str">
        <f t="shared" si="193"/>
        <v/>
      </c>
    </row>
    <row r="6153" spans="13:14" x14ac:dyDescent="0.25">
      <c r="M6153" s="208" t="str">
        <f t="shared" si="192"/>
        <v/>
      </c>
      <c r="N6153" s="209" t="str">
        <f t="shared" si="193"/>
        <v/>
      </c>
    </row>
    <row r="6154" spans="13:14" x14ac:dyDescent="0.25">
      <c r="M6154" s="208" t="str">
        <f t="shared" si="192"/>
        <v/>
      </c>
      <c r="N6154" s="209" t="str">
        <f t="shared" si="193"/>
        <v/>
      </c>
    </row>
    <row r="6155" spans="13:14" x14ac:dyDescent="0.25">
      <c r="M6155" s="208" t="str">
        <f t="shared" si="192"/>
        <v/>
      </c>
      <c r="N6155" s="209" t="str">
        <f t="shared" si="193"/>
        <v/>
      </c>
    </row>
    <row r="6156" spans="13:14" x14ac:dyDescent="0.25">
      <c r="M6156" s="208" t="str">
        <f t="shared" si="192"/>
        <v/>
      </c>
      <c r="N6156" s="209" t="str">
        <f t="shared" si="193"/>
        <v/>
      </c>
    </row>
    <row r="6157" spans="13:14" x14ac:dyDescent="0.25">
      <c r="M6157" s="208" t="str">
        <f t="shared" si="192"/>
        <v/>
      </c>
      <c r="N6157" s="209" t="str">
        <f t="shared" si="193"/>
        <v/>
      </c>
    </row>
    <row r="6158" spans="13:14" x14ac:dyDescent="0.25">
      <c r="M6158" s="208" t="str">
        <f t="shared" si="192"/>
        <v/>
      </c>
      <c r="N6158" s="209" t="str">
        <f t="shared" si="193"/>
        <v/>
      </c>
    </row>
    <row r="6159" spans="13:14" x14ac:dyDescent="0.25">
      <c r="M6159" s="208" t="str">
        <f t="shared" si="192"/>
        <v/>
      </c>
      <c r="N6159" s="209" t="str">
        <f t="shared" si="193"/>
        <v/>
      </c>
    </row>
    <row r="6160" spans="13:14" x14ac:dyDescent="0.25">
      <c r="M6160" s="208" t="str">
        <f t="shared" si="192"/>
        <v/>
      </c>
      <c r="N6160" s="209" t="str">
        <f t="shared" si="193"/>
        <v/>
      </c>
    </row>
    <row r="6161" spans="13:14" x14ac:dyDescent="0.25">
      <c r="M6161" s="208" t="str">
        <f t="shared" ref="M6161:M6224" si="194">IF(AND(H6161="",J6161=""),"",J6161-H6161)</f>
        <v/>
      </c>
      <c r="N6161" s="209" t="str">
        <f t="shared" ref="N6161:N6224" si="195">IF(AND(I6161="",K6161=""),"",K6161-I6161)</f>
        <v/>
      </c>
    </row>
    <row r="6162" spans="13:14" x14ac:dyDescent="0.25">
      <c r="M6162" s="208" t="str">
        <f t="shared" si="194"/>
        <v/>
      </c>
      <c r="N6162" s="209" t="str">
        <f t="shared" si="195"/>
        <v/>
      </c>
    </row>
    <row r="6163" spans="13:14" x14ac:dyDescent="0.25">
      <c r="M6163" s="208" t="str">
        <f t="shared" si="194"/>
        <v/>
      </c>
      <c r="N6163" s="209" t="str">
        <f t="shared" si="195"/>
        <v/>
      </c>
    </row>
    <row r="6164" spans="13:14" x14ac:dyDescent="0.25">
      <c r="M6164" s="208" t="str">
        <f t="shared" si="194"/>
        <v/>
      </c>
      <c r="N6164" s="209" t="str">
        <f t="shared" si="195"/>
        <v/>
      </c>
    </row>
    <row r="6165" spans="13:14" x14ac:dyDescent="0.25">
      <c r="M6165" s="208" t="str">
        <f t="shared" si="194"/>
        <v/>
      </c>
      <c r="N6165" s="209" t="str">
        <f t="shared" si="195"/>
        <v/>
      </c>
    </row>
    <row r="6166" spans="13:14" x14ac:dyDescent="0.25">
      <c r="M6166" s="208" t="str">
        <f t="shared" si="194"/>
        <v/>
      </c>
      <c r="N6166" s="209" t="str">
        <f t="shared" si="195"/>
        <v/>
      </c>
    </row>
    <row r="6167" spans="13:14" x14ac:dyDescent="0.25">
      <c r="M6167" s="208" t="str">
        <f t="shared" si="194"/>
        <v/>
      </c>
      <c r="N6167" s="209" t="str">
        <f t="shared" si="195"/>
        <v/>
      </c>
    </row>
    <row r="6168" spans="13:14" x14ac:dyDescent="0.25">
      <c r="M6168" s="208" t="str">
        <f t="shared" si="194"/>
        <v/>
      </c>
      <c r="N6168" s="209" t="str">
        <f t="shared" si="195"/>
        <v/>
      </c>
    </row>
    <row r="6169" spans="13:14" x14ac:dyDescent="0.25">
      <c r="M6169" s="208" t="str">
        <f t="shared" si="194"/>
        <v/>
      </c>
      <c r="N6169" s="209" t="str">
        <f t="shared" si="195"/>
        <v/>
      </c>
    </row>
    <row r="6170" spans="13:14" x14ac:dyDescent="0.25">
      <c r="M6170" s="208" t="str">
        <f t="shared" si="194"/>
        <v/>
      </c>
      <c r="N6170" s="209" t="str">
        <f t="shared" si="195"/>
        <v/>
      </c>
    </row>
    <row r="6171" spans="13:14" x14ac:dyDescent="0.25">
      <c r="M6171" s="208" t="str">
        <f t="shared" si="194"/>
        <v/>
      </c>
      <c r="N6171" s="209" t="str">
        <f t="shared" si="195"/>
        <v/>
      </c>
    </row>
    <row r="6172" spans="13:14" x14ac:dyDescent="0.25">
      <c r="M6172" s="208" t="str">
        <f t="shared" si="194"/>
        <v/>
      </c>
      <c r="N6172" s="209" t="str">
        <f t="shared" si="195"/>
        <v/>
      </c>
    </row>
    <row r="6173" spans="13:14" x14ac:dyDescent="0.25">
      <c r="M6173" s="208" t="str">
        <f t="shared" si="194"/>
        <v/>
      </c>
      <c r="N6173" s="209" t="str">
        <f t="shared" si="195"/>
        <v/>
      </c>
    </row>
    <row r="6174" spans="13:14" x14ac:dyDescent="0.25">
      <c r="M6174" s="208" t="str">
        <f t="shared" si="194"/>
        <v/>
      </c>
      <c r="N6174" s="209" t="str">
        <f t="shared" si="195"/>
        <v/>
      </c>
    </row>
    <row r="6175" spans="13:14" x14ac:dyDescent="0.25">
      <c r="M6175" s="208" t="str">
        <f t="shared" si="194"/>
        <v/>
      </c>
      <c r="N6175" s="209" t="str">
        <f t="shared" si="195"/>
        <v/>
      </c>
    </row>
    <row r="6176" spans="13:14" x14ac:dyDescent="0.25">
      <c r="M6176" s="208" t="str">
        <f t="shared" si="194"/>
        <v/>
      </c>
      <c r="N6176" s="209" t="str">
        <f t="shared" si="195"/>
        <v/>
      </c>
    </row>
    <row r="6177" spans="13:14" x14ac:dyDescent="0.25">
      <c r="M6177" s="208" t="str">
        <f t="shared" si="194"/>
        <v/>
      </c>
      <c r="N6177" s="209" t="str">
        <f t="shared" si="195"/>
        <v/>
      </c>
    </row>
    <row r="6178" spans="13:14" x14ac:dyDescent="0.25">
      <c r="M6178" s="208" t="str">
        <f t="shared" si="194"/>
        <v/>
      </c>
      <c r="N6178" s="209" t="str">
        <f t="shared" si="195"/>
        <v/>
      </c>
    </row>
    <row r="6179" spans="13:14" x14ac:dyDescent="0.25">
      <c r="M6179" s="208" t="str">
        <f t="shared" si="194"/>
        <v/>
      </c>
      <c r="N6179" s="209" t="str">
        <f t="shared" si="195"/>
        <v/>
      </c>
    </row>
    <row r="6180" spans="13:14" x14ac:dyDescent="0.25">
      <c r="M6180" s="208" t="str">
        <f t="shared" si="194"/>
        <v/>
      </c>
      <c r="N6180" s="209" t="str">
        <f t="shared" si="195"/>
        <v/>
      </c>
    </row>
    <row r="6181" spans="13:14" x14ac:dyDescent="0.25">
      <c r="M6181" s="208" t="str">
        <f t="shared" si="194"/>
        <v/>
      </c>
      <c r="N6181" s="209" t="str">
        <f t="shared" si="195"/>
        <v/>
      </c>
    </row>
    <row r="6182" spans="13:14" x14ac:dyDescent="0.25">
      <c r="M6182" s="208" t="str">
        <f t="shared" si="194"/>
        <v/>
      </c>
      <c r="N6182" s="209" t="str">
        <f t="shared" si="195"/>
        <v/>
      </c>
    </row>
    <row r="6183" spans="13:14" x14ac:dyDescent="0.25">
      <c r="M6183" s="208" t="str">
        <f t="shared" si="194"/>
        <v/>
      </c>
      <c r="N6183" s="209" t="str">
        <f t="shared" si="195"/>
        <v/>
      </c>
    </row>
    <row r="6184" spans="13:14" x14ac:dyDescent="0.25">
      <c r="M6184" s="208" t="str">
        <f t="shared" si="194"/>
        <v/>
      </c>
      <c r="N6184" s="209" t="str">
        <f t="shared" si="195"/>
        <v/>
      </c>
    </row>
    <row r="6185" spans="13:14" x14ac:dyDescent="0.25">
      <c r="M6185" s="208" t="str">
        <f t="shared" si="194"/>
        <v/>
      </c>
      <c r="N6185" s="209" t="str">
        <f t="shared" si="195"/>
        <v/>
      </c>
    </row>
    <row r="6186" spans="13:14" x14ac:dyDescent="0.25">
      <c r="M6186" s="208" t="str">
        <f t="shared" si="194"/>
        <v/>
      </c>
      <c r="N6186" s="209" t="str">
        <f t="shared" si="195"/>
        <v/>
      </c>
    </row>
    <row r="6187" spans="13:14" x14ac:dyDescent="0.25">
      <c r="M6187" s="208" t="str">
        <f t="shared" si="194"/>
        <v/>
      </c>
      <c r="N6187" s="209" t="str">
        <f t="shared" si="195"/>
        <v/>
      </c>
    </row>
    <row r="6188" spans="13:14" x14ac:dyDescent="0.25">
      <c r="M6188" s="208" t="str">
        <f t="shared" si="194"/>
        <v/>
      </c>
      <c r="N6188" s="209" t="str">
        <f t="shared" si="195"/>
        <v/>
      </c>
    </row>
    <row r="6189" spans="13:14" x14ac:dyDescent="0.25">
      <c r="M6189" s="208" t="str">
        <f t="shared" si="194"/>
        <v/>
      </c>
      <c r="N6189" s="209" t="str">
        <f t="shared" si="195"/>
        <v/>
      </c>
    </row>
    <row r="6190" spans="13:14" x14ac:dyDescent="0.25">
      <c r="M6190" s="208" t="str">
        <f t="shared" si="194"/>
        <v/>
      </c>
      <c r="N6190" s="209" t="str">
        <f t="shared" si="195"/>
        <v/>
      </c>
    </row>
    <row r="6191" spans="13:14" x14ac:dyDescent="0.25">
      <c r="M6191" s="208" t="str">
        <f t="shared" si="194"/>
        <v/>
      </c>
      <c r="N6191" s="209" t="str">
        <f t="shared" si="195"/>
        <v/>
      </c>
    </row>
    <row r="6192" spans="13:14" x14ac:dyDescent="0.25">
      <c r="M6192" s="208" t="str">
        <f t="shared" si="194"/>
        <v/>
      </c>
      <c r="N6192" s="209" t="str">
        <f t="shared" si="195"/>
        <v/>
      </c>
    </row>
    <row r="6193" spans="13:14" x14ac:dyDescent="0.25">
      <c r="M6193" s="208" t="str">
        <f t="shared" si="194"/>
        <v/>
      </c>
      <c r="N6193" s="209" t="str">
        <f t="shared" si="195"/>
        <v/>
      </c>
    </row>
    <row r="6194" spans="13:14" x14ac:dyDescent="0.25">
      <c r="M6194" s="208" t="str">
        <f t="shared" si="194"/>
        <v/>
      </c>
      <c r="N6194" s="209" t="str">
        <f t="shared" si="195"/>
        <v/>
      </c>
    </row>
    <row r="6195" spans="13:14" x14ac:dyDescent="0.25">
      <c r="M6195" s="208" t="str">
        <f t="shared" si="194"/>
        <v/>
      </c>
      <c r="N6195" s="209" t="str">
        <f t="shared" si="195"/>
        <v/>
      </c>
    </row>
    <row r="6196" spans="13:14" x14ac:dyDescent="0.25">
      <c r="M6196" s="208" t="str">
        <f t="shared" si="194"/>
        <v/>
      </c>
      <c r="N6196" s="209" t="str">
        <f t="shared" si="195"/>
        <v/>
      </c>
    </row>
    <row r="6197" spans="13:14" x14ac:dyDescent="0.25">
      <c r="M6197" s="208" t="str">
        <f t="shared" si="194"/>
        <v/>
      </c>
      <c r="N6197" s="209" t="str">
        <f t="shared" si="195"/>
        <v/>
      </c>
    </row>
    <row r="6198" spans="13:14" x14ac:dyDescent="0.25">
      <c r="M6198" s="208" t="str">
        <f t="shared" si="194"/>
        <v/>
      </c>
      <c r="N6198" s="209" t="str">
        <f t="shared" si="195"/>
        <v/>
      </c>
    </row>
    <row r="6199" spans="13:14" x14ac:dyDescent="0.25">
      <c r="M6199" s="208" t="str">
        <f t="shared" si="194"/>
        <v/>
      </c>
      <c r="N6199" s="209" t="str">
        <f t="shared" si="195"/>
        <v/>
      </c>
    </row>
    <row r="6200" spans="13:14" x14ac:dyDescent="0.25">
      <c r="M6200" s="208" t="str">
        <f t="shared" si="194"/>
        <v/>
      </c>
      <c r="N6200" s="209" t="str">
        <f t="shared" si="195"/>
        <v/>
      </c>
    </row>
    <row r="6201" spans="13:14" x14ac:dyDescent="0.25">
      <c r="M6201" s="208" t="str">
        <f t="shared" si="194"/>
        <v/>
      </c>
      <c r="N6201" s="209" t="str">
        <f t="shared" si="195"/>
        <v/>
      </c>
    </row>
    <row r="6202" spans="13:14" x14ac:dyDescent="0.25">
      <c r="M6202" s="208" t="str">
        <f t="shared" si="194"/>
        <v/>
      </c>
      <c r="N6202" s="209" t="str">
        <f t="shared" si="195"/>
        <v/>
      </c>
    </row>
    <row r="6203" spans="13:14" x14ac:dyDescent="0.25">
      <c r="M6203" s="208" t="str">
        <f t="shared" si="194"/>
        <v/>
      </c>
      <c r="N6203" s="209" t="str">
        <f t="shared" si="195"/>
        <v/>
      </c>
    </row>
    <row r="6204" spans="13:14" x14ac:dyDescent="0.25">
      <c r="M6204" s="208" t="str">
        <f t="shared" si="194"/>
        <v/>
      </c>
      <c r="N6204" s="209" t="str">
        <f t="shared" si="195"/>
        <v/>
      </c>
    </row>
    <row r="6205" spans="13:14" x14ac:dyDescent="0.25">
      <c r="M6205" s="208" t="str">
        <f t="shared" si="194"/>
        <v/>
      </c>
      <c r="N6205" s="209" t="str">
        <f t="shared" si="195"/>
        <v/>
      </c>
    </row>
    <row r="6206" spans="13:14" x14ac:dyDescent="0.25">
      <c r="M6206" s="208" t="str">
        <f t="shared" si="194"/>
        <v/>
      </c>
      <c r="N6206" s="209" t="str">
        <f t="shared" si="195"/>
        <v/>
      </c>
    </row>
    <row r="6207" spans="13:14" x14ac:dyDescent="0.25">
      <c r="M6207" s="208" t="str">
        <f t="shared" si="194"/>
        <v/>
      </c>
      <c r="N6207" s="209" t="str">
        <f t="shared" si="195"/>
        <v/>
      </c>
    </row>
    <row r="6208" spans="13:14" x14ac:dyDescent="0.25">
      <c r="M6208" s="208" t="str">
        <f t="shared" si="194"/>
        <v/>
      </c>
      <c r="N6208" s="209" t="str">
        <f t="shared" si="195"/>
        <v/>
      </c>
    </row>
    <row r="6209" spans="13:14" x14ac:dyDescent="0.25">
      <c r="M6209" s="208" t="str">
        <f t="shared" si="194"/>
        <v/>
      </c>
      <c r="N6209" s="209" t="str">
        <f t="shared" si="195"/>
        <v/>
      </c>
    </row>
    <row r="6210" spans="13:14" x14ac:dyDescent="0.25">
      <c r="M6210" s="208" t="str">
        <f t="shared" si="194"/>
        <v/>
      </c>
      <c r="N6210" s="209" t="str">
        <f t="shared" si="195"/>
        <v/>
      </c>
    </row>
    <row r="6211" spans="13:14" x14ac:dyDescent="0.25">
      <c r="M6211" s="208" t="str">
        <f t="shared" si="194"/>
        <v/>
      </c>
      <c r="N6211" s="209" t="str">
        <f t="shared" si="195"/>
        <v/>
      </c>
    </row>
    <row r="6212" spans="13:14" x14ac:dyDescent="0.25">
      <c r="M6212" s="208" t="str">
        <f t="shared" si="194"/>
        <v/>
      </c>
      <c r="N6212" s="209" t="str">
        <f t="shared" si="195"/>
        <v/>
      </c>
    </row>
    <row r="6213" spans="13:14" x14ac:dyDescent="0.25">
      <c r="M6213" s="208" t="str">
        <f t="shared" si="194"/>
        <v/>
      </c>
      <c r="N6213" s="209" t="str">
        <f t="shared" si="195"/>
        <v/>
      </c>
    </row>
    <row r="6214" spans="13:14" x14ac:dyDescent="0.25">
      <c r="M6214" s="208" t="str">
        <f t="shared" si="194"/>
        <v/>
      </c>
      <c r="N6214" s="209" t="str">
        <f t="shared" si="195"/>
        <v/>
      </c>
    </row>
    <row r="6215" spans="13:14" x14ac:dyDescent="0.25">
      <c r="M6215" s="208" t="str">
        <f t="shared" si="194"/>
        <v/>
      </c>
      <c r="N6215" s="209" t="str">
        <f t="shared" si="195"/>
        <v/>
      </c>
    </row>
    <row r="6216" spans="13:14" x14ac:dyDescent="0.25">
      <c r="M6216" s="208" t="str">
        <f t="shared" si="194"/>
        <v/>
      </c>
      <c r="N6216" s="209" t="str">
        <f t="shared" si="195"/>
        <v/>
      </c>
    </row>
    <row r="6217" spans="13:14" x14ac:dyDescent="0.25">
      <c r="M6217" s="208" t="str">
        <f t="shared" si="194"/>
        <v/>
      </c>
      <c r="N6217" s="209" t="str">
        <f t="shared" si="195"/>
        <v/>
      </c>
    </row>
    <row r="6218" spans="13:14" x14ac:dyDescent="0.25">
      <c r="M6218" s="208" t="str">
        <f t="shared" si="194"/>
        <v/>
      </c>
      <c r="N6218" s="209" t="str">
        <f t="shared" si="195"/>
        <v/>
      </c>
    </row>
    <row r="6219" spans="13:14" x14ac:dyDescent="0.25">
      <c r="M6219" s="208" t="str">
        <f t="shared" si="194"/>
        <v/>
      </c>
      <c r="N6219" s="209" t="str">
        <f t="shared" si="195"/>
        <v/>
      </c>
    </row>
    <row r="6220" spans="13:14" x14ac:dyDescent="0.25">
      <c r="M6220" s="208" t="str">
        <f t="shared" si="194"/>
        <v/>
      </c>
      <c r="N6220" s="209" t="str">
        <f t="shared" si="195"/>
        <v/>
      </c>
    </row>
    <row r="6221" spans="13:14" x14ac:dyDescent="0.25">
      <c r="M6221" s="208" t="str">
        <f t="shared" si="194"/>
        <v/>
      </c>
      <c r="N6221" s="209" t="str">
        <f t="shared" si="195"/>
        <v/>
      </c>
    </row>
    <row r="6222" spans="13:14" x14ac:dyDescent="0.25">
      <c r="M6222" s="208" t="str">
        <f t="shared" si="194"/>
        <v/>
      </c>
      <c r="N6222" s="209" t="str">
        <f t="shared" si="195"/>
        <v/>
      </c>
    </row>
    <row r="6223" spans="13:14" x14ac:dyDescent="0.25">
      <c r="M6223" s="208" t="str">
        <f t="shared" si="194"/>
        <v/>
      </c>
      <c r="N6223" s="209" t="str">
        <f t="shared" si="195"/>
        <v/>
      </c>
    </row>
    <row r="6224" spans="13:14" x14ac:dyDescent="0.25">
      <c r="M6224" s="208" t="str">
        <f t="shared" si="194"/>
        <v/>
      </c>
      <c r="N6224" s="209" t="str">
        <f t="shared" si="195"/>
        <v/>
      </c>
    </row>
    <row r="6225" spans="13:14" x14ac:dyDescent="0.25">
      <c r="M6225" s="208" t="str">
        <f t="shared" ref="M6225:M6288" si="196">IF(AND(H6225="",J6225=""),"",J6225-H6225)</f>
        <v/>
      </c>
      <c r="N6225" s="209" t="str">
        <f t="shared" ref="N6225:N6288" si="197">IF(AND(I6225="",K6225=""),"",K6225-I6225)</f>
        <v/>
      </c>
    </row>
    <row r="6226" spans="13:14" x14ac:dyDescent="0.25">
      <c r="M6226" s="208" t="str">
        <f t="shared" si="196"/>
        <v/>
      </c>
      <c r="N6226" s="209" t="str">
        <f t="shared" si="197"/>
        <v/>
      </c>
    </row>
    <row r="6227" spans="13:14" x14ac:dyDescent="0.25">
      <c r="M6227" s="208" t="str">
        <f t="shared" si="196"/>
        <v/>
      </c>
      <c r="N6227" s="209" t="str">
        <f t="shared" si="197"/>
        <v/>
      </c>
    </row>
    <row r="6228" spans="13:14" x14ac:dyDescent="0.25">
      <c r="M6228" s="208" t="str">
        <f t="shared" si="196"/>
        <v/>
      </c>
      <c r="N6228" s="209" t="str">
        <f t="shared" si="197"/>
        <v/>
      </c>
    </row>
    <row r="6229" spans="13:14" x14ac:dyDescent="0.25">
      <c r="M6229" s="208" t="str">
        <f t="shared" si="196"/>
        <v/>
      </c>
      <c r="N6229" s="209" t="str">
        <f t="shared" si="197"/>
        <v/>
      </c>
    </row>
    <row r="6230" spans="13:14" x14ac:dyDescent="0.25">
      <c r="M6230" s="208" t="str">
        <f t="shared" si="196"/>
        <v/>
      </c>
      <c r="N6230" s="209" t="str">
        <f t="shared" si="197"/>
        <v/>
      </c>
    </row>
    <row r="6231" spans="13:14" x14ac:dyDescent="0.25">
      <c r="M6231" s="208" t="str">
        <f t="shared" si="196"/>
        <v/>
      </c>
      <c r="N6231" s="209" t="str">
        <f t="shared" si="197"/>
        <v/>
      </c>
    </row>
    <row r="6232" spans="13:14" x14ac:dyDescent="0.25">
      <c r="M6232" s="208" t="str">
        <f t="shared" si="196"/>
        <v/>
      </c>
      <c r="N6232" s="209" t="str">
        <f t="shared" si="197"/>
        <v/>
      </c>
    </row>
    <row r="6233" spans="13:14" x14ac:dyDescent="0.25">
      <c r="M6233" s="208" t="str">
        <f t="shared" si="196"/>
        <v/>
      </c>
      <c r="N6233" s="209" t="str">
        <f t="shared" si="197"/>
        <v/>
      </c>
    </row>
    <row r="6234" spans="13:14" x14ac:dyDescent="0.25">
      <c r="M6234" s="208" t="str">
        <f t="shared" si="196"/>
        <v/>
      </c>
      <c r="N6234" s="209" t="str">
        <f t="shared" si="197"/>
        <v/>
      </c>
    </row>
    <row r="6235" spans="13:14" x14ac:dyDescent="0.25">
      <c r="M6235" s="208" t="str">
        <f t="shared" si="196"/>
        <v/>
      </c>
      <c r="N6235" s="209" t="str">
        <f t="shared" si="197"/>
        <v/>
      </c>
    </row>
    <row r="6236" spans="13:14" x14ac:dyDescent="0.25">
      <c r="M6236" s="208" t="str">
        <f t="shared" si="196"/>
        <v/>
      </c>
      <c r="N6236" s="209" t="str">
        <f t="shared" si="197"/>
        <v/>
      </c>
    </row>
    <row r="6237" spans="13:14" x14ac:dyDescent="0.25">
      <c r="M6237" s="208" t="str">
        <f t="shared" si="196"/>
        <v/>
      </c>
      <c r="N6237" s="209" t="str">
        <f t="shared" si="197"/>
        <v/>
      </c>
    </row>
    <row r="6238" spans="13:14" x14ac:dyDescent="0.25">
      <c r="M6238" s="208" t="str">
        <f t="shared" si="196"/>
        <v/>
      </c>
      <c r="N6238" s="209" t="str">
        <f t="shared" si="197"/>
        <v/>
      </c>
    </row>
    <row r="6239" spans="13:14" x14ac:dyDescent="0.25">
      <c r="M6239" s="208" t="str">
        <f t="shared" si="196"/>
        <v/>
      </c>
      <c r="N6239" s="209" t="str">
        <f t="shared" si="197"/>
        <v/>
      </c>
    </row>
    <row r="6240" spans="13:14" x14ac:dyDescent="0.25">
      <c r="M6240" s="208" t="str">
        <f t="shared" si="196"/>
        <v/>
      </c>
      <c r="N6240" s="209" t="str">
        <f t="shared" si="197"/>
        <v/>
      </c>
    </row>
    <row r="6241" spans="13:14" x14ac:dyDescent="0.25">
      <c r="M6241" s="208" t="str">
        <f t="shared" si="196"/>
        <v/>
      </c>
      <c r="N6241" s="209" t="str">
        <f t="shared" si="197"/>
        <v/>
      </c>
    </row>
    <row r="6242" spans="13:14" x14ac:dyDescent="0.25">
      <c r="M6242" s="208" t="str">
        <f t="shared" si="196"/>
        <v/>
      </c>
      <c r="N6242" s="209" t="str">
        <f t="shared" si="197"/>
        <v/>
      </c>
    </row>
    <row r="6243" spans="13:14" x14ac:dyDescent="0.25">
      <c r="M6243" s="208" t="str">
        <f t="shared" si="196"/>
        <v/>
      </c>
      <c r="N6243" s="209" t="str">
        <f t="shared" si="197"/>
        <v/>
      </c>
    </row>
    <row r="6244" spans="13:14" x14ac:dyDescent="0.25">
      <c r="M6244" s="208" t="str">
        <f t="shared" si="196"/>
        <v/>
      </c>
      <c r="N6244" s="209" t="str">
        <f t="shared" si="197"/>
        <v/>
      </c>
    </row>
    <row r="6245" spans="13:14" x14ac:dyDescent="0.25">
      <c r="M6245" s="208" t="str">
        <f t="shared" si="196"/>
        <v/>
      </c>
      <c r="N6245" s="209" t="str">
        <f t="shared" si="197"/>
        <v/>
      </c>
    </row>
    <row r="6246" spans="13:14" x14ac:dyDescent="0.25">
      <c r="M6246" s="208" t="str">
        <f t="shared" si="196"/>
        <v/>
      </c>
      <c r="N6246" s="209" t="str">
        <f t="shared" si="197"/>
        <v/>
      </c>
    </row>
    <row r="6247" spans="13:14" x14ac:dyDescent="0.25">
      <c r="M6247" s="208" t="str">
        <f t="shared" si="196"/>
        <v/>
      </c>
      <c r="N6247" s="209" t="str">
        <f t="shared" si="197"/>
        <v/>
      </c>
    </row>
    <row r="6248" spans="13:14" x14ac:dyDescent="0.25">
      <c r="M6248" s="208" t="str">
        <f t="shared" si="196"/>
        <v/>
      </c>
      <c r="N6248" s="209" t="str">
        <f t="shared" si="197"/>
        <v/>
      </c>
    </row>
    <row r="6249" spans="13:14" x14ac:dyDescent="0.25">
      <c r="M6249" s="208" t="str">
        <f t="shared" si="196"/>
        <v/>
      </c>
      <c r="N6249" s="209" t="str">
        <f t="shared" si="197"/>
        <v/>
      </c>
    </row>
    <row r="6250" spans="13:14" x14ac:dyDescent="0.25">
      <c r="M6250" s="208" t="str">
        <f t="shared" si="196"/>
        <v/>
      </c>
      <c r="N6250" s="209" t="str">
        <f t="shared" si="197"/>
        <v/>
      </c>
    </row>
    <row r="6251" spans="13:14" x14ac:dyDescent="0.25">
      <c r="M6251" s="208" t="str">
        <f t="shared" si="196"/>
        <v/>
      </c>
      <c r="N6251" s="209" t="str">
        <f t="shared" si="197"/>
        <v/>
      </c>
    </row>
    <row r="6252" spans="13:14" x14ac:dyDescent="0.25">
      <c r="M6252" s="208" t="str">
        <f t="shared" si="196"/>
        <v/>
      </c>
      <c r="N6252" s="209" t="str">
        <f t="shared" si="197"/>
        <v/>
      </c>
    </row>
    <row r="6253" spans="13:14" x14ac:dyDescent="0.25">
      <c r="M6253" s="208" t="str">
        <f t="shared" si="196"/>
        <v/>
      </c>
      <c r="N6253" s="209" t="str">
        <f t="shared" si="197"/>
        <v/>
      </c>
    </row>
    <row r="6254" spans="13:14" x14ac:dyDescent="0.25">
      <c r="M6254" s="208" t="str">
        <f t="shared" si="196"/>
        <v/>
      </c>
      <c r="N6254" s="209" t="str">
        <f t="shared" si="197"/>
        <v/>
      </c>
    </row>
    <row r="6255" spans="13:14" x14ac:dyDescent="0.25">
      <c r="M6255" s="208" t="str">
        <f t="shared" si="196"/>
        <v/>
      </c>
      <c r="N6255" s="209" t="str">
        <f t="shared" si="197"/>
        <v/>
      </c>
    </row>
    <row r="6256" spans="13:14" x14ac:dyDescent="0.25">
      <c r="M6256" s="208" t="str">
        <f t="shared" si="196"/>
        <v/>
      </c>
      <c r="N6256" s="209" t="str">
        <f t="shared" si="197"/>
        <v/>
      </c>
    </row>
    <row r="6257" spans="13:14" x14ac:dyDescent="0.25">
      <c r="M6257" s="208" t="str">
        <f t="shared" si="196"/>
        <v/>
      </c>
      <c r="N6257" s="209" t="str">
        <f t="shared" si="197"/>
        <v/>
      </c>
    </row>
    <row r="6258" spans="13:14" x14ac:dyDescent="0.25">
      <c r="M6258" s="208" t="str">
        <f t="shared" si="196"/>
        <v/>
      </c>
      <c r="N6258" s="209" t="str">
        <f t="shared" si="197"/>
        <v/>
      </c>
    </row>
    <row r="6259" spans="13:14" x14ac:dyDescent="0.25">
      <c r="M6259" s="208" t="str">
        <f t="shared" si="196"/>
        <v/>
      </c>
      <c r="N6259" s="209" t="str">
        <f t="shared" si="197"/>
        <v/>
      </c>
    </row>
    <row r="6260" spans="13:14" x14ac:dyDescent="0.25">
      <c r="M6260" s="208" t="str">
        <f t="shared" si="196"/>
        <v/>
      </c>
      <c r="N6260" s="209" t="str">
        <f t="shared" si="197"/>
        <v/>
      </c>
    </row>
    <row r="6261" spans="13:14" x14ac:dyDescent="0.25">
      <c r="M6261" s="208" t="str">
        <f t="shared" si="196"/>
        <v/>
      </c>
      <c r="N6261" s="209" t="str">
        <f t="shared" si="197"/>
        <v/>
      </c>
    </row>
    <row r="6262" spans="13:14" x14ac:dyDescent="0.25">
      <c r="M6262" s="208" t="str">
        <f t="shared" si="196"/>
        <v/>
      </c>
      <c r="N6262" s="209" t="str">
        <f t="shared" si="197"/>
        <v/>
      </c>
    </row>
    <row r="6263" spans="13:14" x14ac:dyDescent="0.25">
      <c r="M6263" s="208" t="str">
        <f t="shared" si="196"/>
        <v/>
      </c>
      <c r="N6263" s="209" t="str">
        <f t="shared" si="197"/>
        <v/>
      </c>
    </row>
    <row r="6264" spans="13:14" x14ac:dyDescent="0.25">
      <c r="M6264" s="208" t="str">
        <f t="shared" si="196"/>
        <v/>
      </c>
      <c r="N6264" s="209" t="str">
        <f t="shared" si="197"/>
        <v/>
      </c>
    </row>
    <row r="6265" spans="13:14" x14ac:dyDescent="0.25">
      <c r="M6265" s="208" t="str">
        <f t="shared" si="196"/>
        <v/>
      </c>
      <c r="N6265" s="209" t="str">
        <f t="shared" si="197"/>
        <v/>
      </c>
    </row>
    <row r="6266" spans="13:14" x14ac:dyDescent="0.25">
      <c r="M6266" s="208" t="str">
        <f t="shared" si="196"/>
        <v/>
      </c>
      <c r="N6266" s="209" t="str">
        <f t="shared" si="197"/>
        <v/>
      </c>
    </row>
    <row r="6267" spans="13:14" x14ac:dyDescent="0.25">
      <c r="M6267" s="208" t="str">
        <f t="shared" si="196"/>
        <v/>
      </c>
      <c r="N6267" s="209" t="str">
        <f t="shared" si="197"/>
        <v/>
      </c>
    </row>
    <row r="6268" spans="13:14" x14ac:dyDescent="0.25">
      <c r="M6268" s="208" t="str">
        <f t="shared" si="196"/>
        <v/>
      </c>
      <c r="N6268" s="209" t="str">
        <f t="shared" si="197"/>
        <v/>
      </c>
    </row>
    <row r="6269" spans="13:14" x14ac:dyDescent="0.25">
      <c r="M6269" s="208" t="str">
        <f t="shared" si="196"/>
        <v/>
      </c>
      <c r="N6269" s="209" t="str">
        <f t="shared" si="197"/>
        <v/>
      </c>
    </row>
    <row r="6270" spans="13:14" x14ac:dyDescent="0.25">
      <c r="M6270" s="208" t="str">
        <f t="shared" si="196"/>
        <v/>
      </c>
      <c r="N6270" s="209" t="str">
        <f t="shared" si="197"/>
        <v/>
      </c>
    </row>
    <row r="6271" spans="13:14" x14ac:dyDescent="0.25">
      <c r="M6271" s="208" t="str">
        <f t="shared" si="196"/>
        <v/>
      </c>
      <c r="N6271" s="209" t="str">
        <f t="shared" si="197"/>
        <v/>
      </c>
    </row>
    <row r="6272" spans="13:14" x14ac:dyDescent="0.25">
      <c r="M6272" s="208" t="str">
        <f t="shared" si="196"/>
        <v/>
      </c>
      <c r="N6272" s="209" t="str">
        <f t="shared" si="197"/>
        <v/>
      </c>
    </row>
    <row r="6273" spans="13:14" x14ac:dyDescent="0.25">
      <c r="M6273" s="208" t="str">
        <f t="shared" si="196"/>
        <v/>
      </c>
      <c r="N6273" s="209" t="str">
        <f t="shared" si="197"/>
        <v/>
      </c>
    </row>
    <row r="6274" spans="13:14" x14ac:dyDescent="0.25">
      <c r="M6274" s="208" t="str">
        <f t="shared" si="196"/>
        <v/>
      </c>
      <c r="N6274" s="209" t="str">
        <f t="shared" si="197"/>
        <v/>
      </c>
    </row>
    <row r="6275" spans="13:14" x14ac:dyDescent="0.25">
      <c r="M6275" s="208" t="str">
        <f t="shared" si="196"/>
        <v/>
      </c>
      <c r="N6275" s="209" t="str">
        <f t="shared" si="197"/>
        <v/>
      </c>
    </row>
    <row r="6276" spans="13:14" x14ac:dyDescent="0.25">
      <c r="M6276" s="208" t="str">
        <f t="shared" si="196"/>
        <v/>
      </c>
      <c r="N6276" s="209" t="str">
        <f t="shared" si="197"/>
        <v/>
      </c>
    </row>
    <row r="6277" spans="13:14" x14ac:dyDescent="0.25">
      <c r="M6277" s="208" t="str">
        <f t="shared" si="196"/>
        <v/>
      </c>
      <c r="N6277" s="209" t="str">
        <f t="shared" si="197"/>
        <v/>
      </c>
    </row>
    <row r="6278" spans="13:14" x14ac:dyDescent="0.25">
      <c r="M6278" s="208" t="str">
        <f t="shared" si="196"/>
        <v/>
      </c>
      <c r="N6278" s="209" t="str">
        <f t="shared" si="197"/>
        <v/>
      </c>
    </row>
    <row r="6279" spans="13:14" x14ac:dyDescent="0.25">
      <c r="M6279" s="208" t="str">
        <f t="shared" si="196"/>
        <v/>
      </c>
      <c r="N6279" s="209" t="str">
        <f t="shared" si="197"/>
        <v/>
      </c>
    </row>
    <row r="6280" spans="13:14" x14ac:dyDescent="0.25">
      <c r="M6280" s="208" t="str">
        <f t="shared" si="196"/>
        <v/>
      </c>
      <c r="N6280" s="209" t="str">
        <f t="shared" si="197"/>
        <v/>
      </c>
    </row>
    <row r="6281" spans="13:14" x14ac:dyDescent="0.25">
      <c r="M6281" s="208" t="str">
        <f t="shared" si="196"/>
        <v/>
      </c>
      <c r="N6281" s="209" t="str">
        <f t="shared" si="197"/>
        <v/>
      </c>
    </row>
    <row r="6282" spans="13:14" x14ac:dyDescent="0.25">
      <c r="M6282" s="208" t="str">
        <f t="shared" si="196"/>
        <v/>
      </c>
      <c r="N6282" s="209" t="str">
        <f t="shared" si="197"/>
        <v/>
      </c>
    </row>
    <row r="6283" spans="13:14" x14ac:dyDescent="0.25">
      <c r="M6283" s="208" t="str">
        <f t="shared" si="196"/>
        <v/>
      </c>
      <c r="N6283" s="209" t="str">
        <f t="shared" si="197"/>
        <v/>
      </c>
    </row>
    <row r="6284" spans="13:14" x14ac:dyDescent="0.25">
      <c r="M6284" s="208" t="str">
        <f t="shared" si="196"/>
        <v/>
      </c>
      <c r="N6284" s="209" t="str">
        <f t="shared" si="197"/>
        <v/>
      </c>
    </row>
    <row r="6285" spans="13:14" x14ac:dyDescent="0.25">
      <c r="M6285" s="208" t="str">
        <f t="shared" si="196"/>
        <v/>
      </c>
      <c r="N6285" s="209" t="str">
        <f t="shared" si="197"/>
        <v/>
      </c>
    </row>
    <row r="6286" spans="13:14" x14ac:dyDescent="0.25">
      <c r="M6286" s="208" t="str">
        <f t="shared" si="196"/>
        <v/>
      </c>
      <c r="N6286" s="209" t="str">
        <f t="shared" si="197"/>
        <v/>
      </c>
    </row>
    <row r="6287" spans="13:14" x14ac:dyDescent="0.25">
      <c r="M6287" s="208" t="str">
        <f t="shared" si="196"/>
        <v/>
      </c>
      <c r="N6287" s="209" t="str">
        <f t="shared" si="197"/>
        <v/>
      </c>
    </row>
    <row r="6288" spans="13:14" x14ac:dyDescent="0.25">
      <c r="M6288" s="208" t="str">
        <f t="shared" si="196"/>
        <v/>
      </c>
      <c r="N6288" s="209" t="str">
        <f t="shared" si="197"/>
        <v/>
      </c>
    </row>
    <row r="6289" spans="13:14" x14ac:dyDescent="0.25">
      <c r="M6289" s="208" t="str">
        <f t="shared" ref="M6289:M6352" si="198">IF(AND(H6289="",J6289=""),"",J6289-H6289)</f>
        <v/>
      </c>
      <c r="N6289" s="209" t="str">
        <f t="shared" ref="N6289:N6352" si="199">IF(AND(I6289="",K6289=""),"",K6289-I6289)</f>
        <v/>
      </c>
    </row>
    <row r="6290" spans="13:14" x14ac:dyDescent="0.25">
      <c r="M6290" s="208" t="str">
        <f t="shared" si="198"/>
        <v/>
      </c>
      <c r="N6290" s="209" t="str">
        <f t="shared" si="199"/>
        <v/>
      </c>
    </row>
    <row r="6291" spans="13:14" x14ac:dyDescent="0.25">
      <c r="M6291" s="208" t="str">
        <f t="shared" si="198"/>
        <v/>
      </c>
      <c r="N6291" s="209" t="str">
        <f t="shared" si="199"/>
        <v/>
      </c>
    </row>
    <row r="6292" spans="13:14" x14ac:dyDescent="0.25">
      <c r="M6292" s="208" t="str">
        <f t="shared" si="198"/>
        <v/>
      </c>
      <c r="N6292" s="209" t="str">
        <f t="shared" si="199"/>
        <v/>
      </c>
    </row>
    <row r="6293" spans="13:14" x14ac:dyDescent="0.25">
      <c r="M6293" s="208" t="str">
        <f t="shared" si="198"/>
        <v/>
      </c>
      <c r="N6293" s="209" t="str">
        <f t="shared" si="199"/>
        <v/>
      </c>
    </row>
    <row r="6294" spans="13:14" x14ac:dyDescent="0.25">
      <c r="M6294" s="208" t="str">
        <f t="shared" si="198"/>
        <v/>
      </c>
      <c r="N6294" s="209" t="str">
        <f t="shared" si="199"/>
        <v/>
      </c>
    </row>
    <row r="6295" spans="13:14" x14ac:dyDescent="0.25">
      <c r="M6295" s="208" t="str">
        <f t="shared" si="198"/>
        <v/>
      </c>
      <c r="N6295" s="209" t="str">
        <f t="shared" si="199"/>
        <v/>
      </c>
    </row>
    <row r="6296" spans="13:14" x14ac:dyDescent="0.25">
      <c r="M6296" s="208" t="str">
        <f t="shared" si="198"/>
        <v/>
      </c>
      <c r="N6296" s="209" t="str">
        <f t="shared" si="199"/>
        <v/>
      </c>
    </row>
    <row r="6297" spans="13:14" x14ac:dyDescent="0.25">
      <c r="M6297" s="208" t="str">
        <f t="shared" si="198"/>
        <v/>
      </c>
      <c r="N6297" s="209" t="str">
        <f t="shared" si="199"/>
        <v/>
      </c>
    </row>
    <row r="6298" spans="13:14" x14ac:dyDescent="0.25">
      <c r="M6298" s="208" t="str">
        <f t="shared" si="198"/>
        <v/>
      </c>
      <c r="N6298" s="209" t="str">
        <f t="shared" si="199"/>
        <v/>
      </c>
    </row>
    <row r="6299" spans="13:14" x14ac:dyDescent="0.25">
      <c r="M6299" s="208" t="str">
        <f t="shared" si="198"/>
        <v/>
      </c>
      <c r="N6299" s="209" t="str">
        <f t="shared" si="199"/>
        <v/>
      </c>
    </row>
    <row r="6300" spans="13:14" x14ac:dyDescent="0.25">
      <c r="M6300" s="208" t="str">
        <f t="shared" si="198"/>
        <v/>
      </c>
      <c r="N6300" s="209" t="str">
        <f t="shared" si="199"/>
        <v/>
      </c>
    </row>
    <row r="6301" spans="13:14" x14ac:dyDescent="0.25">
      <c r="M6301" s="208" t="str">
        <f t="shared" si="198"/>
        <v/>
      </c>
      <c r="N6301" s="209" t="str">
        <f t="shared" si="199"/>
        <v/>
      </c>
    </row>
    <row r="6302" spans="13:14" x14ac:dyDescent="0.25">
      <c r="M6302" s="208" t="str">
        <f t="shared" si="198"/>
        <v/>
      </c>
      <c r="N6302" s="209" t="str">
        <f t="shared" si="199"/>
        <v/>
      </c>
    </row>
    <row r="6303" spans="13:14" x14ac:dyDescent="0.25">
      <c r="M6303" s="208" t="str">
        <f t="shared" si="198"/>
        <v/>
      </c>
      <c r="N6303" s="209" t="str">
        <f t="shared" si="199"/>
        <v/>
      </c>
    </row>
    <row r="6304" spans="13:14" x14ac:dyDescent="0.25">
      <c r="M6304" s="208" t="str">
        <f t="shared" si="198"/>
        <v/>
      </c>
      <c r="N6304" s="209" t="str">
        <f t="shared" si="199"/>
        <v/>
      </c>
    </row>
    <row r="6305" spans="13:14" x14ac:dyDescent="0.25">
      <c r="M6305" s="208" t="str">
        <f t="shared" si="198"/>
        <v/>
      </c>
      <c r="N6305" s="209" t="str">
        <f t="shared" si="199"/>
        <v/>
      </c>
    </row>
    <row r="6306" spans="13:14" x14ac:dyDescent="0.25">
      <c r="M6306" s="208" t="str">
        <f t="shared" si="198"/>
        <v/>
      </c>
      <c r="N6306" s="209" t="str">
        <f t="shared" si="199"/>
        <v/>
      </c>
    </row>
    <row r="6307" spans="13:14" x14ac:dyDescent="0.25">
      <c r="M6307" s="208" t="str">
        <f t="shared" si="198"/>
        <v/>
      </c>
      <c r="N6307" s="209" t="str">
        <f t="shared" si="199"/>
        <v/>
      </c>
    </row>
    <row r="6308" spans="13:14" x14ac:dyDescent="0.25">
      <c r="M6308" s="208" t="str">
        <f t="shared" si="198"/>
        <v/>
      </c>
      <c r="N6308" s="209" t="str">
        <f t="shared" si="199"/>
        <v/>
      </c>
    </row>
    <row r="6309" spans="13:14" x14ac:dyDescent="0.25">
      <c r="M6309" s="208" t="str">
        <f t="shared" si="198"/>
        <v/>
      </c>
      <c r="N6309" s="209" t="str">
        <f t="shared" si="199"/>
        <v/>
      </c>
    </row>
    <row r="6310" spans="13:14" x14ac:dyDescent="0.25">
      <c r="M6310" s="208" t="str">
        <f t="shared" si="198"/>
        <v/>
      </c>
      <c r="N6310" s="209" t="str">
        <f t="shared" si="199"/>
        <v/>
      </c>
    </row>
    <row r="6311" spans="13:14" x14ac:dyDescent="0.25">
      <c r="M6311" s="208" t="str">
        <f t="shared" si="198"/>
        <v/>
      </c>
      <c r="N6311" s="209" t="str">
        <f t="shared" si="199"/>
        <v/>
      </c>
    </row>
    <row r="6312" spans="13:14" x14ac:dyDescent="0.25">
      <c r="M6312" s="208" t="str">
        <f t="shared" si="198"/>
        <v/>
      </c>
      <c r="N6312" s="209" t="str">
        <f t="shared" si="199"/>
        <v/>
      </c>
    </row>
    <row r="6313" spans="13:14" x14ac:dyDescent="0.25">
      <c r="M6313" s="208" t="str">
        <f t="shared" si="198"/>
        <v/>
      </c>
      <c r="N6313" s="209" t="str">
        <f t="shared" si="199"/>
        <v/>
      </c>
    </row>
    <row r="6314" spans="13:14" x14ac:dyDescent="0.25">
      <c r="M6314" s="208" t="str">
        <f t="shared" si="198"/>
        <v/>
      </c>
      <c r="N6314" s="209" t="str">
        <f t="shared" si="199"/>
        <v/>
      </c>
    </row>
    <row r="6315" spans="13:14" x14ac:dyDescent="0.25">
      <c r="M6315" s="208" t="str">
        <f t="shared" si="198"/>
        <v/>
      </c>
      <c r="N6315" s="209" t="str">
        <f t="shared" si="199"/>
        <v/>
      </c>
    </row>
    <row r="6316" spans="13:14" x14ac:dyDescent="0.25">
      <c r="M6316" s="208" t="str">
        <f t="shared" si="198"/>
        <v/>
      </c>
      <c r="N6316" s="209" t="str">
        <f t="shared" si="199"/>
        <v/>
      </c>
    </row>
    <row r="6317" spans="13:14" x14ac:dyDescent="0.25">
      <c r="M6317" s="208" t="str">
        <f t="shared" si="198"/>
        <v/>
      </c>
      <c r="N6317" s="209" t="str">
        <f t="shared" si="199"/>
        <v/>
      </c>
    </row>
    <row r="6318" spans="13:14" x14ac:dyDescent="0.25">
      <c r="M6318" s="208" t="str">
        <f t="shared" si="198"/>
        <v/>
      </c>
      <c r="N6318" s="209" t="str">
        <f t="shared" si="199"/>
        <v/>
      </c>
    </row>
    <row r="6319" spans="13:14" x14ac:dyDescent="0.25">
      <c r="M6319" s="208" t="str">
        <f t="shared" si="198"/>
        <v/>
      </c>
      <c r="N6319" s="209" t="str">
        <f t="shared" si="199"/>
        <v/>
      </c>
    </row>
    <row r="6320" spans="13:14" x14ac:dyDescent="0.25">
      <c r="M6320" s="208" t="str">
        <f t="shared" si="198"/>
        <v/>
      </c>
      <c r="N6320" s="209" t="str">
        <f t="shared" si="199"/>
        <v/>
      </c>
    </row>
    <row r="6321" spans="13:14" x14ac:dyDescent="0.25">
      <c r="M6321" s="208" t="str">
        <f t="shared" si="198"/>
        <v/>
      </c>
      <c r="N6321" s="209" t="str">
        <f t="shared" si="199"/>
        <v/>
      </c>
    </row>
    <row r="6322" spans="13:14" x14ac:dyDescent="0.25">
      <c r="M6322" s="208" t="str">
        <f t="shared" si="198"/>
        <v/>
      </c>
      <c r="N6322" s="209" t="str">
        <f t="shared" si="199"/>
        <v/>
      </c>
    </row>
    <row r="6323" spans="13:14" x14ac:dyDescent="0.25">
      <c r="M6323" s="208" t="str">
        <f t="shared" si="198"/>
        <v/>
      </c>
      <c r="N6323" s="209" t="str">
        <f t="shared" si="199"/>
        <v/>
      </c>
    </row>
    <row r="6324" spans="13:14" x14ac:dyDescent="0.25">
      <c r="M6324" s="208" t="str">
        <f t="shared" si="198"/>
        <v/>
      </c>
      <c r="N6324" s="209" t="str">
        <f t="shared" si="199"/>
        <v/>
      </c>
    </row>
    <row r="6325" spans="13:14" x14ac:dyDescent="0.25">
      <c r="M6325" s="208" t="str">
        <f t="shared" si="198"/>
        <v/>
      </c>
      <c r="N6325" s="209" t="str">
        <f t="shared" si="199"/>
        <v/>
      </c>
    </row>
    <row r="6326" spans="13:14" x14ac:dyDescent="0.25">
      <c r="M6326" s="208" t="str">
        <f t="shared" si="198"/>
        <v/>
      </c>
      <c r="N6326" s="209" t="str">
        <f t="shared" si="199"/>
        <v/>
      </c>
    </row>
    <row r="6327" spans="13:14" x14ac:dyDescent="0.25">
      <c r="M6327" s="208" t="str">
        <f t="shared" si="198"/>
        <v/>
      </c>
      <c r="N6327" s="209" t="str">
        <f t="shared" si="199"/>
        <v/>
      </c>
    </row>
    <row r="6328" spans="13:14" x14ac:dyDescent="0.25">
      <c r="M6328" s="208" t="str">
        <f t="shared" si="198"/>
        <v/>
      </c>
      <c r="N6328" s="209" t="str">
        <f t="shared" si="199"/>
        <v/>
      </c>
    </row>
    <row r="6329" spans="13:14" x14ac:dyDescent="0.25">
      <c r="M6329" s="208" t="str">
        <f t="shared" si="198"/>
        <v/>
      </c>
      <c r="N6329" s="209" t="str">
        <f t="shared" si="199"/>
        <v/>
      </c>
    </row>
    <row r="6330" spans="13:14" x14ac:dyDescent="0.25">
      <c r="M6330" s="208" t="str">
        <f t="shared" si="198"/>
        <v/>
      </c>
      <c r="N6330" s="209" t="str">
        <f t="shared" si="199"/>
        <v/>
      </c>
    </row>
    <row r="6331" spans="13:14" x14ac:dyDescent="0.25">
      <c r="M6331" s="208" t="str">
        <f t="shared" si="198"/>
        <v/>
      </c>
      <c r="N6331" s="209" t="str">
        <f t="shared" si="199"/>
        <v/>
      </c>
    </row>
    <row r="6332" spans="13:14" x14ac:dyDescent="0.25">
      <c r="M6332" s="208" t="str">
        <f t="shared" si="198"/>
        <v/>
      </c>
      <c r="N6332" s="209" t="str">
        <f t="shared" si="199"/>
        <v/>
      </c>
    </row>
    <row r="6333" spans="13:14" x14ac:dyDescent="0.25">
      <c r="M6333" s="208" t="str">
        <f t="shared" si="198"/>
        <v/>
      </c>
      <c r="N6333" s="209" t="str">
        <f t="shared" si="199"/>
        <v/>
      </c>
    </row>
    <row r="6334" spans="13:14" x14ac:dyDescent="0.25">
      <c r="M6334" s="208" t="str">
        <f t="shared" si="198"/>
        <v/>
      </c>
      <c r="N6334" s="209" t="str">
        <f t="shared" si="199"/>
        <v/>
      </c>
    </row>
    <row r="6335" spans="13:14" x14ac:dyDescent="0.25">
      <c r="M6335" s="208" t="str">
        <f t="shared" si="198"/>
        <v/>
      </c>
      <c r="N6335" s="209" t="str">
        <f t="shared" si="199"/>
        <v/>
      </c>
    </row>
    <row r="6336" spans="13:14" x14ac:dyDescent="0.25">
      <c r="M6336" s="208" t="str">
        <f t="shared" si="198"/>
        <v/>
      </c>
      <c r="N6336" s="209" t="str">
        <f t="shared" si="199"/>
        <v/>
      </c>
    </row>
    <row r="6337" spans="13:14" x14ac:dyDescent="0.25">
      <c r="M6337" s="208" t="str">
        <f t="shared" si="198"/>
        <v/>
      </c>
      <c r="N6337" s="209" t="str">
        <f t="shared" si="199"/>
        <v/>
      </c>
    </row>
    <row r="6338" spans="13:14" x14ac:dyDescent="0.25">
      <c r="M6338" s="208" t="str">
        <f t="shared" si="198"/>
        <v/>
      </c>
      <c r="N6338" s="209" t="str">
        <f t="shared" si="199"/>
        <v/>
      </c>
    </row>
    <row r="6339" spans="13:14" x14ac:dyDescent="0.25">
      <c r="M6339" s="208" t="str">
        <f t="shared" si="198"/>
        <v/>
      </c>
      <c r="N6339" s="209" t="str">
        <f t="shared" si="199"/>
        <v/>
      </c>
    </row>
    <row r="6340" spans="13:14" x14ac:dyDescent="0.25">
      <c r="M6340" s="208" t="str">
        <f t="shared" si="198"/>
        <v/>
      </c>
      <c r="N6340" s="209" t="str">
        <f t="shared" si="199"/>
        <v/>
      </c>
    </row>
    <row r="6341" spans="13:14" x14ac:dyDescent="0.25">
      <c r="M6341" s="208" t="str">
        <f t="shared" si="198"/>
        <v/>
      </c>
      <c r="N6341" s="209" t="str">
        <f t="shared" si="199"/>
        <v/>
      </c>
    </row>
    <row r="6342" spans="13:14" x14ac:dyDescent="0.25">
      <c r="M6342" s="208" t="str">
        <f t="shared" si="198"/>
        <v/>
      </c>
      <c r="N6342" s="209" t="str">
        <f t="shared" si="199"/>
        <v/>
      </c>
    </row>
    <row r="6343" spans="13:14" x14ac:dyDescent="0.25">
      <c r="M6343" s="208" t="str">
        <f t="shared" si="198"/>
        <v/>
      </c>
      <c r="N6343" s="209" t="str">
        <f t="shared" si="199"/>
        <v/>
      </c>
    </row>
    <row r="6344" spans="13:14" x14ac:dyDescent="0.25">
      <c r="M6344" s="208" t="str">
        <f t="shared" si="198"/>
        <v/>
      </c>
      <c r="N6344" s="209" t="str">
        <f t="shared" si="199"/>
        <v/>
      </c>
    </row>
    <row r="6345" spans="13:14" x14ac:dyDescent="0.25">
      <c r="M6345" s="208" t="str">
        <f t="shared" si="198"/>
        <v/>
      </c>
      <c r="N6345" s="209" t="str">
        <f t="shared" si="199"/>
        <v/>
      </c>
    </row>
    <row r="6346" spans="13:14" x14ac:dyDescent="0.25">
      <c r="M6346" s="208" t="str">
        <f t="shared" si="198"/>
        <v/>
      </c>
      <c r="N6346" s="209" t="str">
        <f t="shared" si="199"/>
        <v/>
      </c>
    </row>
    <row r="6347" spans="13:14" x14ac:dyDescent="0.25">
      <c r="M6347" s="208" t="str">
        <f t="shared" si="198"/>
        <v/>
      </c>
      <c r="N6347" s="209" t="str">
        <f t="shared" si="199"/>
        <v/>
      </c>
    </row>
    <row r="6348" spans="13:14" x14ac:dyDescent="0.25">
      <c r="M6348" s="208" t="str">
        <f t="shared" si="198"/>
        <v/>
      </c>
      <c r="N6348" s="209" t="str">
        <f t="shared" si="199"/>
        <v/>
      </c>
    </row>
    <row r="6349" spans="13:14" x14ac:dyDescent="0.25">
      <c r="M6349" s="208" t="str">
        <f t="shared" si="198"/>
        <v/>
      </c>
      <c r="N6349" s="209" t="str">
        <f t="shared" si="199"/>
        <v/>
      </c>
    </row>
    <row r="6350" spans="13:14" x14ac:dyDescent="0.25">
      <c r="M6350" s="208" t="str">
        <f t="shared" si="198"/>
        <v/>
      </c>
      <c r="N6350" s="209" t="str">
        <f t="shared" si="199"/>
        <v/>
      </c>
    </row>
    <row r="6351" spans="13:14" x14ac:dyDescent="0.25">
      <c r="M6351" s="208" t="str">
        <f t="shared" si="198"/>
        <v/>
      </c>
      <c r="N6351" s="209" t="str">
        <f t="shared" si="199"/>
        <v/>
      </c>
    </row>
    <row r="6352" spans="13:14" x14ac:dyDescent="0.25">
      <c r="M6352" s="208" t="str">
        <f t="shared" si="198"/>
        <v/>
      </c>
      <c r="N6352" s="209" t="str">
        <f t="shared" si="199"/>
        <v/>
      </c>
    </row>
    <row r="6353" spans="13:14" x14ac:dyDescent="0.25">
      <c r="M6353" s="208" t="str">
        <f t="shared" ref="M6353:M6416" si="200">IF(AND(H6353="",J6353=""),"",J6353-H6353)</f>
        <v/>
      </c>
      <c r="N6353" s="209" t="str">
        <f t="shared" ref="N6353:N6416" si="201">IF(AND(I6353="",K6353=""),"",K6353-I6353)</f>
        <v/>
      </c>
    </row>
    <row r="6354" spans="13:14" x14ac:dyDescent="0.25">
      <c r="M6354" s="208" t="str">
        <f t="shared" si="200"/>
        <v/>
      </c>
      <c r="N6354" s="209" t="str">
        <f t="shared" si="201"/>
        <v/>
      </c>
    </row>
    <row r="6355" spans="13:14" x14ac:dyDescent="0.25">
      <c r="M6355" s="208" t="str">
        <f t="shared" si="200"/>
        <v/>
      </c>
      <c r="N6355" s="209" t="str">
        <f t="shared" si="201"/>
        <v/>
      </c>
    </row>
    <row r="6356" spans="13:14" x14ac:dyDescent="0.25">
      <c r="M6356" s="208" t="str">
        <f t="shared" si="200"/>
        <v/>
      </c>
      <c r="N6356" s="209" t="str">
        <f t="shared" si="201"/>
        <v/>
      </c>
    </row>
    <row r="6357" spans="13:14" x14ac:dyDescent="0.25">
      <c r="M6357" s="208" t="str">
        <f t="shared" si="200"/>
        <v/>
      </c>
      <c r="N6357" s="209" t="str">
        <f t="shared" si="201"/>
        <v/>
      </c>
    </row>
    <row r="6358" spans="13:14" x14ac:dyDescent="0.25">
      <c r="M6358" s="208" t="str">
        <f t="shared" si="200"/>
        <v/>
      </c>
      <c r="N6358" s="209" t="str">
        <f t="shared" si="201"/>
        <v/>
      </c>
    </row>
    <row r="6359" spans="13:14" x14ac:dyDescent="0.25">
      <c r="M6359" s="208" t="str">
        <f t="shared" si="200"/>
        <v/>
      </c>
      <c r="N6359" s="209" t="str">
        <f t="shared" si="201"/>
        <v/>
      </c>
    </row>
    <row r="6360" spans="13:14" x14ac:dyDescent="0.25">
      <c r="M6360" s="208" t="str">
        <f t="shared" si="200"/>
        <v/>
      </c>
      <c r="N6360" s="209" t="str">
        <f t="shared" si="201"/>
        <v/>
      </c>
    </row>
    <row r="6361" spans="13:14" x14ac:dyDescent="0.25">
      <c r="M6361" s="208" t="str">
        <f t="shared" si="200"/>
        <v/>
      </c>
      <c r="N6361" s="209" t="str">
        <f t="shared" si="201"/>
        <v/>
      </c>
    </row>
    <row r="6362" spans="13:14" x14ac:dyDescent="0.25">
      <c r="M6362" s="208" t="str">
        <f t="shared" si="200"/>
        <v/>
      </c>
      <c r="N6362" s="209" t="str">
        <f t="shared" si="201"/>
        <v/>
      </c>
    </row>
    <row r="6363" spans="13:14" x14ac:dyDescent="0.25">
      <c r="M6363" s="208" t="str">
        <f t="shared" si="200"/>
        <v/>
      </c>
      <c r="N6363" s="209" t="str">
        <f t="shared" si="201"/>
        <v/>
      </c>
    </row>
    <row r="6364" spans="13:14" x14ac:dyDescent="0.25">
      <c r="M6364" s="208" t="str">
        <f t="shared" si="200"/>
        <v/>
      </c>
      <c r="N6364" s="209" t="str">
        <f t="shared" si="201"/>
        <v/>
      </c>
    </row>
    <row r="6365" spans="13:14" x14ac:dyDescent="0.25">
      <c r="M6365" s="208" t="str">
        <f t="shared" si="200"/>
        <v/>
      </c>
      <c r="N6365" s="209" t="str">
        <f t="shared" si="201"/>
        <v/>
      </c>
    </row>
    <row r="6366" spans="13:14" x14ac:dyDescent="0.25">
      <c r="M6366" s="208" t="str">
        <f t="shared" si="200"/>
        <v/>
      </c>
      <c r="N6366" s="209" t="str">
        <f t="shared" si="201"/>
        <v/>
      </c>
    </row>
    <row r="6367" spans="13:14" x14ac:dyDescent="0.25">
      <c r="M6367" s="208" t="str">
        <f t="shared" si="200"/>
        <v/>
      </c>
      <c r="N6367" s="209" t="str">
        <f t="shared" si="201"/>
        <v/>
      </c>
    </row>
    <row r="6368" spans="13:14" x14ac:dyDescent="0.25">
      <c r="M6368" s="208" t="str">
        <f t="shared" si="200"/>
        <v/>
      </c>
      <c r="N6368" s="209" t="str">
        <f t="shared" si="201"/>
        <v/>
      </c>
    </row>
    <row r="6369" spans="13:14" x14ac:dyDescent="0.25">
      <c r="M6369" s="208" t="str">
        <f t="shared" si="200"/>
        <v/>
      </c>
      <c r="N6369" s="209" t="str">
        <f t="shared" si="201"/>
        <v/>
      </c>
    </row>
    <row r="6370" spans="13:14" x14ac:dyDescent="0.25">
      <c r="M6370" s="208" t="str">
        <f t="shared" si="200"/>
        <v/>
      </c>
      <c r="N6370" s="209" t="str">
        <f t="shared" si="201"/>
        <v/>
      </c>
    </row>
    <row r="6371" spans="13:14" x14ac:dyDescent="0.25">
      <c r="M6371" s="208" t="str">
        <f t="shared" si="200"/>
        <v/>
      </c>
      <c r="N6371" s="209" t="str">
        <f t="shared" si="201"/>
        <v/>
      </c>
    </row>
    <row r="6372" spans="13:14" x14ac:dyDescent="0.25">
      <c r="M6372" s="208" t="str">
        <f t="shared" si="200"/>
        <v/>
      </c>
      <c r="N6372" s="209" t="str">
        <f t="shared" si="201"/>
        <v/>
      </c>
    </row>
    <row r="6373" spans="13:14" x14ac:dyDescent="0.25">
      <c r="M6373" s="208" t="str">
        <f t="shared" si="200"/>
        <v/>
      </c>
      <c r="N6373" s="209" t="str">
        <f t="shared" si="201"/>
        <v/>
      </c>
    </row>
    <row r="6374" spans="13:14" x14ac:dyDescent="0.25">
      <c r="M6374" s="208" t="str">
        <f t="shared" si="200"/>
        <v/>
      </c>
      <c r="N6374" s="209" t="str">
        <f t="shared" si="201"/>
        <v/>
      </c>
    </row>
    <row r="6375" spans="13:14" x14ac:dyDescent="0.25">
      <c r="M6375" s="208" t="str">
        <f t="shared" si="200"/>
        <v/>
      </c>
      <c r="N6375" s="209" t="str">
        <f t="shared" si="201"/>
        <v/>
      </c>
    </row>
    <row r="6376" spans="13:14" x14ac:dyDescent="0.25">
      <c r="M6376" s="208" t="str">
        <f t="shared" si="200"/>
        <v/>
      </c>
      <c r="N6376" s="209" t="str">
        <f t="shared" si="201"/>
        <v/>
      </c>
    </row>
    <row r="6377" spans="13:14" x14ac:dyDescent="0.25">
      <c r="M6377" s="208" t="str">
        <f t="shared" si="200"/>
        <v/>
      </c>
      <c r="N6377" s="209" t="str">
        <f t="shared" si="201"/>
        <v/>
      </c>
    </row>
    <row r="6378" spans="13:14" x14ac:dyDescent="0.25">
      <c r="M6378" s="208" t="str">
        <f t="shared" si="200"/>
        <v/>
      </c>
      <c r="N6378" s="209" t="str">
        <f t="shared" si="201"/>
        <v/>
      </c>
    </row>
    <row r="6379" spans="13:14" x14ac:dyDescent="0.25">
      <c r="M6379" s="208" t="str">
        <f t="shared" si="200"/>
        <v/>
      </c>
      <c r="N6379" s="209" t="str">
        <f t="shared" si="201"/>
        <v/>
      </c>
    </row>
    <row r="6380" spans="13:14" x14ac:dyDescent="0.25">
      <c r="M6380" s="208" t="str">
        <f t="shared" si="200"/>
        <v/>
      </c>
      <c r="N6380" s="209" t="str">
        <f t="shared" si="201"/>
        <v/>
      </c>
    </row>
    <row r="6381" spans="13:14" x14ac:dyDescent="0.25">
      <c r="M6381" s="208" t="str">
        <f t="shared" si="200"/>
        <v/>
      </c>
      <c r="N6381" s="209" t="str">
        <f t="shared" si="201"/>
        <v/>
      </c>
    </row>
    <row r="6382" spans="13:14" x14ac:dyDescent="0.25">
      <c r="M6382" s="208" t="str">
        <f t="shared" si="200"/>
        <v/>
      </c>
      <c r="N6382" s="209" t="str">
        <f t="shared" si="201"/>
        <v/>
      </c>
    </row>
    <row r="6383" spans="13:14" x14ac:dyDescent="0.25">
      <c r="M6383" s="208" t="str">
        <f t="shared" si="200"/>
        <v/>
      </c>
      <c r="N6383" s="209" t="str">
        <f t="shared" si="201"/>
        <v/>
      </c>
    </row>
    <row r="6384" spans="13:14" x14ac:dyDescent="0.25">
      <c r="M6384" s="208" t="str">
        <f t="shared" si="200"/>
        <v/>
      </c>
      <c r="N6384" s="209" t="str">
        <f t="shared" si="201"/>
        <v/>
      </c>
    </row>
    <row r="6385" spans="13:14" x14ac:dyDescent="0.25">
      <c r="M6385" s="208" t="str">
        <f t="shared" si="200"/>
        <v/>
      </c>
      <c r="N6385" s="209" t="str">
        <f t="shared" si="201"/>
        <v/>
      </c>
    </row>
    <row r="6386" spans="13:14" x14ac:dyDescent="0.25">
      <c r="M6386" s="208" t="str">
        <f t="shared" si="200"/>
        <v/>
      </c>
      <c r="N6386" s="209" t="str">
        <f t="shared" si="201"/>
        <v/>
      </c>
    </row>
    <row r="6387" spans="13:14" x14ac:dyDescent="0.25">
      <c r="M6387" s="208" t="str">
        <f t="shared" si="200"/>
        <v/>
      </c>
      <c r="N6387" s="209" t="str">
        <f t="shared" si="201"/>
        <v/>
      </c>
    </row>
    <row r="6388" spans="13:14" x14ac:dyDescent="0.25">
      <c r="M6388" s="208" t="str">
        <f t="shared" si="200"/>
        <v/>
      </c>
      <c r="N6388" s="209" t="str">
        <f t="shared" si="201"/>
        <v/>
      </c>
    </row>
    <row r="6389" spans="13:14" x14ac:dyDescent="0.25">
      <c r="M6389" s="208" t="str">
        <f t="shared" si="200"/>
        <v/>
      </c>
      <c r="N6389" s="209" t="str">
        <f t="shared" si="201"/>
        <v/>
      </c>
    </row>
    <row r="6390" spans="13:14" x14ac:dyDescent="0.25">
      <c r="M6390" s="208" t="str">
        <f t="shared" si="200"/>
        <v/>
      </c>
      <c r="N6390" s="209" t="str">
        <f t="shared" si="201"/>
        <v/>
      </c>
    </row>
    <row r="6391" spans="13:14" x14ac:dyDescent="0.25">
      <c r="M6391" s="208" t="str">
        <f t="shared" si="200"/>
        <v/>
      </c>
      <c r="N6391" s="209" t="str">
        <f t="shared" si="201"/>
        <v/>
      </c>
    </row>
    <row r="6392" spans="13:14" x14ac:dyDescent="0.25">
      <c r="M6392" s="208" t="str">
        <f t="shared" si="200"/>
        <v/>
      </c>
      <c r="N6392" s="209" t="str">
        <f t="shared" si="201"/>
        <v/>
      </c>
    </row>
    <row r="6393" spans="13:14" x14ac:dyDescent="0.25">
      <c r="M6393" s="208" t="str">
        <f t="shared" si="200"/>
        <v/>
      </c>
      <c r="N6393" s="209" t="str">
        <f t="shared" si="201"/>
        <v/>
      </c>
    </row>
    <row r="6394" spans="13:14" x14ac:dyDescent="0.25">
      <c r="M6394" s="208" t="str">
        <f t="shared" si="200"/>
        <v/>
      </c>
      <c r="N6394" s="209" t="str">
        <f t="shared" si="201"/>
        <v/>
      </c>
    </row>
    <row r="6395" spans="13:14" x14ac:dyDescent="0.25">
      <c r="M6395" s="208" t="str">
        <f t="shared" si="200"/>
        <v/>
      </c>
      <c r="N6395" s="209" t="str">
        <f t="shared" si="201"/>
        <v/>
      </c>
    </row>
    <row r="6396" spans="13:14" x14ac:dyDescent="0.25">
      <c r="M6396" s="208" t="str">
        <f t="shared" si="200"/>
        <v/>
      </c>
      <c r="N6396" s="209" t="str">
        <f t="shared" si="201"/>
        <v/>
      </c>
    </row>
    <row r="6397" spans="13:14" x14ac:dyDescent="0.25">
      <c r="M6397" s="208" t="str">
        <f t="shared" si="200"/>
        <v/>
      </c>
      <c r="N6397" s="209" t="str">
        <f t="shared" si="201"/>
        <v/>
      </c>
    </row>
    <row r="6398" spans="13:14" x14ac:dyDescent="0.25">
      <c r="M6398" s="208" t="str">
        <f t="shared" si="200"/>
        <v/>
      </c>
      <c r="N6398" s="209" t="str">
        <f t="shared" si="201"/>
        <v/>
      </c>
    </row>
    <row r="6399" spans="13:14" x14ac:dyDescent="0.25">
      <c r="M6399" s="208" t="str">
        <f t="shared" si="200"/>
        <v/>
      </c>
      <c r="N6399" s="209" t="str">
        <f t="shared" si="201"/>
        <v/>
      </c>
    </row>
    <row r="6400" spans="13:14" x14ac:dyDescent="0.25">
      <c r="M6400" s="208" t="str">
        <f t="shared" si="200"/>
        <v/>
      </c>
      <c r="N6400" s="209" t="str">
        <f t="shared" si="201"/>
        <v/>
      </c>
    </row>
    <row r="6401" spans="13:14" x14ac:dyDescent="0.25">
      <c r="M6401" s="208" t="str">
        <f t="shared" si="200"/>
        <v/>
      </c>
      <c r="N6401" s="209" t="str">
        <f t="shared" si="201"/>
        <v/>
      </c>
    </row>
    <row r="6402" spans="13:14" x14ac:dyDescent="0.25">
      <c r="M6402" s="208" t="str">
        <f t="shared" si="200"/>
        <v/>
      </c>
      <c r="N6402" s="209" t="str">
        <f t="shared" si="201"/>
        <v/>
      </c>
    </row>
    <row r="6403" spans="13:14" x14ac:dyDescent="0.25">
      <c r="M6403" s="208" t="str">
        <f t="shared" si="200"/>
        <v/>
      </c>
      <c r="N6403" s="209" t="str">
        <f t="shared" si="201"/>
        <v/>
      </c>
    </row>
    <row r="6404" spans="13:14" x14ac:dyDescent="0.25">
      <c r="M6404" s="208" t="str">
        <f t="shared" si="200"/>
        <v/>
      </c>
      <c r="N6404" s="209" t="str">
        <f t="shared" si="201"/>
        <v/>
      </c>
    </row>
    <row r="6405" spans="13:14" x14ac:dyDescent="0.25">
      <c r="M6405" s="208" t="str">
        <f t="shared" si="200"/>
        <v/>
      </c>
      <c r="N6405" s="209" t="str">
        <f t="shared" si="201"/>
        <v/>
      </c>
    </row>
    <row r="6406" spans="13:14" x14ac:dyDescent="0.25">
      <c r="M6406" s="208" t="str">
        <f t="shared" si="200"/>
        <v/>
      </c>
      <c r="N6406" s="209" t="str">
        <f t="shared" si="201"/>
        <v/>
      </c>
    </row>
    <row r="6407" spans="13:14" x14ac:dyDescent="0.25">
      <c r="M6407" s="208" t="str">
        <f t="shared" si="200"/>
        <v/>
      </c>
      <c r="N6407" s="209" t="str">
        <f t="shared" si="201"/>
        <v/>
      </c>
    </row>
    <row r="6408" spans="13:14" x14ac:dyDescent="0.25">
      <c r="M6408" s="208" t="str">
        <f t="shared" si="200"/>
        <v/>
      </c>
      <c r="N6408" s="209" t="str">
        <f t="shared" si="201"/>
        <v/>
      </c>
    </row>
    <row r="6409" spans="13:14" x14ac:dyDescent="0.25">
      <c r="M6409" s="208" t="str">
        <f t="shared" si="200"/>
        <v/>
      </c>
      <c r="N6409" s="209" t="str">
        <f t="shared" si="201"/>
        <v/>
      </c>
    </row>
    <row r="6410" spans="13:14" x14ac:dyDescent="0.25">
      <c r="M6410" s="208" t="str">
        <f t="shared" si="200"/>
        <v/>
      </c>
      <c r="N6410" s="209" t="str">
        <f t="shared" si="201"/>
        <v/>
      </c>
    </row>
    <row r="6411" spans="13:14" x14ac:dyDescent="0.25">
      <c r="M6411" s="208" t="str">
        <f t="shared" si="200"/>
        <v/>
      </c>
      <c r="N6411" s="209" t="str">
        <f t="shared" si="201"/>
        <v/>
      </c>
    </row>
    <row r="6412" spans="13:14" x14ac:dyDescent="0.25">
      <c r="M6412" s="208" t="str">
        <f t="shared" si="200"/>
        <v/>
      </c>
      <c r="N6412" s="209" t="str">
        <f t="shared" si="201"/>
        <v/>
      </c>
    </row>
    <row r="6413" spans="13:14" x14ac:dyDescent="0.25">
      <c r="M6413" s="208" t="str">
        <f t="shared" si="200"/>
        <v/>
      </c>
      <c r="N6413" s="209" t="str">
        <f t="shared" si="201"/>
        <v/>
      </c>
    </row>
    <row r="6414" spans="13:14" x14ac:dyDescent="0.25">
      <c r="M6414" s="208" t="str">
        <f t="shared" si="200"/>
        <v/>
      </c>
      <c r="N6414" s="209" t="str">
        <f t="shared" si="201"/>
        <v/>
      </c>
    </row>
    <row r="6415" spans="13:14" x14ac:dyDescent="0.25">
      <c r="M6415" s="208" t="str">
        <f t="shared" si="200"/>
        <v/>
      </c>
      <c r="N6415" s="209" t="str">
        <f t="shared" si="201"/>
        <v/>
      </c>
    </row>
    <row r="6416" spans="13:14" x14ac:dyDescent="0.25">
      <c r="M6416" s="208" t="str">
        <f t="shared" si="200"/>
        <v/>
      </c>
      <c r="N6416" s="209" t="str">
        <f t="shared" si="201"/>
        <v/>
      </c>
    </row>
    <row r="6417" spans="13:14" x14ac:dyDescent="0.25">
      <c r="M6417" s="208" t="str">
        <f t="shared" ref="M6417:M6480" si="202">IF(AND(H6417="",J6417=""),"",J6417-H6417)</f>
        <v/>
      </c>
      <c r="N6417" s="209" t="str">
        <f t="shared" ref="N6417:N6480" si="203">IF(AND(I6417="",K6417=""),"",K6417-I6417)</f>
        <v/>
      </c>
    </row>
    <row r="6418" spans="13:14" x14ac:dyDescent="0.25">
      <c r="M6418" s="208" t="str">
        <f t="shared" si="202"/>
        <v/>
      </c>
      <c r="N6418" s="209" t="str">
        <f t="shared" si="203"/>
        <v/>
      </c>
    </row>
    <row r="6419" spans="13:14" x14ac:dyDescent="0.25">
      <c r="M6419" s="208" t="str">
        <f t="shared" si="202"/>
        <v/>
      </c>
      <c r="N6419" s="209" t="str">
        <f t="shared" si="203"/>
        <v/>
      </c>
    </row>
    <row r="6420" spans="13:14" x14ac:dyDescent="0.25">
      <c r="M6420" s="208" t="str">
        <f t="shared" si="202"/>
        <v/>
      </c>
      <c r="N6420" s="209" t="str">
        <f t="shared" si="203"/>
        <v/>
      </c>
    </row>
    <row r="6421" spans="13:14" x14ac:dyDescent="0.25">
      <c r="M6421" s="208" t="str">
        <f t="shared" si="202"/>
        <v/>
      </c>
      <c r="N6421" s="209" t="str">
        <f t="shared" si="203"/>
        <v/>
      </c>
    </row>
    <row r="6422" spans="13:14" x14ac:dyDescent="0.25">
      <c r="M6422" s="208" t="str">
        <f t="shared" si="202"/>
        <v/>
      </c>
      <c r="N6422" s="209" t="str">
        <f t="shared" si="203"/>
        <v/>
      </c>
    </row>
    <row r="6423" spans="13:14" x14ac:dyDescent="0.25">
      <c r="M6423" s="208" t="str">
        <f t="shared" si="202"/>
        <v/>
      </c>
      <c r="N6423" s="209" t="str">
        <f t="shared" si="203"/>
        <v/>
      </c>
    </row>
    <row r="6424" spans="13:14" x14ac:dyDescent="0.25">
      <c r="M6424" s="208" t="str">
        <f t="shared" si="202"/>
        <v/>
      </c>
      <c r="N6424" s="209" t="str">
        <f t="shared" si="203"/>
        <v/>
      </c>
    </row>
    <row r="6425" spans="13:14" x14ac:dyDescent="0.25">
      <c r="M6425" s="208" t="str">
        <f t="shared" si="202"/>
        <v/>
      </c>
      <c r="N6425" s="209" t="str">
        <f t="shared" si="203"/>
        <v/>
      </c>
    </row>
    <row r="6426" spans="13:14" x14ac:dyDescent="0.25">
      <c r="M6426" s="208" t="str">
        <f t="shared" si="202"/>
        <v/>
      </c>
      <c r="N6426" s="209" t="str">
        <f t="shared" si="203"/>
        <v/>
      </c>
    </row>
    <row r="6427" spans="13:14" x14ac:dyDescent="0.25">
      <c r="M6427" s="208" t="str">
        <f t="shared" si="202"/>
        <v/>
      </c>
      <c r="N6427" s="209" t="str">
        <f t="shared" si="203"/>
        <v/>
      </c>
    </row>
    <row r="6428" spans="13:14" x14ac:dyDescent="0.25">
      <c r="M6428" s="208" t="str">
        <f t="shared" si="202"/>
        <v/>
      </c>
      <c r="N6428" s="209" t="str">
        <f t="shared" si="203"/>
        <v/>
      </c>
    </row>
    <row r="6429" spans="13:14" x14ac:dyDescent="0.25">
      <c r="M6429" s="208" t="str">
        <f t="shared" si="202"/>
        <v/>
      </c>
      <c r="N6429" s="209" t="str">
        <f t="shared" si="203"/>
        <v/>
      </c>
    </row>
    <row r="6430" spans="13:14" x14ac:dyDescent="0.25">
      <c r="M6430" s="208" t="str">
        <f t="shared" si="202"/>
        <v/>
      </c>
      <c r="N6430" s="209" t="str">
        <f t="shared" si="203"/>
        <v/>
      </c>
    </row>
    <row r="6431" spans="13:14" x14ac:dyDescent="0.25">
      <c r="M6431" s="208" t="str">
        <f t="shared" si="202"/>
        <v/>
      </c>
      <c r="N6431" s="209" t="str">
        <f t="shared" si="203"/>
        <v/>
      </c>
    </row>
    <row r="6432" spans="13:14" x14ac:dyDescent="0.25">
      <c r="M6432" s="208" t="str">
        <f t="shared" si="202"/>
        <v/>
      </c>
      <c r="N6432" s="209" t="str">
        <f t="shared" si="203"/>
        <v/>
      </c>
    </row>
    <row r="6433" spans="13:14" x14ac:dyDescent="0.25">
      <c r="M6433" s="208" t="str">
        <f t="shared" si="202"/>
        <v/>
      </c>
      <c r="N6433" s="209" t="str">
        <f t="shared" si="203"/>
        <v/>
      </c>
    </row>
    <row r="6434" spans="13:14" x14ac:dyDescent="0.25">
      <c r="M6434" s="208" t="str">
        <f t="shared" si="202"/>
        <v/>
      </c>
      <c r="N6434" s="209" t="str">
        <f t="shared" si="203"/>
        <v/>
      </c>
    </row>
    <row r="6435" spans="13:14" x14ac:dyDescent="0.25">
      <c r="M6435" s="208" t="str">
        <f t="shared" si="202"/>
        <v/>
      </c>
      <c r="N6435" s="209" t="str">
        <f t="shared" si="203"/>
        <v/>
      </c>
    </row>
    <row r="6436" spans="13:14" x14ac:dyDescent="0.25">
      <c r="M6436" s="208" t="str">
        <f t="shared" si="202"/>
        <v/>
      </c>
      <c r="N6436" s="209" t="str">
        <f t="shared" si="203"/>
        <v/>
      </c>
    </row>
    <row r="6437" spans="13:14" x14ac:dyDescent="0.25">
      <c r="M6437" s="208" t="str">
        <f t="shared" si="202"/>
        <v/>
      </c>
      <c r="N6437" s="209" t="str">
        <f t="shared" si="203"/>
        <v/>
      </c>
    </row>
    <row r="6438" spans="13:14" x14ac:dyDescent="0.25">
      <c r="M6438" s="208" t="str">
        <f t="shared" si="202"/>
        <v/>
      </c>
      <c r="N6438" s="209" t="str">
        <f t="shared" si="203"/>
        <v/>
      </c>
    </row>
    <row r="6439" spans="13:14" x14ac:dyDescent="0.25">
      <c r="M6439" s="208" t="str">
        <f t="shared" si="202"/>
        <v/>
      </c>
      <c r="N6439" s="209" t="str">
        <f t="shared" si="203"/>
        <v/>
      </c>
    </row>
    <row r="6440" spans="13:14" x14ac:dyDescent="0.25">
      <c r="M6440" s="208" t="str">
        <f t="shared" si="202"/>
        <v/>
      </c>
      <c r="N6440" s="209" t="str">
        <f t="shared" si="203"/>
        <v/>
      </c>
    </row>
    <row r="6441" spans="13:14" x14ac:dyDescent="0.25">
      <c r="M6441" s="208" t="str">
        <f t="shared" si="202"/>
        <v/>
      </c>
      <c r="N6441" s="209" t="str">
        <f t="shared" si="203"/>
        <v/>
      </c>
    </row>
    <row r="6442" spans="13:14" x14ac:dyDescent="0.25">
      <c r="M6442" s="208" t="str">
        <f t="shared" si="202"/>
        <v/>
      </c>
      <c r="N6442" s="209" t="str">
        <f t="shared" si="203"/>
        <v/>
      </c>
    </row>
    <row r="6443" spans="13:14" x14ac:dyDescent="0.25">
      <c r="M6443" s="208" t="str">
        <f t="shared" si="202"/>
        <v/>
      </c>
      <c r="N6443" s="209" t="str">
        <f t="shared" si="203"/>
        <v/>
      </c>
    </row>
    <row r="6444" spans="13:14" x14ac:dyDescent="0.25">
      <c r="M6444" s="208" t="str">
        <f t="shared" si="202"/>
        <v/>
      </c>
      <c r="N6444" s="209" t="str">
        <f t="shared" si="203"/>
        <v/>
      </c>
    </row>
    <row r="6445" spans="13:14" x14ac:dyDescent="0.25">
      <c r="M6445" s="208" t="str">
        <f t="shared" si="202"/>
        <v/>
      </c>
      <c r="N6445" s="209" t="str">
        <f t="shared" si="203"/>
        <v/>
      </c>
    </row>
    <row r="6446" spans="13:14" x14ac:dyDescent="0.25">
      <c r="M6446" s="208" t="str">
        <f t="shared" si="202"/>
        <v/>
      </c>
      <c r="N6446" s="209" t="str">
        <f t="shared" si="203"/>
        <v/>
      </c>
    </row>
    <row r="6447" spans="13:14" x14ac:dyDescent="0.25">
      <c r="M6447" s="208" t="str">
        <f t="shared" si="202"/>
        <v/>
      </c>
      <c r="N6447" s="209" t="str">
        <f t="shared" si="203"/>
        <v/>
      </c>
    </row>
    <row r="6448" spans="13:14" x14ac:dyDescent="0.25">
      <c r="M6448" s="208" t="str">
        <f t="shared" si="202"/>
        <v/>
      </c>
      <c r="N6448" s="209" t="str">
        <f t="shared" si="203"/>
        <v/>
      </c>
    </row>
    <row r="6449" spans="13:14" x14ac:dyDescent="0.25">
      <c r="M6449" s="208" t="str">
        <f t="shared" si="202"/>
        <v/>
      </c>
      <c r="N6449" s="209" t="str">
        <f t="shared" si="203"/>
        <v/>
      </c>
    </row>
    <row r="6450" spans="13:14" x14ac:dyDescent="0.25">
      <c r="M6450" s="208" t="str">
        <f t="shared" si="202"/>
        <v/>
      </c>
      <c r="N6450" s="209" t="str">
        <f t="shared" si="203"/>
        <v/>
      </c>
    </row>
    <row r="6451" spans="13:14" x14ac:dyDescent="0.25">
      <c r="M6451" s="208" t="str">
        <f t="shared" si="202"/>
        <v/>
      </c>
      <c r="N6451" s="209" t="str">
        <f t="shared" si="203"/>
        <v/>
      </c>
    </row>
    <row r="6452" spans="13:14" x14ac:dyDescent="0.25">
      <c r="M6452" s="208" t="str">
        <f t="shared" si="202"/>
        <v/>
      </c>
      <c r="N6452" s="209" t="str">
        <f t="shared" si="203"/>
        <v/>
      </c>
    </row>
    <row r="6453" spans="13:14" x14ac:dyDescent="0.25">
      <c r="M6453" s="208" t="str">
        <f t="shared" si="202"/>
        <v/>
      </c>
      <c r="N6453" s="209" t="str">
        <f t="shared" si="203"/>
        <v/>
      </c>
    </row>
    <row r="6454" spans="13:14" x14ac:dyDescent="0.25">
      <c r="M6454" s="208" t="str">
        <f t="shared" si="202"/>
        <v/>
      </c>
      <c r="N6454" s="209" t="str">
        <f t="shared" si="203"/>
        <v/>
      </c>
    </row>
    <row r="6455" spans="13:14" x14ac:dyDescent="0.25">
      <c r="M6455" s="208" t="str">
        <f t="shared" si="202"/>
        <v/>
      </c>
      <c r="N6455" s="209" t="str">
        <f t="shared" si="203"/>
        <v/>
      </c>
    </row>
    <row r="6456" spans="13:14" x14ac:dyDescent="0.25">
      <c r="M6456" s="208" t="str">
        <f t="shared" si="202"/>
        <v/>
      </c>
      <c r="N6456" s="209" t="str">
        <f t="shared" si="203"/>
        <v/>
      </c>
    </row>
    <row r="6457" spans="13:14" x14ac:dyDescent="0.25">
      <c r="M6457" s="208" t="str">
        <f t="shared" si="202"/>
        <v/>
      </c>
      <c r="N6457" s="209" t="str">
        <f t="shared" si="203"/>
        <v/>
      </c>
    </row>
    <row r="6458" spans="13:14" x14ac:dyDescent="0.25">
      <c r="M6458" s="208" t="str">
        <f t="shared" si="202"/>
        <v/>
      </c>
      <c r="N6458" s="209" t="str">
        <f t="shared" si="203"/>
        <v/>
      </c>
    </row>
    <row r="6459" spans="13:14" x14ac:dyDescent="0.25">
      <c r="M6459" s="208" t="str">
        <f t="shared" si="202"/>
        <v/>
      </c>
      <c r="N6459" s="209" t="str">
        <f t="shared" si="203"/>
        <v/>
      </c>
    </row>
    <row r="6460" spans="13:14" x14ac:dyDescent="0.25">
      <c r="M6460" s="208" t="str">
        <f t="shared" si="202"/>
        <v/>
      </c>
      <c r="N6460" s="209" t="str">
        <f t="shared" si="203"/>
        <v/>
      </c>
    </row>
    <row r="6461" spans="13:14" x14ac:dyDescent="0.25">
      <c r="M6461" s="208" t="str">
        <f t="shared" si="202"/>
        <v/>
      </c>
      <c r="N6461" s="209" t="str">
        <f t="shared" si="203"/>
        <v/>
      </c>
    </row>
    <row r="6462" spans="13:14" x14ac:dyDescent="0.25">
      <c r="M6462" s="208" t="str">
        <f t="shared" si="202"/>
        <v/>
      </c>
      <c r="N6462" s="209" t="str">
        <f t="shared" si="203"/>
        <v/>
      </c>
    </row>
    <row r="6463" spans="13:14" x14ac:dyDescent="0.25">
      <c r="M6463" s="208" t="str">
        <f t="shared" si="202"/>
        <v/>
      </c>
      <c r="N6463" s="209" t="str">
        <f t="shared" si="203"/>
        <v/>
      </c>
    </row>
    <row r="6464" spans="13:14" x14ac:dyDescent="0.25">
      <c r="M6464" s="208" t="str">
        <f t="shared" si="202"/>
        <v/>
      </c>
      <c r="N6464" s="209" t="str">
        <f t="shared" si="203"/>
        <v/>
      </c>
    </row>
    <row r="6465" spans="13:14" x14ac:dyDescent="0.25">
      <c r="M6465" s="208" t="str">
        <f t="shared" si="202"/>
        <v/>
      </c>
      <c r="N6465" s="209" t="str">
        <f t="shared" si="203"/>
        <v/>
      </c>
    </row>
    <row r="6466" spans="13:14" x14ac:dyDescent="0.25">
      <c r="M6466" s="208" t="str">
        <f t="shared" si="202"/>
        <v/>
      </c>
      <c r="N6466" s="209" t="str">
        <f t="shared" si="203"/>
        <v/>
      </c>
    </row>
    <row r="6467" spans="13:14" x14ac:dyDescent="0.25">
      <c r="M6467" s="208" t="str">
        <f t="shared" si="202"/>
        <v/>
      </c>
      <c r="N6467" s="209" t="str">
        <f t="shared" si="203"/>
        <v/>
      </c>
    </row>
    <row r="6468" spans="13:14" x14ac:dyDescent="0.25">
      <c r="M6468" s="208" t="str">
        <f t="shared" si="202"/>
        <v/>
      </c>
      <c r="N6468" s="209" t="str">
        <f t="shared" si="203"/>
        <v/>
      </c>
    </row>
    <row r="6469" spans="13:14" x14ac:dyDescent="0.25">
      <c r="M6469" s="208" t="str">
        <f t="shared" si="202"/>
        <v/>
      </c>
      <c r="N6469" s="209" t="str">
        <f t="shared" si="203"/>
        <v/>
      </c>
    </row>
    <row r="6470" spans="13:14" x14ac:dyDescent="0.25">
      <c r="M6470" s="208" t="str">
        <f t="shared" si="202"/>
        <v/>
      </c>
      <c r="N6470" s="209" t="str">
        <f t="shared" si="203"/>
        <v/>
      </c>
    </row>
    <row r="6471" spans="13:14" x14ac:dyDescent="0.25">
      <c r="M6471" s="208" t="str">
        <f t="shared" si="202"/>
        <v/>
      </c>
      <c r="N6471" s="209" t="str">
        <f t="shared" si="203"/>
        <v/>
      </c>
    </row>
    <row r="6472" spans="13:14" x14ac:dyDescent="0.25">
      <c r="M6472" s="208" t="str">
        <f t="shared" si="202"/>
        <v/>
      </c>
      <c r="N6472" s="209" t="str">
        <f t="shared" si="203"/>
        <v/>
      </c>
    </row>
    <row r="6473" spans="13:14" x14ac:dyDescent="0.25">
      <c r="M6473" s="208" t="str">
        <f t="shared" si="202"/>
        <v/>
      </c>
      <c r="N6473" s="209" t="str">
        <f t="shared" si="203"/>
        <v/>
      </c>
    </row>
    <row r="6474" spans="13:14" x14ac:dyDescent="0.25">
      <c r="M6474" s="208" t="str">
        <f t="shared" si="202"/>
        <v/>
      </c>
      <c r="N6474" s="209" t="str">
        <f t="shared" si="203"/>
        <v/>
      </c>
    </row>
    <row r="6475" spans="13:14" x14ac:dyDescent="0.25">
      <c r="M6475" s="208" t="str">
        <f t="shared" si="202"/>
        <v/>
      </c>
      <c r="N6475" s="209" t="str">
        <f t="shared" si="203"/>
        <v/>
      </c>
    </row>
    <row r="6476" spans="13:14" x14ac:dyDescent="0.25">
      <c r="M6476" s="208" t="str">
        <f t="shared" si="202"/>
        <v/>
      </c>
      <c r="N6476" s="209" t="str">
        <f t="shared" si="203"/>
        <v/>
      </c>
    </row>
    <row r="6477" spans="13:14" x14ac:dyDescent="0.25">
      <c r="M6477" s="208" t="str">
        <f t="shared" si="202"/>
        <v/>
      </c>
      <c r="N6477" s="209" t="str">
        <f t="shared" si="203"/>
        <v/>
      </c>
    </row>
    <row r="6478" spans="13:14" x14ac:dyDescent="0.25">
      <c r="M6478" s="208" t="str">
        <f t="shared" si="202"/>
        <v/>
      </c>
      <c r="N6478" s="209" t="str">
        <f t="shared" si="203"/>
        <v/>
      </c>
    </row>
    <row r="6479" spans="13:14" x14ac:dyDescent="0.25">
      <c r="M6479" s="208" t="str">
        <f t="shared" si="202"/>
        <v/>
      </c>
      <c r="N6479" s="209" t="str">
        <f t="shared" si="203"/>
        <v/>
      </c>
    </row>
    <row r="6480" spans="13:14" x14ac:dyDescent="0.25">
      <c r="M6480" s="208" t="str">
        <f t="shared" si="202"/>
        <v/>
      </c>
      <c r="N6480" s="209" t="str">
        <f t="shared" si="203"/>
        <v/>
      </c>
    </row>
    <row r="6481" spans="13:14" x14ac:dyDescent="0.25">
      <c r="M6481" s="208" t="str">
        <f t="shared" ref="M6481:M6544" si="204">IF(AND(H6481="",J6481=""),"",J6481-H6481)</f>
        <v/>
      </c>
      <c r="N6481" s="209" t="str">
        <f t="shared" ref="N6481:N6544" si="205">IF(AND(I6481="",K6481=""),"",K6481-I6481)</f>
        <v/>
      </c>
    </row>
    <row r="6482" spans="13:14" x14ac:dyDescent="0.25">
      <c r="M6482" s="208" t="str">
        <f t="shared" si="204"/>
        <v/>
      </c>
      <c r="N6482" s="209" t="str">
        <f t="shared" si="205"/>
        <v/>
      </c>
    </row>
    <row r="6483" spans="13:14" x14ac:dyDescent="0.25">
      <c r="M6483" s="208" t="str">
        <f t="shared" si="204"/>
        <v/>
      </c>
      <c r="N6483" s="209" t="str">
        <f t="shared" si="205"/>
        <v/>
      </c>
    </row>
    <row r="6484" spans="13:14" x14ac:dyDescent="0.25">
      <c r="M6484" s="208" t="str">
        <f t="shared" si="204"/>
        <v/>
      </c>
      <c r="N6484" s="209" t="str">
        <f t="shared" si="205"/>
        <v/>
      </c>
    </row>
    <row r="6485" spans="13:14" x14ac:dyDescent="0.25">
      <c r="M6485" s="208" t="str">
        <f t="shared" si="204"/>
        <v/>
      </c>
      <c r="N6485" s="209" t="str">
        <f t="shared" si="205"/>
        <v/>
      </c>
    </row>
    <row r="6486" spans="13:14" x14ac:dyDescent="0.25">
      <c r="M6486" s="208" t="str">
        <f t="shared" si="204"/>
        <v/>
      </c>
      <c r="N6486" s="209" t="str">
        <f t="shared" si="205"/>
        <v/>
      </c>
    </row>
    <row r="6487" spans="13:14" x14ac:dyDescent="0.25">
      <c r="M6487" s="208" t="str">
        <f t="shared" si="204"/>
        <v/>
      </c>
      <c r="N6487" s="209" t="str">
        <f t="shared" si="205"/>
        <v/>
      </c>
    </row>
    <row r="6488" spans="13:14" x14ac:dyDescent="0.25">
      <c r="M6488" s="208" t="str">
        <f t="shared" si="204"/>
        <v/>
      </c>
      <c r="N6488" s="209" t="str">
        <f t="shared" si="205"/>
        <v/>
      </c>
    </row>
    <row r="6489" spans="13:14" x14ac:dyDescent="0.25">
      <c r="M6489" s="208" t="str">
        <f t="shared" si="204"/>
        <v/>
      </c>
      <c r="N6489" s="209" t="str">
        <f t="shared" si="205"/>
        <v/>
      </c>
    </row>
    <row r="6490" spans="13:14" x14ac:dyDescent="0.25">
      <c r="M6490" s="208" t="str">
        <f t="shared" si="204"/>
        <v/>
      </c>
      <c r="N6490" s="209" t="str">
        <f t="shared" si="205"/>
        <v/>
      </c>
    </row>
    <row r="6491" spans="13:14" x14ac:dyDescent="0.25">
      <c r="M6491" s="208" t="str">
        <f t="shared" si="204"/>
        <v/>
      </c>
      <c r="N6491" s="209" t="str">
        <f t="shared" si="205"/>
        <v/>
      </c>
    </row>
    <row r="6492" spans="13:14" x14ac:dyDescent="0.25">
      <c r="M6492" s="208" t="str">
        <f t="shared" si="204"/>
        <v/>
      </c>
      <c r="N6492" s="209" t="str">
        <f t="shared" si="205"/>
        <v/>
      </c>
    </row>
    <row r="6493" spans="13:14" x14ac:dyDescent="0.25">
      <c r="M6493" s="208" t="str">
        <f t="shared" si="204"/>
        <v/>
      </c>
      <c r="N6493" s="209" t="str">
        <f t="shared" si="205"/>
        <v/>
      </c>
    </row>
    <row r="6494" spans="13:14" x14ac:dyDescent="0.25">
      <c r="M6494" s="208" t="str">
        <f t="shared" si="204"/>
        <v/>
      </c>
      <c r="N6494" s="209" t="str">
        <f t="shared" si="205"/>
        <v/>
      </c>
    </row>
    <row r="6495" spans="13:14" x14ac:dyDescent="0.25">
      <c r="M6495" s="208" t="str">
        <f t="shared" si="204"/>
        <v/>
      </c>
      <c r="N6495" s="209" t="str">
        <f t="shared" si="205"/>
        <v/>
      </c>
    </row>
    <row r="6496" spans="13:14" x14ac:dyDescent="0.25">
      <c r="M6496" s="208" t="str">
        <f t="shared" si="204"/>
        <v/>
      </c>
      <c r="N6496" s="209" t="str">
        <f t="shared" si="205"/>
        <v/>
      </c>
    </row>
    <row r="6497" spans="13:14" x14ac:dyDescent="0.25">
      <c r="M6497" s="208" t="str">
        <f t="shared" si="204"/>
        <v/>
      </c>
      <c r="N6497" s="209" t="str">
        <f t="shared" si="205"/>
        <v/>
      </c>
    </row>
    <row r="6498" spans="13:14" x14ac:dyDescent="0.25">
      <c r="M6498" s="208" t="str">
        <f t="shared" si="204"/>
        <v/>
      </c>
      <c r="N6498" s="209" t="str">
        <f t="shared" si="205"/>
        <v/>
      </c>
    </row>
    <row r="6499" spans="13:14" x14ac:dyDescent="0.25">
      <c r="M6499" s="208" t="str">
        <f t="shared" si="204"/>
        <v/>
      </c>
      <c r="N6499" s="209" t="str">
        <f t="shared" si="205"/>
        <v/>
      </c>
    </row>
    <row r="6500" spans="13:14" x14ac:dyDescent="0.25">
      <c r="M6500" s="208" t="str">
        <f t="shared" si="204"/>
        <v/>
      </c>
      <c r="N6500" s="209" t="str">
        <f t="shared" si="205"/>
        <v/>
      </c>
    </row>
    <row r="6501" spans="13:14" x14ac:dyDescent="0.25">
      <c r="M6501" s="208" t="str">
        <f t="shared" si="204"/>
        <v/>
      </c>
      <c r="N6501" s="209" t="str">
        <f t="shared" si="205"/>
        <v/>
      </c>
    </row>
    <row r="6502" spans="13:14" x14ac:dyDescent="0.25">
      <c r="M6502" s="208" t="str">
        <f t="shared" si="204"/>
        <v/>
      </c>
      <c r="N6502" s="209" t="str">
        <f t="shared" si="205"/>
        <v/>
      </c>
    </row>
    <row r="6503" spans="13:14" x14ac:dyDescent="0.25">
      <c r="M6503" s="208" t="str">
        <f t="shared" si="204"/>
        <v/>
      </c>
      <c r="N6503" s="209" t="str">
        <f t="shared" si="205"/>
        <v/>
      </c>
    </row>
    <row r="6504" spans="13:14" x14ac:dyDescent="0.25">
      <c r="M6504" s="208" t="str">
        <f t="shared" si="204"/>
        <v/>
      </c>
      <c r="N6504" s="209" t="str">
        <f t="shared" si="205"/>
        <v/>
      </c>
    </row>
    <row r="6505" spans="13:14" x14ac:dyDescent="0.25">
      <c r="M6505" s="208" t="str">
        <f t="shared" si="204"/>
        <v/>
      </c>
      <c r="N6505" s="209" t="str">
        <f t="shared" si="205"/>
        <v/>
      </c>
    </row>
    <row r="6506" spans="13:14" x14ac:dyDescent="0.25">
      <c r="M6506" s="208" t="str">
        <f t="shared" si="204"/>
        <v/>
      </c>
      <c r="N6506" s="209" t="str">
        <f t="shared" si="205"/>
        <v/>
      </c>
    </row>
    <row r="6507" spans="13:14" x14ac:dyDescent="0.25">
      <c r="M6507" s="208" t="str">
        <f t="shared" si="204"/>
        <v/>
      </c>
      <c r="N6507" s="209" t="str">
        <f t="shared" si="205"/>
        <v/>
      </c>
    </row>
    <row r="6508" spans="13:14" x14ac:dyDescent="0.25">
      <c r="M6508" s="208" t="str">
        <f t="shared" si="204"/>
        <v/>
      </c>
      <c r="N6508" s="209" t="str">
        <f t="shared" si="205"/>
        <v/>
      </c>
    </row>
    <row r="6509" spans="13:14" x14ac:dyDescent="0.25">
      <c r="M6509" s="208" t="str">
        <f t="shared" si="204"/>
        <v/>
      </c>
      <c r="N6509" s="209" t="str">
        <f t="shared" si="205"/>
        <v/>
      </c>
    </row>
    <row r="6510" spans="13:14" x14ac:dyDescent="0.25">
      <c r="M6510" s="208" t="str">
        <f t="shared" si="204"/>
        <v/>
      </c>
      <c r="N6510" s="209" t="str">
        <f t="shared" si="205"/>
        <v/>
      </c>
    </row>
    <row r="6511" spans="13:14" x14ac:dyDescent="0.25">
      <c r="M6511" s="208" t="str">
        <f t="shared" si="204"/>
        <v/>
      </c>
      <c r="N6511" s="209" t="str">
        <f t="shared" si="205"/>
        <v/>
      </c>
    </row>
    <row r="6512" spans="13:14" x14ac:dyDescent="0.25">
      <c r="M6512" s="208" t="str">
        <f t="shared" si="204"/>
        <v/>
      </c>
      <c r="N6512" s="209" t="str">
        <f t="shared" si="205"/>
        <v/>
      </c>
    </row>
    <row r="6513" spans="13:14" x14ac:dyDescent="0.25">
      <c r="M6513" s="208" t="str">
        <f t="shared" si="204"/>
        <v/>
      </c>
      <c r="N6513" s="209" t="str">
        <f t="shared" si="205"/>
        <v/>
      </c>
    </row>
    <row r="6514" spans="13:14" x14ac:dyDescent="0.25">
      <c r="M6514" s="208" t="str">
        <f t="shared" si="204"/>
        <v/>
      </c>
      <c r="N6514" s="209" t="str">
        <f t="shared" si="205"/>
        <v/>
      </c>
    </row>
    <row r="6515" spans="13:14" x14ac:dyDescent="0.25">
      <c r="M6515" s="208" t="str">
        <f t="shared" si="204"/>
        <v/>
      </c>
      <c r="N6515" s="209" t="str">
        <f t="shared" si="205"/>
        <v/>
      </c>
    </row>
    <row r="6516" spans="13:14" x14ac:dyDescent="0.25">
      <c r="M6516" s="208" t="str">
        <f t="shared" si="204"/>
        <v/>
      </c>
      <c r="N6516" s="209" t="str">
        <f t="shared" si="205"/>
        <v/>
      </c>
    </row>
    <row r="6517" spans="13:14" x14ac:dyDescent="0.25">
      <c r="M6517" s="208" t="str">
        <f t="shared" si="204"/>
        <v/>
      </c>
      <c r="N6517" s="209" t="str">
        <f t="shared" si="205"/>
        <v/>
      </c>
    </row>
    <row r="6518" spans="13:14" x14ac:dyDescent="0.25">
      <c r="M6518" s="208" t="str">
        <f t="shared" si="204"/>
        <v/>
      </c>
      <c r="N6518" s="209" t="str">
        <f t="shared" si="205"/>
        <v/>
      </c>
    </row>
    <row r="6519" spans="13:14" x14ac:dyDescent="0.25">
      <c r="M6519" s="208" t="str">
        <f t="shared" si="204"/>
        <v/>
      </c>
      <c r="N6519" s="209" t="str">
        <f t="shared" si="205"/>
        <v/>
      </c>
    </row>
    <row r="6520" spans="13:14" x14ac:dyDescent="0.25">
      <c r="M6520" s="208" t="str">
        <f t="shared" si="204"/>
        <v/>
      </c>
      <c r="N6520" s="209" t="str">
        <f t="shared" si="205"/>
        <v/>
      </c>
    </row>
    <row r="6521" spans="13:14" x14ac:dyDescent="0.25">
      <c r="M6521" s="208" t="str">
        <f t="shared" si="204"/>
        <v/>
      </c>
      <c r="N6521" s="209" t="str">
        <f t="shared" si="205"/>
        <v/>
      </c>
    </row>
    <row r="6522" spans="13:14" x14ac:dyDescent="0.25">
      <c r="M6522" s="208" t="str">
        <f t="shared" si="204"/>
        <v/>
      </c>
      <c r="N6522" s="209" t="str">
        <f t="shared" si="205"/>
        <v/>
      </c>
    </row>
    <row r="6523" spans="13:14" x14ac:dyDescent="0.25">
      <c r="M6523" s="208" t="str">
        <f t="shared" si="204"/>
        <v/>
      </c>
      <c r="N6523" s="209" t="str">
        <f t="shared" si="205"/>
        <v/>
      </c>
    </row>
    <row r="6524" spans="13:14" x14ac:dyDescent="0.25">
      <c r="M6524" s="208" t="str">
        <f t="shared" si="204"/>
        <v/>
      </c>
      <c r="N6524" s="209" t="str">
        <f t="shared" si="205"/>
        <v/>
      </c>
    </row>
    <row r="6525" spans="13:14" x14ac:dyDescent="0.25">
      <c r="M6525" s="208" t="str">
        <f t="shared" si="204"/>
        <v/>
      </c>
      <c r="N6525" s="209" t="str">
        <f t="shared" si="205"/>
        <v/>
      </c>
    </row>
    <row r="6526" spans="13:14" x14ac:dyDescent="0.25">
      <c r="M6526" s="208" t="str">
        <f t="shared" si="204"/>
        <v/>
      </c>
      <c r="N6526" s="209" t="str">
        <f t="shared" si="205"/>
        <v/>
      </c>
    </row>
    <row r="6527" spans="13:14" x14ac:dyDescent="0.25">
      <c r="M6527" s="208" t="str">
        <f t="shared" si="204"/>
        <v/>
      </c>
      <c r="N6527" s="209" t="str">
        <f t="shared" si="205"/>
        <v/>
      </c>
    </row>
    <row r="6528" spans="13:14" x14ac:dyDescent="0.25">
      <c r="M6528" s="208" t="str">
        <f t="shared" si="204"/>
        <v/>
      </c>
      <c r="N6528" s="209" t="str">
        <f t="shared" si="205"/>
        <v/>
      </c>
    </row>
    <row r="6529" spans="13:14" x14ac:dyDescent="0.25">
      <c r="M6529" s="208" t="str">
        <f t="shared" si="204"/>
        <v/>
      </c>
      <c r="N6529" s="209" t="str">
        <f t="shared" si="205"/>
        <v/>
      </c>
    </row>
    <row r="6530" spans="13:14" x14ac:dyDescent="0.25">
      <c r="M6530" s="208" t="str">
        <f t="shared" si="204"/>
        <v/>
      </c>
      <c r="N6530" s="209" t="str">
        <f t="shared" si="205"/>
        <v/>
      </c>
    </row>
    <row r="6531" spans="13:14" x14ac:dyDescent="0.25">
      <c r="M6531" s="208" t="str">
        <f t="shared" si="204"/>
        <v/>
      </c>
      <c r="N6531" s="209" t="str">
        <f t="shared" si="205"/>
        <v/>
      </c>
    </row>
    <row r="6532" spans="13:14" x14ac:dyDescent="0.25">
      <c r="M6532" s="208" t="str">
        <f t="shared" si="204"/>
        <v/>
      </c>
      <c r="N6532" s="209" t="str">
        <f t="shared" si="205"/>
        <v/>
      </c>
    </row>
    <row r="6533" spans="13:14" x14ac:dyDescent="0.25">
      <c r="M6533" s="208" t="str">
        <f t="shared" si="204"/>
        <v/>
      </c>
      <c r="N6533" s="209" t="str">
        <f t="shared" si="205"/>
        <v/>
      </c>
    </row>
    <row r="6534" spans="13:14" x14ac:dyDescent="0.25">
      <c r="M6534" s="208" t="str">
        <f t="shared" si="204"/>
        <v/>
      </c>
      <c r="N6534" s="209" t="str">
        <f t="shared" si="205"/>
        <v/>
      </c>
    </row>
    <row r="6535" spans="13:14" x14ac:dyDescent="0.25">
      <c r="M6535" s="208" t="str">
        <f t="shared" si="204"/>
        <v/>
      </c>
      <c r="N6535" s="209" t="str">
        <f t="shared" si="205"/>
        <v/>
      </c>
    </row>
    <row r="6536" spans="13:14" x14ac:dyDescent="0.25">
      <c r="M6536" s="208" t="str">
        <f t="shared" si="204"/>
        <v/>
      </c>
      <c r="N6536" s="209" t="str">
        <f t="shared" si="205"/>
        <v/>
      </c>
    </row>
    <row r="6537" spans="13:14" x14ac:dyDescent="0.25">
      <c r="M6537" s="208" t="str">
        <f t="shared" si="204"/>
        <v/>
      </c>
      <c r="N6537" s="209" t="str">
        <f t="shared" si="205"/>
        <v/>
      </c>
    </row>
    <row r="6538" spans="13:14" x14ac:dyDescent="0.25">
      <c r="M6538" s="208" t="str">
        <f t="shared" si="204"/>
        <v/>
      </c>
      <c r="N6538" s="209" t="str">
        <f t="shared" si="205"/>
        <v/>
      </c>
    </row>
    <row r="6539" spans="13:14" x14ac:dyDescent="0.25">
      <c r="M6539" s="208" t="str">
        <f t="shared" si="204"/>
        <v/>
      </c>
      <c r="N6539" s="209" t="str">
        <f t="shared" si="205"/>
        <v/>
      </c>
    </row>
    <row r="6540" spans="13:14" x14ac:dyDescent="0.25">
      <c r="M6540" s="208" t="str">
        <f t="shared" si="204"/>
        <v/>
      </c>
      <c r="N6540" s="209" t="str">
        <f t="shared" si="205"/>
        <v/>
      </c>
    </row>
    <row r="6541" spans="13:14" x14ac:dyDescent="0.25">
      <c r="M6541" s="208" t="str">
        <f t="shared" si="204"/>
        <v/>
      </c>
      <c r="N6541" s="209" t="str">
        <f t="shared" si="205"/>
        <v/>
      </c>
    </row>
    <row r="6542" spans="13:14" x14ac:dyDescent="0.25">
      <c r="M6542" s="208" t="str">
        <f t="shared" si="204"/>
        <v/>
      </c>
      <c r="N6542" s="209" t="str">
        <f t="shared" si="205"/>
        <v/>
      </c>
    </row>
    <row r="6543" spans="13:14" x14ac:dyDescent="0.25">
      <c r="M6543" s="208" t="str">
        <f t="shared" si="204"/>
        <v/>
      </c>
      <c r="N6543" s="209" t="str">
        <f t="shared" si="205"/>
        <v/>
      </c>
    </row>
    <row r="6544" spans="13:14" x14ac:dyDescent="0.25">
      <c r="M6544" s="208" t="str">
        <f t="shared" si="204"/>
        <v/>
      </c>
      <c r="N6544" s="209" t="str">
        <f t="shared" si="205"/>
        <v/>
      </c>
    </row>
    <row r="6545" spans="13:14" x14ac:dyDescent="0.25">
      <c r="M6545" s="208" t="str">
        <f t="shared" ref="M6545:M6608" si="206">IF(AND(H6545="",J6545=""),"",J6545-H6545)</f>
        <v/>
      </c>
      <c r="N6545" s="209" t="str">
        <f t="shared" ref="N6545:N6608" si="207">IF(AND(I6545="",K6545=""),"",K6545-I6545)</f>
        <v/>
      </c>
    </row>
    <row r="6546" spans="13:14" x14ac:dyDescent="0.25">
      <c r="M6546" s="208" t="str">
        <f t="shared" si="206"/>
        <v/>
      </c>
      <c r="N6546" s="209" t="str">
        <f t="shared" si="207"/>
        <v/>
      </c>
    </row>
    <row r="6547" spans="13:14" x14ac:dyDescent="0.25">
      <c r="M6547" s="208" t="str">
        <f t="shared" si="206"/>
        <v/>
      </c>
      <c r="N6547" s="209" t="str">
        <f t="shared" si="207"/>
        <v/>
      </c>
    </row>
    <row r="6548" spans="13:14" x14ac:dyDescent="0.25">
      <c r="M6548" s="208" t="str">
        <f t="shared" si="206"/>
        <v/>
      </c>
      <c r="N6548" s="209" t="str">
        <f t="shared" si="207"/>
        <v/>
      </c>
    </row>
    <row r="6549" spans="13:14" x14ac:dyDescent="0.25">
      <c r="M6549" s="208" t="str">
        <f t="shared" si="206"/>
        <v/>
      </c>
      <c r="N6549" s="209" t="str">
        <f t="shared" si="207"/>
        <v/>
      </c>
    </row>
    <row r="6550" spans="13:14" x14ac:dyDescent="0.25">
      <c r="M6550" s="208" t="str">
        <f t="shared" si="206"/>
        <v/>
      </c>
      <c r="N6550" s="209" t="str">
        <f t="shared" si="207"/>
        <v/>
      </c>
    </row>
    <row r="6551" spans="13:14" x14ac:dyDescent="0.25">
      <c r="M6551" s="208" t="str">
        <f t="shared" si="206"/>
        <v/>
      </c>
      <c r="N6551" s="209" t="str">
        <f t="shared" si="207"/>
        <v/>
      </c>
    </row>
    <row r="6552" spans="13:14" x14ac:dyDescent="0.25">
      <c r="M6552" s="208" t="str">
        <f t="shared" si="206"/>
        <v/>
      </c>
      <c r="N6552" s="209" t="str">
        <f t="shared" si="207"/>
        <v/>
      </c>
    </row>
    <row r="6553" spans="13:14" x14ac:dyDescent="0.25">
      <c r="M6553" s="208" t="str">
        <f t="shared" si="206"/>
        <v/>
      </c>
      <c r="N6553" s="209" t="str">
        <f t="shared" si="207"/>
        <v/>
      </c>
    </row>
    <row r="6554" spans="13:14" x14ac:dyDescent="0.25">
      <c r="M6554" s="208" t="str">
        <f t="shared" si="206"/>
        <v/>
      </c>
      <c r="N6554" s="209" t="str">
        <f t="shared" si="207"/>
        <v/>
      </c>
    </row>
    <row r="6555" spans="13:14" x14ac:dyDescent="0.25">
      <c r="M6555" s="208" t="str">
        <f t="shared" si="206"/>
        <v/>
      </c>
      <c r="N6555" s="209" t="str">
        <f t="shared" si="207"/>
        <v/>
      </c>
    </row>
    <row r="6556" spans="13:14" x14ac:dyDescent="0.25">
      <c r="M6556" s="208" t="str">
        <f t="shared" si="206"/>
        <v/>
      </c>
      <c r="N6556" s="209" t="str">
        <f t="shared" si="207"/>
        <v/>
      </c>
    </row>
    <row r="6557" spans="13:14" x14ac:dyDescent="0.25">
      <c r="M6557" s="208" t="str">
        <f t="shared" si="206"/>
        <v/>
      </c>
      <c r="N6557" s="209" t="str">
        <f t="shared" si="207"/>
        <v/>
      </c>
    </row>
    <row r="6558" spans="13:14" x14ac:dyDescent="0.25">
      <c r="M6558" s="208" t="str">
        <f t="shared" si="206"/>
        <v/>
      </c>
      <c r="N6558" s="209" t="str">
        <f t="shared" si="207"/>
        <v/>
      </c>
    </row>
    <row r="6559" spans="13:14" x14ac:dyDescent="0.25">
      <c r="M6559" s="208" t="str">
        <f t="shared" si="206"/>
        <v/>
      </c>
      <c r="N6559" s="209" t="str">
        <f t="shared" si="207"/>
        <v/>
      </c>
    </row>
    <row r="6560" spans="13:14" x14ac:dyDescent="0.25">
      <c r="M6560" s="208" t="str">
        <f t="shared" si="206"/>
        <v/>
      </c>
      <c r="N6560" s="209" t="str">
        <f t="shared" si="207"/>
        <v/>
      </c>
    </row>
    <row r="6561" spans="13:14" x14ac:dyDescent="0.25">
      <c r="M6561" s="208" t="str">
        <f t="shared" si="206"/>
        <v/>
      </c>
      <c r="N6561" s="209" t="str">
        <f t="shared" si="207"/>
        <v/>
      </c>
    </row>
    <row r="6562" spans="13:14" x14ac:dyDescent="0.25">
      <c r="M6562" s="208" t="str">
        <f t="shared" si="206"/>
        <v/>
      </c>
      <c r="N6562" s="209" t="str">
        <f t="shared" si="207"/>
        <v/>
      </c>
    </row>
    <row r="6563" spans="13:14" x14ac:dyDescent="0.25">
      <c r="M6563" s="208" t="str">
        <f t="shared" si="206"/>
        <v/>
      </c>
      <c r="N6563" s="209" t="str">
        <f t="shared" si="207"/>
        <v/>
      </c>
    </row>
    <row r="6564" spans="13:14" x14ac:dyDescent="0.25">
      <c r="M6564" s="208" t="str">
        <f t="shared" si="206"/>
        <v/>
      </c>
      <c r="N6564" s="209" t="str">
        <f t="shared" si="207"/>
        <v/>
      </c>
    </row>
    <row r="6565" spans="13:14" x14ac:dyDescent="0.25">
      <c r="M6565" s="208" t="str">
        <f t="shared" si="206"/>
        <v/>
      </c>
      <c r="N6565" s="209" t="str">
        <f t="shared" si="207"/>
        <v/>
      </c>
    </row>
    <row r="6566" spans="13:14" x14ac:dyDescent="0.25">
      <c r="M6566" s="208" t="str">
        <f t="shared" si="206"/>
        <v/>
      </c>
      <c r="N6566" s="209" t="str">
        <f t="shared" si="207"/>
        <v/>
      </c>
    </row>
    <row r="6567" spans="13:14" x14ac:dyDescent="0.25">
      <c r="M6567" s="208" t="str">
        <f t="shared" si="206"/>
        <v/>
      </c>
      <c r="N6567" s="209" t="str">
        <f t="shared" si="207"/>
        <v/>
      </c>
    </row>
    <row r="6568" spans="13:14" x14ac:dyDescent="0.25">
      <c r="M6568" s="208" t="str">
        <f t="shared" si="206"/>
        <v/>
      </c>
      <c r="N6568" s="209" t="str">
        <f t="shared" si="207"/>
        <v/>
      </c>
    </row>
    <row r="6569" spans="13:14" x14ac:dyDescent="0.25">
      <c r="M6569" s="208" t="str">
        <f t="shared" si="206"/>
        <v/>
      </c>
      <c r="N6569" s="209" t="str">
        <f t="shared" si="207"/>
        <v/>
      </c>
    </row>
    <row r="6570" spans="13:14" x14ac:dyDescent="0.25">
      <c r="M6570" s="208" t="str">
        <f t="shared" si="206"/>
        <v/>
      </c>
      <c r="N6570" s="209" t="str">
        <f t="shared" si="207"/>
        <v/>
      </c>
    </row>
    <row r="6571" spans="13:14" x14ac:dyDescent="0.25">
      <c r="M6571" s="208" t="str">
        <f t="shared" si="206"/>
        <v/>
      </c>
      <c r="N6571" s="209" t="str">
        <f t="shared" si="207"/>
        <v/>
      </c>
    </row>
    <row r="6572" spans="13:14" x14ac:dyDescent="0.25">
      <c r="M6572" s="208" t="str">
        <f t="shared" si="206"/>
        <v/>
      </c>
      <c r="N6572" s="209" t="str">
        <f t="shared" si="207"/>
        <v/>
      </c>
    </row>
    <row r="6573" spans="13:14" x14ac:dyDescent="0.25">
      <c r="M6573" s="208" t="str">
        <f t="shared" si="206"/>
        <v/>
      </c>
      <c r="N6573" s="209" t="str">
        <f t="shared" si="207"/>
        <v/>
      </c>
    </row>
    <row r="6574" spans="13:14" x14ac:dyDescent="0.25">
      <c r="M6574" s="208" t="str">
        <f t="shared" si="206"/>
        <v/>
      </c>
      <c r="N6574" s="209" t="str">
        <f t="shared" si="207"/>
        <v/>
      </c>
    </row>
    <row r="6575" spans="13:14" x14ac:dyDescent="0.25">
      <c r="M6575" s="208" t="str">
        <f t="shared" si="206"/>
        <v/>
      </c>
      <c r="N6575" s="209" t="str">
        <f t="shared" si="207"/>
        <v/>
      </c>
    </row>
    <row r="6576" spans="13:14" x14ac:dyDescent="0.25">
      <c r="M6576" s="208" t="str">
        <f t="shared" si="206"/>
        <v/>
      </c>
      <c r="N6576" s="209" t="str">
        <f t="shared" si="207"/>
        <v/>
      </c>
    </row>
    <row r="6577" spans="13:14" x14ac:dyDescent="0.25">
      <c r="M6577" s="208" t="str">
        <f t="shared" si="206"/>
        <v/>
      </c>
      <c r="N6577" s="209" t="str">
        <f t="shared" si="207"/>
        <v/>
      </c>
    </row>
    <row r="6578" spans="13:14" x14ac:dyDescent="0.25">
      <c r="M6578" s="208" t="str">
        <f t="shared" si="206"/>
        <v/>
      </c>
      <c r="N6578" s="209" t="str">
        <f t="shared" si="207"/>
        <v/>
      </c>
    </row>
    <row r="6579" spans="13:14" x14ac:dyDescent="0.25">
      <c r="M6579" s="208" t="str">
        <f t="shared" si="206"/>
        <v/>
      </c>
      <c r="N6579" s="209" t="str">
        <f t="shared" si="207"/>
        <v/>
      </c>
    </row>
    <row r="6580" spans="13:14" x14ac:dyDescent="0.25">
      <c r="M6580" s="208" t="str">
        <f t="shared" si="206"/>
        <v/>
      </c>
      <c r="N6580" s="209" t="str">
        <f t="shared" si="207"/>
        <v/>
      </c>
    </row>
    <row r="6581" spans="13:14" x14ac:dyDescent="0.25">
      <c r="M6581" s="208" t="str">
        <f t="shared" si="206"/>
        <v/>
      </c>
      <c r="N6581" s="209" t="str">
        <f t="shared" si="207"/>
        <v/>
      </c>
    </row>
    <row r="6582" spans="13:14" x14ac:dyDescent="0.25">
      <c r="M6582" s="208" t="str">
        <f t="shared" si="206"/>
        <v/>
      </c>
      <c r="N6582" s="209" t="str">
        <f t="shared" si="207"/>
        <v/>
      </c>
    </row>
    <row r="6583" spans="13:14" x14ac:dyDescent="0.25">
      <c r="M6583" s="208" t="str">
        <f t="shared" si="206"/>
        <v/>
      </c>
      <c r="N6583" s="209" t="str">
        <f t="shared" si="207"/>
        <v/>
      </c>
    </row>
    <row r="6584" spans="13:14" x14ac:dyDescent="0.25">
      <c r="M6584" s="208" t="str">
        <f t="shared" si="206"/>
        <v/>
      </c>
      <c r="N6584" s="209" t="str">
        <f t="shared" si="207"/>
        <v/>
      </c>
    </row>
    <row r="6585" spans="13:14" x14ac:dyDescent="0.25">
      <c r="M6585" s="208" t="str">
        <f t="shared" si="206"/>
        <v/>
      </c>
      <c r="N6585" s="209" t="str">
        <f t="shared" si="207"/>
        <v/>
      </c>
    </row>
    <row r="6586" spans="13:14" x14ac:dyDescent="0.25">
      <c r="M6586" s="208" t="str">
        <f t="shared" si="206"/>
        <v/>
      </c>
      <c r="N6586" s="209" t="str">
        <f t="shared" si="207"/>
        <v/>
      </c>
    </row>
    <row r="6587" spans="13:14" x14ac:dyDescent="0.25">
      <c r="M6587" s="208" t="str">
        <f t="shared" si="206"/>
        <v/>
      </c>
      <c r="N6587" s="209" t="str">
        <f t="shared" si="207"/>
        <v/>
      </c>
    </row>
    <row r="6588" spans="13:14" x14ac:dyDescent="0.25">
      <c r="M6588" s="208" t="str">
        <f t="shared" si="206"/>
        <v/>
      </c>
      <c r="N6588" s="209" t="str">
        <f t="shared" si="207"/>
        <v/>
      </c>
    </row>
    <row r="6589" spans="13:14" x14ac:dyDescent="0.25">
      <c r="M6589" s="208" t="str">
        <f t="shared" si="206"/>
        <v/>
      </c>
      <c r="N6589" s="209" t="str">
        <f t="shared" si="207"/>
        <v/>
      </c>
    </row>
    <row r="6590" spans="13:14" x14ac:dyDescent="0.25">
      <c r="M6590" s="208" t="str">
        <f t="shared" si="206"/>
        <v/>
      </c>
      <c r="N6590" s="209" t="str">
        <f t="shared" si="207"/>
        <v/>
      </c>
    </row>
    <row r="6591" spans="13:14" x14ac:dyDescent="0.25">
      <c r="M6591" s="208" t="str">
        <f t="shared" si="206"/>
        <v/>
      </c>
      <c r="N6591" s="209" t="str">
        <f t="shared" si="207"/>
        <v/>
      </c>
    </row>
    <row r="6592" spans="13:14" x14ac:dyDescent="0.25">
      <c r="M6592" s="208" t="str">
        <f t="shared" si="206"/>
        <v/>
      </c>
      <c r="N6592" s="209" t="str">
        <f t="shared" si="207"/>
        <v/>
      </c>
    </row>
    <row r="6593" spans="13:14" x14ac:dyDescent="0.25">
      <c r="M6593" s="208" t="str">
        <f t="shared" si="206"/>
        <v/>
      </c>
      <c r="N6593" s="209" t="str">
        <f t="shared" si="207"/>
        <v/>
      </c>
    </row>
    <row r="6594" spans="13:14" x14ac:dyDescent="0.25">
      <c r="M6594" s="208" t="str">
        <f t="shared" si="206"/>
        <v/>
      </c>
      <c r="N6594" s="209" t="str">
        <f t="shared" si="207"/>
        <v/>
      </c>
    </row>
    <row r="6595" spans="13:14" x14ac:dyDescent="0.25">
      <c r="M6595" s="208" t="str">
        <f t="shared" si="206"/>
        <v/>
      </c>
      <c r="N6595" s="209" t="str">
        <f t="shared" si="207"/>
        <v/>
      </c>
    </row>
    <row r="6596" spans="13:14" x14ac:dyDescent="0.25">
      <c r="M6596" s="208" t="str">
        <f t="shared" si="206"/>
        <v/>
      </c>
      <c r="N6596" s="209" t="str">
        <f t="shared" si="207"/>
        <v/>
      </c>
    </row>
    <row r="6597" spans="13:14" x14ac:dyDescent="0.25">
      <c r="M6597" s="208" t="str">
        <f t="shared" si="206"/>
        <v/>
      </c>
      <c r="N6597" s="209" t="str">
        <f t="shared" si="207"/>
        <v/>
      </c>
    </row>
    <row r="6598" spans="13:14" x14ac:dyDescent="0.25">
      <c r="M6598" s="208" t="str">
        <f t="shared" si="206"/>
        <v/>
      </c>
      <c r="N6598" s="209" t="str">
        <f t="shared" si="207"/>
        <v/>
      </c>
    </row>
    <row r="6599" spans="13:14" x14ac:dyDescent="0.25">
      <c r="M6599" s="208" t="str">
        <f t="shared" si="206"/>
        <v/>
      </c>
      <c r="N6599" s="209" t="str">
        <f t="shared" si="207"/>
        <v/>
      </c>
    </row>
    <row r="6600" spans="13:14" x14ac:dyDescent="0.25">
      <c r="M6600" s="208" t="str">
        <f t="shared" si="206"/>
        <v/>
      </c>
      <c r="N6600" s="209" t="str">
        <f t="shared" si="207"/>
        <v/>
      </c>
    </row>
    <row r="6601" spans="13:14" x14ac:dyDescent="0.25">
      <c r="M6601" s="208" t="str">
        <f t="shared" si="206"/>
        <v/>
      </c>
      <c r="N6601" s="209" t="str">
        <f t="shared" si="207"/>
        <v/>
      </c>
    </row>
    <row r="6602" spans="13:14" x14ac:dyDescent="0.25">
      <c r="M6602" s="208" t="str">
        <f t="shared" si="206"/>
        <v/>
      </c>
      <c r="N6602" s="209" t="str">
        <f t="shared" si="207"/>
        <v/>
      </c>
    </row>
    <row r="6603" spans="13:14" x14ac:dyDescent="0.25">
      <c r="M6603" s="208" t="str">
        <f t="shared" si="206"/>
        <v/>
      </c>
      <c r="N6603" s="209" t="str">
        <f t="shared" si="207"/>
        <v/>
      </c>
    </row>
    <row r="6604" spans="13:14" x14ac:dyDescent="0.25">
      <c r="M6604" s="208" t="str">
        <f t="shared" si="206"/>
        <v/>
      </c>
      <c r="N6604" s="209" t="str">
        <f t="shared" si="207"/>
        <v/>
      </c>
    </row>
    <row r="6605" spans="13:14" x14ac:dyDescent="0.25">
      <c r="M6605" s="208" t="str">
        <f t="shared" si="206"/>
        <v/>
      </c>
      <c r="N6605" s="209" t="str">
        <f t="shared" si="207"/>
        <v/>
      </c>
    </row>
    <row r="6606" spans="13:14" x14ac:dyDescent="0.25">
      <c r="M6606" s="208" t="str">
        <f t="shared" si="206"/>
        <v/>
      </c>
      <c r="N6606" s="209" t="str">
        <f t="shared" si="207"/>
        <v/>
      </c>
    </row>
    <row r="6607" spans="13:14" x14ac:dyDescent="0.25">
      <c r="M6607" s="208" t="str">
        <f t="shared" si="206"/>
        <v/>
      </c>
      <c r="N6607" s="209" t="str">
        <f t="shared" si="207"/>
        <v/>
      </c>
    </row>
    <row r="6608" spans="13:14" x14ac:dyDescent="0.25">
      <c r="M6608" s="208" t="str">
        <f t="shared" si="206"/>
        <v/>
      </c>
      <c r="N6608" s="209" t="str">
        <f t="shared" si="207"/>
        <v/>
      </c>
    </row>
    <row r="6609" spans="13:14" x14ac:dyDescent="0.25">
      <c r="M6609" s="208" t="str">
        <f t="shared" ref="M6609:M6672" si="208">IF(AND(H6609="",J6609=""),"",J6609-H6609)</f>
        <v/>
      </c>
      <c r="N6609" s="209" t="str">
        <f t="shared" ref="N6609:N6672" si="209">IF(AND(I6609="",K6609=""),"",K6609-I6609)</f>
        <v/>
      </c>
    </row>
    <row r="6610" spans="13:14" x14ac:dyDescent="0.25">
      <c r="M6610" s="208" t="str">
        <f t="shared" si="208"/>
        <v/>
      </c>
      <c r="N6610" s="209" t="str">
        <f t="shared" si="209"/>
        <v/>
      </c>
    </row>
    <row r="6611" spans="13:14" x14ac:dyDescent="0.25">
      <c r="M6611" s="208" t="str">
        <f t="shared" si="208"/>
        <v/>
      </c>
      <c r="N6611" s="209" t="str">
        <f t="shared" si="209"/>
        <v/>
      </c>
    </row>
    <row r="6612" spans="13:14" x14ac:dyDescent="0.25">
      <c r="M6612" s="208" t="str">
        <f t="shared" si="208"/>
        <v/>
      </c>
      <c r="N6612" s="209" t="str">
        <f t="shared" si="209"/>
        <v/>
      </c>
    </row>
    <row r="6613" spans="13:14" x14ac:dyDescent="0.25">
      <c r="M6613" s="208" t="str">
        <f t="shared" si="208"/>
        <v/>
      </c>
      <c r="N6613" s="209" t="str">
        <f t="shared" si="209"/>
        <v/>
      </c>
    </row>
    <row r="6614" spans="13:14" x14ac:dyDescent="0.25">
      <c r="M6614" s="208" t="str">
        <f t="shared" si="208"/>
        <v/>
      </c>
      <c r="N6614" s="209" t="str">
        <f t="shared" si="209"/>
        <v/>
      </c>
    </row>
    <row r="6615" spans="13:14" x14ac:dyDescent="0.25">
      <c r="M6615" s="208" t="str">
        <f t="shared" si="208"/>
        <v/>
      </c>
      <c r="N6615" s="209" t="str">
        <f t="shared" si="209"/>
        <v/>
      </c>
    </row>
    <row r="6616" spans="13:14" x14ac:dyDescent="0.25">
      <c r="M6616" s="208" t="str">
        <f t="shared" si="208"/>
        <v/>
      </c>
      <c r="N6616" s="209" t="str">
        <f t="shared" si="209"/>
        <v/>
      </c>
    </row>
    <row r="6617" spans="13:14" x14ac:dyDescent="0.25">
      <c r="M6617" s="208" t="str">
        <f t="shared" si="208"/>
        <v/>
      </c>
      <c r="N6617" s="209" t="str">
        <f t="shared" si="209"/>
        <v/>
      </c>
    </row>
    <row r="6618" spans="13:14" x14ac:dyDescent="0.25">
      <c r="M6618" s="208" t="str">
        <f t="shared" si="208"/>
        <v/>
      </c>
      <c r="N6618" s="209" t="str">
        <f t="shared" si="209"/>
        <v/>
      </c>
    </row>
    <row r="6619" spans="13:14" x14ac:dyDescent="0.25">
      <c r="M6619" s="208" t="str">
        <f t="shared" si="208"/>
        <v/>
      </c>
      <c r="N6619" s="209" t="str">
        <f t="shared" si="209"/>
        <v/>
      </c>
    </row>
    <row r="6620" spans="13:14" x14ac:dyDescent="0.25">
      <c r="M6620" s="208" t="str">
        <f t="shared" si="208"/>
        <v/>
      </c>
      <c r="N6620" s="209" t="str">
        <f t="shared" si="209"/>
        <v/>
      </c>
    </row>
    <row r="6621" spans="13:14" x14ac:dyDescent="0.25">
      <c r="M6621" s="208" t="str">
        <f t="shared" si="208"/>
        <v/>
      </c>
      <c r="N6621" s="209" t="str">
        <f t="shared" si="209"/>
        <v/>
      </c>
    </row>
    <row r="6622" spans="13:14" x14ac:dyDescent="0.25">
      <c r="M6622" s="208" t="str">
        <f t="shared" si="208"/>
        <v/>
      </c>
      <c r="N6622" s="209" t="str">
        <f t="shared" si="209"/>
        <v/>
      </c>
    </row>
    <row r="6623" spans="13:14" x14ac:dyDescent="0.25">
      <c r="M6623" s="208" t="str">
        <f t="shared" si="208"/>
        <v/>
      </c>
      <c r="N6623" s="209" t="str">
        <f t="shared" si="209"/>
        <v/>
      </c>
    </row>
    <row r="6624" spans="13:14" x14ac:dyDescent="0.25">
      <c r="M6624" s="208" t="str">
        <f t="shared" si="208"/>
        <v/>
      </c>
      <c r="N6624" s="209" t="str">
        <f t="shared" si="209"/>
        <v/>
      </c>
    </row>
    <row r="6625" spans="13:14" x14ac:dyDescent="0.25">
      <c r="M6625" s="208" t="str">
        <f t="shared" si="208"/>
        <v/>
      </c>
      <c r="N6625" s="209" t="str">
        <f t="shared" si="209"/>
        <v/>
      </c>
    </row>
    <row r="6626" spans="13:14" x14ac:dyDescent="0.25">
      <c r="M6626" s="208" t="str">
        <f t="shared" si="208"/>
        <v/>
      </c>
      <c r="N6626" s="209" t="str">
        <f t="shared" si="209"/>
        <v/>
      </c>
    </row>
    <row r="6627" spans="13:14" x14ac:dyDescent="0.25">
      <c r="M6627" s="208" t="str">
        <f t="shared" si="208"/>
        <v/>
      </c>
      <c r="N6627" s="209" t="str">
        <f t="shared" si="209"/>
        <v/>
      </c>
    </row>
    <row r="6628" spans="13:14" x14ac:dyDescent="0.25">
      <c r="M6628" s="208" t="str">
        <f t="shared" si="208"/>
        <v/>
      </c>
      <c r="N6628" s="209" t="str">
        <f t="shared" si="209"/>
        <v/>
      </c>
    </row>
    <row r="6629" spans="13:14" x14ac:dyDescent="0.25">
      <c r="M6629" s="208" t="str">
        <f t="shared" si="208"/>
        <v/>
      </c>
      <c r="N6629" s="209" t="str">
        <f t="shared" si="209"/>
        <v/>
      </c>
    </row>
    <row r="6630" spans="13:14" x14ac:dyDescent="0.25">
      <c r="M6630" s="208" t="str">
        <f t="shared" si="208"/>
        <v/>
      </c>
      <c r="N6630" s="209" t="str">
        <f t="shared" si="209"/>
        <v/>
      </c>
    </row>
    <row r="6631" spans="13:14" x14ac:dyDescent="0.25">
      <c r="M6631" s="208" t="str">
        <f t="shared" si="208"/>
        <v/>
      </c>
      <c r="N6631" s="209" t="str">
        <f t="shared" si="209"/>
        <v/>
      </c>
    </row>
    <row r="6632" spans="13:14" x14ac:dyDescent="0.25">
      <c r="M6632" s="208" t="str">
        <f t="shared" si="208"/>
        <v/>
      </c>
      <c r="N6632" s="209" t="str">
        <f t="shared" si="209"/>
        <v/>
      </c>
    </row>
    <row r="6633" spans="13:14" x14ac:dyDescent="0.25">
      <c r="M6633" s="208" t="str">
        <f t="shared" si="208"/>
        <v/>
      </c>
      <c r="N6633" s="209" t="str">
        <f t="shared" si="209"/>
        <v/>
      </c>
    </row>
    <row r="6634" spans="13:14" x14ac:dyDescent="0.25">
      <c r="M6634" s="208" t="str">
        <f t="shared" si="208"/>
        <v/>
      </c>
      <c r="N6634" s="209" t="str">
        <f t="shared" si="209"/>
        <v/>
      </c>
    </row>
    <row r="6635" spans="13:14" x14ac:dyDescent="0.25">
      <c r="M6635" s="208" t="str">
        <f t="shared" si="208"/>
        <v/>
      </c>
      <c r="N6635" s="209" t="str">
        <f t="shared" si="209"/>
        <v/>
      </c>
    </row>
    <row r="6636" spans="13:14" x14ac:dyDescent="0.25">
      <c r="M6636" s="208" t="str">
        <f t="shared" si="208"/>
        <v/>
      </c>
      <c r="N6636" s="209" t="str">
        <f t="shared" si="209"/>
        <v/>
      </c>
    </row>
    <row r="6637" spans="13:14" x14ac:dyDescent="0.25">
      <c r="M6637" s="208" t="str">
        <f t="shared" si="208"/>
        <v/>
      </c>
      <c r="N6637" s="209" t="str">
        <f t="shared" si="209"/>
        <v/>
      </c>
    </row>
    <row r="6638" spans="13:14" x14ac:dyDescent="0.25">
      <c r="M6638" s="208" t="str">
        <f t="shared" si="208"/>
        <v/>
      </c>
      <c r="N6638" s="209" t="str">
        <f t="shared" si="209"/>
        <v/>
      </c>
    </row>
    <row r="6639" spans="13:14" x14ac:dyDescent="0.25">
      <c r="M6639" s="208" t="str">
        <f t="shared" si="208"/>
        <v/>
      </c>
      <c r="N6639" s="209" t="str">
        <f t="shared" si="209"/>
        <v/>
      </c>
    </row>
    <row r="6640" spans="13:14" x14ac:dyDescent="0.25">
      <c r="M6640" s="208" t="str">
        <f t="shared" si="208"/>
        <v/>
      </c>
      <c r="N6640" s="209" t="str">
        <f t="shared" si="209"/>
        <v/>
      </c>
    </row>
    <row r="6641" spans="13:14" x14ac:dyDescent="0.25">
      <c r="M6641" s="208" t="str">
        <f t="shared" si="208"/>
        <v/>
      </c>
      <c r="N6641" s="209" t="str">
        <f t="shared" si="209"/>
        <v/>
      </c>
    </row>
    <row r="6642" spans="13:14" x14ac:dyDescent="0.25">
      <c r="M6642" s="208" t="str">
        <f t="shared" si="208"/>
        <v/>
      </c>
      <c r="N6642" s="209" t="str">
        <f t="shared" si="209"/>
        <v/>
      </c>
    </row>
    <row r="6643" spans="13:14" x14ac:dyDescent="0.25">
      <c r="M6643" s="208" t="str">
        <f t="shared" si="208"/>
        <v/>
      </c>
      <c r="N6643" s="209" t="str">
        <f t="shared" si="209"/>
        <v/>
      </c>
    </row>
    <row r="6644" spans="13:14" x14ac:dyDescent="0.25">
      <c r="M6644" s="208" t="str">
        <f t="shared" si="208"/>
        <v/>
      </c>
      <c r="N6644" s="209" t="str">
        <f t="shared" si="209"/>
        <v/>
      </c>
    </row>
    <row r="6645" spans="13:14" x14ac:dyDescent="0.25">
      <c r="M6645" s="208" t="str">
        <f t="shared" si="208"/>
        <v/>
      </c>
      <c r="N6645" s="209" t="str">
        <f t="shared" si="209"/>
        <v/>
      </c>
    </row>
    <row r="6646" spans="13:14" x14ac:dyDescent="0.25">
      <c r="M6646" s="208" t="str">
        <f t="shared" si="208"/>
        <v/>
      </c>
      <c r="N6646" s="209" t="str">
        <f t="shared" si="209"/>
        <v/>
      </c>
    </row>
    <row r="6647" spans="13:14" x14ac:dyDescent="0.25">
      <c r="M6647" s="208" t="str">
        <f t="shared" si="208"/>
        <v/>
      </c>
      <c r="N6647" s="209" t="str">
        <f t="shared" si="209"/>
        <v/>
      </c>
    </row>
    <row r="6648" spans="13:14" x14ac:dyDescent="0.25">
      <c r="M6648" s="208" t="str">
        <f t="shared" si="208"/>
        <v/>
      </c>
      <c r="N6648" s="209" t="str">
        <f t="shared" si="209"/>
        <v/>
      </c>
    </row>
    <row r="6649" spans="13:14" x14ac:dyDescent="0.25">
      <c r="M6649" s="208" t="str">
        <f t="shared" si="208"/>
        <v/>
      </c>
      <c r="N6649" s="209" t="str">
        <f t="shared" si="209"/>
        <v/>
      </c>
    </row>
    <row r="6650" spans="13:14" x14ac:dyDescent="0.25">
      <c r="M6650" s="208" t="str">
        <f t="shared" si="208"/>
        <v/>
      </c>
      <c r="N6650" s="209" t="str">
        <f t="shared" si="209"/>
        <v/>
      </c>
    </row>
    <row r="6651" spans="13:14" x14ac:dyDescent="0.25">
      <c r="M6651" s="208" t="str">
        <f t="shared" si="208"/>
        <v/>
      </c>
      <c r="N6651" s="209" t="str">
        <f t="shared" si="209"/>
        <v/>
      </c>
    </row>
    <row r="6652" spans="13:14" x14ac:dyDescent="0.25">
      <c r="M6652" s="208" t="str">
        <f t="shared" si="208"/>
        <v/>
      </c>
      <c r="N6652" s="209" t="str">
        <f t="shared" si="209"/>
        <v/>
      </c>
    </row>
    <row r="6653" spans="13:14" x14ac:dyDescent="0.25">
      <c r="M6653" s="208" t="str">
        <f t="shared" si="208"/>
        <v/>
      </c>
      <c r="N6653" s="209" t="str">
        <f t="shared" si="209"/>
        <v/>
      </c>
    </row>
    <row r="6654" spans="13:14" x14ac:dyDescent="0.25">
      <c r="M6654" s="208" t="str">
        <f t="shared" si="208"/>
        <v/>
      </c>
      <c r="N6654" s="209" t="str">
        <f t="shared" si="209"/>
        <v/>
      </c>
    </row>
    <row r="6655" spans="13:14" x14ac:dyDescent="0.25">
      <c r="M6655" s="208" t="str">
        <f t="shared" si="208"/>
        <v/>
      </c>
      <c r="N6655" s="209" t="str">
        <f t="shared" si="209"/>
        <v/>
      </c>
    </row>
    <row r="6656" spans="13:14" x14ac:dyDescent="0.25">
      <c r="M6656" s="208" t="str">
        <f t="shared" si="208"/>
        <v/>
      </c>
      <c r="N6656" s="209" t="str">
        <f t="shared" si="209"/>
        <v/>
      </c>
    </row>
    <row r="6657" spans="13:14" x14ac:dyDescent="0.25">
      <c r="M6657" s="208" t="str">
        <f t="shared" si="208"/>
        <v/>
      </c>
      <c r="N6657" s="209" t="str">
        <f t="shared" si="209"/>
        <v/>
      </c>
    </row>
    <row r="6658" spans="13:14" x14ac:dyDescent="0.25">
      <c r="M6658" s="208" t="str">
        <f t="shared" si="208"/>
        <v/>
      </c>
      <c r="N6658" s="209" t="str">
        <f t="shared" si="209"/>
        <v/>
      </c>
    </row>
    <row r="6659" spans="13:14" x14ac:dyDescent="0.25">
      <c r="M6659" s="208" t="str">
        <f t="shared" si="208"/>
        <v/>
      </c>
      <c r="N6659" s="209" t="str">
        <f t="shared" si="209"/>
        <v/>
      </c>
    </row>
    <row r="6660" spans="13:14" x14ac:dyDescent="0.25">
      <c r="M6660" s="208" t="str">
        <f t="shared" si="208"/>
        <v/>
      </c>
      <c r="N6660" s="209" t="str">
        <f t="shared" si="209"/>
        <v/>
      </c>
    </row>
    <row r="6661" spans="13:14" x14ac:dyDescent="0.25">
      <c r="M6661" s="208" t="str">
        <f t="shared" si="208"/>
        <v/>
      </c>
      <c r="N6661" s="209" t="str">
        <f t="shared" si="209"/>
        <v/>
      </c>
    </row>
    <row r="6662" spans="13:14" x14ac:dyDescent="0.25">
      <c r="M6662" s="208" t="str">
        <f t="shared" si="208"/>
        <v/>
      </c>
      <c r="N6662" s="209" t="str">
        <f t="shared" si="209"/>
        <v/>
      </c>
    </row>
    <row r="6663" spans="13:14" x14ac:dyDescent="0.25">
      <c r="M6663" s="208" t="str">
        <f t="shared" si="208"/>
        <v/>
      </c>
      <c r="N6663" s="209" t="str">
        <f t="shared" si="209"/>
        <v/>
      </c>
    </row>
    <row r="6664" spans="13:14" x14ac:dyDescent="0.25">
      <c r="M6664" s="208" t="str">
        <f t="shared" si="208"/>
        <v/>
      </c>
      <c r="N6664" s="209" t="str">
        <f t="shared" si="209"/>
        <v/>
      </c>
    </row>
    <row r="6665" spans="13:14" x14ac:dyDescent="0.25">
      <c r="M6665" s="208" t="str">
        <f t="shared" si="208"/>
        <v/>
      </c>
      <c r="N6665" s="209" t="str">
        <f t="shared" si="209"/>
        <v/>
      </c>
    </row>
    <row r="6666" spans="13:14" x14ac:dyDescent="0.25">
      <c r="M6666" s="208" t="str">
        <f t="shared" si="208"/>
        <v/>
      </c>
      <c r="N6666" s="209" t="str">
        <f t="shared" si="209"/>
        <v/>
      </c>
    </row>
    <row r="6667" spans="13:14" x14ac:dyDescent="0.25">
      <c r="M6667" s="208" t="str">
        <f t="shared" si="208"/>
        <v/>
      </c>
      <c r="N6667" s="209" t="str">
        <f t="shared" si="209"/>
        <v/>
      </c>
    </row>
    <row r="6668" spans="13:14" x14ac:dyDescent="0.25">
      <c r="M6668" s="208" t="str">
        <f t="shared" si="208"/>
        <v/>
      </c>
      <c r="N6668" s="209" t="str">
        <f t="shared" si="209"/>
        <v/>
      </c>
    </row>
    <row r="6669" spans="13:14" x14ac:dyDescent="0.25">
      <c r="M6669" s="208" t="str">
        <f t="shared" si="208"/>
        <v/>
      </c>
      <c r="N6669" s="209" t="str">
        <f t="shared" si="209"/>
        <v/>
      </c>
    </row>
    <row r="6670" spans="13:14" x14ac:dyDescent="0.25">
      <c r="M6670" s="208" t="str">
        <f t="shared" si="208"/>
        <v/>
      </c>
      <c r="N6670" s="209" t="str">
        <f t="shared" si="209"/>
        <v/>
      </c>
    </row>
    <row r="6671" spans="13:14" x14ac:dyDescent="0.25">
      <c r="M6671" s="208" t="str">
        <f t="shared" si="208"/>
        <v/>
      </c>
      <c r="N6671" s="209" t="str">
        <f t="shared" si="209"/>
        <v/>
      </c>
    </row>
    <row r="6672" spans="13:14" x14ac:dyDescent="0.25">
      <c r="M6672" s="208" t="str">
        <f t="shared" si="208"/>
        <v/>
      </c>
      <c r="N6672" s="209" t="str">
        <f t="shared" si="209"/>
        <v/>
      </c>
    </row>
    <row r="6673" spans="13:14" x14ac:dyDescent="0.25">
      <c r="M6673" s="208" t="str">
        <f t="shared" ref="M6673:M6736" si="210">IF(AND(H6673="",J6673=""),"",J6673-H6673)</f>
        <v/>
      </c>
      <c r="N6673" s="209" t="str">
        <f t="shared" ref="N6673:N6736" si="211">IF(AND(I6673="",K6673=""),"",K6673-I6673)</f>
        <v/>
      </c>
    </row>
    <row r="6674" spans="13:14" x14ac:dyDescent="0.25">
      <c r="M6674" s="208" t="str">
        <f t="shared" si="210"/>
        <v/>
      </c>
      <c r="N6674" s="209" t="str">
        <f t="shared" si="211"/>
        <v/>
      </c>
    </row>
    <row r="6675" spans="13:14" x14ac:dyDescent="0.25">
      <c r="M6675" s="208" t="str">
        <f t="shared" si="210"/>
        <v/>
      </c>
      <c r="N6675" s="209" t="str">
        <f t="shared" si="211"/>
        <v/>
      </c>
    </row>
    <row r="6676" spans="13:14" x14ac:dyDescent="0.25">
      <c r="M6676" s="208" t="str">
        <f t="shared" si="210"/>
        <v/>
      </c>
      <c r="N6676" s="209" t="str">
        <f t="shared" si="211"/>
        <v/>
      </c>
    </row>
    <row r="6677" spans="13:14" x14ac:dyDescent="0.25">
      <c r="M6677" s="208" t="str">
        <f t="shared" si="210"/>
        <v/>
      </c>
      <c r="N6677" s="209" t="str">
        <f t="shared" si="211"/>
        <v/>
      </c>
    </row>
    <row r="6678" spans="13:14" x14ac:dyDescent="0.25">
      <c r="M6678" s="208" t="str">
        <f t="shared" si="210"/>
        <v/>
      </c>
      <c r="N6678" s="209" t="str">
        <f t="shared" si="211"/>
        <v/>
      </c>
    </row>
    <row r="6679" spans="13:14" x14ac:dyDescent="0.25">
      <c r="M6679" s="208" t="str">
        <f t="shared" si="210"/>
        <v/>
      </c>
      <c r="N6679" s="209" t="str">
        <f t="shared" si="211"/>
        <v/>
      </c>
    </row>
    <row r="6680" spans="13:14" x14ac:dyDescent="0.25">
      <c r="M6680" s="208" t="str">
        <f t="shared" si="210"/>
        <v/>
      </c>
      <c r="N6680" s="209" t="str">
        <f t="shared" si="211"/>
        <v/>
      </c>
    </row>
    <row r="6681" spans="13:14" x14ac:dyDescent="0.25">
      <c r="M6681" s="208" t="str">
        <f t="shared" si="210"/>
        <v/>
      </c>
      <c r="N6681" s="209" t="str">
        <f t="shared" si="211"/>
        <v/>
      </c>
    </row>
    <row r="6682" spans="13:14" x14ac:dyDescent="0.25">
      <c r="M6682" s="208" t="str">
        <f t="shared" si="210"/>
        <v/>
      </c>
      <c r="N6682" s="209" t="str">
        <f t="shared" si="211"/>
        <v/>
      </c>
    </row>
    <row r="6683" spans="13:14" x14ac:dyDescent="0.25">
      <c r="M6683" s="208" t="str">
        <f t="shared" si="210"/>
        <v/>
      </c>
      <c r="N6683" s="209" t="str">
        <f t="shared" si="211"/>
        <v/>
      </c>
    </row>
    <row r="6684" spans="13:14" x14ac:dyDescent="0.25">
      <c r="M6684" s="208" t="str">
        <f t="shared" si="210"/>
        <v/>
      </c>
      <c r="N6684" s="209" t="str">
        <f t="shared" si="211"/>
        <v/>
      </c>
    </row>
    <row r="6685" spans="13:14" x14ac:dyDescent="0.25">
      <c r="M6685" s="208" t="str">
        <f t="shared" si="210"/>
        <v/>
      </c>
      <c r="N6685" s="209" t="str">
        <f t="shared" si="211"/>
        <v/>
      </c>
    </row>
    <row r="6686" spans="13:14" x14ac:dyDescent="0.25">
      <c r="M6686" s="208" t="str">
        <f t="shared" si="210"/>
        <v/>
      </c>
      <c r="N6686" s="209" t="str">
        <f t="shared" si="211"/>
        <v/>
      </c>
    </row>
    <row r="6687" spans="13:14" x14ac:dyDescent="0.25">
      <c r="M6687" s="208" t="str">
        <f t="shared" si="210"/>
        <v/>
      </c>
      <c r="N6687" s="209" t="str">
        <f t="shared" si="211"/>
        <v/>
      </c>
    </row>
    <row r="6688" spans="13:14" x14ac:dyDescent="0.25">
      <c r="M6688" s="208" t="str">
        <f t="shared" si="210"/>
        <v/>
      </c>
      <c r="N6688" s="209" t="str">
        <f t="shared" si="211"/>
        <v/>
      </c>
    </row>
    <row r="6689" spans="13:14" x14ac:dyDescent="0.25">
      <c r="M6689" s="208" t="str">
        <f t="shared" si="210"/>
        <v/>
      </c>
      <c r="N6689" s="209" t="str">
        <f t="shared" si="211"/>
        <v/>
      </c>
    </row>
    <row r="6690" spans="13:14" x14ac:dyDescent="0.25">
      <c r="M6690" s="208" t="str">
        <f t="shared" si="210"/>
        <v/>
      </c>
      <c r="N6690" s="209" t="str">
        <f t="shared" si="211"/>
        <v/>
      </c>
    </row>
    <row r="6691" spans="13:14" x14ac:dyDescent="0.25">
      <c r="M6691" s="208" t="str">
        <f t="shared" si="210"/>
        <v/>
      </c>
      <c r="N6691" s="209" t="str">
        <f t="shared" si="211"/>
        <v/>
      </c>
    </row>
    <row r="6692" spans="13:14" x14ac:dyDescent="0.25">
      <c r="M6692" s="208" t="str">
        <f t="shared" si="210"/>
        <v/>
      </c>
      <c r="N6692" s="209" t="str">
        <f t="shared" si="211"/>
        <v/>
      </c>
    </row>
    <row r="6693" spans="13:14" x14ac:dyDescent="0.25">
      <c r="M6693" s="208" t="str">
        <f t="shared" si="210"/>
        <v/>
      </c>
      <c r="N6693" s="209" t="str">
        <f t="shared" si="211"/>
        <v/>
      </c>
    </row>
    <row r="6694" spans="13:14" x14ac:dyDescent="0.25">
      <c r="M6694" s="208" t="str">
        <f t="shared" si="210"/>
        <v/>
      </c>
      <c r="N6694" s="209" t="str">
        <f t="shared" si="211"/>
        <v/>
      </c>
    </row>
    <row r="6695" spans="13:14" x14ac:dyDescent="0.25">
      <c r="M6695" s="208" t="str">
        <f t="shared" si="210"/>
        <v/>
      </c>
      <c r="N6695" s="209" t="str">
        <f t="shared" si="211"/>
        <v/>
      </c>
    </row>
    <row r="6696" spans="13:14" x14ac:dyDescent="0.25">
      <c r="M6696" s="208" t="str">
        <f t="shared" si="210"/>
        <v/>
      </c>
      <c r="N6696" s="209" t="str">
        <f t="shared" si="211"/>
        <v/>
      </c>
    </row>
    <row r="6697" spans="13:14" x14ac:dyDescent="0.25">
      <c r="M6697" s="208" t="str">
        <f t="shared" si="210"/>
        <v/>
      </c>
      <c r="N6697" s="209" t="str">
        <f t="shared" si="211"/>
        <v/>
      </c>
    </row>
    <row r="6698" spans="13:14" x14ac:dyDescent="0.25">
      <c r="M6698" s="208" t="str">
        <f t="shared" si="210"/>
        <v/>
      </c>
      <c r="N6698" s="209" t="str">
        <f t="shared" si="211"/>
        <v/>
      </c>
    </row>
    <row r="6699" spans="13:14" x14ac:dyDescent="0.25">
      <c r="M6699" s="208" t="str">
        <f t="shared" si="210"/>
        <v/>
      </c>
      <c r="N6699" s="209" t="str">
        <f t="shared" si="211"/>
        <v/>
      </c>
    </row>
    <row r="6700" spans="13:14" x14ac:dyDescent="0.25">
      <c r="M6700" s="208" t="str">
        <f t="shared" si="210"/>
        <v/>
      </c>
      <c r="N6700" s="209" t="str">
        <f t="shared" si="211"/>
        <v/>
      </c>
    </row>
    <row r="6701" spans="13:14" x14ac:dyDescent="0.25">
      <c r="M6701" s="208" t="str">
        <f t="shared" si="210"/>
        <v/>
      </c>
      <c r="N6701" s="209" t="str">
        <f t="shared" si="211"/>
        <v/>
      </c>
    </row>
    <row r="6702" spans="13:14" x14ac:dyDescent="0.25">
      <c r="M6702" s="208" t="str">
        <f t="shared" si="210"/>
        <v/>
      </c>
      <c r="N6702" s="209" t="str">
        <f t="shared" si="211"/>
        <v/>
      </c>
    </row>
    <row r="6703" spans="13:14" x14ac:dyDescent="0.25">
      <c r="M6703" s="208" t="str">
        <f t="shared" si="210"/>
        <v/>
      </c>
      <c r="N6703" s="209" t="str">
        <f t="shared" si="211"/>
        <v/>
      </c>
    </row>
    <row r="6704" spans="13:14" x14ac:dyDescent="0.25">
      <c r="M6704" s="208" t="str">
        <f t="shared" si="210"/>
        <v/>
      </c>
      <c r="N6704" s="209" t="str">
        <f t="shared" si="211"/>
        <v/>
      </c>
    </row>
    <row r="6705" spans="13:14" x14ac:dyDescent="0.25">
      <c r="M6705" s="208" t="str">
        <f t="shared" si="210"/>
        <v/>
      </c>
      <c r="N6705" s="209" t="str">
        <f t="shared" si="211"/>
        <v/>
      </c>
    </row>
    <row r="6706" spans="13:14" x14ac:dyDescent="0.25">
      <c r="M6706" s="208" t="str">
        <f t="shared" si="210"/>
        <v/>
      </c>
      <c r="N6706" s="209" t="str">
        <f t="shared" si="211"/>
        <v/>
      </c>
    </row>
    <row r="6707" spans="13:14" x14ac:dyDescent="0.25">
      <c r="M6707" s="208" t="str">
        <f t="shared" si="210"/>
        <v/>
      </c>
      <c r="N6707" s="209" t="str">
        <f t="shared" si="211"/>
        <v/>
      </c>
    </row>
    <row r="6708" spans="13:14" x14ac:dyDescent="0.25">
      <c r="M6708" s="208" t="str">
        <f t="shared" si="210"/>
        <v/>
      </c>
      <c r="N6708" s="209" t="str">
        <f t="shared" si="211"/>
        <v/>
      </c>
    </row>
    <row r="6709" spans="13:14" x14ac:dyDescent="0.25">
      <c r="M6709" s="208" t="str">
        <f t="shared" si="210"/>
        <v/>
      </c>
      <c r="N6709" s="209" t="str">
        <f t="shared" si="211"/>
        <v/>
      </c>
    </row>
    <row r="6710" spans="13:14" x14ac:dyDescent="0.25">
      <c r="M6710" s="208" t="str">
        <f t="shared" si="210"/>
        <v/>
      </c>
      <c r="N6710" s="209" t="str">
        <f t="shared" si="211"/>
        <v/>
      </c>
    </row>
    <row r="6711" spans="13:14" x14ac:dyDescent="0.25">
      <c r="M6711" s="208" t="str">
        <f t="shared" si="210"/>
        <v/>
      </c>
      <c r="N6711" s="209" t="str">
        <f t="shared" si="211"/>
        <v/>
      </c>
    </row>
    <row r="6712" spans="13:14" x14ac:dyDescent="0.25">
      <c r="M6712" s="208" t="str">
        <f t="shared" si="210"/>
        <v/>
      </c>
      <c r="N6712" s="209" t="str">
        <f t="shared" si="211"/>
        <v/>
      </c>
    </row>
    <row r="6713" spans="13:14" x14ac:dyDescent="0.25">
      <c r="M6713" s="208" t="str">
        <f t="shared" si="210"/>
        <v/>
      </c>
      <c r="N6713" s="209" t="str">
        <f t="shared" si="211"/>
        <v/>
      </c>
    </row>
    <row r="6714" spans="13:14" x14ac:dyDescent="0.25">
      <c r="M6714" s="208" t="str">
        <f t="shared" si="210"/>
        <v/>
      </c>
      <c r="N6714" s="209" t="str">
        <f t="shared" si="211"/>
        <v/>
      </c>
    </row>
    <row r="6715" spans="13:14" x14ac:dyDescent="0.25">
      <c r="M6715" s="208" t="str">
        <f t="shared" si="210"/>
        <v/>
      </c>
      <c r="N6715" s="209" t="str">
        <f t="shared" si="211"/>
        <v/>
      </c>
    </row>
    <row r="6716" spans="13:14" x14ac:dyDescent="0.25">
      <c r="M6716" s="208" t="str">
        <f t="shared" si="210"/>
        <v/>
      </c>
      <c r="N6716" s="209" t="str">
        <f t="shared" si="211"/>
        <v/>
      </c>
    </row>
    <row r="6717" spans="13:14" x14ac:dyDescent="0.25">
      <c r="M6717" s="208" t="str">
        <f t="shared" si="210"/>
        <v/>
      </c>
      <c r="N6717" s="209" t="str">
        <f t="shared" si="211"/>
        <v/>
      </c>
    </row>
    <row r="6718" spans="13:14" x14ac:dyDescent="0.25">
      <c r="M6718" s="208" t="str">
        <f t="shared" si="210"/>
        <v/>
      </c>
      <c r="N6718" s="209" t="str">
        <f t="shared" si="211"/>
        <v/>
      </c>
    </row>
    <row r="6719" spans="13:14" x14ac:dyDescent="0.25">
      <c r="M6719" s="208" t="str">
        <f t="shared" si="210"/>
        <v/>
      </c>
      <c r="N6719" s="209" t="str">
        <f t="shared" si="211"/>
        <v/>
      </c>
    </row>
    <row r="6720" spans="13:14" x14ac:dyDescent="0.25">
      <c r="M6720" s="208" t="str">
        <f t="shared" si="210"/>
        <v/>
      </c>
      <c r="N6720" s="209" t="str">
        <f t="shared" si="211"/>
        <v/>
      </c>
    </row>
    <row r="6721" spans="13:14" x14ac:dyDescent="0.25">
      <c r="M6721" s="208" t="str">
        <f t="shared" si="210"/>
        <v/>
      </c>
      <c r="N6721" s="209" t="str">
        <f t="shared" si="211"/>
        <v/>
      </c>
    </row>
    <row r="6722" spans="13:14" x14ac:dyDescent="0.25">
      <c r="M6722" s="208" t="str">
        <f t="shared" si="210"/>
        <v/>
      </c>
      <c r="N6722" s="209" t="str">
        <f t="shared" si="211"/>
        <v/>
      </c>
    </row>
    <row r="6723" spans="13:14" x14ac:dyDescent="0.25">
      <c r="M6723" s="208" t="str">
        <f t="shared" si="210"/>
        <v/>
      </c>
      <c r="N6723" s="209" t="str">
        <f t="shared" si="211"/>
        <v/>
      </c>
    </row>
    <row r="6724" spans="13:14" x14ac:dyDescent="0.25">
      <c r="M6724" s="208" t="str">
        <f t="shared" si="210"/>
        <v/>
      </c>
      <c r="N6724" s="209" t="str">
        <f t="shared" si="211"/>
        <v/>
      </c>
    </row>
    <row r="6725" spans="13:14" x14ac:dyDescent="0.25">
      <c r="M6725" s="208" t="str">
        <f t="shared" si="210"/>
        <v/>
      </c>
      <c r="N6725" s="209" t="str">
        <f t="shared" si="211"/>
        <v/>
      </c>
    </row>
    <row r="6726" spans="13:14" x14ac:dyDescent="0.25">
      <c r="M6726" s="208" t="str">
        <f t="shared" si="210"/>
        <v/>
      </c>
      <c r="N6726" s="209" t="str">
        <f t="shared" si="211"/>
        <v/>
      </c>
    </row>
    <row r="6727" spans="13:14" x14ac:dyDescent="0.25">
      <c r="M6727" s="208" t="str">
        <f t="shared" si="210"/>
        <v/>
      </c>
      <c r="N6727" s="209" t="str">
        <f t="shared" si="211"/>
        <v/>
      </c>
    </row>
    <row r="6728" spans="13:14" x14ac:dyDescent="0.25">
      <c r="M6728" s="208" t="str">
        <f t="shared" si="210"/>
        <v/>
      </c>
      <c r="N6728" s="209" t="str">
        <f t="shared" si="211"/>
        <v/>
      </c>
    </row>
    <row r="6729" spans="13:14" x14ac:dyDescent="0.25">
      <c r="M6729" s="208" t="str">
        <f t="shared" si="210"/>
        <v/>
      </c>
      <c r="N6729" s="209" t="str">
        <f t="shared" si="211"/>
        <v/>
      </c>
    </row>
    <row r="6730" spans="13:14" x14ac:dyDescent="0.25">
      <c r="M6730" s="208" t="str">
        <f t="shared" si="210"/>
        <v/>
      </c>
      <c r="N6730" s="209" t="str">
        <f t="shared" si="211"/>
        <v/>
      </c>
    </row>
    <row r="6731" spans="13:14" x14ac:dyDescent="0.25">
      <c r="M6731" s="208" t="str">
        <f t="shared" si="210"/>
        <v/>
      </c>
      <c r="N6731" s="209" t="str">
        <f t="shared" si="211"/>
        <v/>
      </c>
    </row>
    <row r="6732" spans="13:14" x14ac:dyDescent="0.25">
      <c r="M6732" s="208" t="str">
        <f t="shared" si="210"/>
        <v/>
      </c>
      <c r="N6732" s="209" t="str">
        <f t="shared" si="211"/>
        <v/>
      </c>
    </row>
    <row r="6733" spans="13:14" x14ac:dyDescent="0.25">
      <c r="M6733" s="208" t="str">
        <f t="shared" si="210"/>
        <v/>
      </c>
      <c r="N6733" s="209" t="str">
        <f t="shared" si="211"/>
        <v/>
      </c>
    </row>
    <row r="6734" spans="13:14" x14ac:dyDescent="0.25">
      <c r="M6734" s="208" t="str">
        <f t="shared" si="210"/>
        <v/>
      </c>
      <c r="N6734" s="209" t="str">
        <f t="shared" si="211"/>
        <v/>
      </c>
    </row>
    <row r="6735" spans="13:14" x14ac:dyDescent="0.25">
      <c r="M6735" s="208" t="str">
        <f t="shared" si="210"/>
        <v/>
      </c>
      <c r="N6735" s="209" t="str">
        <f t="shared" si="211"/>
        <v/>
      </c>
    </row>
    <row r="6736" spans="13:14" x14ac:dyDescent="0.25">
      <c r="M6736" s="208" t="str">
        <f t="shared" si="210"/>
        <v/>
      </c>
      <c r="N6736" s="209" t="str">
        <f t="shared" si="211"/>
        <v/>
      </c>
    </row>
    <row r="6737" spans="13:14" x14ac:dyDescent="0.25">
      <c r="M6737" s="208" t="str">
        <f t="shared" ref="M6737:M6800" si="212">IF(AND(H6737="",J6737=""),"",J6737-H6737)</f>
        <v/>
      </c>
      <c r="N6737" s="209" t="str">
        <f t="shared" ref="N6737:N6800" si="213">IF(AND(I6737="",K6737=""),"",K6737-I6737)</f>
        <v/>
      </c>
    </row>
    <row r="6738" spans="13:14" x14ac:dyDescent="0.25">
      <c r="M6738" s="208" t="str">
        <f t="shared" si="212"/>
        <v/>
      </c>
      <c r="N6738" s="209" t="str">
        <f t="shared" si="213"/>
        <v/>
      </c>
    </row>
    <row r="6739" spans="13:14" x14ac:dyDescent="0.25">
      <c r="M6739" s="208" t="str">
        <f t="shared" si="212"/>
        <v/>
      </c>
      <c r="N6739" s="209" t="str">
        <f t="shared" si="213"/>
        <v/>
      </c>
    </row>
    <row r="6740" spans="13:14" x14ac:dyDescent="0.25">
      <c r="M6740" s="208" t="str">
        <f t="shared" si="212"/>
        <v/>
      </c>
      <c r="N6740" s="209" t="str">
        <f t="shared" si="213"/>
        <v/>
      </c>
    </row>
    <row r="6741" spans="13:14" x14ac:dyDescent="0.25">
      <c r="M6741" s="208" t="str">
        <f t="shared" si="212"/>
        <v/>
      </c>
      <c r="N6741" s="209" t="str">
        <f t="shared" si="213"/>
        <v/>
      </c>
    </row>
    <row r="6742" spans="13:14" x14ac:dyDescent="0.25">
      <c r="M6742" s="208" t="str">
        <f t="shared" si="212"/>
        <v/>
      </c>
      <c r="N6742" s="209" t="str">
        <f t="shared" si="213"/>
        <v/>
      </c>
    </row>
    <row r="6743" spans="13:14" x14ac:dyDescent="0.25">
      <c r="M6743" s="208" t="str">
        <f t="shared" si="212"/>
        <v/>
      </c>
      <c r="N6743" s="209" t="str">
        <f t="shared" si="213"/>
        <v/>
      </c>
    </row>
    <row r="6744" spans="13:14" x14ac:dyDescent="0.25">
      <c r="M6744" s="208" t="str">
        <f t="shared" si="212"/>
        <v/>
      </c>
      <c r="N6744" s="209" t="str">
        <f t="shared" si="213"/>
        <v/>
      </c>
    </row>
    <row r="6745" spans="13:14" x14ac:dyDescent="0.25">
      <c r="M6745" s="208" t="str">
        <f t="shared" si="212"/>
        <v/>
      </c>
      <c r="N6745" s="209" t="str">
        <f t="shared" si="213"/>
        <v/>
      </c>
    </row>
    <row r="6746" spans="13:14" x14ac:dyDescent="0.25">
      <c r="M6746" s="208" t="str">
        <f t="shared" si="212"/>
        <v/>
      </c>
      <c r="N6746" s="209" t="str">
        <f t="shared" si="213"/>
        <v/>
      </c>
    </row>
    <row r="6747" spans="13:14" x14ac:dyDescent="0.25">
      <c r="M6747" s="208" t="str">
        <f t="shared" si="212"/>
        <v/>
      </c>
      <c r="N6747" s="209" t="str">
        <f t="shared" si="213"/>
        <v/>
      </c>
    </row>
    <row r="6748" spans="13:14" x14ac:dyDescent="0.25">
      <c r="M6748" s="208" t="str">
        <f t="shared" si="212"/>
        <v/>
      </c>
      <c r="N6748" s="209" t="str">
        <f t="shared" si="213"/>
        <v/>
      </c>
    </row>
    <row r="6749" spans="13:14" x14ac:dyDescent="0.25">
      <c r="M6749" s="208" t="str">
        <f t="shared" si="212"/>
        <v/>
      </c>
      <c r="N6749" s="209" t="str">
        <f t="shared" si="213"/>
        <v/>
      </c>
    </row>
    <row r="6750" spans="13:14" x14ac:dyDescent="0.25">
      <c r="M6750" s="208" t="str">
        <f t="shared" si="212"/>
        <v/>
      </c>
      <c r="N6750" s="209" t="str">
        <f t="shared" si="213"/>
        <v/>
      </c>
    </row>
    <row r="6751" spans="13:14" x14ac:dyDescent="0.25">
      <c r="M6751" s="208" t="str">
        <f t="shared" si="212"/>
        <v/>
      </c>
      <c r="N6751" s="209" t="str">
        <f t="shared" si="213"/>
        <v/>
      </c>
    </row>
    <row r="6752" spans="13:14" x14ac:dyDescent="0.25">
      <c r="M6752" s="208" t="str">
        <f t="shared" si="212"/>
        <v/>
      </c>
      <c r="N6752" s="209" t="str">
        <f t="shared" si="213"/>
        <v/>
      </c>
    </row>
    <row r="6753" spans="13:14" x14ac:dyDescent="0.25">
      <c r="M6753" s="208" t="str">
        <f t="shared" si="212"/>
        <v/>
      </c>
      <c r="N6753" s="209" t="str">
        <f t="shared" si="213"/>
        <v/>
      </c>
    </row>
    <row r="6754" spans="13:14" x14ac:dyDescent="0.25">
      <c r="M6754" s="208" t="str">
        <f t="shared" si="212"/>
        <v/>
      </c>
      <c r="N6754" s="209" t="str">
        <f t="shared" si="213"/>
        <v/>
      </c>
    </row>
    <row r="6755" spans="13:14" x14ac:dyDescent="0.25">
      <c r="M6755" s="208" t="str">
        <f t="shared" si="212"/>
        <v/>
      </c>
      <c r="N6755" s="209" t="str">
        <f t="shared" si="213"/>
        <v/>
      </c>
    </row>
    <row r="6756" spans="13:14" x14ac:dyDescent="0.25">
      <c r="M6756" s="208" t="str">
        <f t="shared" si="212"/>
        <v/>
      </c>
      <c r="N6756" s="209" t="str">
        <f t="shared" si="213"/>
        <v/>
      </c>
    </row>
    <row r="6757" spans="13:14" x14ac:dyDescent="0.25">
      <c r="M6757" s="208" t="str">
        <f t="shared" si="212"/>
        <v/>
      </c>
      <c r="N6757" s="209" t="str">
        <f t="shared" si="213"/>
        <v/>
      </c>
    </row>
    <row r="6758" spans="13:14" x14ac:dyDescent="0.25">
      <c r="M6758" s="208" t="str">
        <f t="shared" si="212"/>
        <v/>
      </c>
      <c r="N6758" s="209" t="str">
        <f t="shared" si="213"/>
        <v/>
      </c>
    </row>
    <row r="6759" spans="13:14" x14ac:dyDescent="0.25">
      <c r="M6759" s="208" t="str">
        <f t="shared" si="212"/>
        <v/>
      </c>
      <c r="N6759" s="209" t="str">
        <f t="shared" si="213"/>
        <v/>
      </c>
    </row>
    <row r="6760" spans="13:14" x14ac:dyDescent="0.25">
      <c r="M6760" s="208" t="str">
        <f t="shared" si="212"/>
        <v/>
      </c>
      <c r="N6760" s="209" t="str">
        <f t="shared" si="213"/>
        <v/>
      </c>
    </row>
    <row r="6761" spans="13:14" x14ac:dyDescent="0.25">
      <c r="M6761" s="208" t="str">
        <f t="shared" si="212"/>
        <v/>
      </c>
      <c r="N6761" s="209" t="str">
        <f t="shared" si="213"/>
        <v/>
      </c>
    </row>
    <row r="6762" spans="13:14" x14ac:dyDescent="0.25">
      <c r="M6762" s="208" t="str">
        <f t="shared" si="212"/>
        <v/>
      </c>
      <c r="N6762" s="209" t="str">
        <f t="shared" si="213"/>
        <v/>
      </c>
    </row>
    <row r="6763" spans="13:14" x14ac:dyDescent="0.25">
      <c r="M6763" s="208" t="str">
        <f t="shared" si="212"/>
        <v/>
      </c>
      <c r="N6763" s="209" t="str">
        <f t="shared" si="213"/>
        <v/>
      </c>
    </row>
    <row r="6764" spans="13:14" x14ac:dyDescent="0.25">
      <c r="M6764" s="208" t="str">
        <f t="shared" si="212"/>
        <v/>
      </c>
      <c r="N6764" s="209" t="str">
        <f t="shared" si="213"/>
        <v/>
      </c>
    </row>
    <row r="6765" spans="13:14" x14ac:dyDescent="0.25">
      <c r="M6765" s="208" t="str">
        <f t="shared" si="212"/>
        <v/>
      </c>
      <c r="N6765" s="209" t="str">
        <f t="shared" si="213"/>
        <v/>
      </c>
    </row>
    <row r="6766" spans="13:14" x14ac:dyDescent="0.25">
      <c r="M6766" s="208" t="str">
        <f t="shared" si="212"/>
        <v/>
      </c>
      <c r="N6766" s="209" t="str">
        <f t="shared" si="213"/>
        <v/>
      </c>
    </row>
    <row r="6767" spans="13:14" x14ac:dyDescent="0.25">
      <c r="M6767" s="208" t="str">
        <f t="shared" si="212"/>
        <v/>
      </c>
      <c r="N6767" s="209" t="str">
        <f t="shared" si="213"/>
        <v/>
      </c>
    </row>
    <row r="6768" spans="13:14" x14ac:dyDescent="0.25">
      <c r="M6768" s="208" t="str">
        <f t="shared" si="212"/>
        <v/>
      </c>
      <c r="N6768" s="209" t="str">
        <f t="shared" si="213"/>
        <v/>
      </c>
    </row>
    <row r="6769" spans="13:14" x14ac:dyDescent="0.25">
      <c r="M6769" s="208" t="str">
        <f t="shared" si="212"/>
        <v/>
      </c>
      <c r="N6769" s="209" t="str">
        <f t="shared" si="213"/>
        <v/>
      </c>
    </row>
    <row r="6770" spans="13:14" x14ac:dyDescent="0.25">
      <c r="M6770" s="208" t="str">
        <f t="shared" si="212"/>
        <v/>
      </c>
      <c r="N6770" s="209" t="str">
        <f t="shared" si="213"/>
        <v/>
      </c>
    </row>
    <row r="6771" spans="13:14" x14ac:dyDescent="0.25">
      <c r="M6771" s="208" t="str">
        <f t="shared" si="212"/>
        <v/>
      </c>
      <c r="N6771" s="209" t="str">
        <f t="shared" si="213"/>
        <v/>
      </c>
    </row>
    <row r="6772" spans="13:14" x14ac:dyDescent="0.25">
      <c r="M6772" s="208" t="str">
        <f t="shared" si="212"/>
        <v/>
      </c>
      <c r="N6772" s="209" t="str">
        <f t="shared" si="213"/>
        <v/>
      </c>
    </row>
    <row r="6773" spans="13:14" x14ac:dyDescent="0.25">
      <c r="M6773" s="208" t="str">
        <f t="shared" si="212"/>
        <v/>
      </c>
      <c r="N6773" s="209" t="str">
        <f t="shared" si="213"/>
        <v/>
      </c>
    </row>
    <row r="6774" spans="13:14" x14ac:dyDescent="0.25">
      <c r="M6774" s="208" t="str">
        <f t="shared" si="212"/>
        <v/>
      </c>
      <c r="N6774" s="209" t="str">
        <f t="shared" si="213"/>
        <v/>
      </c>
    </row>
    <row r="6775" spans="13:14" x14ac:dyDescent="0.25">
      <c r="M6775" s="208" t="str">
        <f t="shared" si="212"/>
        <v/>
      </c>
      <c r="N6775" s="209" t="str">
        <f t="shared" si="213"/>
        <v/>
      </c>
    </row>
    <row r="6776" spans="13:14" x14ac:dyDescent="0.25">
      <c r="M6776" s="208" t="str">
        <f t="shared" si="212"/>
        <v/>
      </c>
      <c r="N6776" s="209" t="str">
        <f t="shared" si="213"/>
        <v/>
      </c>
    </row>
    <row r="6777" spans="13:14" x14ac:dyDescent="0.25">
      <c r="M6777" s="208" t="str">
        <f t="shared" si="212"/>
        <v/>
      </c>
      <c r="N6777" s="209" t="str">
        <f t="shared" si="213"/>
        <v/>
      </c>
    </row>
    <row r="6778" spans="13:14" x14ac:dyDescent="0.25">
      <c r="M6778" s="208" t="str">
        <f t="shared" si="212"/>
        <v/>
      </c>
      <c r="N6778" s="209" t="str">
        <f t="shared" si="213"/>
        <v/>
      </c>
    </row>
    <row r="6779" spans="13:14" x14ac:dyDescent="0.25">
      <c r="M6779" s="208" t="str">
        <f t="shared" si="212"/>
        <v/>
      </c>
      <c r="N6779" s="209" t="str">
        <f t="shared" si="213"/>
        <v/>
      </c>
    </row>
    <row r="6780" spans="13:14" x14ac:dyDescent="0.25">
      <c r="M6780" s="208" t="str">
        <f t="shared" si="212"/>
        <v/>
      </c>
      <c r="N6780" s="209" t="str">
        <f t="shared" si="213"/>
        <v/>
      </c>
    </row>
    <row r="6781" spans="13:14" x14ac:dyDescent="0.25">
      <c r="M6781" s="208" t="str">
        <f t="shared" si="212"/>
        <v/>
      </c>
      <c r="N6781" s="209" t="str">
        <f t="shared" si="213"/>
        <v/>
      </c>
    </row>
    <row r="6782" spans="13:14" x14ac:dyDescent="0.25">
      <c r="M6782" s="208" t="str">
        <f t="shared" si="212"/>
        <v/>
      </c>
      <c r="N6782" s="209" t="str">
        <f t="shared" si="213"/>
        <v/>
      </c>
    </row>
    <row r="6783" spans="13:14" x14ac:dyDescent="0.25">
      <c r="M6783" s="208" t="str">
        <f t="shared" si="212"/>
        <v/>
      </c>
      <c r="N6783" s="209" t="str">
        <f t="shared" si="213"/>
        <v/>
      </c>
    </row>
    <row r="6784" spans="13:14" x14ac:dyDescent="0.25">
      <c r="M6784" s="208" t="str">
        <f t="shared" si="212"/>
        <v/>
      </c>
      <c r="N6784" s="209" t="str">
        <f t="shared" si="213"/>
        <v/>
      </c>
    </row>
    <row r="6785" spans="13:14" x14ac:dyDescent="0.25">
      <c r="M6785" s="208" t="str">
        <f t="shared" si="212"/>
        <v/>
      </c>
      <c r="N6785" s="209" t="str">
        <f t="shared" si="213"/>
        <v/>
      </c>
    </row>
    <row r="6786" spans="13:14" x14ac:dyDescent="0.25">
      <c r="M6786" s="208" t="str">
        <f t="shared" si="212"/>
        <v/>
      </c>
      <c r="N6786" s="209" t="str">
        <f t="shared" si="213"/>
        <v/>
      </c>
    </row>
    <row r="6787" spans="13:14" x14ac:dyDescent="0.25">
      <c r="M6787" s="208" t="str">
        <f t="shared" si="212"/>
        <v/>
      </c>
      <c r="N6787" s="209" t="str">
        <f t="shared" si="213"/>
        <v/>
      </c>
    </row>
    <row r="6788" spans="13:14" x14ac:dyDescent="0.25">
      <c r="M6788" s="208" t="str">
        <f t="shared" si="212"/>
        <v/>
      </c>
      <c r="N6788" s="209" t="str">
        <f t="shared" si="213"/>
        <v/>
      </c>
    </row>
    <row r="6789" spans="13:14" x14ac:dyDescent="0.25">
      <c r="M6789" s="208" t="str">
        <f t="shared" si="212"/>
        <v/>
      </c>
      <c r="N6789" s="209" t="str">
        <f t="shared" si="213"/>
        <v/>
      </c>
    </row>
    <row r="6790" spans="13:14" x14ac:dyDescent="0.25">
      <c r="M6790" s="208" t="str">
        <f t="shared" si="212"/>
        <v/>
      </c>
      <c r="N6790" s="209" t="str">
        <f t="shared" si="213"/>
        <v/>
      </c>
    </row>
    <row r="6791" spans="13:14" x14ac:dyDescent="0.25">
      <c r="M6791" s="208" t="str">
        <f t="shared" si="212"/>
        <v/>
      </c>
      <c r="N6791" s="209" t="str">
        <f t="shared" si="213"/>
        <v/>
      </c>
    </row>
    <row r="6792" spans="13:14" x14ac:dyDescent="0.25">
      <c r="M6792" s="208" t="str">
        <f t="shared" si="212"/>
        <v/>
      </c>
      <c r="N6792" s="209" t="str">
        <f t="shared" si="213"/>
        <v/>
      </c>
    </row>
    <row r="6793" spans="13:14" x14ac:dyDescent="0.25">
      <c r="M6793" s="208" t="str">
        <f t="shared" si="212"/>
        <v/>
      </c>
      <c r="N6793" s="209" t="str">
        <f t="shared" si="213"/>
        <v/>
      </c>
    </row>
    <row r="6794" spans="13:14" x14ac:dyDescent="0.25">
      <c r="M6794" s="208" t="str">
        <f t="shared" si="212"/>
        <v/>
      </c>
      <c r="N6794" s="209" t="str">
        <f t="shared" si="213"/>
        <v/>
      </c>
    </row>
    <row r="6795" spans="13:14" x14ac:dyDescent="0.25">
      <c r="M6795" s="208" t="str">
        <f t="shared" si="212"/>
        <v/>
      </c>
      <c r="N6795" s="209" t="str">
        <f t="shared" si="213"/>
        <v/>
      </c>
    </row>
    <row r="6796" spans="13:14" x14ac:dyDescent="0.25">
      <c r="M6796" s="208" t="str">
        <f t="shared" si="212"/>
        <v/>
      </c>
      <c r="N6796" s="209" t="str">
        <f t="shared" si="213"/>
        <v/>
      </c>
    </row>
    <row r="6797" spans="13:14" x14ac:dyDescent="0.25">
      <c r="M6797" s="208" t="str">
        <f t="shared" si="212"/>
        <v/>
      </c>
      <c r="N6797" s="209" t="str">
        <f t="shared" si="213"/>
        <v/>
      </c>
    </row>
    <row r="6798" spans="13:14" x14ac:dyDescent="0.25">
      <c r="M6798" s="208" t="str">
        <f t="shared" si="212"/>
        <v/>
      </c>
      <c r="N6798" s="209" t="str">
        <f t="shared" si="213"/>
        <v/>
      </c>
    </row>
    <row r="6799" spans="13:14" x14ac:dyDescent="0.25">
      <c r="M6799" s="208" t="str">
        <f t="shared" si="212"/>
        <v/>
      </c>
      <c r="N6799" s="209" t="str">
        <f t="shared" si="213"/>
        <v/>
      </c>
    </row>
    <row r="6800" spans="13:14" x14ac:dyDescent="0.25">
      <c r="M6800" s="208" t="str">
        <f t="shared" si="212"/>
        <v/>
      </c>
      <c r="N6800" s="209" t="str">
        <f t="shared" si="213"/>
        <v/>
      </c>
    </row>
    <row r="6801" spans="13:14" x14ac:dyDescent="0.25">
      <c r="M6801" s="208" t="str">
        <f t="shared" ref="M6801:M6864" si="214">IF(AND(H6801="",J6801=""),"",J6801-H6801)</f>
        <v/>
      </c>
      <c r="N6801" s="209" t="str">
        <f t="shared" ref="N6801:N6864" si="215">IF(AND(I6801="",K6801=""),"",K6801-I6801)</f>
        <v/>
      </c>
    </row>
    <row r="6802" spans="13:14" x14ac:dyDescent="0.25">
      <c r="M6802" s="208" t="str">
        <f t="shared" si="214"/>
        <v/>
      </c>
      <c r="N6802" s="209" t="str">
        <f t="shared" si="215"/>
        <v/>
      </c>
    </row>
    <row r="6803" spans="13:14" x14ac:dyDescent="0.25">
      <c r="M6803" s="208" t="str">
        <f t="shared" si="214"/>
        <v/>
      </c>
      <c r="N6803" s="209" t="str">
        <f t="shared" si="215"/>
        <v/>
      </c>
    </row>
    <row r="6804" spans="13:14" x14ac:dyDescent="0.25">
      <c r="M6804" s="208" t="str">
        <f t="shared" si="214"/>
        <v/>
      </c>
      <c r="N6804" s="209" t="str">
        <f t="shared" si="215"/>
        <v/>
      </c>
    </row>
    <row r="6805" spans="13:14" x14ac:dyDescent="0.25">
      <c r="M6805" s="208" t="str">
        <f t="shared" si="214"/>
        <v/>
      </c>
      <c r="N6805" s="209" t="str">
        <f t="shared" si="215"/>
        <v/>
      </c>
    </row>
    <row r="6806" spans="13:14" x14ac:dyDescent="0.25">
      <c r="M6806" s="208" t="str">
        <f t="shared" si="214"/>
        <v/>
      </c>
      <c r="N6806" s="209" t="str">
        <f t="shared" si="215"/>
        <v/>
      </c>
    </row>
    <row r="6807" spans="13:14" x14ac:dyDescent="0.25">
      <c r="M6807" s="208" t="str">
        <f t="shared" si="214"/>
        <v/>
      </c>
      <c r="N6807" s="209" t="str">
        <f t="shared" si="215"/>
        <v/>
      </c>
    </row>
    <row r="6808" spans="13:14" x14ac:dyDescent="0.25">
      <c r="M6808" s="208" t="str">
        <f t="shared" si="214"/>
        <v/>
      </c>
      <c r="N6808" s="209" t="str">
        <f t="shared" si="215"/>
        <v/>
      </c>
    </row>
    <row r="6809" spans="13:14" x14ac:dyDescent="0.25">
      <c r="M6809" s="208" t="str">
        <f t="shared" si="214"/>
        <v/>
      </c>
      <c r="N6809" s="209" t="str">
        <f t="shared" si="215"/>
        <v/>
      </c>
    </row>
    <row r="6810" spans="13:14" x14ac:dyDescent="0.25">
      <c r="M6810" s="208" t="str">
        <f t="shared" si="214"/>
        <v/>
      </c>
      <c r="N6810" s="209" t="str">
        <f t="shared" si="215"/>
        <v/>
      </c>
    </row>
    <row r="6811" spans="13:14" x14ac:dyDescent="0.25">
      <c r="M6811" s="208" t="str">
        <f t="shared" si="214"/>
        <v/>
      </c>
      <c r="N6811" s="209" t="str">
        <f t="shared" si="215"/>
        <v/>
      </c>
    </row>
    <row r="6812" spans="13:14" x14ac:dyDescent="0.25">
      <c r="M6812" s="208" t="str">
        <f t="shared" si="214"/>
        <v/>
      </c>
      <c r="N6812" s="209" t="str">
        <f t="shared" si="215"/>
        <v/>
      </c>
    </row>
    <row r="6813" spans="13:14" x14ac:dyDescent="0.25">
      <c r="M6813" s="208" t="str">
        <f t="shared" si="214"/>
        <v/>
      </c>
      <c r="N6813" s="209" t="str">
        <f t="shared" si="215"/>
        <v/>
      </c>
    </row>
    <row r="6814" spans="13:14" x14ac:dyDescent="0.25">
      <c r="M6814" s="208" t="str">
        <f t="shared" si="214"/>
        <v/>
      </c>
      <c r="N6814" s="209" t="str">
        <f t="shared" si="215"/>
        <v/>
      </c>
    </row>
    <row r="6815" spans="13:14" x14ac:dyDescent="0.25">
      <c r="M6815" s="208" t="str">
        <f t="shared" si="214"/>
        <v/>
      </c>
      <c r="N6815" s="209" t="str">
        <f t="shared" si="215"/>
        <v/>
      </c>
    </row>
    <row r="6816" spans="13:14" x14ac:dyDescent="0.25">
      <c r="M6816" s="208" t="str">
        <f t="shared" si="214"/>
        <v/>
      </c>
      <c r="N6816" s="209" t="str">
        <f t="shared" si="215"/>
        <v/>
      </c>
    </row>
    <row r="6817" spans="13:14" x14ac:dyDescent="0.25">
      <c r="M6817" s="208" t="str">
        <f t="shared" si="214"/>
        <v/>
      </c>
      <c r="N6817" s="209" t="str">
        <f t="shared" si="215"/>
        <v/>
      </c>
    </row>
    <row r="6818" spans="13:14" x14ac:dyDescent="0.25">
      <c r="M6818" s="208" t="str">
        <f t="shared" si="214"/>
        <v/>
      </c>
      <c r="N6818" s="209" t="str">
        <f t="shared" si="215"/>
        <v/>
      </c>
    </row>
    <row r="6819" spans="13:14" x14ac:dyDescent="0.25">
      <c r="M6819" s="208" t="str">
        <f t="shared" si="214"/>
        <v/>
      </c>
      <c r="N6819" s="209" t="str">
        <f t="shared" si="215"/>
        <v/>
      </c>
    </row>
    <row r="6820" spans="13:14" x14ac:dyDescent="0.25">
      <c r="M6820" s="208" t="str">
        <f t="shared" si="214"/>
        <v/>
      </c>
      <c r="N6820" s="209" t="str">
        <f t="shared" si="215"/>
        <v/>
      </c>
    </row>
    <row r="6821" spans="13:14" x14ac:dyDescent="0.25">
      <c r="M6821" s="208" t="str">
        <f t="shared" si="214"/>
        <v/>
      </c>
      <c r="N6821" s="209" t="str">
        <f t="shared" si="215"/>
        <v/>
      </c>
    </row>
    <row r="6822" spans="13:14" x14ac:dyDescent="0.25">
      <c r="M6822" s="208" t="str">
        <f t="shared" si="214"/>
        <v/>
      </c>
      <c r="N6822" s="209" t="str">
        <f t="shared" si="215"/>
        <v/>
      </c>
    </row>
    <row r="6823" spans="13:14" x14ac:dyDescent="0.25">
      <c r="M6823" s="208" t="str">
        <f t="shared" si="214"/>
        <v/>
      </c>
      <c r="N6823" s="209" t="str">
        <f t="shared" si="215"/>
        <v/>
      </c>
    </row>
    <row r="6824" spans="13:14" x14ac:dyDescent="0.25">
      <c r="M6824" s="208" t="str">
        <f t="shared" si="214"/>
        <v/>
      </c>
      <c r="N6824" s="209" t="str">
        <f t="shared" si="215"/>
        <v/>
      </c>
    </row>
    <row r="6825" spans="13:14" x14ac:dyDescent="0.25">
      <c r="M6825" s="208" t="str">
        <f t="shared" si="214"/>
        <v/>
      </c>
      <c r="N6825" s="209" t="str">
        <f t="shared" si="215"/>
        <v/>
      </c>
    </row>
    <row r="6826" spans="13:14" x14ac:dyDescent="0.25">
      <c r="M6826" s="208" t="str">
        <f t="shared" si="214"/>
        <v/>
      </c>
      <c r="N6826" s="209" t="str">
        <f t="shared" si="215"/>
        <v/>
      </c>
    </row>
    <row r="6827" spans="13:14" x14ac:dyDescent="0.25">
      <c r="M6827" s="208" t="str">
        <f t="shared" si="214"/>
        <v/>
      </c>
      <c r="N6827" s="209" t="str">
        <f t="shared" si="215"/>
        <v/>
      </c>
    </row>
    <row r="6828" spans="13:14" x14ac:dyDescent="0.25">
      <c r="M6828" s="208" t="str">
        <f t="shared" si="214"/>
        <v/>
      </c>
      <c r="N6828" s="209" t="str">
        <f t="shared" si="215"/>
        <v/>
      </c>
    </row>
    <row r="6829" spans="13:14" x14ac:dyDescent="0.25">
      <c r="M6829" s="208" t="str">
        <f t="shared" si="214"/>
        <v/>
      </c>
      <c r="N6829" s="209" t="str">
        <f t="shared" si="215"/>
        <v/>
      </c>
    </row>
    <row r="6830" spans="13:14" x14ac:dyDescent="0.25">
      <c r="M6830" s="208" t="str">
        <f t="shared" si="214"/>
        <v/>
      </c>
      <c r="N6830" s="209" t="str">
        <f t="shared" si="215"/>
        <v/>
      </c>
    </row>
    <row r="6831" spans="13:14" x14ac:dyDescent="0.25">
      <c r="M6831" s="208" t="str">
        <f t="shared" si="214"/>
        <v/>
      </c>
      <c r="N6831" s="209" t="str">
        <f t="shared" si="215"/>
        <v/>
      </c>
    </row>
    <row r="6832" spans="13:14" x14ac:dyDescent="0.25">
      <c r="M6832" s="208" t="str">
        <f t="shared" si="214"/>
        <v/>
      </c>
      <c r="N6832" s="209" t="str">
        <f t="shared" si="215"/>
        <v/>
      </c>
    </row>
    <row r="6833" spans="13:14" x14ac:dyDescent="0.25">
      <c r="M6833" s="208" t="str">
        <f t="shared" si="214"/>
        <v/>
      </c>
      <c r="N6833" s="209" t="str">
        <f t="shared" si="215"/>
        <v/>
      </c>
    </row>
    <row r="6834" spans="13:14" x14ac:dyDescent="0.25">
      <c r="M6834" s="208" t="str">
        <f t="shared" si="214"/>
        <v/>
      </c>
      <c r="N6834" s="209" t="str">
        <f t="shared" si="215"/>
        <v/>
      </c>
    </row>
    <row r="6835" spans="13:14" x14ac:dyDescent="0.25">
      <c r="M6835" s="208" t="str">
        <f t="shared" si="214"/>
        <v/>
      </c>
      <c r="N6835" s="209" t="str">
        <f t="shared" si="215"/>
        <v/>
      </c>
    </row>
    <row r="6836" spans="13:14" x14ac:dyDescent="0.25">
      <c r="M6836" s="208" t="str">
        <f t="shared" si="214"/>
        <v/>
      </c>
      <c r="N6836" s="209" t="str">
        <f t="shared" si="215"/>
        <v/>
      </c>
    </row>
    <row r="6837" spans="13:14" x14ac:dyDescent="0.25">
      <c r="M6837" s="208" t="str">
        <f t="shared" si="214"/>
        <v/>
      </c>
      <c r="N6837" s="209" t="str">
        <f t="shared" si="215"/>
        <v/>
      </c>
    </row>
    <row r="6838" spans="13:14" x14ac:dyDescent="0.25">
      <c r="M6838" s="208" t="str">
        <f t="shared" si="214"/>
        <v/>
      </c>
      <c r="N6838" s="209" t="str">
        <f t="shared" si="215"/>
        <v/>
      </c>
    </row>
    <row r="6839" spans="13:14" x14ac:dyDescent="0.25">
      <c r="M6839" s="208" t="str">
        <f t="shared" si="214"/>
        <v/>
      </c>
      <c r="N6839" s="209" t="str">
        <f t="shared" si="215"/>
        <v/>
      </c>
    </row>
    <row r="6840" spans="13:14" x14ac:dyDescent="0.25">
      <c r="M6840" s="208" t="str">
        <f t="shared" si="214"/>
        <v/>
      </c>
      <c r="N6840" s="209" t="str">
        <f t="shared" si="215"/>
        <v/>
      </c>
    </row>
    <row r="6841" spans="13:14" x14ac:dyDescent="0.25">
      <c r="M6841" s="208" t="str">
        <f t="shared" si="214"/>
        <v/>
      </c>
      <c r="N6841" s="209" t="str">
        <f t="shared" si="215"/>
        <v/>
      </c>
    </row>
    <row r="6842" spans="13:14" x14ac:dyDescent="0.25">
      <c r="M6842" s="208" t="str">
        <f t="shared" si="214"/>
        <v/>
      </c>
      <c r="N6842" s="209" t="str">
        <f t="shared" si="215"/>
        <v/>
      </c>
    </row>
    <row r="6843" spans="13:14" x14ac:dyDescent="0.25">
      <c r="M6843" s="208" t="str">
        <f t="shared" si="214"/>
        <v/>
      </c>
      <c r="N6843" s="209" t="str">
        <f t="shared" si="215"/>
        <v/>
      </c>
    </row>
    <row r="6844" spans="13:14" x14ac:dyDescent="0.25">
      <c r="M6844" s="208" t="str">
        <f t="shared" si="214"/>
        <v/>
      </c>
      <c r="N6844" s="209" t="str">
        <f t="shared" si="215"/>
        <v/>
      </c>
    </row>
    <row r="6845" spans="13:14" x14ac:dyDescent="0.25">
      <c r="M6845" s="208" t="str">
        <f t="shared" si="214"/>
        <v/>
      </c>
      <c r="N6845" s="209" t="str">
        <f t="shared" si="215"/>
        <v/>
      </c>
    </row>
    <row r="6846" spans="13:14" x14ac:dyDescent="0.25">
      <c r="M6846" s="208" t="str">
        <f t="shared" si="214"/>
        <v/>
      </c>
      <c r="N6846" s="209" t="str">
        <f t="shared" si="215"/>
        <v/>
      </c>
    </row>
    <row r="6847" spans="13:14" x14ac:dyDescent="0.25">
      <c r="M6847" s="208" t="str">
        <f t="shared" si="214"/>
        <v/>
      </c>
      <c r="N6847" s="209" t="str">
        <f t="shared" si="215"/>
        <v/>
      </c>
    </row>
    <row r="6848" spans="13:14" x14ac:dyDescent="0.25">
      <c r="M6848" s="208" t="str">
        <f t="shared" si="214"/>
        <v/>
      </c>
      <c r="N6848" s="209" t="str">
        <f t="shared" si="215"/>
        <v/>
      </c>
    </row>
    <row r="6849" spans="13:14" x14ac:dyDescent="0.25">
      <c r="M6849" s="208" t="str">
        <f t="shared" si="214"/>
        <v/>
      </c>
      <c r="N6849" s="209" t="str">
        <f t="shared" si="215"/>
        <v/>
      </c>
    </row>
    <row r="6850" spans="13:14" x14ac:dyDescent="0.25">
      <c r="M6850" s="208" t="str">
        <f t="shared" si="214"/>
        <v/>
      </c>
      <c r="N6850" s="209" t="str">
        <f t="shared" si="215"/>
        <v/>
      </c>
    </row>
    <row r="6851" spans="13:14" x14ac:dyDescent="0.25">
      <c r="M6851" s="208" t="str">
        <f t="shared" si="214"/>
        <v/>
      </c>
      <c r="N6851" s="209" t="str">
        <f t="shared" si="215"/>
        <v/>
      </c>
    </row>
    <row r="6852" spans="13:14" x14ac:dyDescent="0.25">
      <c r="M6852" s="208" t="str">
        <f t="shared" si="214"/>
        <v/>
      </c>
      <c r="N6852" s="209" t="str">
        <f t="shared" si="215"/>
        <v/>
      </c>
    </row>
    <row r="6853" spans="13:14" x14ac:dyDescent="0.25">
      <c r="M6853" s="208" t="str">
        <f t="shared" si="214"/>
        <v/>
      </c>
      <c r="N6853" s="209" t="str">
        <f t="shared" si="215"/>
        <v/>
      </c>
    </row>
    <row r="6854" spans="13:14" x14ac:dyDescent="0.25">
      <c r="M6854" s="208" t="str">
        <f t="shared" si="214"/>
        <v/>
      </c>
      <c r="N6854" s="209" t="str">
        <f t="shared" si="215"/>
        <v/>
      </c>
    </row>
    <row r="6855" spans="13:14" x14ac:dyDescent="0.25">
      <c r="M6855" s="208" t="str">
        <f t="shared" si="214"/>
        <v/>
      </c>
      <c r="N6855" s="209" t="str">
        <f t="shared" si="215"/>
        <v/>
      </c>
    </row>
    <row r="6856" spans="13:14" x14ac:dyDescent="0.25">
      <c r="M6856" s="208" t="str">
        <f t="shared" si="214"/>
        <v/>
      </c>
      <c r="N6856" s="209" t="str">
        <f t="shared" si="215"/>
        <v/>
      </c>
    </row>
    <row r="6857" spans="13:14" x14ac:dyDescent="0.25">
      <c r="M6857" s="208" t="str">
        <f t="shared" si="214"/>
        <v/>
      </c>
      <c r="N6857" s="209" t="str">
        <f t="shared" si="215"/>
        <v/>
      </c>
    </row>
    <row r="6858" spans="13:14" x14ac:dyDescent="0.25">
      <c r="M6858" s="208" t="str">
        <f t="shared" si="214"/>
        <v/>
      </c>
      <c r="N6858" s="209" t="str">
        <f t="shared" si="215"/>
        <v/>
      </c>
    </row>
    <row r="6859" spans="13:14" x14ac:dyDescent="0.25">
      <c r="M6859" s="208" t="str">
        <f t="shared" si="214"/>
        <v/>
      </c>
      <c r="N6859" s="209" t="str">
        <f t="shared" si="215"/>
        <v/>
      </c>
    </row>
    <row r="6860" spans="13:14" x14ac:dyDescent="0.25">
      <c r="M6860" s="208" t="str">
        <f t="shared" si="214"/>
        <v/>
      </c>
      <c r="N6860" s="209" t="str">
        <f t="shared" si="215"/>
        <v/>
      </c>
    </row>
    <row r="6861" spans="13:14" x14ac:dyDescent="0.25">
      <c r="M6861" s="208" t="str">
        <f t="shared" si="214"/>
        <v/>
      </c>
      <c r="N6861" s="209" t="str">
        <f t="shared" si="215"/>
        <v/>
      </c>
    </row>
    <row r="6862" spans="13:14" x14ac:dyDescent="0.25">
      <c r="M6862" s="208" t="str">
        <f t="shared" si="214"/>
        <v/>
      </c>
      <c r="N6862" s="209" t="str">
        <f t="shared" si="215"/>
        <v/>
      </c>
    </row>
    <row r="6863" spans="13:14" x14ac:dyDescent="0.25">
      <c r="M6863" s="208" t="str">
        <f t="shared" si="214"/>
        <v/>
      </c>
      <c r="N6863" s="209" t="str">
        <f t="shared" si="215"/>
        <v/>
      </c>
    </row>
    <row r="6864" spans="13:14" x14ac:dyDescent="0.25">
      <c r="M6864" s="208" t="str">
        <f t="shared" si="214"/>
        <v/>
      </c>
      <c r="N6864" s="209" t="str">
        <f t="shared" si="215"/>
        <v/>
      </c>
    </row>
    <row r="6865" spans="13:14" x14ac:dyDescent="0.25">
      <c r="M6865" s="208" t="str">
        <f t="shared" ref="M6865:M6928" si="216">IF(AND(H6865="",J6865=""),"",J6865-H6865)</f>
        <v/>
      </c>
      <c r="N6865" s="209" t="str">
        <f t="shared" ref="N6865:N6928" si="217">IF(AND(I6865="",K6865=""),"",K6865-I6865)</f>
        <v/>
      </c>
    </row>
    <row r="6866" spans="13:14" x14ac:dyDescent="0.25">
      <c r="M6866" s="208" t="str">
        <f t="shared" si="216"/>
        <v/>
      </c>
      <c r="N6866" s="209" t="str">
        <f t="shared" si="217"/>
        <v/>
      </c>
    </row>
    <row r="6867" spans="13:14" x14ac:dyDescent="0.25">
      <c r="M6867" s="208" t="str">
        <f t="shared" si="216"/>
        <v/>
      </c>
      <c r="N6867" s="209" t="str">
        <f t="shared" si="217"/>
        <v/>
      </c>
    </row>
    <row r="6868" spans="13:14" x14ac:dyDescent="0.25">
      <c r="M6868" s="208" t="str">
        <f t="shared" si="216"/>
        <v/>
      </c>
      <c r="N6868" s="209" t="str">
        <f t="shared" si="217"/>
        <v/>
      </c>
    </row>
    <row r="6869" spans="13:14" x14ac:dyDescent="0.25">
      <c r="M6869" s="208" t="str">
        <f t="shared" si="216"/>
        <v/>
      </c>
      <c r="N6869" s="209" t="str">
        <f t="shared" si="217"/>
        <v/>
      </c>
    </row>
    <row r="6870" spans="13:14" x14ac:dyDescent="0.25">
      <c r="M6870" s="208" t="str">
        <f t="shared" si="216"/>
        <v/>
      </c>
      <c r="N6870" s="209" t="str">
        <f t="shared" si="217"/>
        <v/>
      </c>
    </row>
    <row r="6871" spans="13:14" x14ac:dyDescent="0.25">
      <c r="M6871" s="208" t="str">
        <f t="shared" si="216"/>
        <v/>
      </c>
      <c r="N6871" s="209" t="str">
        <f t="shared" si="217"/>
        <v/>
      </c>
    </row>
    <row r="6872" spans="13:14" x14ac:dyDescent="0.25">
      <c r="M6872" s="208" t="str">
        <f t="shared" si="216"/>
        <v/>
      </c>
      <c r="N6872" s="209" t="str">
        <f t="shared" si="217"/>
        <v/>
      </c>
    </row>
    <row r="6873" spans="13:14" x14ac:dyDescent="0.25">
      <c r="M6873" s="208" t="str">
        <f t="shared" si="216"/>
        <v/>
      </c>
      <c r="N6873" s="209" t="str">
        <f t="shared" si="217"/>
        <v/>
      </c>
    </row>
    <row r="6874" spans="13:14" x14ac:dyDescent="0.25">
      <c r="M6874" s="208" t="str">
        <f t="shared" si="216"/>
        <v/>
      </c>
      <c r="N6874" s="209" t="str">
        <f t="shared" si="217"/>
        <v/>
      </c>
    </row>
    <row r="6875" spans="13:14" x14ac:dyDescent="0.25">
      <c r="M6875" s="208" t="str">
        <f t="shared" si="216"/>
        <v/>
      </c>
      <c r="N6875" s="209" t="str">
        <f t="shared" si="217"/>
        <v/>
      </c>
    </row>
    <row r="6876" spans="13:14" x14ac:dyDescent="0.25">
      <c r="M6876" s="208" t="str">
        <f t="shared" si="216"/>
        <v/>
      </c>
      <c r="N6876" s="209" t="str">
        <f t="shared" si="217"/>
        <v/>
      </c>
    </row>
    <row r="6877" spans="13:14" x14ac:dyDescent="0.25">
      <c r="M6877" s="208" t="str">
        <f t="shared" si="216"/>
        <v/>
      </c>
      <c r="N6877" s="209" t="str">
        <f t="shared" si="217"/>
        <v/>
      </c>
    </row>
    <row r="6878" spans="13:14" x14ac:dyDescent="0.25">
      <c r="M6878" s="208" t="str">
        <f t="shared" si="216"/>
        <v/>
      </c>
      <c r="N6878" s="209" t="str">
        <f t="shared" si="217"/>
        <v/>
      </c>
    </row>
    <row r="6879" spans="13:14" x14ac:dyDescent="0.25">
      <c r="M6879" s="208" t="str">
        <f t="shared" si="216"/>
        <v/>
      </c>
      <c r="N6879" s="209" t="str">
        <f t="shared" si="217"/>
        <v/>
      </c>
    </row>
    <row r="6880" spans="13:14" x14ac:dyDescent="0.25">
      <c r="M6880" s="208" t="str">
        <f t="shared" si="216"/>
        <v/>
      </c>
      <c r="N6880" s="209" t="str">
        <f t="shared" si="217"/>
        <v/>
      </c>
    </row>
    <row r="6881" spans="13:14" x14ac:dyDescent="0.25">
      <c r="M6881" s="208" t="str">
        <f t="shared" si="216"/>
        <v/>
      </c>
      <c r="N6881" s="209" t="str">
        <f t="shared" si="217"/>
        <v/>
      </c>
    </row>
    <row r="6882" spans="13:14" x14ac:dyDescent="0.25">
      <c r="M6882" s="208" t="str">
        <f t="shared" si="216"/>
        <v/>
      </c>
      <c r="N6882" s="209" t="str">
        <f t="shared" si="217"/>
        <v/>
      </c>
    </row>
    <row r="6883" spans="13:14" x14ac:dyDescent="0.25">
      <c r="M6883" s="208" t="str">
        <f t="shared" si="216"/>
        <v/>
      </c>
      <c r="N6883" s="209" t="str">
        <f t="shared" si="217"/>
        <v/>
      </c>
    </row>
    <row r="6884" spans="13:14" x14ac:dyDescent="0.25">
      <c r="M6884" s="208" t="str">
        <f t="shared" si="216"/>
        <v/>
      </c>
      <c r="N6884" s="209" t="str">
        <f t="shared" si="217"/>
        <v/>
      </c>
    </row>
    <row r="6885" spans="13:14" x14ac:dyDescent="0.25">
      <c r="M6885" s="208" t="str">
        <f t="shared" si="216"/>
        <v/>
      </c>
      <c r="N6885" s="209" t="str">
        <f t="shared" si="217"/>
        <v/>
      </c>
    </row>
    <row r="6886" spans="13:14" x14ac:dyDescent="0.25">
      <c r="M6886" s="208" t="str">
        <f t="shared" si="216"/>
        <v/>
      </c>
      <c r="N6886" s="209" t="str">
        <f t="shared" si="217"/>
        <v/>
      </c>
    </row>
    <row r="6887" spans="13:14" x14ac:dyDescent="0.25">
      <c r="M6887" s="208" t="str">
        <f t="shared" si="216"/>
        <v/>
      </c>
      <c r="N6887" s="209" t="str">
        <f t="shared" si="217"/>
        <v/>
      </c>
    </row>
    <row r="6888" spans="13:14" x14ac:dyDescent="0.25">
      <c r="M6888" s="208" t="str">
        <f t="shared" si="216"/>
        <v/>
      </c>
      <c r="N6888" s="209" t="str">
        <f t="shared" si="217"/>
        <v/>
      </c>
    </row>
    <row r="6889" spans="13:14" x14ac:dyDescent="0.25">
      <c r="M6889" s="208" t="str">
        <f t="shared" si="216"/>
        <v/>
      </c>
      <c r="N6889" s="209" t="str">
        <f t="shared" si="217"/>
        <v/>
      </c>
    </row>
    <row r="6890" spans="13:14" x14ac:dyDescent="0.25">
      <c r="M6890" s="208" t="str">
        <f t="shared" si="216"/>
        <v/>
      </c>
      <c r="N6890" s="209" t="str">
        <f t="shared" si="217"/>
        <v/>
      </c>
    </row>
    <row r="6891" spans="13:14" x14ac:dyDescent="0.25">
      <c r="M6891" s="208" t="str">
        <f t="shared" si="216"/>
        <v/>
      </c>
      <c r="N6891" s="209" t="str">
        <f t="shared" si="217"/>
        <v/>
      </c>
    </row>
    <row r="6892" spans="13:14" x14ac:dyDescent="0.25">
      <c r="M6892" s="208" t="str">
        <f t="shared" si="216"/>
        <v/>
      </c>
      <c r="N6892" s="209" t="str">
        <f t="shared" si="217"/>
        <v/>
      </c>
    </row>
    <row r="6893" spans="13:14" x14ac:dyDescent="0.25">
      <c r="M6893" s="208" t="str">
        <f t="shared" si="216"/>
        <v/>
      </c>
      <c r="N6893" s="209" t="str">
        <f t="shared" si="217"/>
        <v/>
      </c>
    </row>
    <row r="6894" spans="13:14" x14ac:dyDescent="0.25">
      <c r="M6894" s="208" t="str">
        <f t="shared" si="216"/>
        <v/>
      </c>
      <c r="N6894" s="209" t="str">
        <f t="shared" si="217"/>
        <v/>
      </c>
    </row>
    <row r="6895" spans="13:14" x14ac:dyDescent="0.25">
      <c r="M6895" s="208" t="str">
        <f t="shared" si="216"/>
        <v/>
      </c>
      <c r="N6895" s="209" t="str">
        <f t="shared" si="217"/>
        <v/>
      </c>
    </row>
    <row r="6896" spans="13:14" x14ac:dyDescent="0.25">
      <c r="M6896" s="208" t="str">
        <f t="shared" si="216"/>
        <v/>
      </c>
      <c r="N6896" s="209" t="str">
        <f t="shared" si="217"/>
        <v/>
      </c>
    </row>
    <row r="6897" spans="13:14" x14ac:dyDescent="0.25">
      <c r="M6897" s="208" t="str">
        <f t="shared" si="216"/>
        <v/>
      </c>
      <c r="N6897" s="209" t="str">
        <f t="shared" si="217"/>
        <v/>
      </c>
    </row>
    <row r="6898" spans="13:14" x14ac:dyDescent="0.25">
      <c r="M6898" s="208" t="str">
        <f t="shared" si="216"/>
        <v/>
      </c>
      <c r="N6898" s="209" t="str">
        <f t="shared" si="217"/>
        <v/>
      </c>
    </row>
    <row r="6899" spans="13:14" x14ac:dyDescent="0.25">
      <c r="M6899" s="208" t="str">
        <f t="shared" si="216"/>
        <v/>
      </c>
      <c r="N6899" s="209" t="str">
        <f t="shared" si="217"/>
        <v/>
      </c>
    </row>
    <row r="6900" spans="13:14" x14ac:dyDescent="0.25">
      <c r="M6900" s="208" t="str">
        <f t="shared" si="216"/>
        <v/>
      </c>
      <c r="N6900" s="209" t="str">
        <f t="shared" si="217"/>
        <v/>
      </c>
    </row>
    <row r="6901" spans="13:14" x14ac:dyDescent="0.25">
      <c r="M6901" s="208" t="str">
        <f t="shared" si="216"/>
        <v/>
      </c>
      <c r="N6901" s="209" t="str">
        <f t="shared" si="217"/>
        <v/>
      </c>
    </row>
    <row r="6902" spans="13:14" x14ac:dyDescent="0.25">
      <c r="M6902" s="208" t="str">
        <f t="shared" si="216"/>
        <v/>
      </c>
      <c r="N6902" s="209" t="str">
        <f t="shared" si="217"/>
        <v/>
      </c>
    </row>
    <row r="6903" spans="13:14" x14ac:dyDescent="0.25">
      <c r="M6903" s="208" t="str">
        <f t="shared" si="216"/>
        <v/>
      </c>
      <c r="N6903" s="209" t="str">
        <f t="shared" si="217"/>
        <v/>
      </c>
    </row>
    <row r="6904" spans="13:14" x14ac:dyDescent="0.25">
      <c r="M6904" s="208" t="str">
        <f t="shared" si="216"/>
        <v/>
      </c>
      <c r="N6904" s="209" t="str">
        <f t="shared" si="217"/>
        <v/>
      </c>
    </row>
    <row r="6905" spans="13:14" x14ac:dyDescent="0.25">
      <c r="M6905" s="208" t="str">
        <f t="shared" si="216"/>
        <v/>
      </c>
      <c r="N6905" s="209" t="str">
        <f t="shared" si="217"/>
        <v/>
      </c>
    </row>
    <row r="6906" spans="13:14" x14ac:dyDescent="0.25">
      <c r="M6906" s="208" t="str">
        <f t="shared" si="216"/>
        <v/>
      </c>
      <c r="N6906" s="209" t="str">
        <f t="shared" si="217"/>
        <v/>
      </c>
    </row>
    <row r="6907" spans="13:14" x14ac:dyDescent="0.25">
      <c r="M6907" s="208" t="str">
        <f t="shared" si="216"/>
        <v/>
      </c>
      <c r="N6907" s="209" t="str">
        <f t="shared" si="217"/>
        <v/>
      </c>
    </row>
    <row r="6908" spans="13:14" x14ac:dyDescent="0.25">
      <c r="M6908" s="208" t="str">
        <f t="shared" si="216"/>
        <v/>
      </c>
      <c r="N6908" s="209" t="str">
        <f t="shared" si="217"/>
        <v/>
      </c>
    </row>
    <row r="6909" spans="13:14" x14ac:dyDescent="0.25">
      <c r="M6909" s="208" t="str">
        <f t="shared" si="216"/>
        <v/>
      </c>
      <c r="N6909" s="209" t="str">
        <f t="shared" si="217"/>
        <v/>
      </c>
    </row>
    <row r="6910" spans="13:14" x14ac:dyDescent="0.25">
      <c r="M6910" s="208" t="str">
        <f t="shared" si="216"/>
        <v/>
      </c>
      <c r="N6910" s="209" t="str">
        <f t="shared" si="217"/>
        <v/>
      </c>
    </row>
    <row r="6911" spans="13:14" x14ac:dyDescent="0.25">
      <c r="M6911" s="208" t="str">
        <f t="shared" si="216"/>
        <v/>
      </c>
      <c r="N6911" s="209" t="str">
        <f t="shared" si="217"/>
        <v/>
      </c>
    </row>
    <row r="6912" spans="13:14" x14ac:dyDescent="0.25">
      <c r="M6912" s="208" t="str">
        <f t="shared" si="216"/>
        <v/>
      </c>
      <c r="N6912" s="209" t="str">
        <f t="shared" si="217"/>
        <v/>
      </c>
    </row>
    <row r="6913" spans="13:14" x14ac:dyDescent="0.25">
      <c r="M6913" s="208" t="str">
        <f t="shared" si="216"/>
        <v/>
      </c>
      <c r="N6913" s="209" t="str">
        <f t="shared" si="217"/>
        <v/>
      </c>
    </row>
    <row r="6914" spans="13:14" x14ac:dyDescent="0.25">
      <c r="M6914" s="208" t="str">
        <f t="shared" si="216"/>
        <v/>
      </c>
      <c r="N6914" s="209" t="str">
        <f t="shared" si="217"/>
        <v/>
      </c>
    </row>
    <row r="6915" spans="13:14" x14ac:dyDescent="0.25">
      <c r="M6915" s="208" t="str">
        <f t="shared" si="216"/>
        <v/>
      </c>
      <c r="N6915" s="209" t="str">
        <f t="shared" si="217"/>
        <v/>
      </c>
    </row>
    <row r="6916" spans="13:14" x14ac:dyDescent="0.25">
      <c r="M6916" s="208" t="str">
        <f t="shared" si="216"/>
        <v/>
      </c>
      <c r="N6916" s="209" t="str">
        <f t="shared" si="217"/>
        <v/>
      </c>
    </row>
    <row r="6917" spans="13:14" x14ac:dyDescent="0.25">
      <c r="M6917" s="208" t="str">
        <f t="shared" si="216"/>
        <v/>
      </c>
      <c r="N6917" s="209" t="str">
        <f t="shared" si="217"/>
        <v/>
      </c>
    </row>
    <row r="6918" spans="13:14" x14ac:dyDescent="0.25">
      <c r="M6918" s="208" t="str">
        <f t="shared" si="216"/>
        <v/>
      </c>
      <c r="N6918" s="209" t="str">
        <f t="shared" si="217"/>
        <v/>
      </c>
    </row>
    <row r="6919" spans="13:14" x14ac:dyDescent="0.25">
      <c r="M6919" s="208" t="str">
        <f t="shared" si="216"/>
        <v/>
      </c>
      <c r="N6919" s="209" t="str">
        <f t="shared" si="217"/>
        <v/>
      </c>
    </row>
    <row r="6920" spans="13:14" x14ac:dyDescent="0.25">
      <c r="M6920" s="208" t="str">
        <f t="shared" si="216"/>
        <v/>
      </c>
      <c r="N6920" s="209" t="str">
        <f t="shared" si="217"/>
        <v/>
      </c>
    </row>
    <row r="6921" spans="13:14" x14ac:dyDescent="0.25">
      <c r="M6921" s="208" t="str">
        <f t="shared" si="216"/>
        <v/>
      </c>
      <c r="N6921" s="209" t="str">
        <f t="shared" si="217"/>
        <v/>
      </c>
    </row>
    <row r="6922" spans="13:14" x14ac:dyDescent="0.25">
      <c r="M6922" s="208" t="str">
        <f t="shared" si="216"/>
        <v/>
      </c>
      <c r="N6922" s="209" t="str">
        <f t="shared" si="217"/>
        <v/>
      </c>
    </row>
    <row r="6923" spans="13:14" x14ac:dyDescent="0.25">
      <c r="M6923" s="208" t="str">
        <f t="shared" si="216"/>
        <v/>
      </c>
      <c r="N6923" s="209" t="str">
        <f t="shared" si="217"/>
        <v/>
      </c>
    </row>
    <row r="6924" spans="13:14" x14ac:dyDescent="0.25">
      <c r="M6924" s="208" t="str">
        <f t="shared" si="216"/>
        <v/>
      </c>
      <c r="N6924" s="209" t="str">
        <f t="shared" si="217"/>
        <v/>
      </c>
    </row>
    <row r="6925" spans="13:14" x14ac:dyDescent="0.25">
      <c r="M6925" s="208" t="str">
        <f t="shared" si="216"/>
        <v/>
      </c>
      <c r="N6925" s="209" t="str">
        <f t="shared" si="217"/>
        <v/>
      </c>
    </row>
    <row r="6926" spans="13:14" x14ac:dyDescent="0.25">
      <c r="M6926" s="208" t="str">
        <f t="shared" si="216"/>
        <v/>
      </c>
      <c r="N6926" s="209" t="str">
        <f t="shared" si="217"/>
        <v/>
      </c>
    </row>
    <row r="6927" spans="13:14" x14ac:dyDescent="0.25">
      <c r="M6927" s="208" t="str">
        <f t="shared" si="216"/>
        <v/>
      </c>
      <c r="N6927" s="209" t="str">
        <f t="shared" si="217"/>
        <v/>
      </c>
    </row>
    <row r="6928" spans="13:14" x14ac:dyDescent="0.25">
      <c r="M6928" s="208" t="str">
        <f t="shared" si="216"/>
        <v/>
      </c>
      <c r="N6928" s="209" t="str">
        <f t="shared" si="217"/>
        <v/>
      </c>
    </row>
    <row r="6929" spans="13:14" x14ac:dyDescent="0.25">
      <c r="M6929" s="208" t="str">
        <f t="shared" ref="M6929:M6992" si="218">IF(AND(H6929="",J6929=""),"",J6929-H6929)</f>
        <v/>
      </c>
      <c r="N6929" s="209" t="str">
        <f t="shared" ref="N6929:N6992" si="219">IF(AND(I6929="",K6929=""),"",K6929-I6929)</f>
        <v/>
      </c>
    </row>
    <row r="6930" spans="13:14" x14ac:dyDescent="0.25">
      <c r="M6930" s="208" t="str">
        <f t="shared" si="218"/>
        <v/>
      </c>
      <c r="N6930" s="209" t="str">
        <f t="shared" si="219"/>
        <v/>
      </c>
    </row>
    <row r="6931" spans="13:14" x14ac:dyDescent="0.25">
      <c r="M6931" s="208" t="str">
        <f t="shared" si="218"/>
        <v/>
      </c>
      <c r="N6931" s="209" t="str">
        <f t="shared" si="219"/>
        <v/>
      </c>
    </row>
    <row r="6932" spans="13:14" x14ac:dyDescent="0.25">
      <c r="M6932" s="208" t="str">
        <f t="shared" si="218"/>
        <v/>
      </c>
      <c r="N6932" s="209" t="str">
        <f t="shared" si="219"/>
        <v/>
      </c>
    </row>
    <row r="6933" spans="13:14" x14ac:dyDescent="0.25">
      <c r="M6933" s="208" t="str">
        <f t="shared" si="218"/>
        <v/>
      </c>
      <c r="N6933" s="209" t="str">
        <f t="shared" si="219"/>
        <v/>
      </c>
    </row>
    <row r="6934" spans="13:14" x14ac:dyDescent="0.25">
      <c r="M6934" s="208" t="str">
        <f t="shared" si="218"/>
        <v/>
      </c>
      <c r="N6934" s="209" t="str">
        <f t="shared" si="219"/>
        <v/>
      </c>
    </row>
    <row r="6935" spans="13:14" x14ac:dyDescent="0.25">
      <c r="M6935" s="208" t="str">
        <f t="shared" si="218"/>
        <v/>
      </c>
      <c r="N6935" s="209" t="str">
        <f t="shared" si="219"/>
        <v/>
      </c>
    </row>
    <row r="6936" spans="13:14" x14ac:dyDescent="0.25">
      <c r="M6936" s="208" t="str">
        <f t="shared" si="218"/>
        <v/>
      </c>
      <c r="N6936" s="209" t="str">
        <f t="shared" si="219"/>
        <v/>
      </c>
    </row>
    <row r="6937" spans="13:14" x14ac:dyDescent="0.25">
      <c r="M6937" s="208" t="str">
        <f t="shared" si="218"/>
        <v/>
      </c>
      <c r="N6937" s="209" t="str">
        <f t="shared" si="219"/>
        <v/>
      </c>
    </row>
    <row r="6938" spans="13:14" x14ac:dyDescent="0.25">
      <c r="M6938" s="208" t="str">
        <f t="shared" si="218"/>
        <v/>
      </c>
      <c r="N6938" s="209" t="str">
        <f t="shared" si="219"/>
        <v/>
      </c>
    </row>
    <row r="6939" spans="13:14" x14ac:dyDescent="0.25">
      <c r="M6939" s="208" t="str">
        <f t="shared" si="218"/>
        <v/>
      </c>
      <c r="N6939" s="209" t="str">
        <f t="shared" si="219"/>
        <v/>
      </c>
    </row>
    <row r="6940" spans="13:14" x14ac:dyDescent="0.25">
      <c r="M6940" s="208" t="str">
        <f t="shared" si="218"/>
        <v/>
      </c>
      <c r="N6940" s="209" t="str">
        <f t="shared" si="219"/>
        <v/>
      </c>
    </row>
    <row r="6941" spans="13:14" x14ac:dyDescent="0.25">
      <c r="M6941" s="208" t="str">
        <f t="shared" si="218"/>
        <v/>
      </c>
      <c r="N6941" s="209" t="str">
        <f t="shared" si="219"/>
        <v/>
      </c>
    </row>
    <row r="6942" spans="13:14" x14ac:dyDescent="0.25">
      <c r="M6942" s="208" t="str">
        <f t="shared" si="218"/>
        <v/>
      </c>
      <c r="N6942" s="209" t="str">
        <f t="shared" si="219"/>
        <v/>
      </c>
    </row>
    <row r="6943" spans="13:14" x14ac:dyDescent="0.25">
      <c r="M6943" s="208" t="str">
        <f t="shared" si="218"/>
        <v/>
      </c>
      <c r="N6943" s="209" t="str">
        <f t="shared" si="219"/>
        <v/>
      </c>
    </row>
    <row r="6944" spans="13:14" x14ac:dyDescent="0.25">
      <c r="M6944" s="208" t="str">
        <f t="shared" si="218"/>
        <v/>
      </c>
      <c r="N6944" s="209" t="str">
        <f t="shared" si="219"/>
        <v/>
      </c>
    </row>
    <row r="6945" spans="13:14" x14ac:dyDescent="0.25">
      <c r="M6945" s="208" t="str">
        <f t="shared" si="218"/>
        <v/>
      </c>
      <c r="N6945" s="209" t="str">
        <f t="shared" si="219"/>
        <v/>
      </c>
    </row>
    <row r="6946" spans="13:14" x14ac:dyDescent="0.25">
      <c r="M6946" s="208" t="str">
        <f t="shared" si="218"/>
        <v/>
      </c>
      <c r="N6946" s="209" t="str">
        <f t="shared" si="219"/>
        <v/>
      </c>
    </row>
    <row r="6947" spans="13:14" x14ac:dyDescent="0.25">
      <c r="M6947" s="208" t="str">
        <f t="shared" si="218"/>
        <v/>
      </c>
      <c r="N6947" s="209" t="str">
        <f t="shared" si="219"/>
        <v/>
      </c>
    </row>
    <row r="6948" spans="13:14" x14ac:dyDescent="0.25">
      <c r="M6948" s="208" t="str">
        <f t="shared" si="218"/>
        <v/>
      </c>
      <c r="N6948" s="209" t="str">
        <f t="shared" si="219"/>
        <v/>
      </c>
    </row>
    <row r="6949" spans="13:14" x14ac:dyDescent="0.25">
      <c r="M6949" s="208" t="str">
        <f t="shared" si="218"/>
        <v/>
      </c>
      <c r="N6949" s="209" t="str">
        <f t="shared" si="219"/>
        <v/>
      </c>
    </row>
    <row r="6950" spans="13:14" x14ac:dyDescent="0.25">
      <c r="M6950" s="208" t="str">
        <f t="shared" si="218"/>
        <v/>
      </c>
      <c r="N6950" s="209" t="str">
        <f t="shared" si="219"/>
        <v/>
      </c>
    </row>
    <row r="6951" spans="13:14" x14ac:dyDescent="0.25">
      <c r="M6951" s="208" t="str">
        <f t="shared" si="218"/>
        <v/>
      </c>
      <c r="N6951" s="209" t="str">
        <f t="shared" si="219"/>
        <v/>
      </c>
    </row>
    <row r="6952" spans="13:14" x14ac:dyDescent="0.25">
      <c r="M6952" s="208" t="str">
        <f t="shared" si="218"/>
        <v/>
      </c>
      <c r="N6952" s="209" t="str">
        <f t="shared" si="219"/>
        <v/>
      </c>
    </row>
    <row r="6953" spans="13:14" x14ac:dyDescent="0.25">
      <c r="M6953" s="208" t="str">
        <f t="shared" si="218"/>
        <v/>
      </c>
      <c r="N6953" s="209" t="str">
        <f t="shared" si="219"/>
        <v/>
      </c>
    </row>
    <row r="6954" spans="13:14" x14ac:dyDescent="0.25">
      <c r="M6954" s="208" t="str">
        <f t="shared" si="218"/>
        <v/>
      </c>
      <c r="N6954" s="209" t="str">
        <f t="shared" si="219"/>
        <v/>
      </c>
    </row>
    <row r="6955" spans="13:14" x14ac:dyDescent="0.25">
      <c r="M6955" s="208" t="str">
        <f t="shared" si="218"/>
        <v/>
      </c>
      <c r="N6955" s="209" t="str">
        <f t="shared" si="219"/>
        <v/>
      </c>
    </row>
    <row r="6956" spans="13:14" x14ac:dyDescent="0.25">
      <c r="M6956" s="208" t="str">
        <f t="shared" si="218"/>
        <v/>
      </c>
      <c r="N6956" s="209" t="str">
        <f t="shared" si="219"/>
        <v/>
      </c>
    </row>
    <row r="6957" spans="13:14" x14ac:dyDescent="0.25">
      <c r="M6957" s="208" t="str">
        <f t="shared" si="218"/>
        <v/>
      </c>
      <c r="N6957" s="209" t="str">
        <f t="shared" si="219"/>
        <v/>
      </c>
    </row>
    <row r="6958" spans="13:14" x14ac:dyDescent="0.25">
      <c r="M6958" s="208" t="str">
        <f t="shared" si="218"/>
        <v/>
      </c>
      <c r="N6958" s="209" t="str">
        <f t="shared" si="219"/>
        <v/>
      </c>
    </row>
    <row r="6959" spans="13:14" x14ac:dyDescent="0.25">
      <c r="M6959" s="208" t="str">
        <f t="shared" si="218"/>
        <v/>
      </c>
      <c r="N6959" s="209" t="str">
        <f t="shared" si="219"/>
        <v/>
      </c>
    </row>
    <row r="6960" spans="13:14" x14ac:dyDescent="0.25">
      <c r="M6960" s="208" t="str">
        <f t="shared" si="218"/>
        <v/>
      </c>
      <c r="N6960" s="209" t="str">
        <f t="shared" si="219"/>
        <v/>
      </c>
    </row>
    <row r="6961" spans="13:14" x14ac:dyDescent="0.25">
      <c r="M6961" s="208" t="str">
        <f t="shared" si="218"/>
        <v/>
      </c>
      <c r="N6961" s="209" t="str">
        <f t="shared" si="219"/>
        <v/>
      </c>
    </row>
    <row r="6962" spans="13:14" x14ac:dyDescent="0.25">
      <c r="M6962" s="208" t="str">
        <f t="shared" si="218"/>
        <v/>
      </c>
      <c r="N6962" s="209" t="str">
        <f t="shared" si="219"/>
        <v/>
      </c>
    </row>
    <row r="6963" spans="13:14" x14ac:dyDescent="0.25">
      <c r="M6963" s="208" t="str">
        <f t="shared" si="218"/>
        <v/>
      </c>
      <c r="N6963" s="209" t="str">
        <f t="shared" si="219"/>
        <v/>
      </c>
    </row>
    <row r="6964" spans="13:14" x14ac:dyDescent="0.25">
      <c r="M6964" s="208" t="str">
        <f t="shared" si="218"/>
        <v/>
      </c>
      <c r="N6964" s="209" t="str">
        <f t="shared" si="219"/>
        <v/>
      </c>
    </row>
    <row r="6965" spans="13:14" x14ac:dyDescent="0.25">
      <c r="M6965" s="208" t="str">
        <f t="shared" si="218"/>
        <v/>
      </c>
      <c r="N6965" s="209" t="str">
        <f t="shared" si="219"/>
        <v/>
      </c>
    </row>
    <row r="6966" spans="13:14" x14ac:dyDescent="0.25">
      <c r="M6966" s="208" t="str">
        <f t="shared" si="218"/>
        <v/>
      </c>
      <c r="N6966" s="209" t="str">
        <f t="shared" si="219"/>
        <v/>
      </c>
    </row>
    <row r="6967" spans="13:14" x14ac:dyDescent="0.25">
      <c r="M6967" s="208" t="str">
        <f t="shared" si="218"/>
        <v/>
      </c>
      <c r="N6967" s="209" t="str">
        <f t="shared" si="219"/>
        <v/>
      </c>
    </row>
    <row r="6968" spans="13:14" x14ac:dyDescent="0.25">
      <c r="M6968" s="208" t="str">
        <f t="shared" si="218"/>
        <v/>
      </c>
      <c r="N6968" s="209" t="str">
        <f t="shared" si="219"/>
        <v/>
      </c>
    </row>
    <row r="6969" spans="13:14" x14ac:dyDescent="0.25">
      <c r="M6969" s="208" t="str">
        <f t="shared" si="218"/>
        <v/>
      </c>
      <c r="N6969" s="209" t="str">
        <f t="shared" si="219"/>
        <v/>
      </c>
    </row>
    <row r="6970" spans="13:14" x14ac:dyDescent="0.25">
      <c r="M6970" s="208" t="str">
        <f t="shared" si="218"/>
        <v/>
      </c>
      <c r="N6970" s="209" t="str">
        <f t="shared" si="219"/>
        <v/>
      </c>
    </row>
    <row r="6971" spans="13:14" x14ac:dyDescent="0.25">
      <c r="M6971" s="208" t="str">
        <f t="shared" si="218"/>
        <v/>
      </c>
      <c r="N6971" s="209" t="str">
        <f t="shared" si="219"/>
        <v/>
      </c>
    </row>
    <row r="6972" spans="13:14" x14ac:dyDescent="0.25">
      <c r="M6972" s="208" t="str">
        <f t="shared" si="218"/>
        <v/>
      </c>
      <c r="N6972" s="209" t="str">
        <f t="shared" si="219"/>
        <v/>
      </c>
    </row>
    <row r="6973" spans="13:14" x14ac:dyDescent="0.25">
      <c r="M6973" s="208" t="str">
        <f t="shared" si="218"/>
        <v/>
      </c>
      <c r="N6973" s="209" t="str">
        <f t="shared" si="219"/>
        <v/>
      </c>
    </row>
    <row r="6974" spans="13:14" x14ac:dyDescent="0.25">
      <c r="M6974" s="208" t="str">
        <f t="shared" si="218"/>
        <v/>
      </c>
      <c r="N6974" s="209" t="str">
        <f t="shared" si="219"/>
        <v/>
      </c>
    </row>
    <row r="6975" spans="13:14" x14ac:dyDescent="0.25">
      <c r="M6975" s="208" t="str">
        <f t="shared" si="218"/>
        <v/>
      </c>
      <c r="N6975" s="209" t="str">
        <f t="shared" si="219"/>
        <v/>
      </c>
    </row>
    <row r="6976" spans="13:14" x14ac:dyDescent="0.25">
      <c r="M6976" s="208" t="str">
        <f t="shared" si="218"/>
        <v/>
      </c>
      <c r="N6976" s="209" t="str">
        <f t="shared" si="219"/>
        <v/>
      </c>
    </row>
    <row r="6977" spans="13:14" x14ac:dyDescent="0.25">
      <c r="M6977" s="208" t="str">
        <f t="shared" si="218"/>
        <v/>
      </c>
      <c r="N6977" s="209" t="str">
        <f t="shared" si="219"/>
        <v/>
      </c>
    </row>
    <row r="6978" spans="13:14" x14ac:dyDescent="0.25">
      <c r="M6978" s="208" t="str">
        <f t="shared" si="218"/>
        <v/>
      </c>
      <c r="N6978" s="209" t="str">
        <f t="shared" si="219"/>
        <v/>
      </c>
    </row>
    <row r="6979" spans="13:14" x14ac:dyDescent="0.25">
      <c r="M6979" s="208" t="str">
        <f t="shared" si="218"/>
        <v/>
      </c>
      <c r="N6979" s="209" t="str">
        <f t="shared" si="219"/>
        <v/>
      </c>
    </row>
    <row r="6980" spans="13:14" x14ac:dyDescent="0.25">
      <c r="M6980" s="208" t="str">
        <f t="shared" si="218"/>
        <v/>
      </c>
      <c r="N6980" s="209" t="str">
        <f t="shared" si="219"/>
        <v/>
      </c>
    </row>
    <row r="6981" spans="13:14" x14ac:dyDescent="0.25">
      <c r="M6981" s="208" t="str">
        <f t="shared" si="218"/>
        <v/>
      </c>
      <c r="N6981" s="209" t="str">
        <f t="shared" si="219"/>
        <v/>
      </c>
    </row>
    <row r="6982" spans="13:14" x14ac:dyDescent="0.25">
      <c r="M6982" s="208" t="str">
        <f t="shared" si="218"/>
        <v/>
      </c>
      <c r="N6982" s="209" t="str">
        <f t="shared" si="219"/>
        <v/>
      </c>
    </row>
    <row r="6983" spans="13:14" x14ac:dyDescent="0.25">
      <c r="M6983" s="208" t="str">
        <f t="shared" si="218"/>
        <v/>
      </c>
      <c r="N6983" s="209" t="str">
        <f t="shared" si="219"/>
        <v/>
      </c>
    </row>
    <row r="6984" spans="13:14" x14ac:dyDescent="0.25">
      <c r="M6984" s="208" t="str">
        <f t="shared" si="218"/>
        <v/>
      </c>
      <c r="N6984" s="209" t="str">
        <f t="shared" si="219"/>
        <v/>
      </c>
    </row>
    <row r="6985" spans="13:14" x14ac:dyDescent="0.25">
      <c r="M6985" s="208" t="str">
        <f t="shared" si="218"/>
        <v/>
      </c>
      <c r="N6985" s="209" t="str">
        <f t="shared" si="219"/>
        <v/>
      </c>
    </row>
    <row r="6986" spans="13:14" x14ac:dyDescent="0.25">
      <c r="M6986" s="208" t="str">
        <f t="shared" si="218"/>
        <v/>
      </c>
      <c r="N6986" s="209" t="str">
        <f t="shared" si="219"/>
        <v/>
      </c>
    </row>
    <row r="6987" spans="13:14" x14ac:dyDescent="0.25">
      <c r="M6987" s="208" t="str">
        <f t="shared" si="218"/>
        <v/>
      </c>
      <c r="N6987" s="209" t="str">
        <f t="shared" si="219"/>
        <v/>
      </c>
    </row>
    <row r="6988" spans="13:14" x14ac:dyDescent="0.25">
      <c r="M6988" s="208" t="str">
        <f t="shared" si="218"/>
        <v/>
      </c>
      <c r="N6988" s="209" t="str">
        <f t="shared" si="219"/>
        <v/>
      </c>
    </row>
    <row r="6989" spans="13:14" x14ac:dyDescent="0.25">
      <c r="M6989" s="208" t="str">
        <f t="shared" si="218"/>
        <v/>
      </c>
      <c r="N6989" s="209" t="str">
        <f t="shared" si="219"/>
        <v/>
      </c>
    </row>
    <row r="6990" spans="13:14" x14ac:dyDescent="0.25">
      <c r="M6990" s="208" t="str">
        <f t="shared" si="218"/>
        <v/>
      </c>
      <c r="N6990" s="209" t="str">
        <f t="shared" si="219"/>
        <v/>
      </c>
    </row>
    <row r="6991" spans="13:14" x14ac:dyDescent="0.25">
      <c r="M6991" s="208" t="str">
        <f t="shared" si="218"/>
        <v/>
      </c>
      <c r="N6991" s="209" t="str">
        <f t="shared" si="219"/>
        <v/>
      </c>
    </row>
    <row r="6992" spans="13:14" x14ac:dyDescent="0.25">
      <c r="M6992" s="208" t="str">
        <f t="shared" si="218"/>
        <v/>
      </c>
      <c r="N6992" s="209" t="str">
        <f t="shared" si="219"/>
        <v/>
      </c>
    </row>
    <row r="6993" spans="13:14" x14ac:dyDescent="0.25">
      <c r="M6993" s="208" t="str">
        <f t="shared" ref="M6993:M7056" si="220">IF(AND(H6993="",J6993=""),"",J6993-H6993)</f>
        <v/>
      </c>
      <c r="N6993" s="209" t="str">
        <f t="shared" ref="N6993:N7056" si="221">IF(AND(I6993="",K6993=""),"",K6993-I6993)</f>
        <v/>
      </c>
    </row>
    <row r="6994" spans="13:14" x14ac:dyDescent="0.25">
      <c r="M6994" s="208" t="str">
        <f t="shared" si="220"/>
        <v/>
      </c>
      <c r="N6994" s="209" t="str">
        <f t="shared" si="221"/>
        <v/>
      </c>
    </row>
    <row r="6995" spans="13:14" x14ac:dyDescent="0.25">
      <c r="M6995" s="208" t="str">
        <f t="shared" si="220"/>
        <v/>
      </c>
      <c r="N6995" s="209" t="str">
        <f t="shared" si="221"/>
        <v/>
      </c>
    </row>
    <row r="6996" spans="13:14" x14ac:dyDescent="0.25">
      <c r="M6996" s="208" t="str">
        <f t="shared" si="220"/>
        <v/>
      </c>
      <c r="N6996" s="209" t="str">
        <f t="shared" si="221"/>
        <v/>
      </c>
    </row>
    <row r="6997" spans="13:14" x14ac:dyDescent="0.25">
      <c r="M6997" s="208" t="str">
        <f t="shared" si="220"/>
        <v/>
      </c>
      <c r="N6997" s="209" t="str">
        <f t="shared" si="221"/>
        <v/>
      </c>
    </row>
    <row r="6998" spans="13:14" x14ac:dyDescent="0.25">
      <c r="M6998" s="208" t="str">
        <f t="shared" si="220"/>
        <v/>
      </c>
      <c r="N6998" s="209" t="str">
        <f t="shared" si="221"/>
        <v/>
      </c>
    </row>
    <row r="6999" spans="13:14" x14ac:dyDescent="0.25">
      <c r="M6999" s="208" t="str">
        <f t="shared" si="220"/>
        <v/>
      </c>
      <c r="N6999" s="209" t="str">
        <f t="shared" si="221"/>
        <v/>
      </c>
    </row>
    <row r="7000" spans="13:14" x14ac:dyDescent="0.25">
      <c r="M7000" s="208" t="str">
        <f t="shared" si="220"/>
        <v/>
      </c>
      <c r="N7000" s="209" t="str">
        <f t="shared" si="221"/>
        <v/>
      </c>
    </row>
    <row r="7001" spans="13:14" x14ac:dyDescent="0.25">
      <c r="M7001" s="208" t="str">
        <f t="shared" si="220"/>
        <v/>
      </c>
      <c r="N7001" s="209" t="str">
        <f t="shared" si="221"/>
        <v/>
      </c>
    </row>
    <row r="7002" spans="13:14" x14ac:dyDescent="0.25">
      <c r="M7002" s="208" t="str">
        <f t="shared" si="220"/>
        <v/>
      </c>
      <c r="N7002" s="209" t="str">
        <f t="shared" si="221"/>
        <v/>
      </c>
    </row>
    <row r="7003" spans="13:14" x14ac:dyDescent="0.25">
      <c r="M7003" s="208" t="str">
        <f t="shared" si="220"/>
        <v/>
      </c>
      <c r="N7003" s="209" t="str">
        <f t="shared" si="221"/>
        <v/>
      </c>
    </row>
    <row r="7004" spans="13:14" x14ac:dyDescent="0.25">
      <c r="M7004" s="208" t="str">
        <f t="shared" si="220"/>
        <v/>
      </c>
      <c r="N7004" s="209" t="str">
        <f t="shared" si="221"/>
        <v/>
      </c>
    </row>
    <row r="7005" spans="13:14" x14ac:dyDescent="0.25">
      <c r="M7005" s="208" t="str">
        <f t="shared" si="220"/>
        <v/>
      </c>
      <c r="N7005" s="209" t="str">
        <f t="shared" si="221"/>
        <v/>
      </c>
    </row>
    <row r="7006" spans="13:14" x14ac:dyDescent="0.25">
      <c r="M7006" s="208" t="str">
        <f t="shared" si="220"/>
        <v/>
      </c>
      <c r="N7006" s="209" t="str">
        <f t="shared" si="221"/>
        <v/>
      </c>
    </row>
    <row r="7007" spans="13:14" x14ac:dyDescent="0.25">
      <c r="M7007" s="208" t="str">
        <f t="shared" si="220"/>
        <v/>
      </c>
      <c r="N7007" s="209" t="str">
        <f t="shared" si="221"/>
        <v/>
      </c>
    </row>
    <row r="7008" spans="13:14" x14ac:dyDescent="0.25">
      <c r="M7008" s="208" t="str">
        <f t="shared" si="220"/>
        <v/>
      </c>
      <c r="N7008" s="209" t="str">
        <f t="shared" si="221"/>
        <v/>
      </c>
    </row>
    <row r="7009" spans="13:14" x14ac:dyDescent="0.25">
      <c r="M7009" s="208" t="str">
        <f t="shared" si="220"/>
        <v/>
      </c>
      <c r="N7009" s="209" t="str">
        <f t="shared" si="221"/>
        <v/>
      </c>
    </row>
    <row r="7010" spans="13:14" x14ac:dyDescent="0.25">
      <c r="M7010" s="208" t="str">
        <f t="shared" si="220"/>
        <v/>
      </c>
      <c r="N7010" s="209" t="str">
        <f t="shared" si="221"/>
        <v/>
      </c>
    </row>
    <row r="7011" spans="13:14" x14ac:dyDescent="0.25">
      <c r="M7011" s="208" t="str">
        <f t="shared" si="220"/>
        <v/>
      </c>
      <c r="N7011" s="209" t="str">
        <f t="shared" si="221"/>
        <v/>
      </c>
    </row>
    <row r="7012" spans="13:14" x14ac:dyDescent="0.25">
      <c r="M7012" s="208" t="str">
        <f t="shared" si="220"/>
        <v/>
      </c>
      <c r="N7012" s="209" t="str">
        <f t="shared" si="221"/>
        <v/>
      </c>
    </row>
    <row r="7013" spans="13:14" x14ac:dyDescent="0.25">
      <c r="M7013" s="208" t="str">
        <f t="shared" si="220"/>
        <v/>
      </c>
      <c r="N7013" s="209" t="str">
        <f t="shared" si="221"/>
        <v/>
      </c>
    </row>
    <row r="7014" spans="13:14" x14ac:dyDescent="0.25">
      <c r="M7014" s="208" t="str">
        <f t="shared" si="220"/>
        <v/>
      </c>
      <c r="N7014" s="209" t="str">
        <f t="shared" si="221"/>
        <v/>
      </c>
    </row>
    <row r="7015" spans="13:14" x14ac:dyDescent="0.25">
      <c r="M7015" s="208" t="str">
        <f t="shared" si="220"/>
        <v/>
      </c>
      <c r="N7015" s="209" t="str">
        <f t="shared" si="221"/>
        <v/>
      </c>
    </row>
    <row r="7016" spans="13:14" x14ac:dyDescent="0.25">
      <c r="M7016" s="208" t="str">
        <f t="shared" si="220"/>
        <v/>
      </c>
      <c r="N7016" s="209" t="str">
        <f t="shared" si="221"/>
        <v/>
      </c>
    </row>
    <row r="7017" spans="13:14" x14ac:dyDescent="0.25">
      <c r="M7017" s="208" t="str">
        <f t="shared" si="220"/>
        <v/>
      </c>
      <c r="N7017" s="209" t="str">
        <f t="shared" si="221"/>
        <v/>
      </c>
    </row>
    <row r="7018" spans="13:14" x14ac:dyDescent="0.25">
      <c r="M7018" s="208" t="str">
        <f t="shared" si="220"/>
        <v/>
      </c>
      <c r="N7018" s="209" t="str">
        <f t="shared" si="221"/>
        <v/>
      </c>
    </row>
    <row r="7019" spans="13:14" x14ac:dyDescent="0.25">
      <c r="M7019" s="208" t="str">
        <f t="shared" si="220"/>
        <v/>
      </c>
      <c r="N7019" s="209" t="str">
        <f t="shared" si="221"/>
        <v/>
      </c>
    </row>
    <row r="7020" spans="13:14" x14ac:dyDescent="0.25">
      <c r="M7020" s="208" t="str">
        <f t="shared" si="220"/>
        <v/>
      </c>
      <c r="N7020" s="209" t="str">
        <f t="shared" si="221"/>
        <v/>
      </c>
    </row>
    <row r="7021" spans="13:14" x14ac:dyDescent="0.25">
      <c r="M7021" s="208" t="str">
        <f t="shared" si="220"/>
        <v/>
      </c>
      <c r="N7021" s="209" t="str">
        <f t="shared" si="221"/>
        <v/>
      </c>
    </row>
    <row r="7022" spans="13:14" x14ac:dyDescent="0.25">
      <c r="M7022" s="208" t="str">
        <f t="shared" si="220"/>
        <v/>
      </c>
      <c r="N7022" s="209" t="str">
        <f t="shared" si="221"/>
        <v/>
      </c>
    </row>
    <row r="7023" spans="13:14" x14ac:dyDescent="0.25">
      <c r="M7023" s="208" t="str">
        <f t="shared" si="220"/>
        <v/>
      </c>
      <c r="N7023" s="209" t="str">
        <f t="shared" si="221"/>
        <v/>
      </c>
    </row>
    <row r="7024" spans="13:14" x14ac:dyDescent="0.25">
      <c r="M7024" s="208" t="str">
        <f t="shared" si="220"/>
        <v/>
      </c>
      <c r="N7024" s="209" t="str">
        <f t="shared" si="221"/>
        <v/>
      </c>
    </row>
    <row r="7025" spans="13:14" x14ac:dyDescent="0.25">
      <c r="M7025" s="208" t="str">
        <f t="shared" si="220"/>
        <v/>
      </c>
      <c r="N7025" s="209" t="str">
        <f t="shared" si="221"/>
        <v/>
      </c>
    </row>
    <row r="7026" spans="13:14" x14ac:dyDescent="0.25">
      <c r="M7026" s="208" t="str">
        <f t="shared" si="220"/>
        <v/>
      </c>
      <c r="N7026" s="209" t="str">
        <f t="shared" si="221"/>
        <v/>
      </c>
    </row>
    <row r="7027" spans="13:14" x14ac:dyDescent="0.25">
      <c r="M7027" s="208" t="str">
        <f t="shared" si="220"/>
        <v/>
      </c>
      <c r="N7027" s="209" t="str">
        <f t="shared" si="221"/>
        <v/>
      </c>
    </row>
    <row r="7028" spans="13:14" x14ac:dyDescent="0.25">
      <c r="M7028" s="208" t="str">
        <f t="shared" si="220"/>
        <v/>
      </c>
      <c r="N7028" s="209" t="str">
        <f t="shared" si="221"/>
        <v/>
      </c>
    </row>
    <row r="7029" spans="13:14" x14ac:dyDescent="0.25">
      <c r="M7029" s="208" t="str">
        <f t="shared" si="220"/>
        <v/>
      </c>
      <c r="N7029" s="209" t="str">
        <f t="shared" si="221"/>
        <v/>
      </c>
    </row>
    <row r="7030" spans="13:14" x14ac:dyDescent="0.25">
      <c r="M7030" s="208" t="str">
        <f t="shared" si="220"/>
        <v/>
      </c>
      <c r="N7030" s="209" t="str">
        <f t="shared" si="221"/>
        <v/>
      </c>
    </row>
    <row r="7031" spans="13:14" x14ac:dyDescent="0.25">
      <c r="M7031" s="208" t="str">
        <f t="shared" si="220"/>
        <v/>
      </c>
      <c r="N7031" s="209" t="str">
        <f t="shared" si="221"/>
        <v/>
      </c>
    </row>
    <row r="7032" spans="13:14" x14ac:dyDescent="0.25">
      <c r="M7032" s="208" t="str">
        <f t="shared" si="220"/>
        <v/>
      </c>
      <c r="N7032" s="209" t="str">
        <f t="shared" si="221"/>
        <v/>
      </c>
    </row>
    <row r="7033" spans="13:14" x14ac:dyDescent="0.25">
      <c r="M7033" s="208" t="str">
        <f t="shared" si="220"/>
        <v/>
      </c>
      <c r="N7033" s="209" t="str">
        <f t="shared" si="221"/>
        <v/>
      </c>
    </row>
    <row r="7034" spans="13:14" x14ac:dyDescent="0.25">
      <c r="M7034" s="208" t="str">
        <f t="shared" si="220"/>
        <v/>
      </c>
      <c r="N7034" s="209" t="str">
        <f t="shared" si="221"/>
        <v/>
      </c>
    </row>
    <row r="7035" spans="13:14" x14ac:dyDescent="0.25">
      <c r="M7035" s="208" t="str">
        <f t="shared" si="220"/>
        <v/>
      </c>
      <c r="N7035" s="209" t="str">
        <f t="shared" si="221"/>
        <v/>
      </c>
    </row>
    <row r="7036" spans="13:14" x14ac:dyDescent="0.25">
      <c r="M7036" s="208" t="str">
        <f t="shared" si="220"/>
        <v/>
      </c>
      <c r="N7036" s="209" t="str">
        <f t="shared" si="221"/>
        <v/>
      </c>
    </row>
    <row r="7037" spans="13:14" x14ac:dyDescent="0.25">
      <c r="M7037" s="208" t="str">
        <f t="shared" si="220"/>
        <v/>
      </c>
      <c r="N7037" s="209" t="str">
        <f t="shared" si="221"/>
        <v/>
      </c>
    </row>
    <row r="7038" spans="13:14" x14ac:dyDescent="0.25">
      <c r="M7038" s="208" t="str">
        <f t="shared" si="220"/>
        <v/>
      </c>
      <c r="N7038" s="209" t="str">
        <f t="shared" si="221"/>
        <v/>
      </c>
    </row>
    <row r="7039" spans="13:14" x14ac:dyDescent="0.25">
      <c r="M7039" s="208" t="str">
        <f t="shared" si="220"/>
        <v/>
      </c>
      <c r="N7039" s="209" t="str">
        <f t="shared" si="221"/>
        <v/>
      </c>
    </row>
    <row r="7040" spans="13:14" x14ac:dyDescent="0.25">
      <c r="M7040" s="208" t="str">
        <f t="shared" si="220"/>
        <v/>
      </c>
      <c r="N7040" s="209" t="str">
        <f t="shared" si="221"/>
        <v/>
      </c>
    </row>
    <row r="7041" spans="13:14" x14ac:dyDescent="0.25">
      <c r="M7041" s="208" t="str">
        <f t="shared" si="220"/>
        <v/>
      </c>
      <c r="N7041" s="209" t="str">
        <f t="shared" si="221"/>
        <v/>
      </c>
    </row>
    <row r="7042" spans="13:14" x14ac:dyDescent="0.25">
      <c r="M7042" s="208" t="str">
        <f t="shared" si="220"/>
        <v/>
      </c>
      <c r="N7042" s="209" t="str">
        <f t="shared" si="221"/>
        <v/>
      </c>
    </row>
    <row r="7043" spans="13:14" x14ac:dyDescent="0.25">
      <c r="M7043" s="208" t="str">
        <f t="shared" si="220"/>
        <v/>
      </c>
      <c r="N7043" s="209" t="str">
        <f t="shared" si="221"/>
        <v/>
      </c>
    </row>
    <row r="7044" spans="13:14" x14ac:dyDescent="0.25">
      <c r="M7044" s="208" t="str">
        <f t="shared" si="220"/>
        <v/>
      </c>
      <c r="N7044" s="209" t="str">
        <f t="shared" si="221"/>
        <v/>
      </c>
    </row>
    <row r="7045" spans="13:14" x14ac:dyDescent="0.25">
      <c r="M7045" s="208" t="str">
        <f t="shared" si="220"/>
        <v/>
      </c>
      <c r="N7045" s="209" t="str">
        <f t="shared" si="221"/>
        <v/>
      </c>
    </row>
    <row r="7046" spans="13:14" x14ac:dyDescent="0.25">
      <c r="M7046" s="208" t="str">
        <f t="shared" si="220"/>
        <v/>
      </c>
      <c r="N7046" s="209" t="str">
        <f t="shared" si="221"/>
        <v/>
      </c>
    </row>
    <row r="7047" spans="13:14" x14ac:dyDescent="0.25">
      <c r="M7047" s="208" t="str">
        <f t="shared" si="220"/>
        <v/>
      </c>
      <c r="N7047" s="209" t="str">
        <f t="shared" si="221"/>
        <v/>
      </c>
    </row>
    <row r="7048" spans="13:14" x14ac:dyDescent="0.25">
      <c r="M7048" s="208" t="str">
        <f t="shared" si="220"/>
        <v/>
      </c>
      <c r="N7048" s="209" t="str">
        <f t="shared" si="221"/>
        <v/>
      </c>
    </row>
    <row r="7049" spans="13:14" x14ac:dyDescent="0.25">
      <c r="M7049" s="208" t="str">
        <f t="shared" si="220"/>
        <v/>
      </c>
      <c r="N7049" s="209" t="str">
        <f t="shared" si="221"/>
        <v/>
      </c>
    </row>
    <row r="7050" spans="13:14" x14ac:dyDescent="0.25">
      <c r="M7050" s="208" t="str">
        <f t="shared" si="220"/>
        <v/>
      </c>
      <c r="N7050" s="209" t="str">
        <f t="shared" si="221"/>
        <v/>
      </c>
    </row>
    <row r="7051" spans="13:14" x14ac:dyDescent="0.25">
      <c r="M7051" s="208" t="str">
        <f t="shared" si="220"/>
        <v/>
      </c>
      <c r="N7051" s="209" t="str">
        <f t="shared" si="221"/>
        <v/>
      </c>
    </row>
    <row r="7052" spans="13:14" x14ac:dyDescent="0.25">
      <c r="M7052" s="208" t="str">
        <f t="shared" si="220"/>
        <v/>
      </c>
      <c r="N7052" s="209" t="str">
        <f t="shared" si="221"/>
        <v/>
      </c>
    </row>
    <row r="7053" spans="13:14" x14ac:dyDescent="0.25">
      <c r="M7053" s="208" t="str">
        <f t="shared" si="220"/>
        <v/>
      </c>
      <c r="N7053" s="209" t="str">
        <f t="shared" si="221"/>
        <v/>
      </c>
    </row>
    <row r="7054" spans="13:14" x14ac:dyDescent="0.25">
      <c r="M7054" s="208" t="str">
        <f t="shared" si="220"/>
        <v/>
      </c>
      <c r="N7054" s="209" t="str">
        <f t="shared" si="221"/>
        <v/>
      </c>
    </row>
    <row r="7055" spans="13:14" x14ac:dyDescent="0.25">
      <c r="M7055" s="208" t="str">
        <f t="shared" si="220"/>
        <v/>
      </c>
      <c r="N7055" s="209" t="str">
        <f t="shared" si="221"/>
        <v/>
      </c>
    </row>
    <row r="7056" spans="13:14" x14ac:dyDescent="0.25">
      <c r="M7056" s="208" t="str">
        <f t="shared" si="220"/>
        <v/>
      </c>
      <c r="N7056" s="209" t="str">
        <f t="shared" si="221"/>
        <v/>
      </c>
    </row>
    <row r="7057" spans="13:14" x14ac:dyDescent="0.25">
      <c r="M7057" s="208" t="str">
        <f t="shared" ref="M7057:M7120" si="222">IF(AND(H7057="",J7057=""),"",J7057-H7057)</f>
        <v/>
      </c>
      <c r="N7057" s="209" t="str">
        <f t="shared" ref="N7057:N7120" si="223">IF(AND(I7057="",K7057=""),"",K7057-I7057)</f>
        <v/>
      </c>
    </row>
    <row r="7058" spans="13:14" x14ac:dyDescent="0.25">
      <c r="M7058" s="208" t="str">
        <f t="shared" si="222"/>
        <v/>
      </c>
      <c r="N7058" s="209" t="str">
        <f t="shared" si="223"/>
        <v/>
      </c>
    </row>
    <row r="7059" spans="13:14" x14ac:dyDescent="0.25">
      <c r="M7059" s="208" t="str">
        <f t="shared" si="222"/>
        <v/>
      </c>
      <c r="N7059" s="209" t="str">
        <f t="shared" si="223"/>
        <v/>
      </c>
    </row>
    <row r="7060" spans="13:14" x14ac:dyDescent="0.25">
      <c r="M7060" s="208" t="str">
        <f t="shared" si="222"/>
        <v/>
      </c>
      <c r="N7060" s="209" t="str">
        <f t="shared" si="223"/>
        <v/>
      </c>
    </row>
    <row r="7061" spans="13:14" x14ac:dyDescent="0.25">
      <c r="M7061" s="208" t="str">
        <f t="shared" si="222"/>
        <v/>
      </c>
      <c r="N7061" s="209" t="str">
        <f t="shared" si="223"/>
        <v/>
      </c>
    </row>
    <row r="7062" spans="13:14" x14ac:dyDescent="0.25">
      <c r="M7062" s="208" t="str">
        <f t="shared" si="222"/>
        <v/>
      </c>
      <c r="N7062" s="209" t="str">
        <f t="shared" si="223"/>
        <v/>
      </c>
    </row>
    <row r="7063" spans="13:14" x14ac:dyDescent="0.25">
      <c r="M7063" s="208" t="str">
        <f t="shared" si="222"/>
        <v/>
      </c>
      <c r="N7063" s="209" t="str">
        <f t="shared" si="223"/>
        <v/>
      </c>
    </row>
    <row r="7064" spans="13:14" x14ac:dyDescent="0.25">
      <c r="M7064" s="208" t="str">
        <f t="shared" si="222"/>
        <v/>
      </c>
      <c r="N7064" s="209" t="str">
        <f t="shared" si="223"/>
        <v/>
      </c>
    </row>
    <row r="7065" spans="13:14" x14ac:dyDescent="0.25">
      <c r="M7065" s="208" t="str">
        <f t="shared" si="222"/>
        <v/>
      </c>
      <c r="N7065" s="209" t="str">
        <f t="shared" si="223"/>
        <v/>
      </c>
    </row>
    <row r="7066" spans="13:14" x14ac:dyDescent="0.25">
      <c r="M7066" s="208" t="str">
        <f t="shared" si="222"/>
        <v/>
      </c>
      <c r="N7066" s="209" t="str">
        <f t="shared" si="223"/>
        <v/>
      </c>
    </row>
    <row r="7067" spans="13:14" x14ac:dyDescent="0.25">
      <c r="M7067" s="208" t="str">
        <f t="shared" si="222"/>
        <v/>
      </c>
      <c r="N7067" s="209" t="str">
        <f t="shared" si="223"/>
        <v/>
      </c>
    </row>
    <row r="7068" spans="13:14" x14ac:dyDescent="0.25">
      <c r="M7068" s="208" t="str">
        <f t="shared" si="222"/>
        <v/>
      </c>
      <c r="N7068" s="209" t="str">
        <f t="shared" si="223"/>
        <v/>
      </c>
    </row>
    <row r="7069" spans="13:14" x14ac:dyDescent="0.25">
      <c r="M7069" s="208" t="str">
        <f t="shared" si="222"/>
        <v/>
      </c>
      <c r="N7069" s="209" t="str">
        <f t="shared" si="223"/>
        <v/>
      </c>
    </row>
    <row r="7070" spans="13:14" x14ac:dyDescent="0.25">
      <c r="M7070" s="208" t="str">
        <f t="shared" si="222"/>
        <v/>
      </c>
      <c r="N7070" s="209" t="str">
        <f t="shared" si="223"/>
        <v/>
      </c>
    </row>
    <row r="7071" spans="13:14" x14ac:dyDescent="0.25">
      <c r="M7071" s="208" t="str">
        <f t="shared" si="222"/>
        <v/>
      </c>
      <c r="N7071" s="209" t="str">
        <f t="shared" si="223"/>
        <v/>
      </c>
    </row>
    <row r="7072" spans="13:14" x14ac:dyDescent="0.25">
      <c r="M7072" s="208" t="str">
        <f t="shared" si="222"/>
        <v/>
      </c>
      <c r="N7072" s="209" t="str">
        <f t="shared" si="223"/>
        <v/>
      </c>
    </row>
    <row r="7073" spans="13:14" x14ac:dyDescent="0.25">
      <c r="M7073" s="208" t="str">
        <f t="shared" si="222"/>
        <v/>
      </c>
      <c r="N7073" s="209" t="str">
        <f t="shared" si="223"/>
        <v/>
      </c>
    </row>
    <row r="7074" spans="13:14" x14ac:dyDescent="0.25">
      <c r="M7074" s="208" t="str">
        <f t="shared" si="222"/>
        <v/>
      </c>
      <c r="N7074" s="209" t="str">
        <f t="shared" si="223"/>
        <v/>
      </c>
    </row>
    <row r="7075" spans="13:14" x14ac:dyDescent="0.25">
      <c r="M7075" s="208" t="str">
        <f t="shared" si="222"/>
        <v/>
      </c>
      <c r="N7075" s="209" t="str">
        <f t="shared" si="223"/>
        <v/>
      </c>
    </row>
    <row r="7076" spans="13:14" x14ac:dyDescent="0.25">
      <c r="M7076" s="208" t="str">
        <f t="shared" si="222"/>
        <v/>
      </c>
      <c r="N7076" s="209" t="str">
        <f t="shared" si="223"/>
        <v/>
      </c>
    </row>
    <row r="7077" spans="13:14" x14ac:dyDescent="0.25">
      <c r="M7077" s="208" t="str">
        <f t="shared" si="222"/>
        <v/>
      </c>
      <c r="N7077" s="209" t="str">
        <f t="shared" si="223"/>
        <v/>
      </c>
    </row>
    <row r="7078" spans="13:14" x14ac:dyDescent="0.25">
      <c r="M7078" s="208" t="str">
        <f t="shared" si="222"/>
        <v/>
      </c>
      <c r="N7078" s="209" t="str">
        <f t="shared" si="223"/>
        <v/>
      </c>
    </row>
    <row r="7079" spans="13:14" x14ac:dyDescent="0.25">
      <c r="M7079" s="208" t="str">
        <f t="shared" si="222"/>
        <v/>
      </c>
      <c r="N7079" s="209" t="str">
        <f t="shared" si="223"/>
        <v/>
      </c>
    </row>
    <row r="7080" spans="13:14" x14ac:dyDescent="0.25">
      <c r="M7080" s="208" t="str">
        <f t="shared" si="222"/>
        <v/>
      </c>
      <c r="N7080" s="209" t="str">
        <f t="shared" si="223"/>
        <v/>
      </c>
    </row>
    <row r="7081" spans="13:14" x14ac:dyDescent="0.25">
      <c r="M7081" s="208" t="str">
        <f t="shared" si="222"/>
        <v/>
      </c>
      <c r="N7081" s="209" t="str">
        <f t="shared" si="223"/>
        <v/>
      </c>
    </row>
    <row r="7082" spans="13:14" x14ac:dyDescent="0.25">
      <c r="M7082" s="208" t="str">
        <f t="shared" si="222"/>
        <v/>
      </c>
      <c r="N7082" s="209" t="str">
        <f t="shared" si="223"/>
        <v/>
      </c>
    </row>
    <row r="7083" spans="13:14" x14ac:dyDescent="0.25">
      <c r="M7083" s="208" t="str">
        <f t="shared" si="222"/>
        <v/>
      </c>
      <c r="N7083" s="209" t="str">
        <f t="shared" si="223"/>
        <v/>
      </c>
    </row>
    <row r="7084" spans="13:14" x14ac:dyDescent="0.25">
      <c r="M7084" s="208" t="str">
        <f t="shared" si="222"/>
        <v/>
      </c>
      <c r="N7084" s="209" t="str">
        <f t="shared" si="223"/>
        <v/>
      </c>
    </row>
    <row r="7085" spans="13:14" x14ac:dyDescent="0.25">
      <c r="M7085" s="208" t="str">
        <f t="shared" si="222"/>
        <v/>
      </c>
      <c r="N7085" s="209" t="str">
        <f t="shared" si="223"/>
        <v/>
      </c>
    </row>
    <row r="7086" spans="13:14" x14ac:dyDescent="0.25">
      <c r="M7086" s="208" t="str">
        <f t="shared" si="222"/>
        <v/>
      </c>
      <c r="N7086" s="209" t="str">
        <f t="shared" si="223"/>
        <v/>
      </c>
    </row>
    <row r="7087" spans="13:14" x14ac:dyDescent="0.25">
      <c r="M7087" s="208" t="str">
        <f t="shared" si="222"/>
        <v/>
      </c>
      <c r="N7087" s="209" t="str">
        <f t="shared" si="223"/>
        <v/>
      </c>
    </row>
    <row r="7088" spans="13:14" x14ac:dyDescent="0.25">
      <c r="M7088" s="208" t="str">
        <f t="shared" si="222"/>
        <v/>
      </c>
      <c r="N7088" s="209" t="str">
        <f t="shared" si="223"/>
        <v/>
      </c>
    </row>
    <row r="7089" spans="13:14" x14ac:dyDescent="0.25">
      <c r="M7089" s="208" t="str">
        <f t="shared" si="222"/>
        <v/>
      </c>
      <c r="N7089" s="209" t="str">
        <f t="shared" si="223"/>
        <v/>
      </c>
    </row>
    <row r="7090" spans="13:14" x14ac:dyDescent="0.25">
      <c r="M7090" s="208" t="str">
        <f t="shared" si="222"/>
        <v/>
      </c>
      <c r="N7090" s="209" t="str">
        <f t="shared" si="223"/>
        <v/>
      </c>
    </row>
    <row r="7091" spans="13:14" x14ac:dyDescent="0.25">
      <c r="M7091" s="208" t="str">
        <f t="shared" si="222"/>
        <v/>
      </c>
      <c r="N7091" s="209" t="str">
        <f t="shared" si="223"/>
        <v/>
      </c>
    </row>
    <row r="7092" spans="13:14" x14ac:dyDescent="0.25">
      <c r="M7092" s="208" t="str">
        <f t="shared" si="222"/>
        <v/>
      </c>
      <c r="N7092" s="209" t="str">
        <f t="shared" si="223"/>
        <v/>
      </c>
    </row>
    <row r="7093" spans="13:14" x14ac:dyDescent="0.25">
      <c r="M7093" s="208" t="str">
        <f t="shared" si="222"/>
        <v/>
      </c>
      <c r="N7093" s="209" t="str">
        <f t="shared" si="223"/>
        <v/>
      </c>
    </row>
    <row r="7094" spans="13:14" x14ac:dyDescent="0.25">
      <c r="M7094" s="208" t="str">
        <f t="shared" si="222"/>
        <v/>
      </c>
      <c r="N7094" s="209" t="str">
        <f t="shared" si="223"/>
        <v/>
      </c>
    </row>
    <row r="7095" spans="13:14" x14ac:dyDescent="0.25">
      <c r="M7095" s="208" t="str">
        <f t="shared" si="222"/>
        <v/>
      </c>
      <c r="N7095" s="209" t="str">
        <f t="shared" si="223"/>
        <v/>
      </c>
    </row>
    <row r="7096" spans="13:14" x14ac:dyDescent="0.25">
      <c r="M7096" s="208" t="str">
        <f t="shared" si="222"/>
        <v/>
      </c>
      <c r="N7096" s="209" t="str">
        <f t="shared" si="223"/>
        <v/>
      </c>
    </row>
    <row r="7097" spans="13:14" x14ac:dyDescent="0.25">
      <c r="M7097" s="208" t="str">
        <f t="shared" si="222"/>
        <v/>
      </c>
      <c r="N7097" s="209" t="str">
        <f t="shared" si="223"/>
        <v/>
      </c>
    </row>
    <row r="7098" spans="13:14" x14ac:dyDescent="0.25">
      <c r="M7098" s="208" t="str">
        <f t="shared" si="222"/>
        <v/>
      </c>
      <c r="N7098" s="209" t="str">
        <f t="shared" si="223"/>
        <v/>
      </c>
    </row>
    <row r="7099" spans="13:14" x14ac:dyDescent="0.25">
      <c r="M7099" s="208" t="str">
        <f t="shared" si="222"/>
        <v/>
      </c>
      <c r="N7099" s="209" t="str">
        <f t="shared" si="223"/>
        <v/>
      </c>
    </row>
    <row r="7100" spans="13:14" x14ac:dyDescent="0.25">
      <c r="M7100" s="208" t="str">
        <f t="shared" si="222"/>
        <v/>
      </c>
      <c r="N7100" s="209" t="str">
        <f t="shared" si="223"/>
        <v/>
      </c>
    </row>
    <row r="7101" spans="13:14" x14ac:dyDescent="0.25">
      <c r="M7101" s="208" t="str">
        <f t="shared" si="222"/>
        <v/>
      </c>
      <c r="N7101" s="209" t="str">
        <f t="shared" si="223"/>
        <v/>
      </c>
    </row>
    <row r="7102" spans="13:14" x14ac:dyDescent="0.25">
      <c r="M7102" s="208" t="str">
        <f t="shared" si="222"/>
        <v/>
      </c>
      <c r="N7102" s="209" t="str">
        <f t="shared" si="223"/>
        <v/>
      </c>
    </row>
    <row r="7103" spans="13:14" x14ac:dyDescent="0.25">
      <c r="M7103" s="208" t="str">
        <f t="shared" si="222"/>
        <v/>
      </c>
      <c r="N7103" s="209" t="str">
        <f t="shared" si="223"/>
        <v/>
      </c>
    </row>
    <row r="7104" spans="13:14" x14ac:dyDescent="0.25">
      <c r="M7104" s="208" t="str">
        <f t="shared" si="222"/>
        <v/>
      </c>
      <c r="N7104" s="209" t="str">
        <f t="shared" si="223"/>
        <v/>
      </c>
    </row>
    <row r="7105" spans="13:14" x14ac:dyDescent="0.25">
      <c r="M7105" s="208" t="str">
        <f t="shared" si="222"/>
        <v/>
      </c>
      <c r="N7105" s="209" t="str">
        <f t="shared" si="223"/>
        <v/>
      </c>
    </row>
    <row r="7106" spans="13:14" x14ac:dyDescent="0.25">
      <c r="M7106" s="208" t="str">
        <f t="shared" si="222"/>
        <v/>
      </c>
      <c r="N7106" s="209" t="str">
        <f t="shared" si="223"/>
        <v/>
      </c>
    </row>
    <row r="7107" spans="13:14" x14ac:dyDescent="0.25">
      <c r="M7107" s="208" t="str">
        <f t="shared" si="222"/>
        <v/>
      </c>
      <c r="N7107" s="209" t="str">
        <f t="shared" si="223"/>
        <v/>
      </c>
    </row>
    <row r="7108" spans="13:14" x14ac:dyDescent="0.25">
      <c r="M7108" s="208" t="str">
        <f t="shared" si="222"/>
        <v/>
      </c>
      <c r="N7108" s="209" t="str">
        <f t="shared" si="223"/>
        <v/>
      </c>
    </row>
    <row r="7109" spans="13:14" x14ac:dyDescent="0.25">
      <c r="M7109" s="208" t="str">
        <f t="shared" si="222"/>
        <v/>
      </c>
      <c r="N7109" s="209" t="str">
        <f t="shared" si="223"/>
        <v/>
      </c>
    </row>
    <row r="7110" spans="13:14" x14ac:dyDescent="0.25">
      <c r="M7110" s="208" t="str">
        <f t="shared" si="222"/>
        <v/>
      </c>
      <c r="N7110" s="209" t="str">
        <f t="shared" si="223"/>
        <v/>
      </c>
    </row>
    <row r="7111" spans="13:14" x14ac:dyDescent="0.25">
      <c r="M7111" s="208" t="str">
        <f t="shared" si="222"/>
        <v/>
      </c>
      <c r="N7111" s="209" t="str">
        <f t="shared" si="223"/>
        <v/>
      </c>
    </row>
    <row r="7112" spans="13:14" x14ac:dyDescent="0.25">
      <c r="M7112" s="208" t="str">
        <f t="shared" si="222"/>
        <v/>
      </c>
      <c r="N7112" s="209" t="str">
        <f t="shared" si="223"/>
        <v/>
      </c>
    </row>
    <row r="7113" spans="13:14" x14ac:dyDescent="0.25">
      <c r="M7113" s="208" t="str">
        <f t="shared" si="222"/>
        <v/>
      </c>
      <c r="N7113" s="209" t="str">
        <f t="shared" si="223"/>
        <v/>
      </c>
    </row>
    <row r="7114" spans="13:14" x14ac:dyDescent="0.25">
      <c r="M7114" s="208" t="str">
        <f t="shared" si="222"/>
        <v/>
      </c>
      <c r="N7114" s="209" t="str">
        <f t="shared" si="223"/>
        <v/>
      </c>
    </row>
    <row r="7115" spans="13:14" x14ac:dyDescent="0.25">
      <c r="M7115" s="208" t="str">
        <f t="shared" si="222"/>
        <v/>
      </c>
      <c r="N7115" s="209" t="str">
        <f t="shared" si="223"/>
        <v/>
      </c>
    </row>
    <row r="7116" spans="13:14" x14ac:dyDescent="0.25">
      <c r="M7116" s="208" t="str">
        <f t="shared" si="222"/>
        <v/>
      </c>
      <c r="N7116" s="209" t="str">
        <f t="shared" si="223"/>
        <v/>
      </c>
    </row>
    <row r="7117" spans="13:14" x14ac:dyDescent="0.25">
      <c r="M7117" s="208" t="str">
        <f t="shared" si="222"/>
        <v/>
      </c>
      <c r="N7117" s="209" t="str">
        <f t="shared" si="223"/>
        <v/>
      </c>
    </row>
    <row r="7118" spans="13:14" x14ac:dyDescent="0.25">
      <c r="M7118" s="208" t="str">
        <f t="shared" si="222"/>
        <v/>
      </c>
      <c r="N7118" s="209" t="str">
        <f t="shared" si="223"/>
        <v/>
      </c>
    </row>
    <row r="7119" spans="13:14" x14ac:dyDescent="0.25">
      <c r="M7119" s="208" t="str">
        <f t="shared" si="222"/>
        <v/>
      </c>
      <c r="N7119" s="209" t="str">
        <f t="shared" si="223"/>
        <v/>
      </c>
    </row>
    <row r="7120" spans="13:14" x14ac:dyDescent="0.25">
      <c r="M7120" s="208" t="str">
        <f t="shared" si="222"/>
        <v/>
      </c>
      <c r="N7120" s="209" t="str">
        <f t="shared" si="223"/>
        <v/>
      </c>
    </row>
    <row r="7121" spans="13:14" x14ac:dyDescent="0.25">
      <c r="M7121" s="208" t="str">
        <f t="shared" ref="M7121:M7184" si="224">IF(AND(H7121="",J7121=""),"",J7121-H7121)</f>
        <v/>
      </c>
      <c r="N7121" s="209" t="str">
        <f t="shared" ref="N7121:N7184" si="225">IF(AND(I7121="",K7121=""),"",K7121-I7121)</f>
        <v/>
      </c>
    </row>
    <row r="7122" spans="13:14" x14ac:dyDescent="0.25">
      <c r="M7122" s="208" t="str">
        <f t="shared" si="224"/>
        <v/>
      </c>
      <c r="N7122" s="209" t="str">
        <f t="shared" si="225"/>
        <v/>
      </c>
    </row>
    <row r="7123" spans="13:14" x14ac:dyDescent="0.25">
      <c r="M7123" s="208" t="str">
        <f t="shared" si="224"/>
        <v/>
      </c>
      <c r="N7123" s="209" t="str">
        <f t="shared" si="225"/>
        <v/>
      </c>
    </row>
    <row r="7124" spans="13:14" x14ac:dyDescent="0.25">
      <c r="M7124" s="208" t="str">
        <f t="shared" si="224"/>
        <v/>
      </c>
      <c r="N7124" s="209" t="str">
        <f t="shared" si="225"/>
        <v/>
      </c>
    </row>
    <row r="7125" spans="13:14" x14ac:dyDescent="0.25">
      <c r="M7125" s="208" t="str">
        <f t="shared" si="224"/>
        <v/>
      </c>
      <c r="N7125" s="209" t="str">
        <f t="shared" si="225"/>
        <v/>
      </c>
    </row>
    <row r="7126" spans="13:14" x14ac:dyDescent="0.25">
      <c r="M7126" s="208" t="str">
        <f t="shared" si="224"/>
        <v/>
      </c>
      <c r="N7126" s="209" t="str">
        <f t="shared" si="225"/>
        <v/>
      </c>
    </row>
    <row r="7127" spans="13:14" x14ac:dyDescent="0.25">
      <c r="M7127" s="208" t="str">
        <f t="shared" si="224"/>
        <v/>
      </c>
      <c r="N7127" s="209" t="str">
        <f t="shared" si="225"/>
        <v/>
      </c>
    </row>
    <row r="7128" spans="13:14" x14ac:dyDescent="0.25">
      <c r="M7128" s="208" t="str">
        <f t="shared" si="224"/>
        <v/>
      </c>
      <c r="N7128" s="209" t="str">
        <f t="shared" si="225"/>
        <v/>
      </c>
    </row>
    <row r="7129" spans="13:14" x14ac:dyDescent="0.25">
      <c r="M7129" s="208" t="str">
        <f t="shared" si="224"/>
        <v/>
      </c>
      <c r="N7129" s="209" t="str">
        <f t="shared" si="225"/>
        <v/>
      </c>
    </row>
    <row r="7130" spans="13:14" x14ac:dyDescent="0.25">
      <c r="M7130" s="208" t="str">
        <f t="shared" si="224"/>
        <v/>
      </c>
      <c r="N7130" s="209" t="str">
        <f t="shared" si="225"/>
        <v/>
      </c>
    </row>
    <row r="7131" spans="13:14" x14ac:dyDescent="0.25">
      <c r="M7131" s="208" t="str">
        <f t="shared" si="224"/>
        <v/>
      </c>
      <c r="N7131" s="209" t="str">
        <f t="shared" si="225"/>
        <v/>
      </c>
    </row>
    <row r="7132" spans="13:14" x14ac:dyDescent="0.25">
      <c r="M7132" s="208" t="str">
        <f t="shared" si="224"/>
        <v/>
      </c>
      <c r="N7132" s="209" t="str">
        <f t="shared" si="225"/>
        <v/>
      </c>
    </row>
    <row r="7133" spans="13:14" x14ac:dyDescent="0.25">
      <c r="M7133" s="208" t="str">
        <f t="shared" si="224"/>
        <v/>
      </c>
      <c r="N7133" s="209" t="str">
        <f t="shared" si="225"/>
        <v/>
      </c>
    </row>
    <row r="7134" spans="13:14" x14ac:dyDescent="0.25">
      <c r="M7134" s="208" t="str">
        <f t="shared" si="224"/>
        <v/>
      </c>
      <c r="N7134" s="209" t="str">
        <f t="shared" si="225"/>
        <v/>
      </c>
    </row>
    <row r="7135" spans="13:14" x14ac:dyDescent="0.25">
      <c r="M7135" s="208" t="str">
        <f t="shared" si="224"/>
        <v/>
      </c>
      <c r="N7135" s="209" t="str">
        <f t="shared" si="225"/>
        <v/>
      </c>
    </row>
    <row r="7136" spans="13:14" x14ac:dyDescent="0.25">
      <c r="M7136" s="208" t="str">
        <f t="shared" si="224"/>
        <v/>
      </c>
      <c r="N7136" s="209" t="str">
        <f t="shared" si="225"/>
        <v/>
      </c>
    </row>
    <row r="7137" spans="13:14" x14ac:dyDescent="0.25">
      <c r="M7137" s="208" t="str">
        <f t="shared" si="224"/>
        <v/>
      </c>
      <c r="N7137" s="209" t="str">
        <f t="shared" si="225"/>
        <v/>
      </c>
    </row>
    <row r="7138" spans="13:14" x14ac:dyDescent="0.25">
      <c r="M7138" s="208" t="str">
        <f t="shared" si="224"/>
        <v/>
      </c>
      <c r="N7138" s="209" t="str">
        <f t="shared" si="225"/>
        <v/>
      </c>
    </row>
    <row r="7139" spans="13:14" x14ac:dyDescent="0.25">
      <c r="M7139" s="208" t="str">
        <f t="shared" si="224"/>
        <v/>
      </c>
      <c r="N7139" s="209" t="str">
        <f t="shared" si="225"/>
        <v/>
      </c>
    </row>
    <row r="7140" spans="13:14" x14ac:dyDescent="0.25">
      <c r="M7140" s="208" t="str">
        <f t="shared" si="224"/>
        <v/>
      </c>
      <c r="N7140" s="209" t="str">
        <f t="shared" si="225"/>
        <v/>
      </c>
    </row>
    <row r="7141" spans="13:14" x14ac:dyDescent="0.25">
      <c r="M7141" s="208" t="str">
        <f t="shared" si="224"/>
        <v/>
      </c>
      <c r="N7141" s="209" t="str">
        <f t="shared" si="225"/>
        <v/>
      </c>
    </row>
    <row r="7142" spans="13:14" x14ac:dyDescent="0.25">
      <c r="M7142" s="208" t="str">
        <f t="shared" si="224"/>
        <v/>
      </c>
      <c r="N7142" s="209" t="str">
        <f t="shared" si="225"/>
        <v/>
      </c>
    </row>
    <row r="7143" spans="13:14" x14ac:dyDescent="0.25">
      <c r="M7143" s="208" t="str">
        <f t="shared" si="224"/>
        <v/>
      </c>
      <c r="N7143" s="209" t="str">
        <f t="shared" si="225"/>
        <v/>
      </c>
    </row>
    <row r="7144" spans="13:14" x14ac:dyDescent="0.25">
      <c r="M7144" s="208" t="str">
        <f t="shared" si="224"/>
        <v/>
      </c>
      <c r="N7144" s="209" t="str">
        <f t="shared" si="225"/>
        <v/>
      </c>
    </row>
    <row r="7145" spans="13:14" x14ac:dyDescent="0.25">
      <c r="M7145" s="208" t="str">
        <f t="shared" si="224"/>
        <v/>
      </c>
      <c r="N7145" s="209" t="str">
        <f t="shared" si="225"/>
        <v/>
      </c>
    </row>
    <row r="7146" spans="13:14" x14ac:dyDescent="0.25">
      <c r="M7146" s="208" t="str">
        <f t="shared" si="224"/>
        <v/>
      </c>
      <c r="N7146" s="209" t="str">
        <f t="shared" si="225"/>
        <v/>
      </c>
    </row>
    <row r="7147" spans="13:14" x14ac:dyDescent="0.25">
      <c r="M7147" s="208" t="str">
        <f t="shared" si="224"/>
        <v/>
      </c>
      <c r="N7147" s="209" t="str">
        <f t="shared" si="225"/>
        <v/>
      </c>
    </row>
    <row r="7148" spans="13:14" x14ac:dyDescent="0.25">
      <c r="M7148" s="208" t="str">
        <f t="shared" si="224"/>
        <v/>
      </c>
      <c r="N7148" s="209" t="str">
        <f t="shared" si="225"/>
        <v/>
      </c>
    </row>
    <row r="7149" spans="13:14" x14ac:dyDescent="0.25">
      <c r="M7149" s="208" t="str">
        <f t="shared" si="224"/>
        <v/>
      </c>
      <c r="N7149" s="209" t="str">
        <f t="shared" si="225"/>
        <v/>
      </c>
    </row>
    <row r="7150" spans="13:14" x14ac:dyDescent="0.25">
      <c r="M7150" s="208" t="str">
        <f t="shared" si="224"/>
        <v/>
      </c>
      <c r="N7150" s="209" t="str">
        <f t="shared" si="225"/>
        <v/>
      </c>
    </row>
    <row r="7151" spans="13:14" x14ac:dyDescent="0.25">
      <c r="M7151" s="208" t="str">
        <f t="shared" si="224"/>
        <v/>
      </c>
      <c r="N7151" s="209" t="str">
        <f t="shared" si="225"/>
        <v/>
      </c>
    </row>
    <row r="7152" spans="13:14" x14ac:dyDescent="0.25">
      <c r="M7152" s="208" t="str">
        <f t="shared" si="224"/>
        <v/>
      </c>
      <c r="N7152" s="209" t="str">
        <f t="shared" si="225"/>
        <v/>
      </c>
    </row>
    <row r="7153" spans="13:14" x14ac:dyDescent="0.25">
      <c r="M7153" s="208" t="str">
        <f t="shared" si="224"/>
        <v/>
      </c>
      <c r="N7153" s="209" t="str">
        <f t="shared" si="225"/>
        <v/>
      </c>
    </row>
    <row r="7154" spans="13:14" x14ac:dyDescent="0.25">
      <c r="M7154" s="208" t="str">
        <f t="shared" si="224"/>
        <v/>
      </c>
      <c r="N7154" s="209" t="str">
        <f t="shared" si="225"/>
        <v/>
      </c>
    </row>
    <row r="7155" spans="13:14" x14ac:dyDescent="0.25">
      <c r="M7155" s="208" t="str">
        <f t="shared" si="224"/>
        <v/>
      </c>
      <c r="N7155" s="209" t="str">
        <f t="shared" si="225"/>
        <v/>
      </c>
    </row>
    <row r="7156" spans="13:14" x14ac:dyDescent="0.25">
      <c r="M7156" s="208" t="str">
        <f t="shared" si="224"/>
        <v/>
      </c>
      <c r="N7156" s="209" t="str">
        <f t="shared" si="225"/>
        <v/>
      </c>
    </row>
    <row r="7157" spans="13:14" x14ac:dyDescent="0.25">
      <c r="M7157" s="208" t="str">
        <f t="shared" si="224"/>
        <v/>
      </c>
      <c r="N7157" s="209" t="str">
        <f t="shared" si="225"/>
        <v/>
      </c>
    </row>
    <row r="7158" spans="13:14" x14ac:dyDescent="0.25">
      <c r="M7158" s="208" t="str">
        <f t="shared" si="224"/>
        <v/>
      </c>
      <c r="N7158" s="209" t="str">
        <f t="shared" si="225"/>
        <v/>
      </c>
    </row>
    <row r="7159" spans="13:14" x14ac:dyDescent="0.25">
      <c r="M7159" s="208" t="str">
        <f t="shared" si="224"/>
        <v/>
      </c>
      <c r="N7159" s="209" t="str">
        <f t="shared" si="225"/>
        <v/>
      </c>
    </row>
    <row r="7160" spans="13:14" x14ac:dyDescent="0.25">
      <c r="M7160" s="208" t="str">
        <f t="shared" si="224"/>
        <v/>
      </c>
      <c r="N7160" s="209" t="str">
        <f t="shared" si="225"/>
        <v/>
      </c>
    </row>
    <row r="7161" spans="13:14" x14ac:dyDescent="0.25">
      <c r="M7161" s="208" t="str">
        <f t="shared" si="224"/>
        <v/>
      </c>
      <c r="N7161" s="209" t="str">
        <f t="shared" si="225"/>
        <v/>
      </c>
    </row>
    <row r="7162" spans="13:14" x14ac:dyDescent="0.25">
      <c r="M7162" s="208" t="str">
        <f t="shared" si="224"/>
        <v/>
      </c>
      <c r="N7162" s="209" t="str">
        <f t="shared" si="225"/>
        <v/>
      </c>
    </row>
    <row r="7163" spans="13:14" x14ac:dyDescent="0.25">
      <c r="M7163" s="208" t="str">
        <f t="shared" si="224"/>
        <v/>
      </c>
      <c r="N7163" s="209" t="str">
        <f t="shared" si="225"/>
        <v/>
      </c>
    </row>
    <row r="7164" spans="13:14" x14ac:dyDescent="0.25">
      <c r="M7164" s="208" t="str">
        <f t="shared" si="224"/>
        <v/>
      </c>
      <c r="N7164" s="209" t="str">
        <f t="shared" si="225"/>
        <v/>
      </c>
    </row>
    <row r="7165" spans="13:14" x14ac:dyDescent="0.25">
      <c r="M7165" s="208" t="str">
        <f t="shared" si="224"/>
        <v/>
      </c>
      <c r="N7165" s="209" t="str">
        <f t="shared" si="225"/>
        <v/>
      </c>
    </row>
    <row r="7166" spans="13:14" x14ac:dyDescent="0.25">
      <c r="M7166" s="208" t="str">
        <f t="shared" si="224"/>
        <v/>
      </c>
      <c r="N7166" s="209" t="str">
        <f t="shared" si="225"/>
        <v/>
      </c>
    </row>
    <row r="7167" spans="13:14" x14ac:dyDescent="0.25">
      <c r="M7167" s="208" t="str">
        <f t="shared" si="224"/>
        <v/>
      </c>
      <c r="N7167" s="209" t="str">
        <f t="shared" si="225"/>
        <v/>
      </c>
    </row>
    <row r="7168" spans="13:14" x14ac:dyDescent="0.25">
      <c r="M7168" s="208" t="str">
        <f t="shared" si="224"/>
        <v/>
      </c>
      <c r="N7168" s="209" t="str">
        <f t="shared" si="225"/>
        <v/>
      </c>
    </row>
    <row r="7169" spans="13:14" x14ac:dyDescent="0.25">
      <c r="M7169" s="208" t="str">
        <f t="shared" si="224"/>
        <v/>
      </c>
      <c r="N7169" s="209" t="str">
        <f t="shared" si="225"/>
        <v/>
      </c>
    </row>
    <row r="7170" spans="13:14" x14ac:dyDescent="0.25">
      <c r="M7170" s="208" t="str">
        <f t="shared" si="224"/>
        <v/>
      </c>
      <c r="N7170" s="209" t="str">
        <f t="shared" si="225"/>
        <v/>
      </c>
    </row>
    <row r="7171" spans="13:14" x14ac:dyDescent="0.25">
      <c r="M7171" s="208" t="str">
        <f t="shared" si="224"/>
        <v/>
      </c>
      <c r="N7171" s="209" t="str">
        <f t="shared" si="225"/>
        <v/>
      </c>
    </row>
    <row r="7172" spans="13:14" x14ac:dyDescent="0.25">
      <c r="M7172" s="208" t="str">
        <f t="shared" si="224"/>
        <v/>
      </c>
      <c r="N7172" s="209" t="str">
        <f t="shared" si="225"/>
        <v/>
      </c>
    </row>
    <row r="7173" spans="13:14" x14ac:dyDescent="0.25">
      <c r="M7173" s="208" t="str">
        <f t="shared" si="224"/>
        <v/>
      </c>
      <c r="N7173" s="209" t="str">
        <f t="shared" si="225"/>
        <v/>
      </c>
    </row>
    <row r="7174" spans="13:14" x14ac:dyDescent="0.25">
      <c r="M7174" s="208" t="str">
        <f t="shared" si="224"/>
        <v/>
      </c>
      <c r="N7174" s="209" t="str">
        <f t="shared" si="225"/>
        <v/>
      </c>
    </row>
    <row r="7175" spans="13:14" x14ac:dyDescent="0.25">
      <c r="M7175" s="208" t="str">
        <f t="shared" si="224"/>
        <v/>
      </c>
      <c r="N7175" s="209" t="str">
        <f t="shared" si="225"/>
        <v/>
      </c>
    </row>
    <row r="7176" spans="13:14" x14ac:dyDescent="0.25">
      <c r="M7176" s="208" t="str">
        <f t="shared" si="224"/>
        <v/>
      </c>
      <c r="N7176" s="209" t="str">
        <f t="shared" si="225"/>
        <v/>
      </c>
    </row>
    <row r="7177" spans="13:14" x14ac:dyDescent="0.25">
      <c r="M7177" s="208" t="str">
        <f t="shared" si="224"/>
        <v/>
      </c>
      <c r="N7177" s="209" t="str">
        <f t="shared" si="225"/>
        <v/>
      </c>
    </row>
    <row r="7178" spans="13:14" x14ac:dyDescent="0.25">
      <c r="M7178" s="208" t="str">
        <f t="shared" si="224"/>
        <v/>
      </c>
      <c r="N7178" s="209" t="str">
        <f t="shared" si="225"/>
        <v/>
      </c>
    </row>
    <row r="7179" spans="13:14" x14ac:dyDescent="0.25">
      <c r="M7179" s="208" t="str">
        <f t="shared" si="224"/>
        <v/>
      </c>
      <c r="N7179" s="209" t="str">
        <f t="shared" si="225"/>
        <v/>
      </c>
    </row>
    <row r="7180" spans="13:14" x14ac:dyDescent="0.25">
      <c r="M7180" s="208" t="str">
        <f t="shared" si="224"/>
        <v/>
      </c>
      <c r="N7180" s="209" t="str">
        <f t="shared" si="225"/>
        <v/>
      </c>
    </row>
    <row r="7181" spans="13:14" x14ac:dyDescent="0.25">
      <c r="M7181" s="208" t="str">
        <f t="shared" si="224"/>
        <v/>
      </c>
      <c r="N7181" s="209" t="str">
        <f t="shared" si="225"/>
        <v/>
      </c>
    </row>
    <row r="7182" spans="13:14" x14ac:dyDescent="0.25">
      <c r="M7182" s="208" t="str">
        <f t="shared" si="224"/>
        <v/>
      </c>
      <c r="N7182" s="209" t="str">
        <f t="shared" si="225"/>
        <v/>
      </c>
    </row>
    <row r="7183" spans="13:14" x14ac:dyDescent="0.25">
      <c r="M7183" s="208" t="str">
        <f t="shared" si="224"/>
        <v/>
      </c>
      <c r="N7183" s="209" t="str">
        <f t="shared" si="225"/>
        <v/>
      </c>
    </row>
    <row r="7184" spans="13:14" x14ac:dyDescent="0.25">
      <c r="M7184" s="208" t="str">
        <f t="shared" si="224"/>
        <v/>
      </c>
      <c r="N7184" s="209" t="str">
        <f t="shared" si="225"/>
        <v/>
      </c>
    </row>
    <row r="7185" spans="13:14" x14ac:dyDescent="0.25">
      <c r="M7185" s="208" t="str">
        <f t="shared" ref="M7185:M7248" si="226">IF(AND(H7185="",J7185=""),"",J7185-H7185)</f>
        <v/>
      </c>
      <c r="N7185" s="209" t="str">
        <f t="shared" ref="N7185:N7248" si="227">IF(AND(I7185="",K7185=""),"",K7185-I7185)</f>
        <v/>
      </c>
    </row>
    <row r="7186" spans="13:14" x14ac:dyDescent="0.25">
      <c r="M7186" s="208" t="str">
        <f t="shared" si="226"/>
        <v/>
      </c>
      <c r="N7186" s="209" t="str">
        <f t="shared" si="227"/>
        <v/>
      </c>
    </row>
    <row r="7187" spans="13:14" x14ac:dyDescent="0.25">
      <c r="M7187" s="208" t="str">
        <f t="shared" si="226"/>
        <v/>
      </c>
      <c r="N7187" s="209" t="str">
        <f t="shared" si="227"/>
        <v/>
      </c>
    </row>
    <row r="7188" spans="13:14" x14ac:dyDescent="0.25">
      <c r="M7188" s="208" t="str">
        <f t="shared" si="226"/>
        <v/>
      </c>
      <c r="N7188" s="209" t="str">
        <f t="shared" si="227"/>
        <v/>
      </c>
    </row>
    <row r="7189" spans="13:14" x14ac:dyDescent="0.25">
      <c r="M7189" s="208" t="str">
        <f t="shared" si="226"/>
        <v/>
      </c>
      <c r="N7189" s="209" t="str">
        <f t="shared" si="227"/>
        <v/>
      </c>
    </row>
    <row r="7190" spans="13:14" x14ac:dyDescent="0.25">
      <c r="M7190" s="208" t="str">
        <f t="shared" si="226"/>
        <v/>
      </c>
      <c r="N7190" s="209" t="str">
        <f t="shared" si="227"/>
        <v/>
      </c>
    </row>
    <row r="7191" spans="13:14" x14ac:dyDescent="0.25">
      <c r="M7191" s="208" t="str">
        <f t="shared" si="226"/>
        <v/>
      </c>
      <c r="N7191" s="209" t="str">
        <f t="shared" si="227"/>
        <v/>
      </c>
    </row>
    <row r="7192" spans="13:14" x14ac:dyDescent="0.25">
      <c r="M7192" s="208" t="str">
        <f t="shared" si="226"/>
        <v/>
      </c>
      <c r="N7192" s="209" t="str">
        <f t="shared" si="227"/>
        <v/>
      </c>
    </row>
    <row r="7193" spans="13:14" x14ac:dyDescent="0.25">
      <c r="M7193" s="208" t="str">
        <f t="shared" si="226"/>
        <v/>
      </c>
      <c r="N7193" s="209" t="str">
        <f t="shared" si="227"/>
        <v/>
      </c>
    </row>
    <row r="7194" spans="13:14" x14ac:dyDescent="0.25">
      <c r="M7194" s="208" t="str">
        <f t="shared" si="226"/>
        <v/>
      </c>
      <c r="N7194" s="209" t="str">
        <f t="shared" si="227"/>
        <v/>
      </c>
    </row>
    <row r="7195" spans="13:14" x14ac:dyDescent="0.25">
      <c r="M7195" s="208" t="str">
        <f t="shared" si="226"/>
        <v/>
      </c>
      <c r="N7195" s="209" t="str">
        <f t="shared" si="227"/>
        <v/>
      </c>
    </row>
    <row r="7196" spans="13:14" x14ac:dyDescent="0.25">
      <c r="M7196" s="208" t="str">
        <f t="shared" si="226"/>
        <v/>
      </c>
      <c r="N7196" s="209" t="str">
        <f t="shared" si="227"/>
        <v/>
      </c>
    </row>
    <row r="7197" spans="13:14" x14ac:dyDescent="0.25">
      <c r="M7197" s="208" t="str">
        <f t="shared" si="226"/>
        <v/>
      </c>
      <c r="N7197" s="209" t="str">
        <f t="shared" si="227"/>
        <v/>
      </c>
    </row>
    <row r="7198" spans="13:14" x14ac:dyDescent="0.25">
      <c r="M7198" s="208" t="str">
        <f t="shared" si="226"/>
        <v/>
      </c>
      <c r="N7198" s="209" t="str">
        <f t="shared" si="227"/>
        <v/>
      </c>
    </row>
    <row r="7199" spans="13:14" x14ac:dyDescent="0.25">
      <c r="M7199" s="208" t="str">
        <f t="shared" si="226"/>
        <v/>
      </c>
      <c r="N7199" s="209" t="str">
        <f t="shared" si="227"/>
        <v/>
      </c>
    </row>
    <row r="7200" spans="13:14" x14ac:dyDescent="0.25">
      <c r="M7200" s="208" t="str">
        <f t="shared" si="226"/>
        <v/>
      </c>
      <c r="N7200" s="209" t="str">
        <f t="shared" si="227"/>
        <v/>
      </c>
    </row>
    <row r="7201" spans="13:14" x14ac:dyDescent="0.25">
      <c r="M7201" s="208" t="str">
        <f t="shared" si="226"/>
        <v/>
      </c>
      <c r="N7201" s="209" t="str">
        <f t="shared" si="227"/>
        <v/>
      </c>
    </row>
    <row r="7202" spans="13:14" x14ac:dyDescent="0.25">
      <c r="M7202" s="208" t="str">
        <f t="shared" si="226"/>
        <v/>
      </c>
      <c r="N7202" s="209" t="str">
        <f t="shared" si="227"/>
        <v/>
      </c>
    </row>
    <row r="7203" spans="13:14" x14ac:dyDescent="0.25">
      <c r="M7203" s="208" t="str">
        <f t="shared" si="226"/>
        <v/>
      </c>
      <c r="N7203" s="209" t="str">
        <f t="shared" si="227"/>
        <v/>
      </c>
    </row>
    <row r="7204" spans="13:14" x14ac:dyDescent="0.25">
      <c r="M7204" s="208" t="str">
        <f t="shared" si="226"/>
        <v/>
      </c>
      <c r="N7204" s="209" t="str">
        <f t="shared" si="227"/>
        <v/>
      </c>
    </row>
    <row r="7205" spans="13:14" x14ac:dyDescent="0.25">
      <c r="M7205" s="208" t="str">
        <f t="shared" si="226"/>
        <v/>
      </c>
      <c r="N7205" s="209" t="str">
        <f t="shared" si="227"/>
        <v/>
      </c>
    </row>
    <row r="7206" spans="13:14" x14ac:dyDescent="0.25">
      <c r="M7206" s="208" t="str">
        <f t="shared" si="226"/>
        <v/>
      </c>
      <c r="N7206" s="209" t="str">
        <f t="shared" si="227"/>
        <v/>
      </c>
    </row>
    <row r="7207" spans="13:14" x14ac:dyDescent="0.25">
      <c r="M7207" s="208" t="str">
        <f t="shared" si="226"/>
        <v/>
      </c>
      <c r="N7207" s="209" t="str">
        <f t="shared" si="227"/>
        <v/>
      </c>
    </row>
    <row r="7208" spans="13:14" x14ac:dyDescent="0.25">
      <c r="M7208" s="208" t="str">
        <f t="shared" si="226"/>
        <v/>
      </c>
      <c r="N7208" s="209" t="str">
        <f t="shared" si="227"/>
        <v/>
      </c>
    </row>
    <row r="7209" spans="13:14" x14ac:dyDescent="0.25">
      <c r="M7209" s="208" t="str">
        <f t="shared" si="226"/>
        <v/>
      </c>
      <c r="N7209" s="209" t="str">
        <f t="shared" si="227"/>
        <v/>
      </c>
    </row>
    <row r="7210" spans="13:14" x14ac:dyDescent="0.25">
      <c r="M7210" s="208" t="str">
        <f t="shared" si="226"/>
        <v/>
      </c>
      <c r="N7210" s="209" t="str">
        <f t="shared" si="227"/>
        <v/>
      </c>
    </row>
    <row r="7211" spans="13:14" x14ac:dyDescent="0.25">
      <c r="M7211" s="208" t="str">
        <f t="shared" si="226"/>
        <v/>
      </c>
      <c r="N7211" s="209" t="str">
        <f t="shared" si="227"/>
        <v/>
      </c>
    </row>
    <row r="7212" spans="13:14" x14ac:dyDescent="0.25">
      <c r="M7212" s="208" t="str">
        <f t="shared" si="226"/>
        <v/>
      </c>
      <c r="N7212" s="209" t="str">
        <f t="shared" si="227"/>
        <v/>
      </c>
    </row>
    <row r="7213" spans="13:14" x14ac:dyDescent="0.25">
      <c r="M7213" s="208" t="str">
        <f t="shared" si="226"/>
        <v/>
      </c>
      <c r="N7213" s="209" t="str">
        <f t="shared" si="227"/>
        <v/>
      </c>
    </row>
    <row r="7214" spans="13:14" x14ac:dyDescent="0.25">
      <c r="M7214" s="208" t="str">
        <f t="shared" si="226"/>
        <v/>
      </c>
      <c r="N7214" s="209" t="str">
        <f t="shared" si="227"/>
        <v/>
      </c>
    </row>
    <row r="7215" spans="13:14" x14ac:dyDescent="0.25">
      <c r="M7215" s="208" t="str">
        <f t="shared" si="226"/>
        <v/>
      </c>
      <c r="N7215" s="209" t="str">
        <f t="shared" si="227"/>
        <v/>
      </c>
    </row>
    <row r="7216" spans="13:14" x14ac:dyDescent="0.25">
      <c r="M7216" s="208" t="str">
        <f t="shared" si="226"/>
        <v/>
      </c>
      <c r="N7216" s="209" t="str">
        <f t="shared" si="227"/>
        <v/>
      </c>
    </row>
    <row r="7217" spans="13:14" x14ac:dyDescent="0.25">
      <c r="M7217" s="208" t="str">
        <f t="shared" si="226"/>
        <v/>
      </c>
      <c r="N7217" s="209" t="str">
        <f t="shared" si="227"/>
        <v/>
      </c>
    </row>
    <row r="7218" spans="13:14" x14ac:dyDescent="0.25">
      <c r="M7218" s="208" t="str">
        <f t="shared" si="226"/>
        <v/>
      </c>
      <c r="N7218" s="209" t="str">
        <f t="shared" si="227"/>
        <v/>
      </c>
    </row>
    <row r="7219" spans="13:14" x14ac:dyDescent="0.25">
      <c r="M7219" s="208" t="str">
        <f t="shared" si="226"/>
        <v/>
      </c>
      <c r="N7219" s="209" t="str">
        <f t="shared" si="227"/>
        <v/>
      </c>
    </row>
    <row r="7220" spans="13:14" x14ac:dyDescent="0.25">
      <c r="M7220" s="208" t="str">
        <f t="shared" si="226"/>
        <v/>
      </c>
      <c r="N7220" s="209" t="str">
        <f t="shared" si="227"/>
        <v/>
      </c>
    </row>
    <row r="7221" spans="13:14" x14ac:dyDescent="0.25">
      <c r="M7221" s="208" t="str">
        <f t="shared" si="226"/>
        <v/>
      </c>
      <c r="N7221" s="209" t="str">
        <f t="shared" si="227"/>
        <v/>
      </c>
    </row>
    <row r="7222" spans="13:14" x14ac:dyDescent="0.25">
      <c r="M7222" s="208" t="str">
        <f t="shared" si="226"/>
        <v/>
      </c>
      <c r="N7222" s="209" t="str">
        <f t="shared" si="227"/>
        <v/>
      </c>
    </row>
    <row r="7223" spans="13:14" x14ac:dyDescent="0.25">
      <c r="M7223" s="208" t="str">
        <f t="shared" si="226"/>
        <v/>
      </c>
      <c r="N7223" s="209" t="str">
        <f t="shared" si="227"/>
        <v/>
      </c>
    </row>
    <row r="7224" spans="13:14" x14ac:dyDescent="0.25">
      <c r="M7224" s="208" t="str">
        <f t="shared" si="226"/>
        <v/>
      </c>
      <c r="N7224" s="209" t="str">
        <f t="shared" si="227"/>
        <v/>
      </c>
    </row>
    <row r="7225" spans="13:14" x14ac:dyDescent="0.25">
      <c r="M7225" s="208" t="str">
        <f t="shared" si="226"/>
        <v/>
      </c>
      <c r="N7225" s="209" t="str">
        <f t="shared" si="227"/>
        <v/>
      </c>
    </row>
    <row r="7226" spans="13:14" x14ac:dyDescent="0.25">
      <c r="M7226" s="208" t="str">
        <f t="shared" si="226"/>
        <v/>
      </c>
      <c r="N7226" s="209" t="str">
        <f t="shared" si="227"/>
        <v/>
      </c>
    </row>
    <row r="7227" spans="13:14" x14ac:dyDescent="0.25">
      <c r="M7227" s="208" t="str">
        <f t="shared" si="226"/>
        <v/>
      </c>
      <c r="N7227" s="209" t="str">
        <f t="shared" si="227"/>
        <v/>
      </c>
    </row>
    <row r="7228" spans="13:14" x14ac:dyDescent="0.25">
      <c r="M7228" s="208" t="str">
        <f t="shared" si="226"/>
        <v/>
      </c>
      <c r="N7228" s="209" t="str">
        <f t="shared" si="227"/>
        <v/>
      </c>
    </row>
    <row r="7229" spans="13:14" x14ac:dyDescent="0.25">
      <c r="M7229" s="208" t="str">
        <f t="shared" si="226"/>
        <v/>
      </c>
      <c r="N7229" s="209" t="str">
        <f t="shared" si="227"/>
        <v/>
      </c>
    </row>
    <row r="7230" spans="13:14" x14ac:dyDescent="0.25">
      <c r="M7230" s="208" t="str">
        <f t="shared" si="226"/>
        <v/>
      </c>
      <c r="N7230" s="209" t="str">
        <f t="shared" si="227"/>
        <v/>
      </c>
    </row>
    <row r="7231" spans="13:14" x14ac:dyDescent="0.25">
      <c r="M7231" s="208" t="str">
        <f t="shared" si="226"/>
        <v/>
      </c>
      <c r="N7231" s="209" t="str">
        <f t="shared" si="227"/>
        <v/>
      </c>
    </row>
    <row r="7232" spans="13:14" x14ac:dyDescent="0.25">
      <c r="M7232" s="208" t="str">
        <f t="shared" si="226"/>
        <v/>
      </c>
      <c r="N7232" s="209" t="str">
        <f t="shared" si="227"/>
        <v/>
      </c>
    </row>
    <row r="7233" spans="13:14" x14ac:dyDescent="0.25">
      <c r="M7233" s="208" t="str">
        <f t="shared" si="226"/>
        <v/>
      </c>
      <c r="N7233" s="209" t="str">
        <f t="shared" si="227"/>
        <v/>
      </c>
    </row>
    <row r="7234" spans="13:14" x14ac:dyDescent="0.25">
      <c r="M7234" s="208" t="str">
        <f t="shared" si="226"/>
        <v/>
      </c>
      <c r="N7234" s="209" t="str">
        <f t="shared" si="227"/>
        <v/>
      </c>
    </row>
    <row r="7235" spans="13:14" x14ac:dyDescent="0.25">
      <c r="M7235" s="208" t="str">
        <f t="shared" si="226"/>
        <v/>
      </c>
      <c r="N7235" s="209" t="str">
        <f t="shared" si="227"/>
        <v/>
      </c>
    </row>
    <row r="7236" spans="13:14" x14ac:dyDescent="0.25">
      <c r="M7236" s="208" t="str">
        <f t="shared" si="226"/>
        <v/>
      </c>
      <c r="N7236" s="209" t="str">
        <f t="shared" si="227"/>
        <v/>
      </c>
    </row>
    <row r="7237" spans="13:14" x14ac:dyDescent="0.25">
      <c r="M7237" s="208" t="str">
        <f t="shared" si="226"/>
        <v/>
      </c>
      <c r="N7237" s="209" t="str">
        <f t="shared" si="227"/>
        <v/>
      </c>
    </row>
    <row r="7238" spans="13:14" x14ac:dyDescent="0.25">
      <c r="M7238" s="208" t="str">
        <f t="shared" si="226"/>
        <v/>
      </c>
      <c r="N7238" s="209" t="str">
        <f t="shared" si="227"/>
        <v/>
      </c>
    </row>
    <row r="7239" spans="13:14" x14ac:dyDescent="0.25">
      <c r="M7239" s="208" t="str">
        <f t="shared" si="226"/>
        <v/>
      </c>
      <c r="N7239" s="209" t="str">
        <f t="shared" si="227"/>
        <v/>
      </c>
    </row>
    <row r="7240" spans="13:14" x14ac:dyDescent="0.25">
      <c r="M7240" s="208" t="str">
        <f t="shared" si="226"/>
        <v/>
      </c>
      <c r="N7240" s="209" t="str">
        <f t="shared" si="227"/>
        <v/>
      </c>
    </row>
    <row r="7241" spans="13:14" x14ac:dyDescent="0.25">
      <c r="M7241" s="208" t="str">
        <f t="shared" si="226"/>
        <v/>
      </c>
      <c r="N7241" s="209" t="str">
        <f t="shared" si="227"/>
        <v/>
      </c>
    </row>
    <row r="7242" spans="13:14" x14ac:dyDescent="0.25">
      <c r="M7242" s="208" t="str">
        <f t="shared" si="226"/>
        <v/>
      </c>
      <c r="N7242" s="209" t="str">
        <f t="shared" si="227"/>
        <v/>
      </c>
    </row>
    <row r="7243" spans="13:14" x14ac:dyDescent="0.25">
      <c r="M7243" s="208" t="str">
        <f t="shared" si="226"/>
        <v/>
      </c>
      <c r="N7243" s="209" t="str">
        <f t="shared" si="227"/>
        <v/>
      </c>
    </row>
    <row r="7244" spans="13:14" x14ac:dyDescent="0.25">
      <c r="M7244" s="208" t="str">
        <f t="shared" si="226"/>
        <v/>
      </c>
      <c r="N7244" s="209" t="str">
        <f t="shared" si="227"/>
        <v/>
      </c>
    </row>
    <row r="7245" spans="13:14" x14ac:dyDescent="0.25">
      <c r="M7245" s="208" t="str">
        <f t="shared" si="226"/>
        <v/>
      </c>
      <c r="N7245" s="209" t="str">
        <f t="shared" si="227"/>
        <v/>
      </c>
    </row>
    <row r="7246" spans="13:14" x14ac:dyDescent="0.25">
      <c r="M7246" s="208" t="str">
        <f t="shared" si="226"/>
        <v/>
      </c>
      <c r="N7246" s="209" t="str">
        <f t="shared" si="227"/>
        <v/>
      </c>
    </row>
    <row r="7247" spans="13:14" x14ac:dyDescent="0.25">
      <c r="M7247" s="208" t="str">
        <f t="shared" si="226"/>
        <v/>
      </c>
      <c r="N7247" s="209" t="str">
        <f t="shared" si="227"/>
        <v/>
      </c>
    </row>
    <row r="7248" spans="13:14" x14ac:dyDescent="0.25">
      <c r="M7248" s="208" t="str">
        <f t="shared" si="226"/>
        <v/>
      </c>
      <c r="N7248" s="209" t="str">
        <f t="shared" si="227"/>
        <v/>
      </c>
    </row>
    <row r="7249" spans="13:14" x14ac:dyDescent="0.25">
      <c r="M7249" s="208" t="str">
        <f t="shared" ref="M7249:M7312" si="228">IF(AND(H7249="",J7249=""),"",J7249-H7249)</f>
        <v/>
      </c>
      <c r="N7249" s="209" t="str">
        <f t="shared" ref="N7249:N7312" si="229">IF(AND(I7249="",K7249=""),"",K7249-I7249)</f>
        <v/>
      </c>
    </row>
    <row r="7250" spans="13:14" x14ac:dyDescent="0.25">
      <c r="M7250" s="208" t="str">
        <f t="shared" si="228"/>
        <v/>
      </c>
      <c r="N7250" s="209" t="str">
        <f t="shared" si="229"/>
        <v/>
      </c>
    </row>
    <row r="7251" spans="13:14" x14ac:dyDescent="0.25">
      <c r="M7251" s="208" t="str">
        <f t="shared" si="228"/>
        <v/>
      </c>
      <c r="N7251" s="209" t="str">
        <f t="shared" si="229"/>
        <v/>
      </c>
    </row>
    <row r="7252" spans="13:14" x14ac:dyDescent="0.25">
      <c r="M7252" s="208" t="str">
        <f t="shared" si="228"/>
        <v/>
      </c>
      <c r="N7252" s="209" t="str">
        <f t="shared" si="229"/>
        <v/>
      </c>
    </row>
    <row r="7253" spans="13:14" x14ac:dyDescent="0.25">
      <c r="M7253" s="208" t="str">
        <f t="shared" si="228"/>
        <v/>
      </c>
      <c r="N7253" s="209" t="str">
        <f t="shared" si="229"/>
        <v/>
      </c>
    </row>
    <row r="7254" spans="13:14" x14ac:dyDescent="0.25">
      <c r="M7254" s="208" t="str">
        <f t="shared" si="228"/>
        <v/>
      </c>
      <c r="N7254" s="209" t="str">
        <f t="shared" si="229"/>
        <v/>
      </c>
    </row>
    <row r="7255" spans="13:14" x14ac:dyDescent="0.25">
      <c r="M7255" s="208" t="str">
        <f t="shared" si="228"/>
        <v/>
      </c>
      <c r="N7255" s="209" t="str">
        <f t="shared" si="229"/>
        <v/>
      </c>
    </row>
    <row r="7256" spans="13:14" x14ac:dyDescent="0.25">
      <c r="M7256" s="208" t="str">
        <f t="shared" si="228"/>
        <v/>
      </c>
      <c r="N7256" s="209" t="str">
        <f t="shared" si="229"/>
        <v/>
      </c>
    </row>
    <row r="7257" spans="13:14" x14ac:dyDescent="0.25">
      <c r="M7257" s="208" t="str">
        <f t="shared" si="228"/>
        <v/>
      </c>
      <c r="N7257" s="209" t="str">
        <f t="shared" si="229"/>
        <v/>
      </c>
    </row>
    <row r="7258" spans="13:14" x14ac:dyDescent="0.25">
      <c r="M7258" s="208" t="str">
        <f t="shared" si="228"/>
        <v/>
      </c>
      <c r="N7258" s="209" t="str">
        <f t="shared" si="229"/>
        <v/>
      </c>
    </row>
    <row r="7259" spans="13:14" x14ac:dyDescent="0.25">
      <c r="M7259" s="208" t="str">
        <f t="shared" si="228"/>
        <v/>
      </c>
      <c r="N7259" s="209" t="str">
        <f t="shared" si="229"/>
        <v/>
      </c>
    </row>
    <row r="7260" spans="13:14" x14ac:dyDescent="0.25">
      <c r="M7260" s="208" t="str">
        <f t="shared" si="228"/>
        <v/>
      </c>
      <c r="N7260" s="209" t="str">
        <f t="shared" si="229"/>
        <v/>
      </c>
    </row>
    <row r="7261" spans="13:14" x14ac:dyDescent="0.25">
      <c r="M7261" s="208" t="str">
        <f t="shared" si="228"/>
        <v/>
      </c>
      <c r="N7261" s="209" t="str">
        <f t="shared" si="229"/>
        <v/>
      </c>
    </row>
    <row r="7262" spans="13:14" x14ac:dyDescent="0.25">
      <c r="M7262" s="208" t="str">
        <f t="shared" si="228"/>
        <v/>
      </c>
      <c r="N7262" s="209" t="str">
        <f t="shared" si="229"/>
        <v/>
      </c>
    </row>
    <row r="7263" spans="13:14" x14ac:dyDescent="0.25">
      <c r="M7263" s="208" t="str">
        <f t="shared" si="228"/>
        <v/>
      </c>
      <c r="N7263" s="209" t="str">
        <f t="shared" si="229"/>
        <v/>
      </c>
    </row>
    <row r="7264" spans="13:14" x14ac:dyDescent="0.25">
      <c r="M7264" s="208" t="str">
        <f t="shared" si="228"/>
        <v/>
      </c>
      <c r="N7264" s="209" t="str">
        <f t="shared" si="229"/>
        <v/>
      </c>
    </row>
    <row r="7265" spans="13:14" x14ac:dyDescent="0.25">
      <c r="M7265" s="208" t="str">
        <f t="shared" si="228"/>
        <v/>
      </c>
      <c r="N7265" s="209" t="str">
        <f t="shared" si="229"/>
        <v/>
      </c>
    </row>
    <row r="7266" spans="13:14" x14ac:dyDescent="0.25">
      <c r="M7266" s="208" t="str">
        <f t="shared" si="228"/>
        <v/>
      </c>
      <c r="N7266" s="209" t="str">
        <f t="shared" si="229"/>
        <v/>
      </c>
    </row>
    <row r="7267" spans="13:14" x14ac:dyDescent="0.25">
      <c r="M7267" s="208" t="str">
        <f t="shared" si="228"/>
        <v/>
      </c>
      <c r="N7267" s="209" t="str">
        <f t="shared" si="229"/>
        <v/>
      </c>
    </row>
    <row r="7268" spans="13:14" x14ac:dyDescent="0.25">
      <c r="M7268" s="208" t="str">
        <f t="shared" si="228"/>
        <v/>
      </c>
      <c r="N7268" s="209" t="str">
        <f t="shared" si="229"/>
        <v/>
      </c>
    </row>
    <row r="7269" spans="13:14" x14ac:dyDescent="0.25">
      <c r="M7269" s="208" t="str">
        <f t="shared" si="228"/>
        <v/>
      </c>
      <c r="N7269" s="209" t="str">
        <f t="shared" si="229"/>
        <v/>
      </c>
    </row>
    <row r="7270" spans="13:14" x14ac:dyDescent="0.25">
      <c r="M7270" s="208" t="str">
        <f t="shared" si="228"/>
        <v/>
      </c>
      <c r="N7270" s="209" t="str">
        <f t="shared" si="229"/>
        <v/>
      </c>
    </row>
    <row r="7271" spans="13:14" x14ac:dyDescent="0.25">
      <c r="M7271" s="208" t="str">
        <f t="shared" si="228"/>
        <v/>
      </c>
      <c r="N7271" s="209" t="str">
        <f t="shared" si="229"/>
        <v/>
      </c>
    </row>
    <row r="7272" spans="13:14" x14ac:dyDescent="0.25">
      <c r="M7272" s="208" t="str">
        <f t="shared" si="228"/>
        <v/>
      </c>
      <c r="N7272" s="209" t="str">
        <f t="shared" si="229"/>
        <v/>
      </c>
    </row>
    <row r="7273" spans="13:14" x14ac:dyDescent="0.25">
      <c r="M7273" s="208" t="str">
        <f t="shared" si="228"/>
        <v/>
      </c>
      <c r="N7273" s="209" t="str">
        <f t="shared" si="229"/>
        <v/>
      </c>
    </row>
    <row r="7274" spans="13:14" x14ac:dyDescent="0.25">
      <c r="M7274" s="208" t="str">
        <f t="shared" si="228"/>
        <v/>
      </c>
      <c r="N7274" s="209" t="str">
        <f t="shared" si="229"/>
        <v/>
      </c>
    </row>
    <row r="7275" spans="13:14" x14ac:dyDescent="0.25">
      <c r="M7275" s="208" t="str">
        <f t="shared" si="228"/>
        <v/>
      </c>
      <c r="N7275" s="209" t="str">
        <f t="shared" si="229"/>
        <v/>
      </c>
    </row>
    <row r="7276" spans="13:14" x14ac:dyDescent="0.25">
      <c r="M7276" s="208" t="str">
        <f t="shared" si="228"/>
        <v/>
      </c>
      <c r="N7276" s="209" t="str">
        <f t="shared" si="229"/>
        <v/>
      </c>
    </row>
    <row r="7277" spans="13:14" x14ac:dyDescent="0.25">
      <c r="M7277" s="208" t="str">
        <f t="shared" si="228"/>
        <v/>
      </c>
      <c r="N7277" s="209" t="str">
        <f t="shared" si="229"/>
        <v/>
      </c>
    </row>
    <row r="7278" spans="13:14" x14ac:dyDescent="0.25">
      <c r="M7278" s="208" t="str">
        <f t="shared" si="228"/>
        <v/>
      </c>
      <c r="N7278" s="209" t="str">
        <f t="shared" si="229"/>
        <v/>
      </c>
    </row>
    <row r="7279" spans="13:14" x14ac:dyDescent="0.25">
      <c r="M7279" s="208" t="str">
        <f t="shared" si="228"/>
        <v/>
      </c>
      <c r="N7279" s="209" t="str">
        <f t="shared" si="229"/>
        <v/>
      </c>
    </row>
    <row r="7280" spans="13:14" x14ac:dyDescent="0.25">
      <c r="M7280" s="208" t="str">
        <f t="shared" si="228"/>
        <v/>
      </c>
      <c r="N7280" s="209" t="str">
        <f t="shared" si="229"/>
        <v/>
      </c>
    </row>
    <row r="7281" spans="13:14" x14ac:dyDescent="0.25">
      <c r="M7281" s="208" t="str">
        <f t="shared" si="228"/>
        <v/>
      </c>
      <c r="N7281" s="209" t="str">
        <f t="shared" si="229"/>
        <v/>
      </c>
    </row>
    <row r="7282" spans="13:14" x14ac:dyDescent="0.25">
      <c r="M7282" s="208" t="str">
        <f t="shared" si="228"/>
        <v/>
      </c>
      <c r="N7282" s="209" t="str">
        <f t="shared" si="229"/>
        <v/>
      </c>
    </row>
    <row r="7283" spans="13:14" x14ac:dyDescent="0.25">
      <c r="M7283" s="208" t="str">
        <f t="shared" si="228"/>
        <v/>
      </c>
      <c r="N7283" s="209" t="str">
        <f t="shared" si="229"/>
        <v/>
      </c>
    </row>
    <row r="7284" spans="13:14" x14ac:dyDescent="0.25">
      <c r="M7284" s="208" t="str">
        <f t="shared" si="228"/>
        <v/>
      </c>
      <c r="N7284" s="209" t="str">
        <f t="shared" si="229"/>
        <v/>
      </c>
    </row>
    <row r="7285" spans="13:14" x14ac:dyDescent="0.25">
      <c r="M7285" s="208" t="str">
        <f t="shared" si="228"/>
        <v/>
      </c>
      <c r="N7285" s="209" t="str">
        <f t="shared" si="229"/>
        <v/>
      </c>
    </row>
    <row r="7286" spans="13:14" x14ac:dyDescent="0.25">
      <c r="M7286" s="208" t="str">
        <f t="shared" si="228"/>
        <v/>
      </c>
      <c r="N7286" s="209" t="str">
        <f t="shared" si="229"/>
        <v/>
      </c>
    </row>
    <row r="7287" spans="13:14" x14ac:dyDescent="0.25">
      <c r="M7287" s="208" t="str">
        <f t="shared" si="228"/>
        <v/>
      </c>
      <c r="N7287" s="209" t="str">
        <f t="shared" si="229"/>
        <v/>
      </c>
    </row>
    <row r="7288" spans="13:14" x14ac:dyDescent="0.25">
      <c r="M7288" s="208" t="str">
        <f t="shared" si="228"/>
        <v/>
      </c>
      <c r="N7288" s="209" t="str">
        <f t="shared" si="229"/>
        <v/>
      </c>
    </row>
    <row r="7289" spans="13:14" x14ac:dyDescent="0.25">
      <c r="M7289" s="208" t="str">
        <f t="shared" si="228"/>
        <v/>
      </c>
      <c r="N7289" s="209" t="str">
        <f t="shared" si="229"/>
        <v/>
      </c>
    </row>
    <row r="7290" spans="13:14" x14ac:dyDescent="0.25">
      <c r="M7290" s="208" t="str">
        <f t="shared" si="228"/>
        <v/>
      </c>
      <c r="N7290" s="209" t="str">
        <f t="shared" si="229"/>
        <v/>
      </c>
    </row>
    <row r="7291" spans="13:14" x14ac:dyDescent="0.25">
      <c r="M7291" s="208" t="str">
        <f t="shared" si="228"/>
        <v/>
      </c>
      <c r="N7291" s="209" t="str">
        <f t="shared" si="229"/>
        <v/>
      </c>
    </row>
    <row r="7292" spans="13:14" x14ac:dyDescent="0.25">
      <c r="M7292" s="208" t="str">
        <f t="shared" si="228"/>
        <v/>
      </c>
      <c r="N7292" s="209" t="str">
        <f t="shared" si="229"/>
        <v/>
      </c>
    </row>
    <row r="7293" spans="13:14" x14ac:dyDescent="0.25">
      <c r="M7293" s="208" t="str">
        <f t="shared" si="228"/>
        <v/>
      </c>
      <c r="N7293" s="209" t="str">
        <f t="shared" si="229"/>
        <v/>
      </c>
    </row>
    <row r="7294" spans="13:14" x14ac:dyDescent="0.25">
      <c r="M7294" s="208" t="str">
        <f t="shared" si="228"/>
        <v/>
      </c>
      <c r="N7294" s="209" t="str">
        <f t="shared" si="229"/>
        <v/>
      </c>
    </row>
    <row r="7295" spans="13:14" x14ac:dyDescent="0.25">
      <c r="M7295" s="208" t="str">
        <f t="shared" si="228"/>
        <v/>
      </c>
      <c r="N7295" s="209" t="str">
        <f t="shared" si="229"/>
        <v/>
      </c>
    </row>
    <row r="7296" spans="13:14" x14ac:dyDescent="0.25">
      <c r="M7296" s="208" t="str">
        <f t="shared" si="228"/>
        <v/>
      </c>
      <c r="N7296" s="209" t="str">
        <f t="shared" si="229"/>
        <v/>
      </c>
    </row>
    <row r="7297" spans="13:14" x14ac:dyDescent="0.25">
      <c r="M7297" s="208" t="str">
        <f t="shared" si="228"/>
        <v/>
      </c>
      <c r="N7297" s="209" t="str">
        <f t="shared" si="229"/>
        <v/>
      </c>
    </row>
    <row r="7298" spans="13:14" x14ac:dyDescent="0.25">
      <c r="M7298" s="208" t="str">
        <f t="shared" si="228"/>
        <v/>
      </c>
      <c r="N7298" s="209" t="str">
        <f t="shared" si="229"/>
        <v/>
      </c>
    </row>
    <row r="7299" spans="13:14" x14ac:dyDescent="0.25">
      <c r="M7299" s="208" t="str">
        <f t="shared" si="228"/>
        <v/>
      </c>
      <c r="N7299" s="209" t="str">
        <f t="shared" si="229"/>
        <v/>
      </c>
    </row>
    <row r="7300" spans="13:14" x14ac:dyDescent="0.25">
      <c r="M7300" s="208" t="str">
        <f t="shared" si="228"/>
        <v/>
      </c>
      <c r="N7300" s="209" t="str">
        <f t="shared" si="229"/>
        <v/>
      </c>
    </row>
    <row r="7301" spans="13:14" x14ac:dyDescent="0.25">
      <c r="M7301" s="208" t="str">
        <f t="shared" si="228"/>
        <v/>
      </c>
      <c r="N7301" s="209" t="str">
        <f t="shared" si="229"/>
        <v/>
      </c>
    </row>
    <row r="7302" spans="13:14" x14ac:dyDescent="0.25">
      <c r="M7302" s="208" t="str">
        <f t="shared" si="228"/>
        <v/>
      </c>
      <c r="N7302" s="209" t="str">
        <f t="shared" si="229"/>
        <v/>
      </c>
    </row>
    <row r="7303" spans="13:14" x14ac:dyDescent="0.25">
      <c r="M7303" s="208" t="str">
        <f t="shared" si="228"/>
        <v/>
      </c>
      <c r="N7303" s="209" t="str">
        <f t="shared" si="229"/>
        <v/>
      </c>
    </row>
    <row r="7304" spans="13:14" x14ac:dyDescent="0.25">
      <c r="M7304" s="208" t="str">
        <f t="shared" si="228"/>
        <v/>
      </c>
      <c r="N7304" s="209" t="str">
        <f t="shared" si="229"/>
        <v/>
      </c>
    </row>
    <row r="7305" spans="13:14" x14ac:dyDescent="0.25">
      <c r="M7305" s="208" t="str">
        <f t="shared" si="228"/>
        <v/>
      </c>
      <c r="N7305" s="209" t="str">
        <f t="shared" si="229"/>
        <v/>
      </c>
    </row>
    <row r="7306" spans="13:14" x14ac:dyDescent="0.25">
      <c r="M7306" s="208" t="str">
        <f t="shared" si="228"/>
        <v/>
      </c>
      <c r="N7306" s="209" t="str">
        <f t="shared" si="229"/>
        <v/>
      </c>
    </row>
    <row r="7307" spans="13:14" x14ac:dyDescent="0.25">
      <c r="M7307" s="208" t="str">
        <f t="shared" si="228"/>
        <v/>
      </c>
      <c r="N7307" s="209" t="str">
        <f t="shared" si="229"/>
        <v/>
      </c>
    </row>
    <row r="7308" spans="13:14" x14ac:dyDescent="0.25">
      <c r="M7308" s="208" t="str">
        <f t="shared" si="228"/>
        <v/>
      </c>
      <c r="N7308" s="209" t="str">
        <f t="shared" si="229"/>
        <v/>
      </c>
    </row>
    <row r="7309" spans="13:14" x14ac:dyDescent="0.25">
      <c r="M7309" s="208" t="str">
        <f t="shared" si="228"/>
        <v/>
      </c>
      <c r="N7309" s="209" t="str">
        <f t="shared" si="229"/>
        <v/>
      </c>
    </row>
    <row r="7310" spans="13:14" x14ac:dyDescent="0.25">
      <c r="M7310" s="208" t="str">
        <f t="shared" si="228"/>
        <v/>
      </c>
      <c r="N7310" s="209" t="str">
        <f t="shared" si="229"/>
        <v/>
      </c>
    </row>
    <row r="7311" spans="13:14" x14ac:dyDescent="0.25">
      <c r="M7311" s="208" t="str">
        <f t="shared" si="228"/>
        <v/>
      </c>
      <c r="N7311" s="209" t="str">
        <f t="shared" si="229"/>
        <v/>
      </c>
    </row>
    <row r="7312" spans="13:14" x14ac:dyDescent="0.25">
      <c r="M7312" s="208" t="str">
        <f t="shared" si="228"/>
        <v/>
      </c>
      <c r="N7312" s="209" t="str">
        <f t="shared" si="229"/>
        <v/>
      </c>
    </row>
    <row r="7313" spans="13:14" x14ac:dyDescent="0.25">
      <c r="M7313" s="208" t="str">
        <f t="shared" ref="M7313:M7376" si="230">IF(AND(H7313="",J7313=""),"",J7313-H7313)</f>
        <v/>
      </c>
      <c r="N7313" s="209" t="str">
        <f t="shared" ref="N7313:N7376" si="231">IF(AND(I7313="",K7313=""),"",K7313-I7313)</f>
        <v/>
      </c>
    </row>
    <row r="7314" spans="13:14" x14ac:dyDescent="0.25">
      <c r="M7314" s="208" t="str">
        <f t="shared" si="230"/>
        <v/>
      </c>
      <c r="N7314" s="209" t="str">
        <f t="shared" si="231"/>
        <v/>
      </c>
    </row>
    <row r="7315" spans="13:14" x14ac:dyDescent="0.25">
      <c r="M7315" s="208" t="str">
        <f t="shared" si="230"/>
        <v/>
      </c>
      <c r="N7315" s="209" t="str">
        <f t="shared" si="231"/>
        <v/>
      </c>
    </row>
    <row r="7316" spans="13:14" x14ac:dyDescent="0.25">
      <c r="M7316" s="208" t="str">
        <f t="shared" si="230"/>
        <v/>
      </c>
      <c r="N7316" s="209" t="str">
        <f t="shared" si="231"/>
        <v/>
      </c>
    </row>
    <row r="7317" spans="13:14" x14ac:dyDescent="0.25">
      <c r="M7317" s="208" t="str">
        <f t="shared" si="230"/>
        <v/>
      </c>
      <c r="N7317" s="209" t="str">
        <f t="shared" si="231"/>
        <v/>
      </c>
    </row>
    <row r="7318" spans="13:14" x14ac:dyDescent="0.25">
      <c r="M7318" s="208" t="str">
        <f t="shared" si="230"/>
        <v/>
      </c>
      <c r="N7318" s="209" t="str">
        <f t="shared" si="231"/>
        <v/>
      </c>
    </row>
    <row r="7319" spans="13:14" x14ac:dyDescent="0.25">
      <c r="M7319" s="208" t="str">
        <f t="shared" si="230"/>
        <v/>
      </c>
      <c r="N7319" s="209" t="str">
        <f t="shared" si="231"/>
        <v/>
      </c>
    </row>
    <row r="7320" spans="13:14" x14ac:dyDescent="0.25">
      <c r="M7320" s="208" t="str">
        <f t="shared" si="230"/>
        <v/>
      </c>
      <c r="N7320" s="209" t="str">
        <f t="shared" si="231"/>
        <v/>
      </c>
    </row>
    <row r="7321" spans="13:14" x14ac:dyDescent="0.25">
      <c r="M7321" s="208" t="str">
        <f t="shared" si="230"/>
        <v/>
      </c>
      <c r="N7321" s="209" t="str">
        <f t="shared" si="231"/>
        <v/>
      </c>
    </row>
    <row r="7322" spans="13:14" x14ac:dyDescent="0.25">
      <c r="M7322" s="208" t="str">
        <f t="shared" si="230"/>
        <v/>
      </c>
      <c r="N7322" s="209" t="str">
        <f t="shared" si="231"/>
        <v/>
      </c>
    </row>
    <row r="7323" spans="13:14" x14ac:dyDescent="0.25">
      <c r="M7323" s="208" t="str">
        <f t="shared" si="230"/>
        <v/>
      </c>
      <c r="N7323" s="209" t="str">
        <f t="shared" si="231"/>
        <v/>
      </c>
    </row>
    <row r="7324" spans="13:14" x14ac:dyDescent="0.25">
      <c r="M7324" s="208" t="str">
        <f t="shared" si="230"/>
        <v/>
      </c>
      <c r="N7324" s="209" t="str">
        <f t="shared" si="231"/>
        <v/>
      </c>
    </row>
    <row r="7325" spans="13:14" x14ac:dyDescent="0.25">
      <c r="M7325" s="208" t="str">
        <f t="shared" si="230"/>
        <v/>
      </c>
      <c r="N7325" s="209" t="str">
        <f t="shared" si="231"/>
        <v/>
      </c>
    </row>
    <row r="7326" spans="13:14" x14ac:dyDescent="0.25">
      <c r="M7326" s="208" t="str">
        <f t="shared" si="230"/>
        <v/>
      </c>
      <c r="N7326" s="209" t="str">
        <f t="shared" si="231"/>
        <v/>
      </c>
    </row>
    <row r="7327" spans="13:14" x14ac:dyDescent="0.25">
      <c r="M7327" s="208" t="str">
        <f t="shared" si="230"/>
        <v/>
      </c>
      <c r="N7327" s="209" t="str">
        <f t="shared" si="231"/>
        <v/>
      </c>
    </row>
    <row r="7328" spans="13:14" x14ac:dyDescent="0.25">
      <c r="M7328" s="208" t="str">
        <f t="shared" si="230"/>
        <v/>
      </c>
      <c r="N7328" s="209" t="str">
        <f t="shared" si="231"/>
        <v/>
      </c>
    </row>
    <row r="7329" spans="13:14" x14ac:dyDescent="0.25">
      <c r="M7329" s="208" t="str">
        <f t="shared" si="230"/>
        <v/>
      </c>
      <c r="N7329" s="209" t="str">
        <f t="shared" si="231"/>
        <v/>
      </c>
    </row>
    <row r="7330" spans="13:14" x14ac:dyDescent="0.25">
      <c r="M7330" s="208" t="str">
        <f t="shared" si="230"/>
        <v/>
      </c>
      <c r="N7330" s="209" t="str">
        <f t="shared" si="231"/>
        <v/>
      </c>
    </row>
    <row r="7331" spans="13:14" x14ac:dyDescent="0.25">
      <c r="M7331" s="208" t="str">
        <f t="shared" si="230"/>
        <v/>
      </c>
      <c r="N7331" s="209" t="str">
        <f t="shared" si="231"/>
        <v/>
      </c>
    </row>
    <row r="7332" spans="13:14" x14ac:dyDescent="0.25">
      <c r="M7332" s="208" t="str">
        <f t="shared" si="230"/>
        <v/>
      </c>
      <c r="N7332" s="209" t="str">
        <f t="shared" si="231"/>
        <v/>
      </c>
    </row>
    <row r="7333" spans="13:14" x14ac:dyDescent="0.25">
      <c r="M7333" s="208" t="str">
        <f t="shared" si="230"/>
        <v/>
      </c>
      <c r="N7333" s="209" t="str">
        <f t="shared" si="231"/>
        <v/>
      </c>
    </row>
    <row r="7334" spans="13:14" x14ac:dyDescent="0.25">
      <c r="M7334" s="208" t="str">
        <f t="shared" si="230"/>
        <v/>
      </c>
      <c r="N7334" s="209" t="str">
        <f t="shared" si="231"/>
        <v/>
      </c>
    </row>
    <row r="7335" spans="13:14" x14ac:dyDescent="0.25">
      <c r="M7335" s="208" t="str">
        <f t="shared" si="230"/>
        <v/>
      </c>
      <c r="N7335" s="209" t="str">
        <f t="shared" si="231"/>
        <v/>
      </c>
    </row>
    <row r="7336" spans="13:14" x14ac:dyDescent="0.25">
      <c r="M7336" s="208" t="str">
        <f t="shared" si="230"/>
        <v/>
      </c>
      <c r="N7336" s="209" t="str">
        <f t="shared" si="231"/>
        <v/>
      </c>
    </row>
    <row r="7337" spans="13:14" x14ac:dyDescent="0.25">
      <c r="M7337" s="208" t="str">
        <f t="shared" si="230"/>
        <v/>
      </c>
      <c r="N7337" s="209" t="str">
        <f t="shared" si="231"/>
        <v/>
      </c>
    </row>
    <row r="7338" spans="13:14" x14ac:dyDescent="0.25">
      <c r="M7338" s="208" t="str">
        <f t="shared" si="230"/>
        <v/>
      </c>
      <c r="N7338" s="209" t="str">
        <f t="shared" si="231"/>
        <v/>
      </c>
    </row>
    <row r="7339" spans="13:14" x14ac:dyDescent="0.25">
      <c r="M7339" s="208" t="str">
        <f t="shared" si="230"/>
        <v/>
      </c>
      <c r="N7339" s="209" t="str">
        <f t="shared" si="231"/>
        <v/>
      </c>
    </row>
    <row r="7340" spans="13:14" x14ac:dyDescent="0.25">
      <c r="M7340" s="208" t="str">
        <f t="shared" si="230"/>
        <v/>
      </c>
      <c r="N7340" s="209" t="str">
        <f t="shared" si="231"/>
        <v/>
      </c>
    </row>
    <row r="7341" spans="13:14" x14ac:dyDescent="0.25">
      <c r="M7341" s="208" t="str">
        <f t="shared" si="230"/>
        <v/>
      </c>
      <c r="N7341" s="209" t="str">
        <f t="shared" si="231"/>
        <v/>
      </c>
    </row>
    <row r="7342" spans="13:14" x14ac:dyDescent="0.25">
      <c r="M7342" s="208" t="str">
        <f t="shared" si="230"/>
        <v/>
      </c>
      <c r="N7342" s="209" t="str">
        <f t="shared" si="231"/>
        <v/>
      </c>
    </row>
    <row r="7343" spans="13:14" x14ac:dyDescent="0.25">
      <c r="M7343" s="208" t="str">
        <f t="shared" si="230"/>
        <v/>
      </c>
      <c r="N7343" s="209" t="str">
        <f t="shared" si="231"/>
        <v/>
      </c>
    </row>
    <row r="7344" spans="13:14" x14ac:dyDescent="0.25">
      <c r="M7344" s="208" t="str">
        <f t="shared" si="230"/>
        <v/>
      </c>
      <c r="N7344" s="209" t="str">
        <f t="shared" si="231"/>
        <v/>
      </c>
    </row>
    <row r="7345" spans="13:14" x14ac:dyDescent="0.25">
      <c r="M7345" s="208" t="str">
        <f t="shared" si="230"/>
        <v/>
      </c>
      <c r="N7345" s="209" t="str">
        <f t="shared" si="231"/>
        <v/>
      </c>
    </row>
    <row r="7346" spans="13:14" x14ac:dyDescent="0.25">
      <c r="M7346" s="208" t="str">
        <f t="shared" si="230"/>
        <v/>
      </c>
      <c r="N7346" s="209" t="str">
        <f t="shared" si="231"/>
        <v/>
      </c>
    </row>
    <row r="7347" spans="13:14" x14ac:dyDescent="0.25">
      <c r="M7347" s="208" t="str">
        <f t="shared" si="230"/>
        <v/>
      </c>
      <c r="N7347" s="209" t="str">
        <f t="shared" si="231"/>
        <v/>
      </c>
    </row>
    <row r="7348" spans="13:14" x14ac:dyDescent="0.25">
      <c r="M7348" s="208" t="str">
        <f t="shared" si="230"/>
        <v/>
      </c>
      <c r="N7348" s="209" t="str">
        <f t="shared" si="231"/>
        <v/>
      </c>
    </row>
    <row r="7349" spans="13:14" x14ac:dyDescent="0.25">
      <c r="M7349" s="208" t="str">
        <f t="shared" si="230"/>
        <v/>
      </c>
      <c r="N7349" s="209" t="str">
        <f t="shared" si="231"/>
        <v/>
      </c>
    </row>
    <row r="7350" spans="13:14" x14ac:dyDescent="0.25">
      <c r="M7350" s="208" t="str">
        <f t="shared" si="230"/>
        <v/>
      </c>
      <c r="N7350" s="209" t="str">
        <f t="shared" si="231"/>
        <v/>
      </c>
    </row>
    <row r="7351" spans="13:14" x14ac:dyDescent="0.25">
      <c r="M7351" s="208" t="str">
        <f t="shared" si="230"/>
        <v/>
      </c>
      <c r="N7351" s="209" t="str">
        <f t="shared" si="231"/>
        <v/>
      </c>
    </row>
    <row r="7352" spans="13:14" x14ac:dyDescent="0.25">
      <c r="M7352" s="208" t="str">
        <f t="shared" si="230"/>
        <v/>
      </c>
      <c r="N7352" s="209" t="str">
        <f t="shared" si="231"/>
        <v/>
      </c>
    </row>
    <row r="7353" spans="13:14" x14ac:dyDescent="0.25">
      <c r="M7353" s="208" t="str">
        <f t="shared" si="230"/>
        <v/>
      </c>
      <c r="N7353" s="209" t="str">
        <f t="shared" si="231"/>
        <v/>
      </c>
    </row>
    <row r="7354" spans="13:14" x14ac:dyDescent="0.25">
      <c r="M7354" s="208" t="str">
        <f t="shared" si="230"/>
        <v/>
      </c>
      <c r="N7354" s="209" t="str">
        <f t="shared" si="231"/>
        <v/>
      </c>
    </row>
    <row r="7355" spans="13:14" x14ac:dyDescent="0.25">
      <c r="M7355" s="208" t="str">
        <f t="shared" si="230"/>
        <v/>
      </c>
      <c r="N7355" s="209" t="str">
        <f t="shared" si="231"/>
        <v/>
      </c>
    </row>
    <row r="7356" spans="13:14" x14ac:dyDescent="0.25">
      <c r="M7356" s="208" t="str">
        <f t="shared" si="230"/>
        <v/>
      </c>
      <c r="N7356" s="209" t="str">
        <f t="shared" si="231"/>
        <v/>
      </c>
    </row>
    <row r="7357" spans="13:14" x14ac:dyDescent="0.25">
      <c r="M7357" s="208" t="str">
        <f t="shared" si="230"/>
        <v/>
      </c>
      <c r="N7357" s="209" t="str">
        <f t="shared" si="231"/>
        <v/>
      </c>
    </row>
    <row r="7358" spans="13:14" x14ac:dyDescent="0.25">
      <c r="M7358" s="208" t="str">
        <f t="shared" si="230"/>
        <v/>
      </c>
      <c r="N7358" s="209" t="str">
        <f t="shared" si="231"/>
        <v/>
      </c>
    </row>
    <row r="7359" spans="13:14" x14ac:dyDescent="0.25">
      <c r="M7359" s="208" t="str">
        <f t="shared" si="230"/>
        <v/>
      </c>
      <c r="N7359" s="209" t="str">
        <f t="shared" si="231"/>
        <v/>
      </c>
    </row>
    <row r="7360" spans="13:14" x14ac:dyDescent="0.25">
      <c r="M7360" s="208" t="str">
        <f t="shared" si="230"/>
        <v/>
      </c>
      <c r="N7360" s="209" t="str">
        <f t="shared" si="231"/>
        <v/>
      </c>
    </row>
    <row r="7361" spans="13:14" x14ac:dyDescent="0.25">
      <c r="M7361" s="208" t="str">
        <f t="shared" si="230"/>
        <v/>
      </c>
      <c r="N7361" s="209" t="str">
        <f t="shared" si="231"/>
        <v/>
      </c>
    </row>
    <row r="7362" spans="13:14" x14ac:dyDescent="0.25">
      <c r="M7362" s="208" t="str">
        <f t="shared" si="230"/>
        <v/>
      </c>
      <c r="N7362" s="209" t="str">
        <f t="shared" si="231"/>
        <v/>
      </c>
    </row>
    <row r="7363" spans="13:14" x14ac:dyDescent="0.25">
      <c r="M7363" s="208" t="str">
        <f t="shared" si="230"/>
        <v/>
      </c>
      <c r="N7363" s="209" t="str">
        <f t="shared" si="231"/>
        <v/>
      </c>
    </row>
    <row r="7364" spans="13:14" x14ac:dyDescent="0.25">
      <c r="M7364" s="208" t="str">
        <f t="shared" si="230"/>
        <v/>
      </c>
      <c r="N7364" s="209" t="str">
        <f t="shared" si="231"/>
        <v/>
      </c>
    </row>
    <row r="7365" spans="13:14" x14ac:dyDescent="0.25">
      <c r="M7365" s="208" t="str">
        <f t="shared" si="230"/>
        <v/>
      </c>
      <c r="N7365" s="209" t="str">
        <f t="shared" si="231"/>
        <v/>
      </c>
    </row>
    <row r="7366" spans="13:14" x14ac:dyDescent="0.25">
      <c r="M7366" s="208" t="str">
        <f t="shared" si="230"/>
        <v/>
      </c>
      <c r="N7366" s="209" t="str">
        <f t="shared" si="231"/>
        <v/>
      </c>
    </row>
    <row r="7367" spans="13:14" x14ac:dyDescent="0.25">
      <c r="M7367" s="208" t="str">
        <f t="shared" si="230"/>
        <v/>
      </c>
      <c r="N7367" s="209" t="str">
        <f t="shared" si="231"/>
        <v/>
      </c>
    </row>
    <row r="7368" spans="13:14" x14ac:dyDescent="0.25">
      <c r="M7368" s="208" t="str">
        <f t="shared" si="230"/>
        <v/>
      </c>
      <c r="N7368" s="209" t="str">
        <f t="shared" si="231"/>
        <v/>
      </c>
    </row>
    <row r="7369" spans="13:14" x14ac:dyDescent="0.25">
      <c r="M7369" s="208" t="str">
        <f t="shared" si="230"/>
        <v/>
      </c>
      <c r="N7369" s="209" t="str">
        <f t="shared" si="231"/>
        <v/>
      </c>
    </row>
    <row r="7370" spans="13:14" x14ac:dyDescent="0.25">
      <c r="M7370" s="208" t="str">
        <f t="shared" si="230"/>
        <v/>
      </c>
      <c r="N7370" s="209" t="str">
        <f t="shared" si="231"/>
        <v/>
      </c>
    </row>
    <row r="7371" spans="13:14" x14ac:dyDescent="0.25">
      <c r="M7371" s="208" t="str">
        <f t="shared" si="230"/>
        <v/>
      </c>
      <c r="N7371" s="209" t="str">
        <f t="shared" si="231"/>
        <v/>
      </c>
    </row>
    <row r="7372" spans="13:14" x14ac:dyDescent="0.25">
      <c r="M7372" s="208" t="str">
        <f t="shared" si="230"/>
        <v/>
      </c>
      <c r="N7372" s="209" t="str">
        <f t="shared" si="231"/>
        <v/>
      </c>
    </row>
    <row r="7373" spans="13:14" x14ac:dyDescent="0.25">
      <c r="M7373" s="208" t="str">
        <f t="shared" si="230"/>
        <v/>
      </c>
      <c r="N7373" s="209" t="str">
        <f t="shared" si="231"/>
        <v/>
      </c>
    </row>
    <row r="7374" spans="13:14" x14ac:dyDescent="0.25">
      <c r="M7374" s="208" t="str">
        <f t="shared" si="230"/>
        <v/>
      </c>
      <c r="N7374" s="209" t="str">
        <f t="shared" si="231"/>
        <v/>
      </c>
    </row>
    <row r="7375" spans="13:14" x14ac:dyDescent="0.25">
      <c r="M7375" s="208" t="str">
        <f t="shared" si="230"/>
        <v/>
      </c>
      <c r="N7375" s="209" t="str">
        <f t="shared" si="231"/>
        <v/>
      </c>
    </row>
    <row r="7376" spans="13:14" x14ac:dyDescent="0.25">
      <c r="M7376" s="208" t="str">
        <f t="shared" si="230"/>
        <v/>
      </c>
      <c r="N7376" s="209" t="str">
        <f t="shared" si="231"/>
        <v/>
      </c>
    </row>
    <row r="7377" spans="13:14" x14ac:dyDescent="0.25">
      <c r="M7377" s="208" t="str">
        <f t="shared" ref="M7377:M7440" si="232">IF(AND(H7377="",J7377=""),"",J7377-H7377)</f>
        <v/>
      </c>
      <c r="N7377" s="209" t="str">
        <f t="shared" ref="N7377:N7440" si="233">IF(AND(I7377="",K7377=""),"",K7377-I7377)</f>
        <v/>
      </c>
    </row>
    <row r="7378" spans="13:14" x14ac:dyDescent="0.25">
      <c r="M7378" s="208" t="str">
        <f t="shared" si="232"/>
        <v/>
      </c>
      <c r="N7378" s="209" t="str">
        <f t="shared" si="233"/>
        <v/>
      </c>
    </row>
    <row r="7379" spans="13:14" x14ac:dyDescent="0.25">
      <c r="M7379" s="208" t="str">
        <f t="shared" si="232"/>
        <v/>
      </c>
      <c r="N7379" s="209" t="str">
        <f t="shared" si="233"/>
        <v/>
      </c>
    </row>
    <row r="7380" spans="13:14" x14ac:dyDescent="0.25">
      <c r="M7380" s="208" t="str">
        <f t="shared" si="232"/>
        <v/>
      </c>
      <c r="N7380" s="209" t="str">
        <f t="shared" si="233"/>
        <v/>
      </c>
    </row>
    <row r="7381" spans="13:14" x14ac:dyDescent="0.25">
      <c r="M7381" s="208" t="str">
        <f t="shared" si="232"/>
        <v/>
      </c>
      <c r="N7381" s="209" t="str">
        <f t="shared" si="233"/>
        <v/>
      </c>
    </row>
    <row r="7382" spans="13:14" x14ac:dyDescent="0.25">
      <c r="M7382" s="208" t="str">
        <f t="shared" si="232"/>
        <v/>
      </c>
      <c r="N7382" s="209" t="str">
        <f t="shared" si="233"/>
        <v/>
      </c>
    </row>
    <row r="7383" spans="13:14" x14ac:dyDescent="0.25">
      <c r="M7383" s="208" t="str">
        <f t="shared" si="232"/>
        <v/>
      </c>
      <c r="N7383" s="209" t="str">
        <f t="shared" si="233"/>
        <v/>
      </c>
    </row>
    <row r="7384" spans="13:14" x14ac:dyDescent="0.25">
      <c r="M7384" s="208" t="str">
        <f t="shared" si="232"/>
        <v/>
      </c>
      <c r="N7384" s="209" t="str">
        <f t="shared" si="233"/>
        <v/>
      </c>
    </row>
    <row r="7385" spans="13:14" x14ac:dyDescent="0.25">
      <c r="M7385" s="208" t="str">
        <f t="shared" si="232"/>
        <v/>
      </c>
      <c r="N7385" s="209" t="str">
        <f t="shared" si="233"/>
        <v/>
      </c>
    </row>
    <row r="7386" spans="13:14" x14ac:dyDescent="0.25">
      <c r="M7386" s="208" t="str">
        <f t="shared" si="232"/>
        <v/>
      </c>
      <c r="N7386" s="209" t="str">
        <f t="shared" si="233"/>
        <v/>
      </c>
    </row>
    <row r="7387" spans="13:14" x14ac:dyDescent="0.25">
      <c r="M7387" s="208" t="str">
        <f t="shared" si="232"/>
        <v/>
      </c>
      <c r="N7387" s="209" t="str">
        <f t="shared" si="233"/>
        <v/>
      </c>
    </row>
    <row r="7388" spans="13:14" x14ac:dyDescent="0.25">
      <c r="M7388" s="208" t="str">
        <f t="shared" si="232"/>
        <v/>
      </c>
      <c r="N7388" s="209" t="str">
        <f t="shared" si="233"/>
        <v/>
      </c>
    </row>
    <row r="7389" spans="13:14" x14ac:dyDescent="0.25">
      <c r="M7389" s="208" t="str">
        <f t="shared" si="232"/>
        <v/>
      </c>
      <c r="N7389" s="209" t="str">
        <f t="shared" si="233"/>
        <v/>
      </c>
    </row>
    <row r="7390" spans="13:14" x14ac:dyDescent="0.25">
      <c r="M7390" s="208" t="str">
        <f t="shared" si="232"/>
        <v/>
      </c>
      <c r="N7390" s="209" t="str">
        <f t="shared" si="233"/>
        <v/>
      </c>
    </row>
    <row r="7391" spans="13:14" x14ac:dyDescent="0.25">
      <c r="M7391" s="208" t="str">
        <f t="shared" si="232"/>
        <v/>
      </c>
      <c r="N7391" s="209" t="str">
        <f t="shared" si="233"/>
        <v/>
      </c>
    </row>
    <row r="7392" spans="13:14" x14ac:dyDescent="0.25">
      <c r="M7392" s="208" t="str">
        <f t="shared" si="232"/>
        <v/>
      </c>
      <c r="N7392" s="209" t="str">
        <f t="shared" si="233"/>
        <v/>
      </c>
    </row>
    <row r="7393" spans="13:14" x14ac:dyDescent="0.25">
      <c r="M7393" s="208" t="str">
        <f t="shared" si="232"/>
        <v/>
      </c>
      <c r="N7393" s="209" t="str">
        <f t="shared" si="233"/>
        <v/>
      </c>
    </row>
    <row r="7394" spans="13:14" x14ac:dyDescent="0.25">
      <c r="M7394" s="208" t="str">
        <f t="shared" si="232"/>
        <v/>
      </c>
      <c r="N7394" s="209" t="str">
        <f t="shared" si="233"/>
        <v/>
      </c>
    </row>
    <row r="7395" spans="13:14" x14ac:dyDescent="0.25">
      <c r="M7395" s="208" t="str">
        <f t="shared" si="232"/>
        <v/>
      </c>
      <c r="N7395" s="209" t="str">
        <f t="shared" si="233"/>
        <v/>
      </c>
    </row>
    <row r="7396" spans="13:14" x14ac:dyDescent="0.25">
      <c r="M7396" s="208" t="str">
        <f t="shared" si="232"/>
        <v/>
      </c>
      <c r="N7396" s="209" t="str">
        <f t="shared" si="233"/>
        <v/>
      </c>
    </row>
    <row r="7397" spans="13:14" x14ac:dyDescent="0.25">
      <c r="M7397" s="208" t="str">
        <f t="shared" si="232"/>
        <v/>
      </c>
      <c r="N7397" s="209" t="str">
        <f t="shared" si="233"/>
        <v/>
      </c>
    </row>
    <row r="7398" spans="13:14" x14ac:dyDescent="0.25">
      <c r="M7398" s="208" t="str">
        <f t="shared" si="232"/>
        <v/>
      </c>
      <c r="N7398" s="209" t="str">
        <f t="shared" si="233"/>
        <v/>
      </c>
    </row>
    <row r="7399" spans="13:14" x14ac:dyDescent="0.25">
      <c r="M7399" s="208" t="str">
        <f t="shared" si="232"/>
        <v/>
      </c>
      <c r="N7399" s="209" t="str">
        <f t="shared" si="233"/>
        <v/>
      </c>
    </row>
    <row r="7400" spans="13:14" x14ac:dyDescent="0.25">
      <c r="M7400" s="208" t="str">
        <f t="shared" si="232"/>
        <v/>
      </c>
      <c r="N7400" s="209" t="str">
        <f t="shared" si="233"/>
        <v/>
      </c>
    </row>
    <row r="7401" spans="13:14" x14ac:dyDescent="0.25">
      <c r="M7401" s="208" t="str">
        <f t="shared" si="232"/>
        <v/>
      </c>
      <c r="N7401" s="209" t="str">
        <f t="shared" si="233"/>
        <v/>
      </c>
    </row>
    <row r="7402" spans="13:14" x14ac:dyDescent="0.25">
      <c r="M7402" s="208" t="str">
        <f t="shared" si="232"/>
        <v/>
      </c>
      <c r="N7402" s="209" t="str">
        <f t="shared" si="233"/>
        <v/>
      </c>
    </row>
    <row r="7403" spans="13:14" x14ac:dyDescent="0.25">
      <c r="M7403" s="208" t="str">
        <f t="shared" si="232"/>
        <v/>
      </c>
      <c r="N7403" s="209" t="str">
        <f t="shared" si="233"/>
        <v/>
      </c>
    </row>
    <row r="7404" spans="13:14" x14ac:dyDescent="0.25">
      <c r="M7404" s="208" t="str">
        <f t="shared" si="232"/>
        <v/>
      </c>
      <c r="N7404" s="209" t="str">
        <f t="shared" si="233"/>
        <v/>
      </c>
    </row>
    <row r="7405" spans="13:14" x14ac:dyDescent="0.25">
      <c r="M7405" s="208" t="str">
        <f t="shared" si="232"/>
        <v/>
      </c>
      <c r="N7405" s="209" t="str">
        <f t="shared" si="233"/>
        <v/>
      </c>
    </row>
    <row r="7406" spans="13:14" x14ac:dyDescent="0.25">
      <c r="M7406" s="208" t="str">
        <f t="shared" si="232"/>
        <v/>
      </c>
      <c r="N7406" s="209" t="str">
        <f t="shared" si="233"/>
        <v/>
      </c>
    </row>
    <row r="7407" spans="13:14" x14ac:dyDescent="0.25">
      <c r="M7407" s="208" t="str">
        <f t="shared" si="232"/>
        <v/>
      </c>
      <c r="N7407" s="209" t="str">
        <f t="shared" si="233"/>
        <v/>
      </c>
    </row>
    <row r="7408" spans="13:14" x14ac:dyDescent="0.25">
      <c r="M7408" s="208" t="str">
        <f t="shared" si="232"/>
        <v/>
      </c>
      <c r="N7408" s="209" t="str">
        <f t="shared" si="233"/>
        <v/>
      </c>
    </row>
    <row r="7409" spans="13:14" x14ac:dyDescent="0.25">
      <c r="M7409" s="208" t="str">
        <f t="shared" si="232"/>
        <v/>
      </c>
      <c r="N7409" s="209" t="str">
        <f t="shared" si="233"/>
        <v/>
      </c>
    </row>
    <row r="7410" spans="13:14" x14ac:dyDescent="0.25">
      <c r="M7410" s="208" t="str">
        <f t="shared" si="232"/>
        <v/>
      </c>
      <c r="N7410" s="209" t="str">
        <f t="shared" si="233"/>
        <v/>
      </c>
    </row>
    <row r="7411" spans="13:14" x14ac:dyDescent="0.25">
      <c r="M7411" s="208" t="str">
        <f t="shared" si="232"/>
        <v/>
      </c>
      <c r="N7411" s="209" t="str">
        <f t="shared" si="233"/>
        <v/>
      </c>
    </row>
    <row r="7412" spans="13:14" x14ac:dyDescent="0.25">
      <c r="M7412" s="208" t="str">
        <f t="shared" si="232"/>
        <v/>
      </c>
      <c r="N7412" s="209" t="str">
        <f t="shared" si="233"/>
        <v/>
      </c>
    </row>
    <row r="7413" spans="13:14" x14ac:dyDescent="0.25">
      <c r="M7413" s="208" t="str">
        <f t="shared" si="232"/>
        <v/>
      </c>
      <c r="N7413" s="209" t="str">
        <f t="shared" si="233"/>
        <v/>
      </c>
    </row>
    <row r="7414" spans="13:14" x14ac:dyDescent="0.25">
      <c r="M7414" s="208" t="str">
        <f t="shared" si="232"/>
        <v/>
      </c>
      <c r="N7414" s="209" t="str">
        <f t="shared" si="233"/>
        <v/>
      </c>
    </row>
    <row r="7415" spans="13:14" x14ac:dyDescent="0.25">
      <c r="M7415" s="208" t="str">
        <f t="shared" si="232"/>
        <v/>
      </c>
      <c r="N7415" s="209" t="str">
        <f t="shared" si="233"/>
        <v/>
      </c>
    </row>
    <row r="7416" spans="13:14" x14ac:dyDescent="0.25">
      <c r="M7416" s="208" t="str">
        <f t="shared" si="232"/>
        <v/>
      </c>
      <c r="N7416" s="209" t="str">
        <f t="shared" si="233"/>
        <v/>
      </c>
    </row>
    <row r="7417" spans="13:14" x14ac:dyDescent="0.25">
      <c r="M7417" s="208" t="str">
        <f t="shared" si="232"/>
        <v/>
      </c>
      <c r="N7417" s="209" t="str">
        <f t="shared" si="233"/>
        <v/>
      </c>
    </row>
    <row r="7418" spans="13:14" x14ac:dyDescent="0.25">
      <c r="M7418" s="208" t="str">
        <f t="shared" si="232"/>
        <v/>
      </c>
      <c r="N7418" s="209" t="str">
        <f t="shared" si="233"/>
        <v/>
      </c>
    </row>
    <row r="7419" spans="13:14" x14ac:dyDescent="0.25">
      <c r="M7419" s="208" t="str">
        <f t="shared" si="232"/>
        <v/>
      </c>
      <c r="N7419" s="209" t="str">
        <f t="shared" si="233"/>
        <v/>
      </c>
    </row>
    <row r="7420" spans="13:14" x14ac:dyDescent="0.25">
      <c r="M7420" s="208" t="str">
        <f t="shared" si="232"/>
        <v/>
      </c>
      <c r="N7420" s="209" t="str">
        <f t="shared" si="233"/>
        <v/>
      </c>
    </row>
    <row r="7421" spans="13:14" x14ac:dyDescent="0.25">
      <c r="M7421" s="208" t="str">
        <f t="shared" si="232"/>
        <v/>
      </c>
      <c r="N7421" s="209" t="str">
        <f t="shared" si="233"/>
        <v/>
      </c>
    </row>
    <row r="7422" spans="13:14" x14ac:dyDescent="0.25">
      <c r="M7422" s="208" t="str">
        <f t="shared" si="232"/>
        <v/>
      </c>
      <c r="N7422" s="209" t="str">
        <f t="shared" si="233"/>
        <v/>
      </c>
    </row>
    <row r="7423" spans="13:14" x14ac:dyDescent="0.25">
      <c r="M7423" s="208" t="str">
        <f t="shared" si="232"/>
        <v/>
      </c>
      <c r="N7423" s="209" t="str">
        <f t="shared" si="233"/>
        <v/>
      </c>
    </row>
    <row r="7424" spans="13:14" x14ac:dyDescent="0.25">
      <c r="M7424" s="208" t="str">
        <f t="shared" si="232"/>
        <v/>
      </c>
      <c r="N7424" s="209" t="str">
        <f t="shared" si="233"/>
        <v/>
      </c>
    </row>
    <row r="7425" spans="13:14" x14ac:dyDescent="0.25">
      <c r="M7425" s="208" t="str">
        <f t="shared" si="232"/>
        <v/>
      </c>
      <c r="N7425" s="209" t="str">
        <f t="shared" si="233"/>
        <v/>
      </c>
    </row>
    <row r="7426" spans="13:14" x14ac:dyDescent="0.25">
      <c r="M7426" s="208" t="str">
        <f t="shared" si="232"/>
        <v/>
      </c>
      <c r="N7426" s="209" t="str">
        <f t="shared" si="233"/>
        <v/>
      </c>
    </row>
    <row r="7427" spans="13:14" x14ac:dyDescent="0.25">
      <c r="M7427" s="208" t="str">
        <f t="shared" si="232"/>
        <v/>
      </c>
      <c r="N7427" s="209" t="str">
        <f t="shared" si="233"/>
        <v/>
      </c>
    </row>
    <row r="7428" spans="13:14" x14ac:dyDescent="0.25">
      <c r="M7428" s="208" t="str">
        <f t="shared" si="232"/>
        <v/>
      </c>
      <c r="N7428" s="209" t="str">
        <f t="shared" si="233"/>
        <v/>
      </c>
    </row>
    <row r="7429" spans="13:14" x14ac:dyDescent="0.25">
      <c r="M7429" s="208" t="str">
        <f t="shared" si="232"/>
        <v/>
      </c>
      <c r="N7429" s="209" t="str">
        <f t="shared" si="233"/>
        <v/>
      </c>
    </row>
    <row r="7430" spans="13:14" x14ac:dyDescent="0.25">
      <c r="M7430" s="208" t="str">
        <f t="shared" si="232"/>
        <v/>
      </c>
      <c r="N7430" s="209" t="str">
        <f t="shared" si="233"/>
        <v/>
      </c>
    </row>
    <row r="7431" spans="13:14" x14ac:dyDescent="0.25">
      <c r="M7431" s="208" t="str">
        <f t="shared" si="232"/>
        <v/>
      </c>
      <c r="N7431" s="209" t="str">
        <f t="shared" si="233"/>
        <v/>
      </c>
    </row>
    <row r="7432" spans="13:14" x14ac:dyDescent="0.25">
      <c r="M7432" s="208" t="str">
        <f t="shared" si="232"/>
        <v/>
      </c>
      <c r="N7432" s="209" t="str">
        <f t="shared" si="233"/>
        <v/>
      </c>
    </row>
    <row r="7433" spans="13:14" x14ac:dyDescent="0.25">
      <c r="M7433" s="208" t="str">
        <f t="shared" si="232"/>
        <v/>
      </c>
      <c r="N7433" s="209" t="str">
        <f t="shared" si="233"/>
        <v/>
      </c>
    </row>
    <row r="7434" spans="13:14" x14ac:dyDescent="0.25">
      <c r="M7434" s="208" t="str">
        <f t="shared" si="232"/>
        <v/>
      </c>
      <c r="N7434" s="209" t="str">
        <f t="shared" si="233"/>
        <v/>
      </c>
    </row>
    <row r="7435" spans="13:14" x14ac:dyDescent="0.25">
      <c r="M7435" s="208" t="str">
        <f t="shared" si="232"/>
        <v/>
      </c>
      <c r="N7435" s="209" t="str">
        <f t="shared" si="233"/>
        <v/>
      </c>
    </row>
    <row r="7436" spans="13:14" x14ac:dyDescent="0.25">
      <c r="M7436" s="208" t="str">
        <f t="shared" si="232"/>
        <v/>
      </c>
      <c r="N7436" s="209" t="str">
        <f t="shared" si="233"/>
        <v/>
      </c>
    </row>
    <row r="7437" spans="13:14" x14ac:dyDescent="0.25">
      <c r="M7437" s="208" t="str">
        <f t="shared" si="232"/>
        <v/>
      </c>
      <c r="N7437" s="209" t="str">
        <f t="shared" si="233"/>
        <v/>
      </c>
    </row>
    <row r="7438" spans="13:14" x14ac:dyDescent="0.25">
      <c r="M7438" s="208" t="str">
        <f t="shared" si="232"/>
        <v/>
      </c>
      <c r="N7438" s="209" t="str">
        <f t="shared" si="233"/>
        <v/>
      </c>
    </row>
    <row r="7439" spans="13:14" x14ac:dyDescent="0.25">
      <c r="M7439" s="208" t="str">
        <f t="shared" si="232"/>
        <v/>
      </c>
      <c r="N7439" s="209" t="str">
        <f t="shared" si="233"/>
        <v/>
      </c>
    </row>
    <row r="7440" spans="13:14" x14ac:dyDescent="0.25">
      <c r="M7440" s="208" t="str">
        <f t="shared" si="232"/>
        <v/>
      </c>
      <c r="N7440" s="209" t="str">
        <f t="shared" si="233"/>
        <v/>
      </c>
    </row>
    <row r="7441" spans="13:14" x14ac:dyDescent="0.25">
      <c r="M7441" s="208" t="str">
        <f t="shared" ref="M7441:M7504" si="234">IF(AND(H7441="",J7441=""),"",J7441-H7441)</f>
        <v/>
      </c>
      <c r="N7441" s="209" t="str">
        <f t="shared" ref="N7441:N7504" si="235">IF(AND(I7441="",K7441=""),"",K7441-I7441)</f>
        <v/>
      </c>
    </row>
    <row r="7442" spans="13:14" x14ac:dyDescent="0.25">
      <c r="M7442" s="208" t="str">
        <f t="shared" si="234"/>
        <v/>
      </c>
      <c r="N7442" s="209" t="str">
        <f t="shared" si="235"/>
        <v/>
      </c>
    </row>
    <row r="7443" spans="13:14" x14ac:dyDescent="0.25">
      <c r="M7443" s="208" t="str">
        <f t="shared" si="234"/>
        <v/>
      </c>
      <c r="N7443" s="209" t="str">
        <f t="shared" si="235"/>
        <v/>
      </c>
    </row>
    <row r="7444" spans="13:14" x14ac:dyDescent="0.25">
      <c r="M7444" s="208" t="str">
        <f t="shared" si="234"/>
        <v/>
      </c>
      <c r="N7444" s="209" t="str">
        <f t="shared" si="235"/>
        <v/>
      </c>
    </row>
    <row r="7445" spans="13:14" x14ac:dyDescent="0.25">
      <c r="M7445" s="208" t="str">
        <f t="shared" si="234"/>
        <v/>
      </c>
      <c r="N7445" s="209" t="str">
        <f t="shared" si="235"/>
        <v/>
      </c>
    </row>
    <row r="7446" spans="13:14" x14ac:dyDescent="0.25">
      <c r="M7446" s="208" t="str">
        <f t="shared" si="234"/>
        <v/>
      </c>
      <c r="N7446" s="209" t="str">
        <f t="shared" si="235"/>
        <v/>
      </c>
    </row>
    <row r="7447" spans="13:14" x14ac:dyDescent="0.25">
      <c r="M7447" s="208" t="str">
        <f t="shared" si="234"/>
        <v/>
      </c>
      <c r="N7447" s="209" t="str">
        <f t="shared" si="235"/>
        <v/>
      </c>
    </row>
    <row r="7448" spans="13:14" x14ac:dyDescent="0.25">
      <c r="M7448" s="208" t="str">
        <f t="shared" si="234"/>
        <v/>
      </c>
      <c r="N7448" s="209" t="str">
        <f t="shared" si="235"/>
        <v/>
      </c>
    </row>
    <row r="7449" spans="13:14" x14ac:dyDescent="0.25">
      <c r="M7449" s="208" t="str">
        <f t="shared" si="234"/>
        <v/>
      </c>
      <c r="N7449" s="209" t="str">
        <f t="shared" si="235"/>
        <v/>
      </c>
    </row>
    <row r="7450" spans="13:14" x14ac:dyDescent="0.25">
      <c r="M7450" s="208" t="str">
        <f t="shared" si="234"/>
        <v/>
      </c>
      <c r="N7450" s="209" t="str">
        <f t="shared" si="235"/>
        <v/>
      </c>
    </row>
    <row r="7451" spans="13:14" x14ac:dyDescent="0.25">
      <c r="M7451" s="208" t="str">
        <f t="shared" si="234"/>
        <v/>
      </c>
      <c r="N7451" s="209" t="str">
        <f t="shared" si="235"/>
        <v/>
      </c>
    </row>
    <row r="7452" spans="13:14" x14ac:dyDescent="0.25">
      <c r="M7452" s="208" t="str">
        <f t="shared" si="234"/>
        <v/>
      </c>
      <c r="N7452" s="209" t="str">
        <f t="shared" si="235"/>
        <v/>
      </c>
    </row>
    <row r="7453" spans="13:14" x14ac:dyDescent="0.25">
      <c r="M7453" s="208" t="str">
        <f t="shared" si="234"/>
        <v/>
      </c>
      <c r="N7453" s="209" t="str">
        <f t="shared" si="235"/>
        <v/>
      </c>
    </row>
    <row r="7454" spans="13:14" x14ac:dyDescent="0.25">
      <c r="M7454" s="208" t="str">
        <f t="shared" si="234"/>
        <v/>
      </c>
      <c r="N7454" s="209" t="str">
        <f t="shared" si="235"/>
        <v/>
      </c>
    </row>
    <row r="7455" spans="13:14" x14ac:dyDescent="0.25">
      <c r="M7455" s="208" t="str">
        <f t="shared" si="234"/>
        <v/>
      </c>
      <c r="N7455" s="209" t="str">
        <f t="shared" si="235"/>
        <v/>
      </c>
    </row>
    <row r="7456" spans="13:14" x14ac:dyDescent="0.25">
      <c r="M7456" s="208" t="str">
        <f t="shared" si="234"/>
        <v/>
      </c>
      <c r="N7456" s="209" t="str">
        <f t="shared" si="235"/>
        <v/>
      </c>
    </row>
    <row r="7457" spans="13:14" x14ac:dyDescent="0.25">
      <c r="M7457" s="208" t="str">
        <f t="shared" si="234"/>
        <v/>
      </c>
      <c r="N7457" s="209" t="str">
        <f t="shared" si="235"/>
        <v/>
      </c>
    </row>
    <row r="7458" spans="13:14" x14ac:dyDescent="0.25">
      <c r="M7458" s="208" t="str">
        <f t="shared" si="234"/>
        <v/>
      </c>
      <c r="N7458" s="209" t="str">
        <f t="shared" si="235"/>
        <v/>
      </c>
    </row>
    <row r="7459" spans="13:14" x14ac:dyDescent="0.25">
      <c r="M7459" s="208" t="str">
        <f t="shared" si="234"/>
        <v/>
      </c>
      <c r="N7459" s="209" t="str">
        <f t="shared" si="235"/>
        <v/>
      </c>
    </row>
    <row r="7460" spans="13:14" x14ac:dyDescent="0.25">
      <c r="M7460" s="208" t="str">
        <f t="shared" si="234"/>
        <v/>
      </c>
      <c r="N7460" s="209" t="str">
        <f t="shared" si="235"/>
        <v/>
      </c>
    </row>
    <row r="7461" spans="13:14" x14ac:dyDescent="0.25">
      <c r="M7461" s="208" t="str">
        <f t="shared" si="234"/>
        <v/>
      </c>
      <c r="N7461" s="209" t="str">
        <f t="shared" si="235"/>
        <v/>
      </c>
    </row>
    <row r="7462" spans="13:14" x14ac:dyDescent="0.25">
      <c r="M7462" s="208" t="str">
        <f t="shared" si="234"/>
        <v/>
      </c>
      <c r="N7462" s="209" t="str">
        <f t="shared" si="235"/>
        <v/>
      </c>
    </row>
    <row r="7463" spans="13:14" x14ac:dyDescent="0.25">
      <c r="M7463" s="208" t="str">
        <f t="shared" si="234"/>
        <v/>
      </c>
      <c r="N7463" s="209" t="str">
        <f t="shared" si="235"/>
        <v/>
      </c>
    </row>
    <row r="7464" spans="13:14" x14ac:dyDescent="0.25">
      <c r="M7464" s="208" t="str">
        <f t="shared" si="234"/>
        <v/>
      </c>
      <c r="N7464" s="209" t="str">
        <f t="shared" si="235"/>
        <v/>
      </c>
    </row>
    <row r="7465" spans="13:14" x14ac:dyDescent="0.25">
      <c r="M7465" s="208" t="str">
        <f t="shared" si="234"/>
        <v/>
      </c>
      <c r="N7465" s="209" t="str">
        <f t="shared" si="235"/>
        <v/>
      </c>
    </row>
    <row r="7466" spans="13:14" x14ac:dyDescent="0.25">
      <c r="M7466" s="208" t="str">
        <f t="shared" si="234"/>
        <v/>
      </c>
      <c r="N7466" s="209" t="str">
        <f t="shared" si="235"/>
        <v/>
      </c>
    </row>
    <row r="7467" spans="13:14" x14ac:dyDescent="0.25">
      <c r="M7467" s="208" t="str">
        <f t="shared" si="234"/>
        <v/>
      </c>
      <c r="N7467" s="209" t="str">
        <f t="shared" si="235"/>
        <v/>
      </c>
    </row>
    <row r="7468" spans="13:14" x14ac:dyDescent="0.25">
      <c r="M7468" s="208" t="str">
        <f t="shared" si="234"/>
        <v/>
      </c>
      <c r="N7468" s="209" t="str">
        <f t="shared" si="235"/>
        <v/>
      </c>
    </row>
    <row r="7469" spans="13:14" x14ac:dyDescent="0.25">
      <c r="M7469" s="208" t="str">
        <f t="shared" si="234"/>
        <v/>
      </c>
      <c r="N7469" s="209" t="str">
        <f t="shared" si="235"/>
        <v/>
      </c>
    </row>
    <row r="7470" spans="13:14" x14ac:dyDescent="0.25">
      <c r="M7470" s="208" t="str">
        <f t="shared" si="234"/>
        <v/>
      </c>
      <c r="N7470" s="209" t="str">
        <f t="shared" si="235"/>
        <v/>
      </c>
    </row>
    <row r="7471" spans="13:14" x14ac:dyDescent="0.25">
      <c r="M7471" s="208" t="str">
        <f t="shared" si="234"/>
        <v/>
      </c>
      <c r="N7471" s="209" t="str">
        <f t="shared" si="235"/>
        <v/>
      </c>
    </row>
    <row r="7472" spans="13:14" x14ac:dyDescent="0.25">
      <c r="M7472" s="208" t="str">
        <f t="shared" si="234"/>
        <v/>
      </c>
      <c r="N7472" s="209" t="str">
        <f t="shared" si="235"/>
        <v/>
      </c>
    </row>
    <row r="7473" spans="13:14" x14ac:dyDescent="0.25">
      <c r="M7473" s="208" t="str">
        <f t="shared" si="234"/>
        <v/>
      </c>
      <c r="N7473" s="209" t="str">
        <f t="shared" si="235"/>
        <v/>
      </c>
    </row>
    <row r="7474" spans="13:14" x14ac:dyDescent="0.25">
      <c r="M7474" s="208" t="str">
        <f t="shared" si="234"/>
        <v/>
      </c>
      <c r="N7474" s="209" t="str">
        <f t="shared" si="235"/>
        <v/>
      </c>
    </row>
    <row r="7475" spans="13:14" x14ac:dyDescent="0.25">
      <c r="M7475" s="208" t="str">
        <f t="shared" si="234"/>
        <v/>
      </c>
      <c r="N7475" s="209" t="str">
        <f t="shared" si="235"/>
        <v/>
      </c>
    </row>
    <row r="7476" spans="13:14" x14ac:dyDescent="0.25">
      <c r="M7476" s="208" t="str">
        <f t="shared" si="234"/>
        <v/>
      </c>
      <c r="N7476" s="209" t="str">
        <f t="shared" si="235"/>
        <v/>
      </c>
    </row>
    <row r="7477" spans="13:14" x14ac:dyDescent="0.25">
      <c r="M7477" s="208" t="str">
        <f t="shared" si="234"/>
        <v/>
      </c>
      <c r="N7477" s="209" t="str">
        <f t="shared" si="235"/>
        <v/>
      </c>
    </row>
    <row r="7478" spans="13:14" x14ac:dyDescent="0.25">
      <c r="M7478" s="208" t="str">
        <f t="shared" si="234"/>
        <v/>
      </c>
      <c r="N7478" s="209" t="str">
        <f t="shared" si="235"/>
        <v/>
      </c>
    </row>
    <row r="7479" spans="13:14" x14ac:dyDescent="0.25">
      <c r="M7479" s="208" t="str">
        <f t="shared" si="234"/>
        <v/>
      </c>
      <c r="N7479" s="209" t="str">
        <f t="shared" si="235"/>
        <v/>
      </c>
    </row>
    <row r="7480" spans="13:14" x14ac:dyDescent="0.25">
      <c r="M7480" s="208" t="str">
        <f t="shared" si="234"/>
        <v/>
      </c>
      <c r="N7480" s="209" t="str">
        <f t="shared" si="235"/>
        <v/>
      </c>
    </row>
    <row r="7481" spans="13:14" x14ac:dyDescent="0.25">
      <c r="M7481" s="208" t="str">
        <f t="shared" si="234"/>
        <v/>
      </c>
      <c r="N7481" s="209" t="str">
        <f t="shared" si="235"/>
        <v/>
      </c>
    </row>
    <row r="7482" spans="13:14" x14ac:dyDescent="0.25">
      <c r="M7482" s="208" t="str">
        <f t="shared" si="234"/>
        <v/>
      </c>
      <c r="N7482" s="209" t="str">
        <f t="shared" si="235"/>
        <v/>
      </c>
    </row>
    <row r="7483" spans="13:14" x14ac:dyDescent="0.25">
      <c r="M7483" s="208" t="str">
        <f t="shared" si="234"/>
        <v/>
      </c>
      <c r="N7483" s="209" t="str">
        <f t="shared" si="235"/>
        <v/>
      </c>
    </row>
    <row r="7484" spans="13:14" x14ac:dyDescent="0.25">
      <c r="M7484" s="208" t="str">
        <f t="shared" si="234"/>
        <v/>
      </c>
      <c r="N7484" s="209" t="str">
        <f t="shared" si="235"/>
        <v/>
      </c>
    </row>
    <row r="7485" spans="13:14" x14ac:dyDescent="0.25">
      <c r="M7485" s="208" t="str">
        <f t="shared" si="234"/>
        <v/>
      </c>
      <c r="N7485" s="209" t="str">
        <f t="shared" si="235"/>
        <v/>
      </c>
    </row>
    <row r="7486" spans="13:14" x14ac:dyDescent="0.25">
      <c r="M7486" s="208" t="str">
        <f t="shared" si="234"/>
        <v/>
      </c>
      <c r="N7486" s="209" t="str">
        <f t="shared" si="235"/>
        <v/>
      </c>
    </row>
    <row r="7487" spans="13:14" x14ac:dyDescent="0.25">
      <c r="M7487" s="208" t="str">
        <f t="shared" si="234"/>
        <v/>
      </c>
      <c r="N7487" s="209" t="str">
        <f t="shared" si="235"/>
        <v/>
      </c>
    </row>
    <row r="7488" spans="13:14" x14ac:dyDescent="0.25">
      <c r="M7488" s="208" t="str">
        <f t="shared" si="234"/>
        <v/>
      </c>
      <c r="N7488" s="209" t="str">
        <f t="shared" si="235"/>
        <v/>
      </c>
    </row>
    <row r="7489" spans="13:14" x14ac:dyDescent="0.25">
      <c r="M7489" s="208" t="str">
        <f t="shared" si="234"/>
        <v/>
      </c>
      <c r="N7489" s="209" t="str">
        <f t="shared" si="235"/>
        <v/>
      </c>
    </row>
    <row r="7490" spans="13:14" x14ac:dyDescent="0.25">
      <c r="M7490" s="208" t="str">
        <f t="shared" si="234"/>
        <v/>
      </c>
      <c r="N7490" s="209" t="str">
        <f t="shared" si="235"/>
        <v/>
      </c>
    </row>
    <row r="7491" spans="13:14" x14ac:dyDescent="0.25">
      <c r="M7491" s="208" t="str">
        <f t="shared" si="234"/>
        <v/>
      </c>
      <c r="N7491" s="209" t="str">
        <f t="shared" si="235"/>
        <v/>
      </c>
    </row>
    <row r="7492" spans="13:14" x14ac:dyDescent="0.25">
      <c r="M7492" s="208" t="str">
        <f t="shared" si="234"/>
        <v/>
      </c>
      <c r="N7492" s="209" t="str">
        <f t="shared" si="235"/>
        <v/>
      </c>
    </row>
    <row r="7493" spans="13:14" x14ac:dyDescent="0.25">
      <c r="M7493" s="208" t="str">
        <f t="shared" si="234"/>
        <v/>
      </c>
      <c r="N7493" s="209" t="str">
        <f t="shared" si="235"/>
        <v/>
      </c>
    </row>
    <row r="7494" spans="13:14" x14ac:dyDescent="0.25">
      <c r="M7494" s="208" t="str">
        <f t="shared" si="234"/>
        <v/>
      </c>
      <c r="N7494" s="209" t="str">
        <f t="shared" si="235"/>
        <v/>
      </c>
    </row>
    <row r="7495" spans="13:14" x14ac:dyDescent="0.25">
      <c r="M7495" s="208" t="str">
        <f t="shared" si="234"/>
        <v/>
      </c>
      <c r="N7495" s="209" t="str">
        <f t="shared" si="235"/>
        <v/>
      </c>
    </row>
    <row r="7496" spans="13:14" x14ac:dyDescent="0.25">
      <c r="M7496" s="208" t="str">
        <f t="shared" si="234"/>
        <v/>
      </c>
      <c r="N7496" s="209" t="str">
        <f t="shared" si="235"/>
        <v/>
      </c>
    </row>
    <row r="7497" spans="13:14" x14ac:dyDescent="0.25">
      <c r="M7497" s="208" t="str">
        <f t="shared" si="234"/>
        <v/>
      </c>
      <c r="N7497" s="209" t="str">
        <f t="shared" si="235"/>
        <v/>
      </c>
    </row>
    <row r="7498" spans="13:14" x14ac:dyDescent="0.25">
      <c r="M7498" s="208" t="str">
        <f t="shared" si="234"/>
        <v/>
      </c>
      <c r="N7498" s="209" t="str">
        <f t="shared" si="235"/>
        <v/>
      </c>
    </row>
    <row r="7499" spans="13:14" x14ac:dyDescent="0.25">
      <c r="M7499" s="208" t="str">
        <f t="shared" si="234"/>
        <v/>
      </c>
      <c r="N7499" s="209" t="str">
        <f t="shared" si="235"/>
        <v/>
      </c>
    </row>
    <row r="7500" spans="13:14" x14ac:dyDescent="0.25">
      <c r="M7500" s="208" t="str">
        <f t="shared" si="234"/>
        <v/>
      </c>
      <c r="N7500" s="209" t="str">
        <f t="shared" si="235"/>
        <v/>
      </c>
    </row>
    <row r="7501" spans="13:14" x14ac:dyDescent="0.25">
      <c r="M7501" s="208" t="str">
        <f t="shared" si="234"/>
        <v/>
      </c>
      <c r="N7501" s="209" t="str">
        <f t="shared" si="235"/>
        <v/>
      </c>
    </row>
    <row r="7502" spans="13:14" x14ac:dyDescent="0.25">
      <c r="M7502" s="208" t="str">
        <f t="shared" si="234"/>
        <v/>
      </c>
      <c r="N7502" s="209" t="str">
        <f t="shared" si="235"/>
        <v/>
      </c>
    </row>
    <row r="7503" spans="13:14" x14ac:dyDescent="0.25">
      <c r="M7503" s="208" t="str">
        <f t="shared" si="234"/>
        <v/>
      </c>
      <c r="N7503" s="209" t="str">
        <f t="shared" si="235"/>
        <v/>
      </c>
    </row>
    <row r="7504" spans="13:14" x14ac:dyDescent="0.25">
      <c r="M7504" s="208" t="str">
        <f t="shared" si="234"/>
        <v/>
      </c>
      <c r="N7504" s="209" t="str">
        <f t="shared" si="235"/>
        <v/>
      </c>
    </row>
    <row r="7505" spans="13:14" x14ac:dyDescent="0.25">
      <c r="M7505" s="208" t="str">
        <f t="shared" ref="M7505:M7568" si="236">IF(AND(H7505="",J7505=""),"",J7505-H7505)</f>
        <v/>
      </c>
      <c r="N7505" s="209" t="str">
        <f t="shared" ref="N7505:N7568" si="237">IF(AND(I7505="",K7505=""),"",K7505-I7505)</f>
        <v/>
      </c>
    </row>
    <row r="7506" spans="13:14" x14ac:dyDescent="0.25">
      <c r="M7506" s="208" t="str">
        <f t="shared" si="236"/>
        <v/>
      </c>
      <c r="N7506" s="209" t="str">
        <f t="shared" si="237"/>
        <v/>
      </c>
    </row>
    <row r="7507" spans="13:14" x14ac:dyDescent="0.25">
      <c r="M7507" s="208" t="str">
        <f t="shared" si="236"/>
        <v/>
      </c>
      <c r="N7507" s="209" t="str">
        <f t="shared" si="237"/>
        <v/>
      </c>
    </row>
    <row r="7508" spans="13:14" x14ac:dyDescent="0.25">
      <c r="M7508" s="208" t="str">
        <f t="shared" si="236"/>
        <v/>
      </c>
      <c r="N7508" s="209" t="str">
        <f t="shared" si="237"/>
        <v/>
      </c>
    </row>
    <row r="7509" spans="13:14" x14ac:dyDescent="0.25">
      <c r="M7509" s="208" t="str">
        <f t="shared" si="236"/>
        <v/>
      </c>
      <c r="N7509" s="209" t="str">
        <f t="shared" si="237"/>
        <v/>
      </c>
    </row>
    <row r="7510" spans="13:14" x14ac:dyDescent="0.25">
      <c r="M7510" s="208" t="str">
        <f t="shared" si="236"/>
        <v/>
      </c>
      <c r="N7510" s="209" t="str">
        <f t="shared" si="237"/>
        <v/>
      </c>
    </row>
    <row r="7511" spans="13:14" x14ac:dyDescent="0.25">
      <c r="M7511" s="208" t="str">
        <f t="shared" si="236"/>
        <v/>
      </c>
      <c r="N7511" s="209" t="str">
        <f t="shared" si="237"/>
        <v/>
      </c>
    </row>
    <row r="7512" spans="13:14" x14ac:dyDescent="0.25">
      <c r="M7512" s="208" t="str">
        <f t="shared" si="236"/>
        <v/>
      </c>
      <c r="N7512" s="209" t="str">
        <f t="shared" si="237"/>
        <v/>
      </c>
    </row>
    <row r="7513" spans="13:14" x14ac:dyDescent="0.25">
      <c r="M7513" s="208" t="str">
        <f t="shared" si="236"/>
        <v/>
      </c>
      <c r="N7513" s="209" t="str">
        <f t="shared" si="237"/>
        <v/>
      </c>
    </row>
    <row r="7514" spans="13:14" x14ac:dyDescent="0.25">
      <c r="M7514" s="208" t="str">
        <f t="shared" si="236"/>
        <v/>
      </c>
      <c r="N7514" s="209" t="str">
        <f t="shared" si="237"/>
        <v/>
      </c>
    </row>
    <row r="7515" spans="13:14" x14ac:dyDescent="0.25">
      <c r="M7515" s="208" t="str">
        <f t="shared" si="236"/>
        <v/>
      </c>
      <c r="N7515" s="209" t="str">
        <f t="shared" si="237"/>
        <v/>
      </c>
    </row>
    <row r="7516" spans="13:14" x14ac:dyDescent="0.25">
      <c r="M7516" s="208" t="str">
        <f t="shared" si="236"/>
        <v/>
      </c>
      <c r="N7516" s="209" t="str">
        <f t="shared" si="237"/>
        <v/>
      </c>
    </row>
    <row r="7517" spans="13:14" x14ac:dyDescent="0.25">
      <c r="M7517" s="208" t="str">
        <f t="shared" si="236"/>
        <v/>
      </c>
      <c r="N7517" s="209" t="str">
        <f t="shared" si="237"/>
        <v/>
      </c>
    </row>
    <row r="7518" spans="13:14" x14ac:dyDescent="0.25">
      <c r="M7518" s="208" t="str">
        <f t="shared" si="236"/>
        <v/>
      </c>
      <c r="N7518" s="209" t="str">
        <f t="shared" si="237"/>
        <v/>
      </c>
    </row>
    <row r="7519" spans="13:14" x14ac:dyDescent="0.25">
      <c r="M7519" s="208" t="str">
        <f t="shared" si="236"/>
        <v/>
      </c>
      <c r="N7519" s="209" t="str">
        <f t="shared" si="237"/>
        <v/>
      </c>
    </row>
    <row r="7520" spans="13:14" x14ac:dyDescent="0.25">
      <c r="M7520" s="208" t="str">
        <f t="shared" si="236"/>
        <v/>
      </c>
      <c r="N7520" s="209" t="str">
        <f t="shared" si="237"/>
        <v/>
      </c>
    </row>
    <row r="7521" spans="13:14" x14ac:dyDescent="0.25">
      <c r="M7521" s="208" t="str">
        <f t="shared" si="236"/>
        <v/>
      </c>
      <c r="N7521" s="209" t="str">
        <f t="shared" si="237"/>
        <v/>
      </c>
    </row>
    <row r="7522" spans="13:14" x14ac:dyDescent="0.25">
      <c r="M7522" s="208" t="str">
        <f t="shared" si="236"/>
        <v/>
      </c>
      <c r="N7522" s="209" t="str">
        <f t="shared" si="237"/>
        <v/>
      </c>
    </row>
    <row r="7523" spans="13:14" x14ac:dyDescent="0.25">
      <c r="M7523" s="208" t="str">
        <f t="shared" si="236"/>
        <v/>
      </c>
      <c r="N7523" s="209" t="str">
        <f t="shared" si="237"/>
        <v/>
      </c>
    </row>
    <row r="7524" spans="13:14" x14ac:dyDescent="0.25">
      <c r="M7524" s="208" t="str">
        <f t="shared" si="236"/>
        <v/>
      </c>
      <c r="N7524" s="209" t="str">
        <f t="shared" si="237"/>
        <v/>
      </c>
    </row>
    <row r="7525" spans="13:14" x14ac:dyDescent="0.25">
      <c r="M7525" s="208" t="str">
        <f t="shared" si="236"/>
        <v/>
      </c>
      <c r="N7525" s="209" t="str">
        <f t="shared" si="237"/>
        <v/>
      </c>
    </row>
    <row r="7526" spans="13:14" x14ac:dyDescent="0.25">
      <c r="M7526" s="208" t="str">
        <f t="shared" si="236"/>
        <v/>
      </c>
      <c r="N7526" s="209" t="str">
        <f t="shared" si="237"/>
        <v/>
      </c>
    </row>
    <row r="7527" spans="13:14" x14ac:dyDescent="0.25">
      <c r="M7527" s="208" t="str">
        <f t="shared" si="236"/>
        <v/>
      </c>
      <c r="N7527" s="209" t="str">
        <f t="shared" si="237"/>
        <v/>
      </c>
    </row>
    <row r="7528" spans="13:14" x14ac:dyDescent="0.25">
      <c r="M7528" s="208" t="str">
        <f t="shared" si="236"/>
        <v/>
      </c>
      <c r="N7528" s="209" t="str">
        <f t="shared" si="237"/>
        <v/>
      </c>
    </row>
    <row r="7529" spans="13:14" x14ac:dyDescent="0.25">
      <c r="M7529" s="208" t="str">
        <f t="shared" si="236"/>
        <v/>
      </c>
      <c r="N7529" s="209" t="str">
        <f t="shared" si="237"/>
        <v/>
      </c>
    </row>
    <row r="7530" spans="13:14" x14ac:dyDescent="0.25">
      <c r="M7530" s="208" t="str">
        <f t="shared" si="236"/>
        <v/>
      </c>
      <c r="N7530" s="209" t="str">
        <f t="shared" si="237"/>
        <v/>
      </c>
    </row>
    <row r="7531" spans="13:14" x14ac:dyDescent="0.25">
      <c r="M7531" s="208" t="str">
        <f t="shared" si="236"/>
        <v/>
      </c>
      <c r="N7531" s="209" t="str">
        <f t="shared" si="237"/>
        <v/>
      </c>
    </row>
    <row r="7532" spans="13:14" x14ac:dyDescent="0.25">
      <c r="M7532" s="208" t="str">
        <f t="shared" si="236"/>
        <v/>
      </c>
      <c r="N7532" s="209" t="str">
        <f t="shared" si="237"/>
        <v/>
      </c>
    </row>
    <row r="7533" spans="13:14" x14ac:dyDescent="0.25">
      <c r="M7533" s="208" t="str">
        <f t="shared" si="236"/>
        <v/>
      </c>
      <c r="N7533" s="209" t="str">
        <f t="shared" si="237"/>
        <v/>
      </c>
    </row>
    <row r="7534" spans="13:14" x14ac:dyDescent="0.25">
      <c r="M7534" s="208" t="str">
        <f t="shared" si="236"/>
        <v/>
      </c>
      <c r="N7534" s="209" t="str">
        <f t="shared" si="237"/>
        <v/>
      </c>
    </row>
    <row r="7535" spans="13:14" x14ac:dyDescent="0.25">
      <c r="M7535" s="208" t="str">
        <f t="shared" si="236"/>
        <v/>
      </c>
      <c r="N7535" s="209" t="str">
        <f t="shared" si="237"/>
        <v/>
      </c>
    </row>
    <row r="7536" spans="13:14" x14ac:dyDescent="0.25">
      <c r="M7536" s="208" t="str">
        <f t="shared" si="236"/>
        <v/>
      </c>
      <c r="N7536" s="209" t="str">
        <f t="shared" si="237"/>
        <v/>
      </c>
    </row>
    <row r="7537" spans="13:14" x14ac:dyDescent="0.25">
      <c r="M7537" s="208" t="str">
        <f t="shared" si="236"/>
        <v/>
      </c>
      <c r="N7537" s="209" t="str">
        <f t="shared" si="237"/>
        <v/>
      </c>
    </row>
    <row r="7538" spans="13:14" x14ac:dyDescent="0.25">
      <c r="M7538" s="208" t="str">
        <f t="shared" si="236"/>
        <v/>
      </c>
      <c r="N7538" s="209" t="str">
        <f t="shared" si="237"/>
        <v/>
      </c>
    </row>
    <row r="7539" spans="13:14" x14ac:dyDescent="0.25">
      <c r="M7539" s="208" t="str">
        <f t="shared" si="236"/>
        <v/>
      </c>
      <c r="N7539" s="209" t="str">
        <f t="shared" si="237"/>
        <v/>
      </c>
    </row>
    <row r="7540" spans="13:14" x14ac:dyDescent="0.25">
      <c r="M7540" s="208" t="str">
        <f t="shared" si="236"/>
        <v/>
      </c>
      <c r="N7540" s="209" t="str">
        <f t="shared" si="237"/>
        <v/>
      </c>
    </row>
    <row r="7541" spans="13:14" x14ac:dyDescent="0.25">
      <c r="M7541" s="208" t="str">
        <f t="shared" si="236"/>
        <v/>
      </c>
      <c r="N7541" s="209" t="str">
        <f t="shared" si="237"/>
        <v/>
      </c>
    </row>
    <row r="7542" spans="13:14" x14ac:dyDescent="0.25">
      <c r="M7542" s="208" t="str">
        <f t="shared" si="236"/>
        <v/>
      </c>
      <c r="N7542" s="209" t="str">
        <f t="shared" si="237"/>
        <v/>
      </c>
    </row>
    <row r="7543" spans="13:14" x14ac:dyDescent="0.25">
      <c r="M7543" s="208" t="str">
        <f t="shared" si="236"/>
        <v/>
      </c>
      <c r="N7543" s="209" t="str">
        <f t="shared" si="237"/>
        <v/>
      </c>
    </row>
    <row r="7544" spans="13:14" x14ac:dyDescent="0.25">
      <c r="M7544" s="208" t="str">
        <f t="shared" si="236"/>
        <v/>
      </c>
      <c r="N7544" s="209" t="str">
        <f t="shared" si="237"/>
        <v/>
      </c>
    </row>
    <row r="7545" spans="13:14" x14ac:dyDescent="0.25">
      <c r="M7545" s="208" t="str">
        <f t="shared" si="236"/>
        <v/>
      </c>
      <c r="N7545" s="209" t="str">
        <f t="shared" si="237"/>
        <v/>
      </c>
    </row>
    <row r="7546" spans="13:14" x14ac:dyDescent="0.25">
      <c r="M7546" s="208" t="str">
        <f t="shared" si="236"/>
        <v/>
      </c>
      <c r="N7546" s="209" t="str">
        <f t="shared" si="237"/>
        <v/>
      </c>
    </row>
    <row r="7547" spans="13:14" x14ac:dyDescent="0.25">
      <c r="M7547" s="208" t="str">
        <f t="shared" si="236"/>
        <v/>
      </c>
      <c r="N7547" s="209" t="str">
        <f t="shared" si="237"/>
        <v/>
      </c>
    </row>
    <row r="7548" spans="13:14" x14ac:dyDescent="0.25">
      <c r="M7548" s="208" t="str">
        <f t="shared" si="236"/>
        <v/>
      </c>
      <c r="N7548" s="209" t="str">
        <f t="shared" si="237"/>
        <v/>
      </c>
    </row>
    <row r="7549" spans="13:14" x14ac:dyDescent="0.25">
      <c r="M7549" s="208" t="str">
        <f t="shared" si="236"/>
        <v/>
      </c>
      <c r="N7549" s="209" t="str">
        <f t="shared" si="237"/>
        <v/>
      </c>
    </row>
    <row r="7550" spans="13:14" x14ac:dyDescent="0.25">
      <c r="M7550" s="208" t="str">
        <f t="shared" si="236"/>
        <v/>
      </c>
      <c r="N7550" s="209" t="str">
        <f t="shared" si="237"/>
        <v/>
      </c>
    </row>
    <row r="7551" spans="13:14" x14ac:dyDescent="0.25">
      <c r="M7551" s="208" t="str">
        <f t="shared" si="236"/>
        <v/>
      </c>
      <c r="N7551" s="209" t="str">
        <f t="shared" si="237"/>
        <v/>
      </c>
    </row>
    <row r="7552" spans="13:14" x14ac:dyDescent="0.25">
      <c r="M7552" s="208" t="str">
        <f t="shared" si="236"/>
        <v/>
      </c>
      <c r="N7552" s="209" t="str">
        <f t="shared" si="237"/>
        <v/>
      </c>
    </row>
    <row r="7553" spans="13:14" x14ac:dyDescent="0.25">
      <c r="M7553" s="208" t="str">
        <f t="shared" si="236"/>
        <v/>
      </c>
      <c r="N7553" s="209" t="str">
        <f t="shared" si="237"/>
        <v/>
      </c>
    </row>
    <row r="7554" spans="13:14" x14ac:dyDescent="0.25">
      <c r="M7554" s="208" t="str">
        <f t="shared" si="236"/>
        <v/>
      </c>
      <c r="N7554" s="209" t="str">
        <f t="shared" si="237"/>
        <v/>
      </c>
    </row>
    <row r="7555" spans="13:14" x14ac:dyDescent="0.25">
      <c r="M7555" s="208" t="str">
        <f t="shared" si="236"/>
        <v/>
      </c>
      <c r="N7555" s="209" t="str">
        <f t="shared" si="237"/>
        <v/>
      </c>
    </row>
    <row r="7556" spans="13:14" x14ac:dyDescent="0.25">
      <c r="M7556" s="208" t="str">
        <f t="shared" si="236"/>
        <v/>
      </c>
      <c r="N7556" s="209" t="str">
        <f t="shared" si="237"/>
        <v/>
      </c>
    </row>
    <row r="7557" spans="13:14" x14ac:dyDescent="0.25">
      <c r="M7557" s="208" t="str">
        <f t="shared" si="236"/>
        <v/>
      </c>
      <c r="N7557" s="209" t="str">
        <f t="shared" si="237"/>
        <v/>
      </c>
    </row>
    <row r="7558" spans="13:14" x14ac:dyDescent="0.25">
      <c r="M7558" s="208" t="str">
        <f t="shared" si="236"/>
        <v/>
      </c>
      <c r="N7558" s="209" t="str">
        <f t="shared" si="237"/>
        <v/>
      </c>
    </row>
    <row r="7559" spans="13:14" x14ac:dyDescent="0.25">
      <c r="M7559" s="208" t="str">
        <f t="shared" si="236"/>
        <v/>
      </c>
      <c r="N7559" s="209" t="str">
        <f t="shared" si="237"/>
        <v/>
      </c>
    </row>
    <row r="7560" spans="13:14" x14ac:dyDescent="0.25">
      <c r="M7560" s="208" t="str">
        <f t="shared" si="236"/>
        <v/>
      </c>
      <c r="N7560" s="209" t="str">
        <f t="shared" si="237"/>
        <v/>
      </c>
    </row>
    <row r="7561" spans="13:14" x14ac:dyDescent="0.25">
      <c r="M7561" s="208" t="str">
        <f t="shared" si="236"/>
        <v/>
      </c>
      <c r="N7561" s="209" t="str">
        <f t="shared" si="237"/>
        <v/>
      </c>
    </row>
    <row r="7562" spans="13:14" x14ac:dyDescent="0.25">
      <c r="M7562" s="208" t="str">
        <f t="shared" si="236"/>
        <v/>
      </c>
      <c r="N7562" s="209" t="str">
        <f t="shared" si="237"/>
        <v/>
      </c>
    </row>
    <row r="7563" spans="13:14" x14ac:dyDescent="0.25">
      <c r="M7563" s="208" t="str">
        <f t="shared" si="236"/>
        <v/>
      </c>
      <c r="N7563" s="209" t="str">
        <f t="shared" si="237"/>
        <v/>
      </c>
    </row>
    <row r="7564" spans="13:14" x14ac:dyDescent="0.25">
      <c r="M7564" s="208" t="str">
        <f t="shared" si="236"/>
        <v/>
      </c>
      <c r="N7564" s="209" t="str">
        <f t="shared" si="237"/>
        <v/>
      </c>
    </row>
    <row r="7565" spans="13:14" x14ac:dyDescent="0.25">
      <c r="M7565" s="208" t="str">
        <f t="shared" si="236"/>
        <v/>
      </c>
      <c r="N7565" s="209" t="str">
        <f t="shared" si="237"/>
        <v/>
      </c>
    </row>
    <row r="7566" spans="13:14" x14ac:dyDescent="0.25">
      <c r="M7566" s="208" t="str">
        <f t="shared" si="236"/>
        <v/>
      </c>
      <c r="N7566" s="209" t="str">
        <f t="shared" si="237"/>
        <v/>
      </c>
    </row>
    <row r="7567" spans="13:14" x14ac:dyDescent="0.25">
      <c r="M7567" s="208" t="str">
        <f t="shared" si="236"/>
        <v/>
      </c>
      <c r="N7567" s="209" t="str">
        <f t="shared" si="237"/>
        <v/>
      </c>
    </row>
    <row r="7568" spans="13:14" x14ac:dyDescent="0.25">
      <c r="M7568" s="208" t="str">
        <f t="shared" si="236"/>
        <v/>
      </c>
      <c r="N7568" s="209" t="str">
        <f t="shared" si="237"/>
        <v/>
      </c>
    </row>
    <row r="7569" spans="13:14" x14ac:dyDescent="0.25">
      <c r="M7569" s="208" t="str">
        <f t="shared" ref="M7569:M7632" si="238">IF(AND(H7569="",J7569=""),"",J7569-H7569)</f>
        <v/>
      </c>
      <c r="N7569" s="209" t="str">
        <f t="shared" ref="N7569:N7632" si="239">IF(AND(I7569="",K7569=""),"",K7569-I7569)</f>
        <v/>
      </c>
    </row>
    <row r="7570" spans="13:14" x14ac:dyDescent="0.25">
      <c r="M7570" s="208" t="str">
        <f t="shared" si="238"/>
        <v/>
      </c>
      <c r="N7570" s="209" t="str">
        <f t="shared" si="239"/>
        <v/>
      </c>
    </row>
    <row r="7571" spans="13:14" x14ac:dyDescent="0.25">
      <c r="M7571" s="208" t="str">
        <f t="shared" si="238"/>
        <v/>
      </c>
      <c r="N7571" s="209" t="str">
        <f t="shared" si="239"/>
        <v/>
      </c>
    </row>
    <row r="7572" spans="13:14" x14ac:dyDescent="0.25">
      <c r="M7572" s="208" t="str">
        <f t="shared" si="238"/>
        <v/>
      </c>
      <c r="N7572" s="209" t="str">
        <f t="shared" si="239"/>
        <v/>
      </c>
    </row>
    <row r="7573" spans="13:14" x14ac:dyDescent="0.25">
      <c r="M7573" s="208" t="str">
        <f t="shared" si="238"/>
        <v/>
      </c>
      <c r="N7573" s="209" t="str">
        <f t="shared" si="239"/>
        <v/>
      </c>
    </row>
    <row r="7574" spans="13:14" x14ac:dyDescent="0.25">
      <c r="M7574" s="208" t="str">
        <f t="shared" si="238"/>
        <v/>
      </c>
      <c r="N7574" s="209" t="str">
        <f t="shared" si="239"/>
        <v/>
      </c>
    </row>
    <row r="7575" spans="13:14" x14ac:dyDescent="0.25">
      <c r="M7575" s="208" t="str">
        <f t="shared" si="238"/>
        <v/>
      </c>
      <c r="N7575" s="209" t="str">
        <f t="shared" si="239"/>
        <v/>
      </c>
    </row>
    <row r="7576" spans="13:14" x14ac:dyDescent="0.25">
      <c r="M7576" s="208" t="str">
        <f t="shared" si="238"/>
        <v/>
      </c>
      <c r="N7576" s="209" t="str">
        <f t="shared" si="239"/>
        <v/>
      </c>
    </row>
    <row r="7577" spans="13:14" x14ac:dyDescent="0.25">
      <c r="M7577" s="208" t="str">
        <f t="shared" si="238"/>
        <v/>
      </c>
      <c r="N7577" s="209" t="str">
        <f t="shared" si="239"/>
        <v/>
      </c>
    </row>
    <row r="7578" spans="13:14" x14ac:dyDescent="0.25">
      <c r="M7578" s="208" t="str">
        <f t="shared" si="238"/>
        <v/>
      </c>
      <c r="N7578" s="209" t="str">
        <f t="shared" si="239"/>
        <v/>
      </c>
    </row>
    <row r="7579" spans="13:14" x14ac:dyDescent="0.25">
      <c r="M7579" s="208" t="str">
        <f t="shared" si="238"/>
        <v/>
      </c>
      <c r="N7579" s="209" t="str">
        <f t="shared" si="239"/>
        <v/>
      </c>
    </row>
    <row r="7580" spans="13:14" x14ac:dyDescent="0.25">
      <c r="M7580" s="208" t="str">
        <f t="shared" si="238"/>
        <v/>
      </c>
      <c r="N7580" s="209" t="str">
        <f t="shared" si="239"/>
        <v/>
      </c>
    </row>
    <row r="7581" spans="13:14" x14ac:dyDescent="0.25">
      <c r="M7581" s="208" t="str">
        <f t="shared" si="238"/>
        <v/>
      </c>
      <c r="N7581" s="209" t="str">
        <f t="shared" si="239"/>
        <v/>
      </c>
    </row>
    <row r="7582" spans="13:14" x14ac:dyDescent="0.25">
      <c r="M7582" s="208" t="str">
        <f t="shared" si="238"/>
        <v/>
      </c>
      <c r="N7582" s="209" t="str">
        <f t="shared" si="239"/>
        <v/>
      </c>
    </row>
    <row r="7583" spans="13:14" x14ac:dyDescent="0.25">
      <c r="M7583" s="208" t="str">
        <f t="shared" si="238"/>
        <v/>
      </c>
      <c r="N7583" s="209" t="str">
        <f t="shared" si="239"/>
        <v/>
      </c>
    </row>
    <row r="7584" spans="13:14" x14ac:dyDescent="0.25">
      <c r="M7584" s="208" t="str">
        <f t="shared" si="238"/>
        <v/>
      </c>
      <c r="N7584" s="209" t="str">
        <f t="shared" si="239"/>
        <v/>
      </c>
    </row>
    <row r="7585" spans="13:14" x14ac:dyDescent="0.25">
      <c r="M7585" s="208" t="str">
        <f t="shared" si="238"/>
        <v/>
      </c>
      <c r="N7585" s="209" t="str">
        <f t="shared" si="239"/>
        <v/>
      </c>
    </row>
    <row r="7586" spans="13:14" x14ac:dyDescent="0.25">
      <c r="M7586" s="208" t="str">
        <f t="shared" si="238"/>
        <v/>
      </c>
      <c r="N7586" s="209" t="str">
        <f t="shared" si="239"/>
        <v/>
      </c>
    </row>
    <row r="7587" spans="13:14" x14ac:dyDescent="0.25">
      <c r="M7587" s="208" t="str">
        <f t="shared" si="238"/>
        <v/>
      </c>
      <c r="N7587" s="209" t="str">
        <f t="shared" si="239"/>
        <v/>
      </c>
    </row>
    <row r="7588" spans="13:14" x14ac:dyDescent="0.25">
      <c r="M7588" s="208" t="str">
        <f t="shared" si="238"/>
        <v/>
      </c>
      <c r="N7588" s="209" t="str">
        <f t="shared" si="239"/>
        <v/>
      </c>
    </row>
    <row r="7589" spans="13:14" x14ac:dyDescent="0.25">
      <c r="M7589" s="208" t="str">
        <f t="shared" si="238"/>
        <v/>
      </c>
      <c r="N7589" s="209" t="str">
        <f t="shared" si="239"/>
        <v/>
      </c>
    </row>
    <row r="7590" spans="13:14" x14ac:dyDescent="0.25">
      <c r="M7590" s="208" t="str">
        <f t="shared" si="238"/>
        <v/>
      </c>
      <c r="N7590" s="209" t="str">
        <f t="shared" si="239"/>
        <v/>
      </c>
    </row>
    <row r="7591" spans="13:14" x14ac:dyDescent="0.25">
      <c r="M7591" s="208" t="str">
        <f t="shared" si="238"/>
        <v/>
      </c>
      <c r="N7591" s="209" t="str">
        <f t="shared" si="239"/>
        <v/>
      </c>
    </row>
    <row r="7592" spans="13:14" x14ac:dyDescent="0.25">
      <c r="M7592" s="208" t="str">
        <f t="shared" si="238"/>
        <v/>
      </c>
      <c r="N7592" s="209" t="str">
        <f t="shared" si="239"/>
        <v/>
      </c>
    </row>
    <row r="7593" spans="13:14" x14ac:dyDescent="0.25">
      <c r="M7593" s="208" t="str">
        <f t="shared" si="238"/>
        <v/>
      </c>
      <c r="N7593" s="209" t="str">
        <f t="shared" si="239"/>
        <v/>
      </c>
    </row>
    <row r="7594" spans="13:14" x14ac:dyDescent="0.25">
      <c r="M7594" s="208" t="str">
        <f t="shared" si="238"/>
        <v/>
      </c>
      <c r="N7594" s="209" t="str">
        <f t="shared" si="239"/>
        <v/>
      </c>
    </row>
    <row r="7595" spans="13:14" x14ac:dyDescent="0.25">
      <c r="M7595" s="208" t="str">
        <f t="shared" si="238"/>
        <v/>
      </c>
      <c r="N7595" s="209" t="str">
        <f t="shared" si="239"/>
        <v/>
      </c>
    </row>
    <row r="7596" spans="13:14" x14ac:dyDescent="0.25">
      <c r="M7596" s="208" t="str">
        <f t="shared" si="238"/>
        <v/>
      </c>
      <c r="N7596" s="209" t="str">
        <f t="shared" si="239"/>
        <v/>
      </c>
    </row>
    <row r="7597" spans="13:14" x14ac:dyDescent="0.25">
      <c r="M7597" s="208" t="str">
        <f t="shared" si="238"/>
        <v/>
      </c>
      <c r="N7597" s="209" t="str">
        <f t="shared" si="239"/>
        <v/>
      </c>
    </row>
    <row r="7598" spans="13:14" x14ac:dyDescent="0.25">
      <c r="M7598" s="208" t="str">
        <f t="shared" si="238"/>
        <v/>
      </c>
      <c r="N7598" s="209" t="str">
        <f t="shared" si="239"/>
        <v/>
      </c>
    </row>
    <row r="7599" spans="13:14" x14ac:dyDescent="0.25">
      <c r="M7599" s="208" t="str">
        <f t="shared" si="238"/>
        <v/>
      </c>
      <c r="N7599" s="209" t="str">
        <f t="shared" si="239"/>
        <v/>
      </c>
    </row>
    <row r="7600" spans="13:14" x14ac:dyDescent="0.25">
      <c r="M7600" s="208" t="str">
        <f t="shared" si="238"/>
        <v/>
      </c>
      <c r="N7600" s="209" t="str">
        <f t="shared" si="239"/>
        <v/>
      </c>
    </row>
    <row r="7601" spans="13:14" x14ac:dyDescent="0.25">
      <c r="M7601" s="208" t="str">
        <f t="shared" si="238"/>
        <v/>
      </c>
      <c r="N7601" s="209" t="str">
        <f t="shared" si="239"/>
        <v/>
      </c>
    </row>
    <row r="7602" spans="13:14" x14ac:dyDescent="0.25">
      <c r="M7602" s="208" t="str">
        <f t="shared" si="238"/>
        <v/>
      </c>
      <c r="N7602" s="209" t="str">
        <f t="shared" si="239"/>
        <v/>
      </c>
    </row>
    <row r="7603" spans="13:14" x14ac:dyDescent="0.25">
      <c r="M7603" s="208" t="str">
        <f t="shared" si="238"/>
        <v/>
      </c>
      <c r="N7603" s="209" t="str">
        <f t="shared" si="239"/>
        <v/>
      </c>
    </row>
    <row r="7604" spans="13:14" x14ac:dyDescent="0.25">
      <c r="M7604" s="208" t="str">
        <f t="shared" si="238"/>
        <v/>
      </c>
      <c r="N7604" s="209" t="str">
        <f t="shared" si="239"/>
        <v/>
      </c>
    </row>
    <row r="7605" spans="13:14" x14ac:dyDescent="0.25">
      <c r="M7605" s="208" t="str">
        <f t="shared" si="238"/>
        <v/>
      </c>
      <c r="N7605" s="209" t="str">
        <f t="shared" si="239"/>
        <v/>
      </c>
    </row>
    <row r="7606" spans="13:14" x14ac:dyDescent="0.25">
      <c r="M7606" s="208" t="str">
        <f t="shared" si="238"/>
        <v/>
      </c>
      <c r="N7606" s="209" t="str">
        <f t="shared" si="239"/>
        <v/>
      </c>
    </row>
    <row r="7607" spans="13:14" x14ac:dyDescent="0.25">
      <c r="M7607" s="208" t="str">
        <f t="shared" si="238"/>
        <v/>
      </c>
      <c r="N7607" s="209" t="str">
        <f t="shared" si="239"/>
        <v/>
      </c>
    </row>
    <row r="7608" spans="13:14" x14ac:dyDescent="0.25">
      <c r="M7608" s="208" t="str">
        <f t="shared" si="238"/>
        <v/>
      </c>
      <c r="N7608" s="209" t="str">
        <f t="shared" si="239"/>
        <v/>
      </c>
    </row>
    <row r="7609" spans="13:14" x14ac:dyDescent="0.25">
      <c r="M7609" s="208" t="str">
        <f t="shared" si="238"/>
        <v/>
      </c>
      <c r="N7609" s="209" t="str">
        <f t="shared" si="239"/>
        <v/>
      </c>
    </row>
    <row r="7610" spans="13:14" x14ac:dyDescent="0.25">
      <c r="M7610" s="208" t="str">
        <f t="shared" si="238"/>
        <v/>
      </c>
      <c r="N7610" s="209" t="str">
        <f t="shared" si="239"/>
        <v/>
      </c>
    </row>
    <row r="7611" spans="13:14" x14ac:dyDescent="0.25">
      <c r="M7611" s="208" t="str">
        <f t="shared" si="238"/>
        <v/>
      </c>
      <c r="N7611" s="209" t="str">
        <f t="shared" si="239"/>
        <v/>
      </c>
    </row>
    <row r="7612" spans="13:14" x14ac:dyDescent="0.25">
      <c r="M7612" s="208" t="str">
        <f t="shared" si="238"/>
        <v/>
      </c>
      <c r="N7612" s="209" t="str">
        <f t="shared" si="239"/>
        <v/>
      </c>
    </row>
    <row r="7613" spans="13:14" x14ac:dyDescent="0.25">
      <c r="M7613" s="208" t="str">
        <f t="shared" si="238"/>
        <v/>
      </c>
      <c r="N7613" s="209" t="str">
        <f t="shared" si="239"/>
        <v/>
      </c>
    </row>
    <row r="7614" spans="13:14" x14ac:dyDescent="0.25">
      <c r="M7614" s="208" t="str">
        <f t="shared" si="238"/>
        <v/>
      </c>
      <c r="N7614" s="209" t="str">
        <f t="shared" si="239"/>
        <v/>
      </c>
    </row>
    <row r="7615" spans="13:14" x14ac:dyDescent="0.25">
      <c r="M7615" s="208" t="str">
        <f t="shared" si="238"/>
        <v/>
      </c>
      <c r="N7615" s="209" t="str">
        <f t="shared" si="239"/>
        <v/>
      </c>
    </row>
    <row r="7616" spans="13:14" x14ac:dyDescent="0.25">
      <c r="M7616" s="208" t="str">
        <f t="shared" si="238"/>
        <v/>
      </c>
      <c r="N7616" s="209" t="str">
        <f t="shared" si="239"/>
        <v/>
      </c>
    </row>
    <row r="7617" spans="13:14" x14ac:dyDescent="0.25">
      <c r="M7617" s="208" t="str">
        <f t="shared" si="238"/>
        <v/>
      </c>
      <c r="N7617" s="209" t="str">
        <f t="shared" si="239"/>
        <v/>
      </c>
    </row>
    <row r="7618" spans="13:14" x14ac:dyDescent="0.25">
      <c r="M7618" s="208" t="str">
        <f t="shared" si="238"/>
        <v/>
      </c>
      <c r="N7618" s="209" t="str">
        <f t="shared" si="239"/>
        <v/>
      </c>
    </row>
    <row r="7619" spans="13:14" x14ac:dyDescent="0.25">
      <c r="M7619" s="208" t="str">
        <f t="shared" si="238"/>
        <v/>
      </c>
      <c r="N7619" s="209" t="str">
        <f t="shared" si="239"/>
        <v/>
      </c>
    </row>
    <row r="7620" spans="13:14" x14ac:dyDescent="0.25">
      <c r="M7620" s="208" t="str">
        <f t="shared" si="238"/>
        <v/>
      </c>
      <c r="N7620" s="209" t="str">
        <f t="shared" si="239"/>
        <v/>
      </c>
    </row>
    <row r="7621" spans="13:14" x14ac:dyDescent="0.25">
      <c r="M7621" s="208" t="str">
        <f t="shared" si="238"/>
        <v/>
      </c>
      <c r="N7621" s="209" t="str">
        <f t="shared" si="239"/>
        <v/>
      </c>
    </row>
    <row r="7622" spans="13:14" x14ac:dyDescent="0.25">
      <c r="M7622" s="208" t="str">
        <f t="shared" si="238"/>
        <v/>
      </c>
      <c r="N7622" s="209" t="str">
        <f t="shared" si="239"/>
        <v/>
      </c>
    </row>
    <row r="7623" spans="13:14" x14ac:dyDescent="0.25">
      <c r="M7623" s="208" t="str">
        <f t="shared" si="238"/>
        <v/>
      </c>
      <c r="N7623" s="209" t="str">
        <f t="shared" si="239"/>
        <v/>
      </c>
    </row>
    <row r="7624" spans="13:14" x14ac:dyDescent="0.25">
      <c r="M7624" s="208" t="str">
        <f t="shared" si="238"/>
        <v/>
      </c>
      <c r="N7624" s="209" t="str">
        <f t="shared" si="239"/>
        <v/>
      </c>
    </row>
    <row r="7625" spans="13:14" x14ac:dyDescent="0.25">
      <c r="M7625" s="208" t="str">
        <f t="shared" si="238"/>
        <v/>
      </c>
      <c r="N7625" s="209" t="str">
        <f t="shared" si="239"/>
        <v/>
      </c>
    </row>
    <row r="7626" spans="13:14" x14ac:dyDescent="0.25">
      <c r="M7626" s="208" t="str">
        <f t="shared" si="238"/>
        <v/>
      </c>
      <c r="N7626" s="209" t="str">
        <f t="shared" si="239"/>
        <v/>
      </c>
    </row>
    <row r="7627" spans="13:14" x14ac:dyDescent="0.25">
      <c r="M7627" s="208" t="str">
        <f t="shared" si="238"/>
        <v/>
      </c>
      <c r="N7627" s="209" t="str">
        <f t="shared" si="239"/>
        <v/>
      </c>
    </row>
    <row r="7628" spans="13:14" x14ac:dyDescent="0.25">
      <c r="M7628" s="208" t="str">
        <f t="shared" si="238"/>
        <v/>
      </c>
      <c r="N7628" s="209" t="str">
        <f t="shared" si="239"/>
        <v/>
      </c>
    </row>
    <row r="7629" spans="13:14" x14ac:dyDescent="0.25">
      <c r="M7629" s="208" t="str">
        <f t="shared" si="238"/>
        <v/>
      </c>
      <c r="N7629" s="209" t="str">
        <f t="shared" si="239"/>
        <v/>
      </c>
    </row>
    <row r="7630" spans="13:14" x14ac:dyDescent="0.25">
      <c r="M7630" s="208" t="str">
        <f t="shared" si="238"/>
        <v/>
      </c>
      <c r="N7630" s="209" t="str">
        <f t="shared" si="239"/>
        <v/>
      </c>
    </row>
    <row r="7631" spans="13:14" x14ac:dyDescent="0.25">
      <c r="M7631" s="208" t="str">
        <f t="shared" si="238"/>
        <v/>
      </c>
      <c r="N7631" s="209" t="str">
        <f t="shared" si="239"/>
        <v/>
      </c>
    </row>
    <row r="7632" spans="13:14" x14ac:dyDescent="0.25">
      <c r="M7632" s="208" t="str">
        <f t="shared" si="238"/>
        <v/>
      </c>
      <c r="N7632" s="209" t="str">
        <f t="shared" si="239"/>
        <v/>
      </c>
    </row>
    <row r="7633" spans="13:14" x14ac:dyDescent="0.25">
      <c r="M7633" s="208" t="str">
        <f t="shared" ref="M7633:M7696" si="240">IF(AND(H7633="",J7633=""),"",J7633-H7633)</f>
        <v/>
      </c>
      <c r="N7633" s="209" t="str">
        <f t="shared" ref="N7633:N7696" si="241">IF(AND(I7633="",K7633=""),"",K7633-I7633)</f>
        <v/>
      </c>
    </row>
    <row r="7634" spans="13:14" x14ac:dyDescent="0.25">
      <c r="M7634" s="208" t="str">
        <f t="shared" si="240"/>
        <v/>
      </c>
      <c r="N7634" s="209" t="str">
        <f t="shared" si="241"/>
        <v/>
      </c>
    </row>
    <row r="7635" spans="13:14" x14ac:dyDescent="0.25">
      <c r="M7635" s="208" t="str">
        <f t="shared" si="240"/>
        <v/>
      </c>
      <c r="N7635" s="209" t="str">
        <f t="shared" si="241"/>
        <v/>
      </c>
    </row>
    <row r="7636" spans="13:14" x14ac:dyDescent="0.25">
      <c r="M7636" s="208" t="str">
        <f t="shared" si="240"/>
        <v/>
      </c>
      <c r="N7636" s="209" t="str">
        <f t="shared" si="241"/>
        <v/>
      </c>
    </row>
    <row r="7637" spans="13:14" x14ac:dyDescent="0.25">
      <c r="M7637" s="208" t="str">
        <f t="shared" si="240"/>
        <v/>
      </c>
      <c r="N7637" s="209" t="str">
        <f t="shared" si="241"/>
        <v/>
      </c>
    </row>
    <row r="7638" spans="13:14" x14ac:dyDescent="0.25">
      <c r="M7638" s="208" t="str">
        <f t="shared" si="240"/>
        <v/>
      </c>
      <c r="N7638" s="209" t="str">
        <f t="shared" si="241"/>
        <v/>
      </c>
    </row>
    <row r="7639" spans="13:14" x14ac:dyDescent="0.25">
      <c r="M7639" s="208" t="str">
        <f t="shared" si="240"/>
        <v/>
      </c>
      <c r="N7639" s="209" t="str">
        <f t="shared" si="241"/>
        <v/>
      </c>
    </row>
    <row r="7640" spans="13:14" x14ac:dyDescent="0.25">
      <c r="M7640" s="208" t="str">
        <f t="shared" si="240"/>
        <v/>
      </c>
      <c r="N7640" s="209" t="str">
        <f t="shared" si="241"/>
        <v/>
      </c>
    </row>
    <row r="7641" spans="13:14" x14ac:dyDescent="0.25">
      <c r="M7641" s="208" t="str">
        <f t="shared" si="240"/>
        <v/>
      </c>
      <c r="N7641" s="209" t="str">
        <f t="shared" si="241"/>
        <v/>
      </c>
    </row>
    <row r="7642" spans="13:14" x14ac:dyDescent="0.25">
      <c r="M7642" s="208" t="str">
        <f t="shared" si="240"/>
        <v/>
      </c>
      <c r="N7642" s="209" t="str">
        <f t="shared" si="241"/>
        <v/>
      </c>
    </row>
    <row r="7643" spans="13:14" x14ac:dyDescent="0.25">
      <c r="M7643" s="208" t="str">
        <f t="shared" si="240"/>
        <v/>
      </c>
      <c r="N7643" s="209" t="str">
        <f t="shared" si="241"/>
        <v/>
      </c>
    </row>
    <row r="7644" spans="13:14" x14ac:dyDescent="0.25">
      <c r="M7644" s="208" t="str">
        <f t="shared" si="240"/>
        <v/>
      </c>
      <c r="N7644" s="209" t="str">
        <f t="shared" si="241"/>
        <v/>
      </c>
    </row>
    <row r="7645" spans="13:14" x14ac:dyDescent="0.25">
      <c r="M7645" s="208" t="str">
        <f t="shared" si="240"/>
        <v/>
      </c>
      <c r="N7645" s="209" t="str">
        <f t="shared" si="241"/>
        <v/>
      </c>
    </row>
    <row r="7646" spans="13:14" x14ac:dyDescent="0.25">
      <c r="M7646" s="208" t="str">
        <f t="shared" si="240"/>
        <v/>
      </c>
      <c r="N7646" s="209" t="str">
        <f t="shared" si="241"/>
        <v/>
      </c>
    </row>
    <row r="7647" spans="13:14" x14ac:dyDescent="0.25">
      <c r="M7647" s="208" t="str">
        <f t="shared" si="240"/>
        <v/>
      </c>
      <c r="N7647" s="209" t="str">
        <f t="shared" si="241"/>
        <v/>
      </c>
    </row>
    <row r="7648" spans="13:14" x14ac:dyDescent="0.25">
      <c r="M7648" s="208" t="str">
        <f t="shared" si="240"/>
        <v/>
      </c>
      <c r="N7648" s="209" t="str">
        <f t="shared" si="241"/>
        <v/>
      </c>
    </row>
    <row r="7649" spans="13:14" x14ac:dyDescent="0.25">
      <c r="M7649" s="208" t="str">
        <f t="shared" si="240"/>
        <v/>
      </c>
      <c r="N7649" s="209" t="str">
        <f t="shared" si="241"/>
        <v/>
      </c>
    </row>
    <row r="7650" spans="13:14" x14ac:dyDescent="0.25">
      <c r="M7650" s="208" t="str">
        <f t="shared" si="240"/>
        <v/>
      </c>
      <c r="N7650" s="209" t="str">
        <f t="shared" si="241"/>
        <v/>
      </c>
    </row>
    <row r="7651" spans="13:14" x14ac:dyDescent="0.25">
      <c r="M7651" s="208" t="str">
        <f t="shared" si="240"/>
        <v/>
      </c>
      <c r="N7651" s="209" t="str">
        <f t="shared" si="241"/>
        <v/>
      </c>
    </row>
    <row r="7652" spans="13:14" x14ac:dyDescent="0.25">
      <c r="M7652" s="208" t="str">
        <f t="shared" si="240"/>
        <v/>
      </c>
      <c r="N7652" s="209" t="str">
        <f t="shared" si="241"/>
        <v/>
      </c>
    </row>
    <row r="7653" spans="13:14" x14ac:dyDescent="0.25">
      <c r="M7653" s="208" t="str">
        <f t="shared" si="240"/>
        <v/>
      </c>
      <c r="N7653" s="209" t="str">
        <f t="shared" si="241"/>
        <v/>
      </c>
    </row>
    <row r="7654" spans="13:14" x14ac:dyDescent="0.25">
      <c r="M7654" s="208" t="str">
        <f t="shared" si="240"/>
        <v/>
      </c>
      <c r="N7654" s="209" t="str">
        <f t="shared" si="241"/>
        <v/>
      </c>
    </row>
    <row r="7655" spans="13:14" x14ac:dyDescent="0.25">
      <c r="M7655" s="208" t="str">
        <f t="shared" si="240"/>
        <v/>
      </c>
      <c r="N7655" s="209" t="str">
        <f t="shared" si="241"/>
        <v/>
      </c>
    </row>
    <row r="7656" spans="13:14" x14ac:dyDescent="0.25">
      <c r="M7656" s="208" t="str">
        <f t="shared" si="240"/>
        <v/>
      </c>
      <c r="N7656" s="209" t="str">
        <f t="shared" si="241"/>
        <v/>
      </c>
    </row>
    <row r="7657" spans="13:14" x14ac:dyDescent="0.25">
      <c r="M7657" s="208" t="str">
        <f t="shared" si="240"/>
        <v/>
      </c>
      <c r="N7657" s="209" t="str">
        <f t="shared" si="241"/>
        <v/>
      </c>
    </row>
    <row r="7658" spans="13:14" x14ac:dyDescent="0.25">
      <c r="M7658" s="208" t="str">
        <f t="shared" si="240"/>
        <v/>
      </c>
      <c r="N7658" s="209" t="str">
        <f t="shared" si="241"/>
        <v/>
      </c>
    </row>
    <row r="7659" spans="13:14" x14ac:dyDescent="0.25">
      <c r="M7659" s="208" t="str">
        <f t="shared" si="240"/>
        <v/>
      </c>
      <c r="N7659" s="209" t="str">
        <f t="shared" si="241"/>
        <v/>
      </c>
    </row>
    <row r="7660" spans="13:14" x14ac:dyDescent="0.25">
      <c r="M7660" s="208" t="str">
        <f t="shared" si="240"/>
        <v/>
      </c>
      <c r="N7660" s="209" t="str">
        <f t="shared" si="241"/>
        <v/>
      </c>
    </row>
    <row r="7661" spans="13:14" x14ac:dyDescent="0.25">
      <c r="M7661" s="208" t="str">
        <f t="shared" si="240"/>
        <v/>
      </c>
      <c r="N7661" s="209" t="str">
        <f t="shared" si="241"/>
        <v/>
      </c>
    </row>
    <row r="7662" spans="13:14" x14ac:dyDescent="0.25">
      <c r="M7662" s="208" t="str">
        <f t="shared" si="240"/>
        <v/>
      </c>
      <c r="N7662" s="209" t="str">
        <f t="shared" si="241"/>
        <v/>
      </c>
    </row>
    <row r="7663" spans="13:14" x14ac:dyDescent="0.25">
      <c r="M7663" s="208" t="str">
        <f t="shared" si="240"/>
        <v/>
      </c>
      <c r="N7663" s="209" t="str">
        <f t="shared" si="241"/>
        <v/>
      </c>
    </row>
    <row r="7664" spans="13:14" x14ac:dyDescent="0.25">
      <c r="M7664" s="208" t="str">
        <f t="shared" si="240"/>
        <v/>
      </c>
      <c r="N7664" s="209" t="str">
        <f t="shared" si="241"/>
        <v/>
      </c>
    </row>
    <row r="7665" spans="13:14" x14ac:dyDescent="0.25">
      <c r="M7665" s="208" t="str">
        <f t="shared" si="240"/>
        <v/>
      </c>
      <c r="N7665" s="209" t="str">
        <f t="shared" si="241"/>
        <v/>
      </c>
    </row>
    <row r="7666" spans="13:14" x14ac:dyDescent="0.25">
      <c r="M7666" s="208" t="str">
        <f t="shared" si="240"/>
        <v/>
      </c>
      <c r="N7666" s="209" t="str">
        <f t="shared" si="241"/>
        <v/>
      </c>
    </row>
    <row r="7667" spans="13:14" x14ac:dyDescent="0.25">
      <c r="M7667" s="208" t="str">
        <f t="shared" si="240"/>
        <v/>
      </c>
      <c r="N7667" s="209" t="str">
        <f t="shared" si="241"/>
        <v/>
      </c>
    </row>
    <row r="7668" spans="13:14" x14ac:dyDescent="0.25">
      <c r="M7668" s="208" t="str">
        <f t="shared" si="240"/>
        <v/>
      </c>
      <c r="N7668" s="209" t="str">
        <f t="shared" si="241"/>
        <v/>
      </c>
    </row>
    <row r="7669" spans="13:14" x14ac:dyDescent="0.25">
      <c r="M7669" s="208" t="str">
        <f t="shared" si="240"/>
        <v/>
      </c>
      <c r="N7669" s="209" t="str">
        <f t="shared" si="241"/>
        <v/>
      </c>
    </row>
    <row r="7670" spans="13:14" x14ac:dyDescent="0.25">
      <c r="M7670" s="208" t="str">
        <f t="shared" si="240"/>
        <v/>
      </c>
      <c r="N7670" s="209" t="str">
        <f t="shared" si="241"/>
        <v/>
      </c>
    </row>
    <row r="7671" spans="13:14" x14ac:dyDescent="0.25">
      <c r="M7671" s="208" t="str">
        <f t="shared" si="240"/>
        <v/>
      </c>
      <c r="N7671" s="209" t="str">
        <f t="shared" si="241"/>
        <v/>
      </c>
    </row>
    <row r="7672" spans="13:14" x14ac:dyDescent="0.25">
      <c r="M7672" s="208" t="str">
        <f t="shared" si="240"/>
        <v/>
      </c>
      <c r="N7672" s="209" t="str">
        <f t="shared" si="241"/>
        <v/>
      </c>
    </row>
    <row r="7673" spans="13:14" x14ac:dyDescent="0.25">
      <c r="M7673" s="208" t="str">
        <f t="shared" si="240"/>
        <v/>
      </c>
      <c r="N7673" s="209" t="str">
        <f t="shared" si="241"/>
        <v/>
      </c>
    </row>
    <row r="7674" spans="13:14" x14ac:dyDescent="0.25">
      <c r="M7674" s="208" t="str">
        <f t="shared" si="240"/>
        <v/>
      </c>
      <c r="N7674" s="209" t="str">
        <f t="shared" si="241"/>
        <v/>
      </c>
    </row>
    <row r="7675" spans="13:14" x14ac:dyDescent="0.25">
      <c r="M7675" s="208" t="str">
        <f t="shared" si="240"/>
        <v/>
      </c>
      <c r="N7675" s="209" t="str">
        <f t="shared" si="241"/>
        <v/>
      </c>
    </row>
    <row r="7676" spans="13:14" x14ac:dyDescent="0.25">
      <c r="M7676" s="208" t="str">
        <f t="shared" si="240"/>
        <v/>
      </c>
      <c r="N7676" s="209" t="str">
        <f t="shared" si="241"/>
        <v/>
      </c>
    </row>
    <row r="7677" spans="13:14" x14ac:dyDescent="0.25">
      <c r="M7677" s="208" t="str">
        <f t="shared" si="240"/>
        <v/>
      </c>
      <c r="N7677" s="209" t="str">
        <f t="shared" si="241"/>
        <v/>
      </c>
    </row>
    <row r="7678" spans="13:14" x14ac:dyDescent="0.25">
      <c r="M7678" s="208" t="str">
        <f t="shared" si="240"/>
        <v/>
      </c>
      <c r="N7678" s="209" t="str">
        <f t="shared" si="241"/>
        <v/>
      </c>
    </row>
    <row r="7679" spans="13:14" x14ac:dyDescent="0.25">
      <c r="M7679" s="208" t="str">
        <f t="shared" si="240"/>
        <v/>
      </c>
      <c r="N7679" s="209" t="str">
        <f t="shared" si="241"/>
        <v/>
      </c>
    </row>
    <row r="7680" spans="13:14" x14ac:dyDescent="0.25">
      <c r="M7680" s="208" t="str">
        <f t="shared" si="240"/>
        <v/>
      </c>
      <c r="N7680" s="209" t="str">
        <f t="shared" si="241"/>
        <v/>
      </c>
    </row>
    <row r="7681" spans="13:14" x14ac:dyDescent="0.25">
      <c r="M7681" s="208" t="str">
        <f t="shared" si="240"/>
        <v/>
      </c>
      <c r="N7681" s="209" t="str">
        <f t="shared" si="241"/>
        <v/>
      </c>
    </row>
    <row r="7682" spans="13:14" x14ac:dyDescent="0.25">
      <c r="M7682" s="208" t="str">
        <f t="shared" si="240"/>
        <v/>
      </c>
      <c r="N7682" s="209" t="str">
        <f t="shared" si="241"/>
        <v/>
      </c>
    </row>
    <row r="7683" spans="13:14" x14ac:dyDescent="0.25">
      <c r="M7683" s="208" t="str">
        <f t="shared" si="240"/>
        <v/>
      </c>
      <c r="N7683" s="209" t="str">
        <f t="shared" si="241"/>
        <v/>
      </c>
    </row>
    <row r="7684" spans="13:14" x14ac:dyDescent="0.25">
      <c r="M7684" s="208" t="str">
        <f t="shared" si="240"/>
        <v/>
      </c>
      <c r="N7684" s="209" t="str">
        <f t="shared" si="241"/>
        <v/>
      </c>
    </row>
    <row r="7685" spans="13:14" x14ac:dyDescent="0.25">
      <c r="M7685" s="208" t="str">
        <f t="shared" si="240"/>
        <v/>
      </c>
      <c r="N7685" s="209" t="str">
        <f t="shared" si="241"/>
        <v/>
      </c>
    </row>
    <row r="7686" spans="13:14" x14ac:dyDescent="0.25">
      <c r="M7686" s="208" t="str">
        <f t="shared" si="240"/>
        <v/>
      </c>
      <c r="N7686" s="209" t="str">
        <f t="shared" si="241"/>
        <v/>
      </c>
    </row>
    <row r="7687" spans="13:14" x14ac:dyDescent="0.25">
      <c r="M7687" s="208" t="str">
        <f t="shared" si="240"/>
        <v/>
      </c>
      <c r="N7687" s="209" t="str">
        <f t="shared" si="241"/>
        <v/>
      </c>
    </row>
    <row r="7688" spans="13:14" x14ac:dyDescent="0.25">
      <c r="M7688" s="208" t="str">
        <f t="shared" si="240"/>
        <v/>
      </c>
      <c r="N7688" s="209" t="str">
        <f t="shared" si="241"/>
        <v/>
      </c>
    </row>
    <row r="7689" spans="13:14" x14ac:dyDescent="0.25">
      <c r="M7689" s="208" t="str">
        <f t="shared" si="240"/>
        <v/>
      </c>
      <c r="N7689" s="209" t="str">
        <f t="shared" si="241"/>
        <v/>
      </c>
    </row>
    <row r="7690" spans="13:14" x14ac:dyDescent="0.25">
      <c r="M7690" s="208" t="str">
        <f t="shared" si="240"/>
        <v/>
      </c>
      <c r="N7690" s="209" t="str">
        <f t="shared" si="241"/>
        <v/>
      </c>
    </row>
    <row r="7691" spans="13:14" x14ac:dyDescent="0.25">
      <c r="M7691" s="208" t="str">
        <f t="shared" si="240"/>
        <v/>
      </c>
      <c r="N7691" s="209" t="str">
        <f t="shared" si="241"/>
        <v/>
      </c>
    </row>
    <row r="7692" spans="13:14" x14ac:dyDescent="0.25">
      <c r="M7692" s="208" t="str">
        <f t="shared" si="240"/>
        <v/>
      </c>
      <c r="N7692" s="209" t="str">
        <f t="shared" si="241"/>
        <v/>
      </c>
    </row>
    <row r="7693" spans="13:14" x14ac:dyDescent="0.25">
      <c r="M7693" s="208" t="str">
        <f t="shared" si="240"/>
        <v/>
      </c>
      <c r="N7693" s="209" t="str">
        <f t="shared" si="241"/>
        <v/>
      </c>
    </row>
    <row r="7694" spans="13:14" x14ac:dyDescent="0.25">
      <c r="M7694" s="208" t="str">
        <f t="shared" si="240"/>
        <v/>
      </c>
      <c r="N7694" s="209" t="str">
        <f t="shared" si="241"/>
        <v/>
      </c>
    </row>
    <row r="7695" spans="13:14" x14ac:dyDescent="0.25">
      <c r="M7695" s="208" t="str">
        <f t="shared" si="240"/>
        <v/>
      </c>
      <c r="N7695" s="209" t="str">
        <f t="shared" si="241"/>
        <v/>
      </c>
    </row>
    <row r="7696" spans="13:14" x14ac:dyDescent="0.25">
      <c r="M7696" s="208" t="str">
        <f t="shared" si="240"/>
        <v/>
      </c>
      <c r="N7696" s="209" t="str">
        <f t="shared" si="241"/>
        <v/>
      </c>
    </row>
    <row r="7697" spans="13:14" x14ac:dyDescent="0.25">
      <c r="M7697" s="208" t="str">
        <f t="shared" ref="M7697:M7760" si="242">IF(AND(H7697="",J7697=""),"",J7697-H7697)</f>
        <v/>
      </c>
      <c r="N7697" s="209" t="str">
        <f t="shared" ref="N7697:N7760" si="243">IF(AND(I7697="",K7697=""),"",K7697-I7697)</f>
        <v/>
      </c>
    </row>
    <row r="7698" spans="13:14" x14ac:dyDescent="0.25">
      <c r="M7698" s="208" t="str">
        <f t="shared" si="242"/>
        <v/>
      </c>
      <c r="N7698" s="209" t="str">
        <f t="shared" si="243"/>
        <v/>
      </c>
    </row>
    <row r="7699" spans="13:14" x14ac:dyDescent="0.25">
      <c r="M7699" s="208" t="str">
        <f t="shared" si="242"/>
        <v/>
      </c>
      <c r="N7699" s="209" t="str">
        <f t="shared" si="243"/>
        <v/>
      </c>
    </row>
    <row r="7700" spans="13:14" x14ac:dyDescent="0.25">
      <c r="M7700" s="208" t="str">
        <f t="shared" si="242"/>
        <v/>
      </c>
      <c r="N7700" s="209" t="str">
        <f t="shared" si="243"/>
        <v/>
      </c>
    </row>
    <row r="7701" spans="13:14" x14ac:dyDescent="0.25">
      <c r="M7701" s="208" t="str">
        <f t="shared" si="242"/>
        <v/>
      </c>
      <c r="N7701" s="209" t="str">
        <f t="shared" si="243"/>
        <v/>
      </c>
    </row>
    <row r="7702" spans="13:14" x14ac:dyDescent="0.25">
      <c r="M7702" s="208" t="str">
        <f t="shared" si="242"/>
        <v/>
      </c>
      <c r="N7702" s="209" t="str">
        <f t="shared" si="243"/>
        <v/>
      </c>
    </row>
    <row r="7703" spans="13:14" x14ac:dyDescent="0.25">
      <c r="M7703" s="208" t="str">
        <f t="shared" si="242"/>
        <v/>
      </c>
      <c r="N7703" s="209" t="str">
        <f t="shared" si="243"/>
        <v/>
      </c>
    </row>
    <row r="7704" spans="13:14" x14ac:dyDescent="0.25">
      <c r="M7704" s="208" t="str">
        <f t="shared" si="242"/>
        <v/>
      </c>
      <c r="N7704" s="209" t="str">
        <f t="shared" si="243"/>
        <v/>
      </c>
    </row>
    <row r="7705" spans="13:14" x14ac:dyDescent="0.25">
      <c r="M7705" s="208" t="str">
        <f t="shared" si="242"/>
        <v/>
      </c>
      <c r="N7705" s="209" t="str">
        <f t="shared" si="243"/>
        <v/>
      </c>
    </row>
    <row r="7706" spans="13:14" x14ac:dyDescent="0.25">
      <c r="M7706" s="208" t="str">
        <f t="shared" si="242"/>
        <v/>
      </c>
      <c r="N7706" s="209" t="str">
        <f t="shared" si="243"/>
        <v/>
      </c>
    </row>
    <row r="7707" spans="13:14" x14ac:dyDescent="0.25">
      <c r="M7707" s="208" t="str">
        <f t="shared" si="242"/>
        <v/>
      </c>
      <c r="N7707" s="209" t="str">
        <f t="shared" si="243"/>
        <v/>
      </c>
    </row>
    <row r="7708" spans="13:14" x14ac:dyDescent="0.25">
      <c r="M7708" s="208" t="str">
        <f t="shared" si="242"/>
        <v/>
      </c>
      <c r="N7708" s="209" t="str">
        <f t="shared" si="243"/>
        <v/>
      </c>
    </row>
    <row r="7709" spans="13:14" x14ac:dyDescent="0.25">
      <c r="M7709" s="208" t="str">
        <f t="shared" si="242"/>
        <v/>
      </c>
      <c r="N7709" s="209" t="str">
        <f t="shared" si="243"/>
        <v/>
      </c>
    </row>
    <row r="7710" spans="13:14" x14ac:dyDescent="0.25">
      <c r="M7710" s="208" t="str">
        <f t="shared" si="242"/>
        <v/>
      </c>
      <c r="N7710" s="209" t="str">
        <f t="shared" si="243"/>
        <v/>
      </c>
    </row>
    <row r="7711" spans="13:14" x14ac:dyDescent="0.25">
      <c r="M7711" s="208" t="str">
        <f t="shared" si="242"/>
        <v/>
      </c>
      <c r="N7711" s="209" t="str">
        <f t="shared" si="243"/>
        <v/>
      </c>
    </row>
    <row r="7712" spans="13:14" x14ac:dyDescent="0.25">
      <c r="M7712" s="208" t="str">
        <f t="shared" si="242"/>
        <v/>
      </c>
      <c r="N7712" s="209" t="str">
        <f t="shared" si="243"/>
        <v/>
      </c>
    </row>
    <row r="7713" spans="13:14" x14ac:dyDescent="0.25">
      <c r="M7713" s="208" t="str">
        <f t="shared" si="242"/>
        <v/>
      </c>
      <c r="N7713" s="209" t="str">
        <f t="shared" si="243"/>
        <v/>
      </c>
    </row>
    <row r="7714" spans="13:14" x14ac:dyDescent="0.25">
      <c r="M7714" s="208" t="str">
        <f t="shared" si="242"/>
        <v/>
      </c>
      <c r="N7714" s="209" t="str">
        <f t="shared" si="243"/>
        <v/>
      </c>
    </row>
    <row r="7715" spans="13:14" x14ac:dyDescent="0.25">
      <c r="M7715" s="208" t="str">
        <f t="shared" si="242"/>
        <v/>
      </c>
      <c r="N7715" s="209" t="str">
        <f t="shared" si="243"/>
        <v/>
      </c>
    </row>
    <row r="7716" spans="13:14" x14ac:dyDescent="0.25">
      <c r="M7716" s="208" t="str">
        <f t="shared" si="242"/>
        <v/>
      </c>
      <c r="N7716" s="209" t="str">
        <f t="shared" si="243"/>
        <v/>
      </c>
    </row>
    <row r="7717" spans="13:14" x14ac:dyDescent="0.25">
      <c r="M7717" s="208" t="str">
        <f t="shared" si="242"/>
        <v/>
      </c>
      <c r="N7717" s="209" t="str">
        <f t="shared" si="243"/>
        <v/>
      </c>
    </row>
    <row r="7718" spans="13:14" x14ac:dyDescent="0.25">
      <c r="M7718" s="208" t="str">
        <f t="shared" si="242"/>
        <v/>
      </c>
      <c r="N7718" s="209" t="str">
        <f t="shared" si="243"/>
        <v/>
      </c>
    </row>
    <row r="7719" spans="13:14" x14ac:dyDescent="0.25">
      <c r="M7719" s="208" t="str">
        <f t="shared" si="242"/>
        <v/>
      </c>
      <c r="N7719" s="209" t="str">
        <f t="shared" si="243"/>
        <v/>
      </c>
    </row>
    <row r="7720" spans="13:14" x14ac:dyDescent="0.25">
      <c r="M7720" s="208" t="str">
        <f t="shared" si="242"/>
        <v/>
      </c>
      <c r="N7720" s="209" t="str">
        <f t="shared" si="243"/>
        <v/>
      </c>
    </row>
    <row r="7721" spans="13:14" x14ac:dyDescent="0.25">
      <c r="M7721" s="208" t="str">
        <f t="shared" si="242"/>
        <v/>
      </c>
      <c r="N7721" s="209" t="str">
        <f t="shared" si="243"/>
        <v/>
      </c>
    </row>
    <row r="7722" spans="13:14" x14ac:dyDescent="0.25">
      <c r="M7722" s="208" t="str">
        <f t="shared" si="242"/>
        <v/>
      </c>
      <c r="N7722" s="209" t="str">
        <f t="shared" si="243"/>
        <v/>
      </c>
    </row>
    <row r="7723" spans="13:14" x14ac:dyDescent="0.25">
      <c r="M7723" s="208" t="str">
        <f t="shared" si="242"/>
        <v/>
      </c>
      <c r="N7723" s="209" t="str">
        <f t="shared" si="243"/>
        <v/>
      </c>
    </row>
    <row r="7724" spans="13:14" x14ac:dyDescent="0.25">
      <c r="M7724" s="208" t="str">
        <f t="shared" si="242"/>
        <v/>
      </c>
      <c r="N7724" s="209" t="str">
        <f t="shared" si="243"/>
        <v/>
      </c>
    </row>
    <row r="7725" spans="13:14" x14ac:dyDescent="0.25">
      <c r="M7725" s="208" t="str">
        <f t="shared" si="242"/>
        <v/>
      </c>
      <c r="N7725" s="209" t="str">
        <f t="shared" si="243"/>
        <v/>
      </c>
    </row>
    <row r="7726" spans="13:14" x14ac:dyDescent="0.25">
      <c r="M7726" s="208" t="str">
        <f t="shared" si="242"/>
        <v/>
      </c>
      <c r="N7726" s="209" t="str">
        <f t="shared" si="243"/>
        <v/>
      </c>
    </row>
    <row r="7727" spans="13:14" x14ac:dyDescent="0.25">
      <c r="M7727" s="208" t="str">
        <f t="shared" si="242"/>
        <v/>
      </c>
      <c r="N7727" s="209" t="str">
        <f t="shared" si="243"/>
        <v/>
      </c>
    </row>
    <row r="7728" spans="13:14" x14ac:dyDescent="0.25">
      <c r="M7728" s="208" t="str">
        <f t="shared" si="242"/>
        <v/>
      </c>
      <c r="N7728" s="209" t="str">
        <f t="shared" si="243"/>
        <v/>
      </c>
    </row>
    <row r="7729" spans="13:14" x14ac:dyDescent="0.25">
      <c r="M7729" s="208" t="str">
        <f t="shared" si="242"/>
        <v/>
      </c>
      <c r="N7729" s="209" t="str">
        <f t="shared" si="243"/>
        <v/>
      </c>
    </row>
    <row r="7730" spans="13:14" x14ac:dyDescent="0.25">
      <c r="M7730" s="208" t="str">
        <f t="shared" si="242"/>
        <v/>
      </c>
      <c r="N7730" s="209" t="str">
        <f t="shared" si="243"/>
        <v/>
      </c>
    </row>
    <row r="7731" spans="13:14" x14ac:dyDescent="0.25">
      <c r="M7731" s="208" t="str">
        <f t="shared" si="242"/>
        <v/>
      </c>
      <c r="N7731" s="209" t="str">
        <f t="shared" si="243"/>
        <v/>
      </c>
    </row>
    <row r="7732" spans="13:14" x14ac:dyDescent="0.25">
      <c r="M7732" s="208" t="str">
        <f t="shared" si="242"/>
        <v/>
      </c>
      <c r="N7732" s="209" t="str">
        <f t="shared" si="243"/>
        <v/>
      </c>
    </row>
    <row r="7733" spans="13:14" x14ac:dyDescent="0.25">
      <c r="M7733" s="208" t="str">
        <f t="shared" si="242"/>
        <v/>
      </c>
      <c r="N7733" s="209" t="str">
        <f t="shared" si="243"/>
        <v/>
      </c>
    </row>
    <row r="7734" spans="13:14" x14ac:dyDescent="0.25">
      <c r="M7734" s="208" t="str">
        <f t="shared" si="242"/>
        <v/>
      </c>
      <c r="N7734" s="209" t="str">
        <f t="shared" si="243"/>
        <v/>
      </c>
    </row>
    <row r="7735" spans="13:14" x14ac:dyDescent="0.25">
      <c r="M7735" s="208" t="str">
        <f t="shared" si="242"/>
        <v/>
      </c>
      <c r="N7735" s="209" t="str">
        <f t="shared" si="243"/>
        <v/>
      </c>
    </row>
    <row r="7736" spans="13:14" x14ac:dyDescent="0.25">
      <c r="M7736" s="208" t="str">
        <f t="shared" si="242"/>
        <v/>
      </c>
      <c r="N7736" s="209" t="str">
        <f t="shared" si="243"/>
        <v/>
      </c>
    </row>
    <row r="7737" spans="13:14" x14ac:dyDescent="0.25">
      <c r="M7737" s="208" t="str">
        <f t="shared" si="242"/>
        <v/>
      </c>
      <c r="N7737" s="209" t="str">
        <f t="shared" si="243"/>
        <v/>
      </c>
    </row>
    <row r="7738" spans="13:14" x14ac:dyDescent="0.25">
      <c r="M7738" s="208" t="str">
        <f t="shared" si="242"/>
        <v/>
      </c>
      <c r="N7738" s="209" t="str">
        <f t="shared" si="243"/>
        <v/>
      </c>
    </row>
    <row r="7739" spans="13:14" x14ac:dyDescent="0.25">
      <c r="M7739" s="208" t="str">
        <f t="shared" si="242"/>
        <v/>
      </c>
      <c r="N7739" s="209" t="str">
        <f t="shared" si="243"/>
        <v/>
      </c>
    </row>
    <row r="7740" spans="13:14" x14ac:dyDescent="0.25">
      <c r="M7740" s="208" t="str">
        <f t="shared" si="242"/>
        <v/>
      </c>
      <c r="N7740" s="209" t="str">
        <f t="shared" si="243"/>
        <v/>
      </c>
    </row>
    <row r="7741" spans="13:14" x14ac:dyDescent="0.25">
      <c r="M7741" s="208" t="str">
        <f t="shared" si="242"/>
        <v/>
      </c>
      <c r="N7741" s="209" t="str">
        <f t="shared" si="243"/>
        <v/>
      </c>
    </row>
    <row r="7742" spans="13:14" x14ac:dyDescent="0.25">
      <c r="M7742" s="208" t="str">
        <f t="shared" si="242"/>
        <v/>
      </c>
      <c r="N7742" s="209" t="str">
        <f t="shared" si="243"/>
        <v/>
      </c>
    </row>
    <row r="7743" spans="13:14" x14ac:dyDescent="0.25">
      <c r="M7743" s="208" t="str">
        <f t="shared" si="242"/>
        <v/>
      </c>
      <c r="N7743" s="209" t="str">
        <f t="shared" si="243"/>
        <v/>
      </c>
    </row>
    <row r="7744" spans="13:14" x14ac:dyDescent="0.25">
      <c r="M7744" s="208" t="str">
        <f t="shared" si="242"/>
        <v/>
      </c>
      <c r="N7744" s="209" t="str">
        <f t="shared" si="243"/>
        <v/>
      </c>
    </row>
    <row r="7745" spans="13:14" x14ac:dyDescent="0.25">
      <c r="M7745" s="208" t="str">
        <f t="shared" si="242"/>
        <v/>
      </c>
      <c r="N7745" s="209" t="str">
        <f t="shared" si="243"/>
        <v/>
      </c>
    </row>
    <row r="7746" spans="13:14" x14ac:dyDescent="0.25">
      <c r="M7746" s="208" t="str">
        <f t="shared" si="242"/>
        <v/>
      </c>
      <c r="N7746" s="209" t="str">
        <f t="shared" si="243"/>
        <v/>
      </c>
    </row>
    <row r="7747" spans="13:14" x14ac:dyDescent="0.25">
      <c r="M7747" s="208" t="str">
        <f t="shared" si="242"/>
        <v/>
      </c>
      <c r="N7747" s="209" t="str">
        <f t="shared" si="243"/>
        <v/>
      </c>
    </row>
    <row r="7748" spans="13:14" x14ac:dyDescent="0.25">
      <c r="M7748" s="208" t="str">
        <f t="shared" si="242"/>
        <v/>
      </c>
      <c r="N7748" s="209" t="str">
        <f t="shared" si="243"/>
        <v/>
      </c>
    </row>
    <row r="7749" spans="13:14" x14ac:dyDescent="0.25">
      <c r="M7749" s="208" t="str">
        <f t="shared" si="242"/>
        <v/>
      </c>
      <c r="N7749" s="209" t="str">
        <f t="shared" si="243"/>
        <v/>
      </c>
    </row>
    <row r="7750" spans="13:14" x14ac:dyDescent="0.25">
      <c r="M7750" s="208" t="str">
        <f t="shared" si="242"/>
        <v/>
      </c>
      <c r="N7750" s="209" t="str">
        <f t="shared" si="243"/>
        <v/>
      </c>
    </row>
    <row r="7751" spans="13:14" x14ac:dyDescent="0.25">
      <c r="M7751" s="208" t="str">
        <f t="shared" si="242"/>
        <v/>
      </c>
      <c r="N7751" s="209" t="str">
        <f t="shared" si="243"/>
        <v/>
      </c>
    </row>
    <row r="7752" spans="13:14" x14ac:dyDescent="0.25">
      <c r="M7752" s="208" t="str">
        <f t="shared" si="242"/>
        <v/>
      </c>
      <c r="N7752" s="209" t="str">
        <f t="shared" si="243"/>
        <v/>
      </c>
    </row>
    <row r="7753" spans="13:14" x14ac:dyDescent="0.25">
      <c r="M7753" s="208" t="str">
        <f t="shared" si="242"/>
        <v/>
      </c>
      <c r="N7753" s="209" t="str">
        <f t="shared" si="243"/>
        <v/>
      </c>
    </row>
    <row r="7754" spans="13:14" x14ac:dyDescent="0.25">
      <c r="M7754" s="208" t="str">
        <f t="shared" si="242"/>
        <v/>
      </c>
      <c r="N7754" s="209" t="str">
        <f t="shared" si="243"/>
        <v/>
      </c>
    </row>
    <row r="7755" spans="13:14" x14ac:dyDescent="0.25">
      <c r="M7755" s="208" t="str">
        <f t="shared" si="242"/>
        <v/>
      </c>
      <c r="N7755" s="209" t="str">
        <f t="shared" si="243"/>
        <v/>
      </c>
    </row>
    <row r="7756" spans="13:14" x14ac:dyDescent="0.25">
      <c r="M7756" s="208" t="str">
        <f t="shared" si="242"/>
        <v/>
      </c>
      <c r="N7756" s="209" t="str">
        <f t="shared" si="243"/>
        <v/>
      </c>
    </row>
    <row r="7757" spans="13:14" x14ac:dyDescent="0.25">
      <c r="M7757" s="208" t="str">
        <f t="shared" si="242"/>
        <v/>
      </c>
      <c r="N7757" s="209" t="str">
        <f t="shared" si="243"/>
        <v/>
      </c>
    </row>
    <row r="7758" spans="13:14" x14ac:dyDescent="0.25">
      <c r="M7758" s="208" t="str">
        <f t="shared" si="242"/>
        <v/>
      </c>
      <c r="N7758" s="209" t="str">
        <f t="shared" si="243"/>
        <v/>
      </c>
    </row>
    <row r="7759" spans="13:14" x14ac:dyDescent="0.25">
      <c r="M7759" s="208" t="str">
        <f t="shared" si="242"/>
        <v/>
      </c>
      <c r="N7759" s="209" t="str">
        <f t="shared" si="243"/>
        <v/>
      </c>
    </row>
    <row r="7760" spans="13:14" x14ac:dyDescent="0.25">
      <c r="M7760" s="208" t="str">
        <f t="shared" si="242"/>
        <v/>
      </c>
      <c r="N7760" s="209" t="str">
        <f t="shared" si="243"/>
        <v/>
      </c>
    </row>
    <row r="7761" spans="13:14" x14ac:dyDescent="0.25">
      <c r="M7761" s="208" t="str">
        <f t="shared" ref="M7761:M7824" si="244">IF(AND(H7761="",J7761=""),"",J7761-H7761)</f>
        <v/>
      </c>
      <c r="N7761" s="209" t="str">
        <f t="shared" ref="N7761:N7824" si="245">IF(AND(I7761="",K7761=""),"",K7761-I7761)</f>
        <v/>
      </c>
    </row>
    <row r="7762" spans="13:14" x14ac:dyDescent="0.25">
      <c r="M7762" s="208" t="str">
        <f t="shared" si="244"/>
        <v/>
      </c>
      <c r="N7762" s="209" t="str">
        <f t="shared" si="245"/>
        <v/>
      </c>
    </row>
    <row r="7763" spans="13:14" x14ac:dyDescent="0.25">
      <c r="M7763" s="208" t="str">
        <f t="shared" si="244"/>
        <v/>
      </c>
      <c r="N7763" s="209" t="str">
        <f t="shared" si="245"/>
        <v/>
      </c>
    </row>
    <row r="7764" spans="13:14" x14ac:dyDescent="0.25">
      <c r="M7764" s="208" t="str">
        <f t="shared" si="244"/>
        <v/>
      </c>
      <c r="N7764" s="209" t="str">
        <f t="shared" si="245"/>
        <v/>
      </c>
    </row>
    <row r="7765" spans="13:14" x14ac:dyDescent="0.25">
      <c r="M7765" s="208" t="str">
        <f t="shared" si="244"/>
        <v/>
      </c>
      <c r="N7765" s="209" t="str">
        <f t="shared" si="245"/>
        <v/>
      </c>
    </row>
    <row r="7766" spans="13:14" x14ac:dyDescent="0.25">
      <c r="M7766" s="208" t="str">
        <f t="shared" si="244"/>
        <v/>
      </c>
      <c r="N7766" s="209" t="str">
        <f t="shared" si="245"/>
        <v/>
      </c>
    </row>
    <row r="7767" spans="13:14" x14ac:dyDescent="0.25">
      <c r="M7767" s="208" t="str">
        <f t="shared" si="244"/>
        <v/>
      </c>
      <c r="N7767" s="209" t="str">
        <f t="shared" si="245"/>
        <v/>
      </c>
    </row>
    <row r="7768" spans="13:14" x14ac:dyDescent="0.25">
      <c r="M7768" s="208" t="str">
        <f t="shared" si="244"/>
        <v/>
      </c>
      <c r="N7768" s="209" t="str">
        <f t="shared" si="245"/>
        <v/>
      </c>
    </row>
    <row r="7769" spans="13:14" x14ac:dyDescent="0.25">
      <c r="M7769" s="208" t="str">
        <f t="shared" si="244"/>
        <v/>
      </c>
      <c r="N7769" s="209" t="str">
        <f t="shared" si="245"/>
        <v/>
      </c>
    </row>
    <row r="7770" spans="13:14" x14ac:dyDescent="0.25">
      <c r="M7770" s="208" t="str">
        <f t="shared" si="244"/>
        <v/>
      </c>
      <c r="N7770" s="209" t="str">
        <f t="shared" si="245"/>
        <v/>
      </c>
    </row>
    <row r="7771" spans="13:14" x14ac:dyDescent="0.25">
      <c r="M7771" s="208" t="str">
        <f t="shared" si="244"/>
        <v/>
      </c>
      <c r="N7771" s="209" t="str">
        <f t="shared" si="245"/>
        <v/>
      </c>
    </row>
    <row r="7772" spans="13:14" x14ac:dyDescent="0.25">
      <c r="M7772" s="208" t="str">
        <f t="shared" si="244"/>
        <v/>
      </c>
      <c r="N7772" s="209" t="str">
        <f t="shared" si="245"/>
        <v/>
      </c>
    </row>
    <row r="7773" spans="13:14" x14ac:dyDescent="0.25">
      <c r="M7773" s="208" t="str">
        <f t="shared" si="244"/>
        <v/>
      </c>
      <c r="N7773" s="209" t="str">
        <f t="shared" si="245"/>
        <v/>
      </c>
    </row>
    <row r="7774" spans="13:14" x14ac:dyDescent="0.25">
      <c r="M7774" s="208" t="str">
        <f t="shared" si="244"/>
        <v/>
      </c>
      <c r="N7774" s="209" t="str">
        <f t="shared" si="245"/>
        <v/>
      </c>
    </row>
    <row r="7775" spans="13:14" x14ac:dyDescent="0.25">
      <c r="M7775" s="208" t="str">
        <f t="shared" si="244"/>
        <v/>
      </c>
      <c r="N7775" s="209" t="str">
        <f t="shared" si="245"/>
        <v/>
      </c>
    </row>
    <row r="7776" spans="13:14" x14ac:dyDescent="0.25">
      <c r="M7776" s="208" t="str">
        <f t="shared" si="244"/>
        <v/>
      </c>
      <c r="N7776" s="209" t="str">
        <f t="shared" si="245"/>
        <v/>
      </c>
    </row>
    <row r="7777" spans="13:14" x14ac:dyDescent="0.25">
      <c r="M7777" s="208" t="str">
        <f t="shared" si="244"/>
        <v/>
      </c>
      <c r="N7777" s="209" t="str">
        <f t="shared" si="245"/>
        <v/>
      </c>
    </row>
    <row r="7778" spans="13:14" x14ac:dyDescent="0.25">
      <c r="M7778" s="208" t="str">
        <f t="shared" si="244"/>
        <v/>
      </c>
      <c r="N7778" s="209" t="str">
        <f t="shared" si="245"/>
        <v/>
      </c>
    </row>
    <row r="7779" spans="13:14" x14ac:dyDescent="0.25">
      <c r="M7779" s="208" t="str">
        <f t="shared" si="244"/>
        <v/>
      </c>
      <c r="N7779" s="209" t="str">
        <f t="shared" si="245"/>
        <v/>
      </c>
    </row>
    <row r="7780" spans="13:14" x14ac:dyDescent="0.25">
      <c r="M7780" s="208" t="str">
        <f t="shared" si="244"/>
        <v/>
      </c>
      <c r="N7780" s="209" t="str">
        <f t="shared" si="245"/>
        <v/>
      </c>
    </row>
    <row r="7781" spans="13:14" x14ac:dyDescent="0.25">
      <c r="M7781" s="208" t="str">
        <f t="shared" si="244"/>
        <v/>
      </c>
      <c r="N7781" s="209" t="str">
        <f t="shared" si="245"/>
        <v/>
      </c>
    </row>
    <row r="7782" spans="13:14" x14ac:dyDescent="0.25">
      <c r="M7782" s="208" t="str">
        <f t="shared" si="244"/>
        <v/>
      </c>
      <c r="N7782" s="209" t="str">
        <f t="shared" si="245"/>
        <v/>
      </c>
    </row>
    <row r="7783" spans="13:14" x14ac:dyDescent="0.25">
      <c r="M7783" s="208" t="str">
        <f t="shared" si="244"/>
        <v/>
      </c>
      <c r="N7783" s="209" t="str">
        <f t="shared" si="245"/>
        <v/>
      </c>
    </row>
    <row r="7784" spans="13:14" x14ac:dyDescent="0.25">
      <c r="M7784" s="208" t="str">
        <f t="shared" si="244"/>
        <v/>
      </c>
      <c r="N7784" s="209" t="str">
        <f t="shared" si="245"/>
        <v/>
      </c>
    </row>
    <row r="7785" spans="13:14" x14ac:dyDescent="0.25">
      <c r="M7785" s="208" t="str">
        <f t="shared" si="244"/>
        <v/>
      </c>
      <c r="N7785" s="209" t="str">
        <f t="shared" si="245"/>
        <v/>
      </c>
    </row>
    <row r="7786" spans="13:14" x14ac:dyDescent="0.25">
      <c r="M7786" s="208" t="str">
        <f t="shared" si="244"/>
        <v/>
      </c>
      <c r="N7786" s="209" t="str">
        <f t="shared" si="245"/>
        <v/>
      </c>
    </row>
    <row r="7787" spans="13:14" x14ac:dyDescent="0.25">
      <c r="M7787" s="208" t="str">
        <f t="shared" si="244"/>
        <v/>
      </c>
      <c r="N7787" s="209" t="str">
        <f t="shared" si="245"/>
        <v/>
      </c>
    </row>
    <row r="7788" spans="13:14" x14ac:dyDescent="0.25">
      <c r="M7788" s="208" t="str">
        <f t="shared" si="244"/>
        <v/>
      </c>
      <c r="N7788" s="209" t="str">
        <f t="shared" si="245"/>
        <v/>
      </c>
    </row>
    <row r="7789" spans="13:14" x14ac:dyDescent="0.25">
      <c r="M7789" s="208" t="str">
        <f t="shared" si="244"/>
        <v/>
      </c>
      <c r="N7789" s="209" t="str">
        <f t="shared" si="245"/>
        <v/>
      </c>
    </row>
    <row r="7790" spans="13:14" x14ac:dyDescent="0.25">
      <c r="M7790" s="208" t="str">
        <f t="shared" si="244"/>
        <v/>
      </c>
      <c r="N7790" s="209" t="str">
        <f t="shared" si="245"/>
        <v/>
      </c>
    </row>
    <row r="7791" spans="13:14" x14ac:dyDescent="0.25">
      <c r="M7791" s="208" t="str">
        <f t="shared" si="244"/>
        <v/>
      </c>
      <c r="N7791" s="209" t="str">
        <f t="shared" si="245"/>
        <v/>
      </c>
    </row>
    <row r="7792" spans="13:14" x14ac:dyDescent="0.25">
      <c r="M7792" s="208" t="str">
        <f t="shared" si="244"/>
        <v/>
      </c>
      <c r="N7792" s="209" t="str">
        <f t="shared" si="245"/>
        <v/>
      </c>
    </row>
    <row r="7793" spans="13:14" x14ac:dyDescent="0.25">
      <c r="M7793" s="208" t="str">
        <f t="shared" si="244"/>
        <v/>
      </c>
      <c r="N7793" s="209" t="str">
        <f t="shared" si="245"/>
        <v/>
      </c>
    </row>
    <row r="7794" spans="13:14" x14ac:dyDescent="0.25">
      <c r="M7794" s="208" t="str">
        <f t="shared" si="244"/>
        <v/>
      </c>
      <c r="N7794" s="209" t="str">
        <f t="shared" si="245"/>
        <v/>
      </c>
    </row>
    <row r="7795" spans="13:14" x14ac:dyDescent="0.25">
      <c r="M7795" s="208" t="str">
        <f t="shared" si="244"/>
        <v/>
      </c>
      <c r="N7795" s="209" t="str">
        <f t="shared" si="245"/>
        <v/>
      </c>
    </row>
    <row r="7796" spans="13:14" x14ac:dyDescent="0.25">
      <c r="M7796" s="208" t="str">
        <f t="shared" si="244"/>
        <v/>
      </c>
      <c r="N7796" s="209" t="str">
        <f t="shared" si="245"/>
        <v/>
      </c>
    </row>
    <row r="7797" spans="13:14" x14ac:dyDescent="0.25">
      <c r="M7797" s="208" t="str">
        <f t="shared" si="244"/>
        <v/>
      </c>
      <c r="N7797" s="209" t="str">
        <f t="shared" si="245"/>
        <v/>
      </c>
    </row>
    <row r="7798" spans="13:14" x14ac:dyDescent="0.25">
      <c r="M7798" s="208" t="str">
        <f t="shared" si="244"/>
        <v/>
      </c>
      <c r="N7798" s="209" t="str">
        <f t="shared" si="245"/>
        <v/>
      </c>
    </row>
    <row r="7799" spans="13:14" x14ac:dyDescent="0.25">
      <c r="M7799" s="208" t="str">
        <f t="shared" si="244"/>
        <v/>
      </c>
      <c r="N7799" s="209" t="str">
        <f t="shared" si="245"/>
        <v/>
      </c>
    </row>
    <row r="7800" spans="13:14" x14ac:dyDescent="0.25">
      <c r="M7800" s="208" t="str">
        <f t="shared" si="244"/>
        <v/>
      </c>
      <c r="N7800" s="209" t="str">
        <f t="shared" si="245"/>
        <v/>
      </c>
    </row>
    <row r="7801" spans="13:14" x14ac:dyDescent="0.25">
      <c r="M7801" s="208" t="str">
        <f t="shared" si="244"/>
        <v/>
      </c>
      <c r="N7801" s="209" t="str">
        <f t="shared" si="245"/>
        <v/>
      </c>
    </row>
    <row r="7802" spans="13:14" x14ac:dyDescent="0.25">
      <c r="M7802" s="208" t="str">
        <f t="shared" si="244"/>
        <v/>
      </c>
      <c r="N7802" s="209" t="str">
        <f t="shared" si="245"/>
        <v/>
      </c>
    </row>
    <row r="7803" spans="13:14" x14ac:dyDescent="0.25">
      <c r="M7803" s="208" t="str">
        <f t="shared" si="244"/>
        <v/>
      </c>
      <c r="N7803" s="209" t="str">
        <f t="shared" si="245"/>
        <v/>
      </c>
    </row>
    <row r="7804" spans="13:14" x14ac:dyDescent="0.25">
      <c r="M7804" s="208" t="str">
        <f t="shared" si="244"/>
        <v/>
      </c>
      <c r="N7804" s="209" t="str">
        <f t="shared" si="245"/>
        <v/>
      </c>
    </row>
    <row r="7805" spans="13:14" x14ac:dyDescent="0.25">
      <c r="M7805" s="208" t="str">
        <f t="shared" si="244"/>
        <v/>
      </c>
      <c r="N7805" s="209" t="str">
        <f t="shared" si="245"/>
        <v/>
      </c>
    </row>
    <row r="7806" spans="13:14" x14ac:dyDescent="0.25">
      <c r="M7806" s="208" t="str">
        <f t="shared" si="244"/>
        <v/>
      </c>
      <c r="N7806" s="209" t="str">
        <f t="shared" si="245"/>
        <v/>
      </c>
    </row>
    <row r="7807" spans="13:14" x14ac:dyDescent="0.25">
      <c r="M7807" s="208" t="str">
        <f t="shared" si="244"/>
        <v/>
      </c>
      <c r="N7807" s="209" t="str">
        <f t="shared" si="245"/>
        <v/>
      </c>
    </row>
    <row r="7808" spans="13:14" x14ac:dyDescent="0.25">
      <c r="M7808" s="208" t="str">
        <f t="shared" si="244"/>
        <v/>
      </c>
      <c r="N7808" s="209" t="str">
        <f t="shared" si="245"/>
        <v/>
      </c>
    </row>
    <row r="7809" spans="13:14" x14ac:dyDescent="0.25">
      <c r="M7809" s="208" t="str">
        <f t="shared" si="244"/>
        <v/>
      </c>
      <c r="N7809" s="209" t="str">
        <f t="shared" si="245"/>
        <v/>
      </c>
    </row>
    <row r="7810" spans="13:14" x14ac:dyDescent="0.25">
      <c r="M7810" s="208" t="str">
        <f t="shared" si="244"/>
        <v/>
      </c>
      <c r="N7810" s="209" t="str">
        <f t="shared" si="245"/>
        <v/>
      </c>
    </row>
    <row r="7811" spans="13:14" x14ac:dyDescent="0.25">
      <c r="M7811" s="208" t="str">
        <f t="shared" si="244"/>
        <v/>
      </c>
      <c r="N7811" s="209" t="str">
        <f t="shared" si="245"/>
        <v/>
      </c>
    </row>
    <row r="7812" spans="13:14" x14ac:dyDescent="0.25">
      <c r="M7812" s="208" t="str">
        <f t="shared" si="244"/>
        <v/>
      </c>
      <c r="N7812" s="209" t="str">
        <f t="shared" si="245"/>
        <v/>
      </c>
    </row>
    <row r="7813" spans="13:14" x14ac:dyDescent="0.25">
      <c r="M7813" s="208" t="str">
        <f t="shared" si="244"/>
        <v/>
      </c>
      <c r="N7813" s="209" t="str">
        <f t="shared" si="245"/>
        <v/>
      </c>
    </row>
    <row r="7814" spans="13:14" x14ac:dyDescent="0.25">
      <c r="M7814" s="208" t="str">
        <f t="shared" si="244"/>
        <v/>
      </c>
      <c r="N7814" s="209" t="str">
        <f t="shared" si="245"/>
        <v/>
      </c>
    </row>
    <row r="7815" spans="13:14" x14ac:dyDescent="0.25">
      <c r="M7815" s="208" t="str">
        <f t="shared" si="244"/>
        <v/>
      </c>
      <c r="N7815" s="209" t="str">
        <f t="shared" si="245"/>
        <v/>
      </c>
    </row>
    <row r="7816" spans="13:14" x14ac:dyDescent="0.25">
      <c r="M7816" s="208" t="str">
        <f t="shared" si="244"/>
        <v/>
      </c>
      <c r="N7816" s="209" t="str">
        <f t="shared" si="245"/>
        <v/>
      </c>
    </row>
    <row r="7817" spans="13:14" x14ac:dyDescent="0.25">
      <c r="M7817" s="208" t="str">
        <f t="shared" si="244"/>
        <v/>
      </c>
      <c r="N7817" s="209" t="str">
        <f t="shared" si="245"/>
        <v/>
      </c>
    </row>
    <row r="7818" spans="13:14" x14ac:dyDescent="0.25">
      <c r="M7818" s="208" t="str">
        <f t="shared" si="244"/>
        <v/>
      </c>
      <c r="N7818" s="209" t="str">
        <f t="shared" si="245"/>
        <v/>
      </c>
    </row>
    <row r="7819" spans="13:14" x14ac:dyDescent="0.25">
      <c r="M7819" s="208" t="str">
        <f t="shared" si="244"/>
        <v/>
      </c>
      <c r="N7819" s="209" t="str">
        <f t="shared" si="245"/>
        <v/>
      </c>
    </row>
    <row r="7820" spans="13:14" x14ac:dyDescent="0.25">
      <c r="M7820" s="208" t="str">
        <f t="shared" si="244"/>
        <v/>
      </c>
      <c r="N7820" s="209" t="str">
        <f t="shared" si="245"/>
        <v/>
      </c>
    </row>
    <row r="7821" spans="13:14" x14ac:dyDescent="0.25">
      <c r="M7821" s="208" t="str">
        <f t="shared" si="244"/>
        <v/>
      </c>
      <c r="N7821" s="209" t="str">
        <f t="shared" si="245"/>
        <v/>
      </c>
    </row>
    <row r="7822" spans="13:14" x14ac:dyDescent="0.25">
      <c r="M7822" s="208" t="str">
        <f t="shared" si="244"/>
        <v/>
      </c>
      <c r="N7822" s="209" t="str">
        <f t="shared" si="245"/>
        <v/>
      </c>
    </row>
    <row r="7823" spans="13:14" x14ac:dyDescent="0.25">
      <c r="M7823" s="208" t="str">
        <f t="shared" si="244"/>
        <v/>
      </c>
      <c r="N7823" s="209" t="str">
        <f t="shared" si="245"/>
        <v/>
      </c>
    </row>
    <row r="7824" spans="13:14" x14ac:dyDescent="0.25">
      <c r="M7824" s="208" t="str">
        <f t="shared" si="244"/>
        <v/>
      </c>
      <c r="N7824" s="209" t="str">
        <f t="shared" si="245"/>
        <v/>
      </c>
    </row>
    <row r="7825" spans="13:14" x14ac:dyDescent="0.25">
      <c r="M7825" s="208" t="str">
        <f t="shared" ref="M7825:M7888" si="246">IF(AND(H7825="",J7825=""),"",J7825-H7825)</f>
        <v/>
      </c>
      <c r="N7825" s="209" t="str">
        <f t="shared" ref="N7825:N7888" si="247">IF(AND(I7825="",K7825=""),"",K7825-I7825)</f>
        <v/>
      </c>
    </row>
    <row r="7826" spans="13:14" x14ac:dyDescent="0.25">
      <c r="M7826" s="208" t="str">
        <f t="shared" si="246"/>
        <v/>
      </c>
      <c r="N7826" s="209" t="str">
        <f t="shared" si="247"/>
        <v/>
      </c>
    </row>
    <row r="7827" spans="13:14" x14ac:dyDescent="0.25">
      <c r="M7827" s="208" t="str">
        <f t="shared" si="246"/>
        <v/>
      </c>
      <c r="N7827" s="209" t="str">
        <f t="shared" si="247"/>
        <v/>
      </c>
    </row>
    <row r="7828" spans="13:14" x14ac:dyDescent="0.25">
      <c r="M7828" s="208" t="str">
        <f t="shared" si="246"/>
        <v/>
      </c>
      <c r="N7828" s="209" t="str">
        <f t="shared" si="247"/>
        <v/>
      </c>
    </row>
    <row r="7829" spans="13:14" x14ac:dyDescent="0.25">
      <c r="M7829" s="208" t="str">
        <f t="shared" si="246"/>
        <v/>
      </c>
      <c r="N7829" s="209" t="str">
        <f t="shared" si="247"/>
        <v/>
      </c>
    </row>
    <row r="7830" spans="13:14" x14ac:dyDescent="0.25">
      <c r="M7830" s="208" t="str">
        <f t="shared" si="246"/>
        <v/>
      </c>
      <c r="N7830" s="209" t="str">
        <f t="shared" si="247"/>
        <v/>
      </c>
    </row>
    <row r="7831" spans="13:14" x14ac:dyDescent="0.25">
      <c r="M7831" s="208" t="str">
        <f t="shared" si="246"/>
        <v/>
      </c>
      <c r="N7831" s="209" t="str">
        <f t="shared" si="247"/>
        <v/>
      </c>
    </row>
    <row r="7832" spans="13:14" x14ac:dyDescent="0.25">
      <c r="M7832" s="208" t="str">
        <f t="shared" si="246"/>
        <v/>
      </c>
      <c r="N7832" s="209" t="str">
        <f t="shared" si="247"/>
        <v/>
      </c>
    </row>
    <row r="7833" spans="13:14" x14ac:dyDescent="0.25">
      <c r="M7833" s="208" t="str">
        <f t="shared" si="246"/>
        <v/>
      </c>
      <c r="N7833" s="209" t="str">
        <f t="shared" si="247"/>
        <v/>
      </c>
    </row>
    <row r="7834" spans="13:14" x14ac:dyDescent="0.25">
      <c r="M7834" s="208" t="str">
        <f t="shared" si="246"/>
        <v/>
      </c>
      <c r="N7834" s="209" t="str">
        <f t="shared" si="247"/>
        <v/>
      </c>
    </row>
    <row r="7835" spans="13:14" x14ac:dyDescent="0.25">
      <c r="M7835" s="208" t="str">
        <f t="shared" si="246"/>
        <v/>
      </c>
      <c r="N7835" s="209" t="str">
        <f t="shared" si="247"/>
        <v/>
      </c>
    </row>
    <row r="7836" spans="13:14" x14ac:dyDescent="0.25">
      <c r="M7836" s="208" t="str">
        <f t="shared" si="246"/>
        <v/>
      </c>
      <c r="N7836" s="209" t="str">
        <f t="shared" si="247"/>
        <v/>
      </c>
    </row>
    <row r="7837" spans="13:14" x14ac:dyDescent="0.25">
      <c r="M7837" s="208" t="str">
        <f t="shared" si="246"/>
        <v/>
      </c>
      <c r="N7837" s="209" t="str">
        <f t="shared" si="247"/>
        <v/>
      </c>
    </row>
    <row r="7838" spans="13:14" x14ac:dyDescent="0.25">
      <c r="M7838" s="208" t="str">
        <f t="shared" si="246"/>
        <v/>
      </c>
      <c r="N7838" s="209" t="str">
        <f t="shared" si="247"/>
        <v/>
      </c>
    </row>
    <row r="7839" spans="13:14" x14ac:dyDescent="0.25">
      <c r="M7839" s="208" t="str">
        <f t="shared" si="246"/>
        <v/>
      </c>
      <c r="N7839" s="209" t="str">
        <f t="shared" si="247"/>
        <v/>
      </c>
    </row>
    <row r="7840" spans="13:14" x14ac:dyDescent="0.25">
      <c r="M7840" s="208" t="str">
        <f t="shared" si="246"/>
        <v/>
      </c>
      <c r="N7840" s="209" t="str">
        <f t="shared" si="247"/>
        <v/>
      </c>
    </row>
    <row r="7841" spans="13:14" x14ac:dyDescent="0.25">
      <c r="M7841" s="208" t="str">
        <f t="shared" si="246"/>
        <v/>
      </c>
      <c r="N7841" s="209" t="str">
        <f t="shared" si="247"/>
        <v/>
      </c>
    </row>
    <row r="7842" spans="13:14" x14ac:dyDescent="0.25">
      <c r="M7842" s="208" t="str">
        <f t="shared" si="246"/>
        <v/>
      </c>
      <c r="N7842" s="209" t="str">
        <f t="shared" si="247"/>
        <v/>
      </c>
    </row>
    <row r="7843" spans="13:14" x14ac:dyDescent="0.25">
      <c r="M7843" s="208" t="str">
        <f t="shared" si="246"/>
        <v/>
      </c>
      <c r="N7843" s="209" t="str">
        <f t="shared" si="247"/>
        <v/>
      </c>
    </row>
    <row r="7844" spans="13:14" x14ac:dyDescent="0.25">
      <c r="M7844" s="208" t="str">
        <f t="shared" si="246"/>
        <v/>
      </c>
      <c r="N7844" s="209" t="str">
        <f t="shared" si="247"/>
        <v/>
      </c>
    </row>
    <row r="7845" spans="13:14" x14ac:dyDescent="0.25">
      <c r="M7845" s="208" t="str">
        <f t="shared" si="246"/>
        <v/>
      </c>
      <c r="N7845" s="209" t="str">
        <f t="shared" si="247"/>
        <v/>
      </c>
    </row>
    <row r="7846" spans="13:14" x14ac:dyDescent="0.25">
      <c r="M7846" s="208" t="str">
        <f t="shared" si="246"/>
        <v/>
      </c>
      <c r="N7846" s="209" t="str">
        <f t="shared" si="247"/>
        <v/>
      </c>
    </row>
    <row r="7847" spans="13:14" x14ac:dyDescent="0.25">
      <c r="M7847" s="208" t="str">
        <f t="shared" si="246"/>
        <v/>
      </c>
      <c r="N7847" s="209" t="str">
        <f t="shared" si="247"/>
        <v/>
      </c>
    </row>
    <row r="7848" spans="13:14" x14ac:dyDescent="0.25">
      <c r="M7848" s="208" t="str">
        <f t="shared" si="246"/>
        <v/>
      </c>
      <c r="N7848" s="209" t="str">
        <f t="shared" si="247"/>
        <v/>
      </c>
    </row>
    <row r="7849" spans="13:14" x14ac:dyDescent="0.25">
      <c r="M7849" s="208" t="str">
        <f t="shared" si="246"/>
        <v/>
      </c>
      <c r="N7849" s="209" t="str">
        <f t="shared" si="247"/>
        <v/>
      </c>
    </row>
    <row r="7850" spans="13:14" x14ac:dyDescent="0.25">
      <c r="M7850" s="208" t="str">
        <f t="shared" si="246"/>
        <v/>
      </c>
      <c r="N7850" s="209" t="str">
        <f t="shared" si="247"/>
        <v/>
      </c>
    </row>
    <row r="7851" spans="13:14" x14ac:dyDescent="0.25">
      <c r="M7851" s="208" t="str">
        <f t="shared" si="246"/>
        <v/>
      </c>
      <c r="N7851" s="209" t="str">
        <f t="shared" si="247"/>
        <v/>
      </c>
    </row>
    <row r="7852" spans="13:14" x14ac:dyDescent="0.25">
      <c r="M7852" s="208" t="str">
        <f t="shared" si="246"/>
        <v/>
      </c>
      <c r="N7852" s="209" t="str">
        <f t="shared" si="247"/>
        <v/>
      </c>
    </row>
    <row r="7853" spans="13:14" x14ac:dyDescent="0.25">
      <c r="M7853" s="208" t="str">
        <f t="shared" si="246"/>
        <v/>
      </c>
      <c r="N7853" s="209" t="str">
        <f t="shared" si="247"/>
        <v/>
      </c>
    </row>
    <row r="7854" spans="13:14" x14ac:dyDescent="0.25">
      <c r="M7854" s="208" t="str">
        <f t="shared" si="246"/>
        <v/>
      </c>
      <c r="N7854" s="209" t="str">
        <f t="shared" si="247"/>
        <v/>
      </c>
    </row>
    <row r="7855" spans="13:14" x14ac:dyDescent="0.25">
      <c r="M7855" s="208" t="str">
        <f t="shared" si="246"/>
        <v/>
      </c>
      <c r="N7855" s="209" t="str">
        <f t="shared" si="247"/>
        <v/>
      </c>
    </row>
    <row r="7856" spans="13:14" x14ac:dyDescent="0.25">
      <c r="M7856" s="208" t="str">
        <f t="shared" si="246"/>
        <v/>
      </c>
      <c r="N7856" s="209" t="str">
        <f t="shared" si="247"/>
        <v/>
      </c>
    </row>
    <row r="7857" spans="13:14" x14ac:dyDescent="0.25">
      <c r="M7857" s="208" t="str">
        <f t="shared" si="246"/>
        <v/>
      </c>
      <c r="N7857" s="209" t="str">
        <f t="shared" si="247"/>
        <v/>
      </c>
    </row>
    <row r="7858" spans="13:14" x14ac:dyDescent="0.25">
      <c r="M7858" s="208" t="str">
        <f t="shared" si="246"/>
        <v/>
      </c>
      <c r="N7858" s="209" t="str">
        <f t="shared" si="247"/>
        <v/>
      </c>
    </row>
    <row r="7859" spans="13:14" x14ac:dyDescent="0.25">
      <c r="M7859" s="208" t="str">
        <f t="shared" si="246"/>
        <v/>
      </c>
      <c r="N7859" s="209" t="str">
        <f t="shared" si="247"/>
        <v/>
      </c>
    </row>
    <row r="7860" spans="13:14" x14ac:dyDescent="0.25">
      <c r="M7860" s="208" t="str">
        <f t="shared" si="246"/>
        <v/>
      </c>
      <c r="N7860" s="209" t="str">
        <f t="shared" si="247"/>
        <v/>
      </c>
    </row>
    <row r="7861" spans="13:14" x14ac:dyDescent="0.25">
      <c r="M7861" s="208" t="str">
        <f t="shared" si="246"/>
        <v/>
      </c>
      <c r="N7861" s="209" t="str">
        <f t="shared" si="247"/>
        <v/>
      </c>
    </row>
    <row r="7862" spans="13:14" x14ac:dyDescent="0.25">
      <c r="M7862" s="208" t="str">
        <f t="shared" si="246"/>
        <v/>
      </c>
      <c r="N7862" s="209" t="str">
        <f t="shared" si="247"/>
        <v/>
      </c>
    </row>
    <row r="7863" spans="13:14" x14ac:dyDescent="0.25">
      <c r="M7863" s="208" t="str">
        <f t="shared" si="246"/>
        <v/>
      </c>
      <c r="N7863" s="209" t="str">
        <f t="shared" si="247"/>
        <v/>
      </c>
    </row>
    <row r="7864" spans="13:14" x14ac:dyDescent="0.25">
      <c r="M7864" s="208" t="str">
        <f t="shared" si="246"/>
        <v/>
      </c>
      <c r="N7864" s="209" t="str">
        <f t="shared" si="247"/>
        <v/>
      </c>
    </row>
    <row r="7865" spans="13:14" x14ac:dyDescent="0.25">
      <c r="M7865" s="208" t="str">
        <f t="shared" si="246"/>
        <v/>
      </c>
      <c r="N7865" s="209" t="str">
        <f t="shared" si="247"/>
        <v/>
      </c>
    </row>
    <row r="7866" spans="13:14" x14ac:dyDescent="0.25">
      <c r="M7866" s="208" t="str">
        <f t="shared" si="246"/>
        <v/>
      </c>
      <c r="N7866" s="209" t="str">
        <f t="shared" si="247"/>
        <v/>
      </c>
    </row>
    <row r="7867" spans="13:14" x14ac:dyDescent="0.25">
      <c r="M7867" s="208" t="str">
        <f t="shared" si="246"/>
        <v/>
      </c>
      <c r="N7867" s="209" t="str">
        <f t="shared" si="247"/>
        <v/>
      </c>
    </row>
    <row r="7868" spans="13:14" x14ac:dyDescent="0.25">
      <c r="M7868" s="208" t="str">
        <f t="shared" si="246"/>
        <v/>
      </c>
      <c r="N7868" s="209" t="str">
        <f t="shared" si="247"/>
        <v/>
      </c>
    </row>
    <row r="7869" spans="13:14" x14ac:dyDescent="0.25">
      <c r="M7869" s="208" t="str">
        <f t="shared" si="246"/>
        <v/>
      </c>
      <c r="N7869" s="209" t="str">
        <f t="shared" si="247"/>
        <v/>
      </c>
    </row>
    <row r="7870" spans="13:14" x14ac:dyDescent="0.25">
      <c r="M7870" s="208" t="str">
        <f t="shared" si="246"/>
        <v/>
      </c>
      <c r="N7870" s="209" t="str">
        <f t="shared" si="247"/>
        <v/>
      </c>
    </row>
    <row r="7871" spans="13:14" x14ac:dyDescent="0.25">
      <c r="M7871" s="208" t="str">
        <f t="shared" si="246"/>
        <v/>
      </c>
      <c r="N7871" s="209" t="str">
        <f t="shared" si="247"/>
        <v/>
      </c>
    </row>
    <row r="7872" spans="13:14" x14ac:dyDescent="0.25">
      <c r="M7872" s="208" t="str">
        <f t="shared" si="246"/>
        <v/>
      </c>
      <c r="N7872" s="209" t="str">
        <f t="shared" si="247"/>
        <v/>
      </c>
    </row>
    <row r="7873" spans="13:14" x14ac:dyDescent="0.25">
      <c r="M7873" s="208" t="str">
        <f t="shared" si="246"/>
        <v/>
      </c>
      <c r="N7873" s="209" t="str">
        <f t="shared" si="247"/>
        <v/>
      </c>
    </row>
    <row r="7874" spans="13:14" x14ac:dyDescent="0.25">
      <c r="M7874" s="208" t="str">
        <f t="shared" si="246"/>
        <v/>
      </c>
      <c r="N7874" s="209" t="str">
        <f t="shared" si="247"/>
        <v/>
      </c>
    </row>
    <row r="7875" spans="13:14" x14ac:dyDescent="0.25">
      <c r="M7875" s="208" t="str">
        <f t="shared" si="246"/>
        <v/>
      </c>
      <c r="N7875" s="209" t="str">
        <f t="shared" si="247"/>
        <v/>
      </c>
    </row>
    <row r="7876" spans="13:14" x14ac:dyDescent="0.25">
      <c r="M7876" s="208" t="str">
        <f t="shared" si="246"/>
        <v/>
      </c>
      <c r="N7876" s="209" t="str">
        <f t="shared" si="247"/>
        <v/>
      </c>
    </row>
    <row r="7877" spans="13:14" x14ac:dyDescent="0.25">
      <c r="M7877" s="208" t="str">
        <f t="shared" si="246"/>
        <v/>
      </c>
      <c r="N7877" s="209" t="str">
        <f t="shared" si="247"/>
        <v/>
      </c>
    </row>
    <row r="7878" spans="13:14" x14ac:dyDescent="0.25">
      <c r="M7878" s="208" t="str">
        <f t="shared" si="246"/>
        <v/>
      </c>
      <c r="N7878" s="209" t="str">
        <f t="shared" si="247"/>
        <v/>
      </c>
    </row>
    <row r="7879" spans="13:14" x14ac:dyDescent="0.25">
      <c r="M7879" s="208" t="str">
        <f t="shared" si="246"/>
        <v/>
      </c>
      <c r="N7879" s="209" t="str">
        <f t="shared" si="247"/>
        <v/>
      </c>
    </row>
    <row r="7880" spans="13:14" x14ac:dyDescent="0.25">
      <c r="M7880" s="208" t="str">
        <f t="shared" si="246"/>
        <v/>
      </c>
      <c r="N7880" s="209" t="str">
        <f t="shared" si="247"/>
        <v/>
      </c>
    </row>
    <row r="7881" spans="13:14" x14ac:dyDescent="0.25">
      <c r="M7881" s="208" t="str">
        <f t="shared" si="246"/>
        <v/>
      </c>
      <c r="N7881" s="209" t="str">
        <f t="shared" si="247"/>
        <v/>
      </c>
    </row>
    <row r="7882" spans="13:14" x14ac:dyDescent="0.25">
      <c r="M7882" s="208" t="str">
        <f t="shared" si="246"/>
        <v/>
      </c>
      <c r="N7882" s="209" t="str">
        <f t="shared" si="247"/>
        <v/>
      </c>
    </row>
    <row r="7883" spans="13:14" x14ac:dyDescent="0.25">
      <c r="M7883" s="208" t="str">
        <f t="shared" si="246"/>
        <v/>
      </c>
      <c r="N7883" s="209" t="str">
        <f t="shared" si="247"/>
        <v/>
      </c>
    </row>
    <row r="7884" spans="13:14" x14ac:dyDescent="0.25">
      <c r="M7884" s="208" t="str">
        <f t="shared" si="246"/>
        <v/>
      </c>
      <c r="N7884" s="209" t="str">
        <f t="shared" si="247"/>
        <v/>
      </c>
    </row>
    <row r="7885" spans="13:14" x14ac:dyDescent="0.25">
      <c r="M7885" s="208" t="str">
        <f t="shared" si="246"/>
        <v/>
      </c>
      <c r="N7885" s="209" t="str">
        <f t="shared" si="247"/>
        <v/>
      </c>
    </row>
    <row r="7886" spans="13:14" x14ac:dyDescent="0.25">
      <c r="M7886" s="208" t="str">
        <f t="shared" si="246"/>
        <v/>
      </c>
      <c r="N7886" s="209" t="str">
        <f t="shared" si="247"/>
        <v/>
      </c>
    </row>
    <row r="7887" spans="13:14" x14ac:dyDescent="0.25">
      <c r="M7887" s="208" t="str">
        <f t="shared" si="246"/>
        <v/>
      </c>
      <c r="N7887" s="209" t="str">
        <f t="shared" si="247"/>
        <v/>
      </c>
    </row>
    <row r="7888" spans="13:14" x14ac:dyDescent="0.25">
      <c r="M7888" s="208" t="str">
        <f t="shared" si="246"/>
        <v/>
      </c>
      <c r="N7888" s="209" t="str">
        <f t="shared" si="247"/>
        <v/>
      </c>
    </row>
    <row r="7889" spans="13:14" x14ac:dyDescent="0.25">
      <c r="M7889" s="208" t="str">
        <f t="shared" ref="M7889:M7952" si="248">IF(AND(H7889="",J7889=""),"",J7889-H7889)</f>
        <v/>
      </c>
      <c r="N7889" s="209" t="str">
        <f t="shared" ref="N7889:N7952" si="249">IF(AND(I7889="",K7889=""),"",K7889-I7889)</f>
        <v/>
      </c>
    </row>
    <row r="7890" spans="13:14" x14ac:dyDescent="0.25">
      <c r="M7890" s="208" t="str">
        <f t="shared" si="248"/>
        <v/>
      </c>
      <c r="N7890" s="209" t="str">
        <f t="shared" si="249"/>
        <v/>
      </c>
    </row>
    <row r="7891" spans="13:14" x14ac:dyDescent="0.25">
      <c r="M7891" s="208" t="str">
        <f t="shared" si="248"/>
        <v/>
      </c>
      <c r="N7891" s="209" t="str">
        <f t="shared" si="249"/>
        <v/>
      </c>
    </row>
    <row r="7892" spans="13:14" x14ac:dyDescent="0.25">
      <c r="M7892" s="208" t="str">
        <f t="shared" si="248"/>
        <v/>
      </c>
      <c r="N7892" s="209" t="str">
        <f t="shared" si="249"/>
        <v/>
      </c>
    </row>
    <row r="7893" spans="13:14" x14ac:dyDescent="0.25">
      <c r="M7893" s="208" t="str">
        <f t="shared" si="248"/>
        <v/>
      </c>
      <c r="N7893" s="209" t="str">
        <f t="shared" si="249"/>
        <v/>
      </c>
    </row>
    <row r="7894" spans="13:14" x14ac:dyDescent="0.25">
      <c r="M7894" s="208" t="str">
        <f t="shared" si="248"/>
        <v/>
      </c>
      <c r="N7894" s="209" t="str">
        <f t="shared" si="249"/>
        <v/>
      </c>
    </row>
    <row r="7895" spans="13:14" x14ac:dyDescent="0.25">
      <c r="M7895" s="208" t="str">
        <f t="shared" si="248"/>
        <v/>
      </c>
      <c r="N7895" s="209" t="str">
        <f t="shared" si="249"/>
        <v/>
      </c>
    </row>
    <row r="7896" spans="13:14" x14ac:dyDescent="0.25">
      <c r="M7896" s="208" t="str">
        <f t="shared" si="248"/>
        <v/>
      </c>
      <c r="N7896" s="209" t="str">
        <f t="shared" si="249"/>
        <v/>
      </c>
    </row>
    <row r="7897" spans="13:14" x14ac:dyDescent="0.25">
      <c r="M7897" s="208" t="str">
        <f t="shared" si="248"/>
        <v/>
      </c>
      <c r="N7897" s="209" t="str">
        <f t="shared" si="249"/>
        <v/>
      </c>
    </row>
    <row r="7898" spans="13:14" x14ac:dyDescent="0.25">
      <c r="M7898" s="208" t="str">
        <f t="shared" si="248"/>
        <v/>
      </c>
      <c r="N7898" s="209" t="str">
        <f t="shared" si="249"/>
        <v/>
      </c>
    </row>
    <row r="7899" spans="13:14" x14ac:dyDescent="0.25">
      <c r="M7899" s="208" t="str">
        <f t="shared" si="248"/>
        <v/>
      </c>
      <c r="N7899" s="209" t="str">
        <f t="shared" si="249"/>
        <v/>
      </c>
    </row>
    <row r="7900" spans="13:14" x14ac:dyDescent="0.25">
      <c r="M7900" s="208" t="str">
        <f t="shared" si="248"/>
        <v/>
      </c>
      <c r="N7900" s="209" t="str">
        <f t="shared" si="249"/>
        <v/>
      </c>
    </row>
    <row r="7901" spans="13:14" x14ac:dyDescent="0.25">
      <c r="M7901" s="208" t="str">
        <f t="shared" si="248"/>
        <v/>
      </c>
      <c r="N7901" s="209" t="str">
        <f t="shared" si="249"/>
        <v/>
      </c>
    </row>
    <row r="7902" spans="13:14" x14ac:dyDescent="0.25">
      <c r="M7902" s="208" t="str">
        <f t="shared" si="248"/>
        <v/>
      </c>
      <c r="N7902" s="209" t="str">
        <f t="shared" si="249"/>
        <v/>
      </c>
    </row>
    <row r="7903" spans="13:14" x14ac:dyDescent="0.25">
      <c r="M7903" s="208" t="str">
        <f t="shared" si="248"/>
        <v/>
      </c>
      <c r="N7903" s="209" t="str">
        <f t="shared" si="249"/>
        <v/>
      </c>
    </row>
    <row r="7904" spans="13:14" x14ac:dyDescent="0.25">
      <c r="M7904" s="208" t="str">
        <f t="shared" si="248"/>
        <v/>
      </c>
      <c r="N7904" s="209" t="str">
        <f t="shared" si="249"/>
        <v/>
      </c>
    </row>
    <row r="7905" spans="13:14" x14ac:dyDescent="0.25">
      <c r="M7905" s="208" t="str">
        <f t="shared" si="248"/>
        <v/>
      </c>
      <c r="N7905" s="209" t="str">
        <f t="shared" si="249"/>
        <v/>
      </c>
    </row>
    <row r="7906" spans="13:14" x14ac:dyDescent="0.25">
      <c r="M7906" s="208" t="str">
        <f t="shared" si="248"/>
        <v/>
      </c>
      <c r="N7906" s="209" t="str">
        <f t="shared" si="249"/>
        <v/>
      </c>
    </row>
    <row r="7907" spans="13:14" x14ac:dyDescent="0.25">
      <c r="M7907" s="208" t="str">
        <f t="shared" si="248"/>
        <v/>
      </c>
      <c r="N7907" s="209" t="str">
        <f t="shared" si="249"/>
        <v/>
      </c>
    </row>
    <row r="7908" spans="13:14" x14ac:dyDescent="0.25">
      <c r="M7908" s="208" t="str">
        <f t="shared" si="248"/>
        <v/>
      </c>
      <c r="N7908" s="209" t="str">
        <f t="shared" si="249"/>
        <v/>
      </c>
    </row>
    <row r="7909" spans="13:14" x14ac:dyDescent="0.25">
      <c r="M7909" s="208" t="str">
        <f t="shared" si="248"/>
        <v/>
      </c>
      <c r="N7909" s="209" t="str">
        <f t="shared" si="249"/>
        <v/>
      </c>
    </row>
    <row r="7910" spans="13:14" x14ac:dyDescent="0.25">
      <c r="M7910" s="208" t="str">
        <f t="shared" si="248"/>
        <v/>
      </c>
      <c r="N7910" s="209" t="str">
        <f t="shared" si="249"/>
        <v/>
      </c>
    </row>
    <row r="7911" spans="13:14" x14ac:dyDescent="0.25">
      <c r="M7911" s="208" t="str">
        <f t="shared" si="248"/>
        <v/>
      </c>
      <c r="N7911" s="209" t="str">
        <f t="shared" si="249"/>
        <v/>
      </c>
    </row>
    <row r="7912" spans="13:14" x14ac:dyDescent="0.25">
      <c r="M7912" s="208" t="str">
        <f t="shared" si="248"/>
        <v/>
      </c>
      <c r="N7912" s="209" t="str">
        <f t="shared" si="249"/>
        <v/>
      </c>
    </row>
    <row r="7913" spans="13:14" x14ac:dyDescent="0.25">
      <c r="M7913" s="208" t="str">
        <f t="shared" si="248"/>
        <v/>
      </c>
      <c r="N7913" s="209" t="str">
        <f t="shared" si="249"/>
        <v/>
      </c>
    </row>
    <row r="7914" spans="13:14" x14ac:dyDescent="0.25">
      <c r="M7914" s="208" t="str">
        <f t="shared" si="248"/>
        <v/>
      </c>
      <c r="N7914" s="209" t="str">
        <f t="shared" si="249"/>
        <v/>
      </c>
    </row>
    <row r="7915" spans="13:14" x14ac:dyDescent="0.25">
      <c r="M7915" s="208" t="str">
        <f t="shared" si="248"/>
        <v/>
      </c>
      <c r="N7915" s="209" t="str">
        <f t="shared" si="249"/>
        <v/>
      </c>
    </row>
    <row r="7916" spans="13:14" x14ac:dyDescent="0.25">
      <c r="M7916" s="208" t="str">
        <f t="shared" si="248"/>
        <v/>
      </c>
      <c r="N7916" s="209" t="str">
        <f t="shared" si="249"/>
        <v/>
      </c>
    </row>
    <row r="7917" spans="13:14" x14ac:dyDescent="0.25">
      <c r="M7917" s="208" t="str">
        <f t="shared" si="248"/>
        <v/>
      </c>
      <c r="N7917" s="209" t="str">
        <f t="shared" si="249"/>
        <v/>
      </c>
    </row>
    <row r="7918" spans="13:14" x14ac:dyDescent="0.25">
      <c r="M7918" s="208" t="str">
        <f t="shared" si="248"/>
        <v/>
      </c>
      <c r="N7918" s="209" t="str">
        <f t="shared" si="249"/>
        <v/>
      </c>
    </row>
    <row r="7919" spans="13:14" x14ac:dyDescent="0.25">
      <c r="M7919" s="208" t="str">
        <f t="shared" si="248"/>
        <v/>
      </c>
      <c r="N7919" s="209" t="str">
        <f t="shared" si="249"/>
        <v/>
      </c>
    </row>
    <row r="7920" spans="13:14" x14ac:dyDescent="0.25">
      <c r="M7920" s="208" t="str">
        <f t="shared" si="248"/>
        <v/>
      </c>
      <c r="N7920" s="209" t="str">
        <f t="shared" si="249"/>
        <v/>
      </c>
    </row>
    <row r="7921" spans="13:14" x14ac:dyDescent="0.25">
      <c r="M7921" s="208" t="str">
        <f t="shared" si="248"/>
        <v/>
      </c>
      <c r="N7921" s="209" t="str">
        <f t="shared" si="249"/>
        <v/>
      </c>
    </row>
    <row r="7922" spans="13:14" x14ac:dyDescent="0.25">
      <c r="M7922" s="208" t="str">
        <f t="shared" si="248"/>
        <v/>
      </c>
      <c r="N7922" s="209" t="str">
        <f t="shared" si="249"/>
        <v/>
      </c>
    </row>
    <row r="7923" spans="13:14" x14ac:dyDescent="0.25">
      <c r="M7923" s="208" t="str">
        <f t="shared" si="248"/>
        <v/>
      </c>
      <c r="N7923" s="209" t="str">
        <f t="shared" si="249"/>
        <v/>
      </c>
    </row>
    <row r="7924" spans="13:14" x14ac:dyDescent="0.25">
      <c r="M7924" s="208" t="str">
        <f t="shared" si="248"/>
        <v/>
      </c>
      <c r="N7924" s="209" t="str">
        <f t="shared" si="249"/>
        <v/>
      </c>
    </row>
    <row r="7925" spans="13:14" x14ac:dyDescent="0.25">
      <c r="M7925" s="208" t="str">
        <f t="shared" si="248"/>
        <v/>
      </c>
      <c r="N7925" s="209" t="str">
        <f t="shared" si="249"/>
        <v/>
      </c>
    </row>
    <row r="7926" spans="13:14" x14ac:dyDescent="0.25">
      <c r="M7926" s="208" t="str">
        <f t="shared" si="248"/>
        <v/>
      </c>
      <c r="N7926" s="209" t="str">
        <f t="shared" si="249"/>
        <v/>
      </c>
    </row>
    <row r="7927" spans="13:14" x14ac:dyDescent="0.25">
      <c r="M7927" s="208" t="str">
        <f t="shared" si="248"/>
        <v/>
      </c>
      <c r="N7927" s="209" t="str">
        <f t="shared" si="249"/>
        <v/>
      </c>
    </row>
    <row r="7928" spans="13:14" x14ac:dyDescent="0.25">
      <c r="M7928" s="208" t="str">
        <f t="shared" si="248"/>
        <v/>
      </c>
      <c r="N7928" s="209" t="str">
        <f t="shared" si="249"/>
        <v/>
      </c>
    </row>
    <row r="7929" spans="13:14" x14ac:dyDescent="0.25">
      <c r="M7929" s="208" t="str">
        <f t="shared" si="248"/>
        <v/>
      </c>
      <c r="N7929" s="209" t="str">
        <f t="shared" si="249"/>
        <v/>
      </c>
    </row>
    <row r="7930" spans="13:14" x14ac:dyDescent="0.25">
      <c r="M7930" s="208" t="str">
        <f t="shared" si="248"/>
        <v/>
      </c>
      <c r="N7930" s="209" t="str">
        <f t="shared" si="249"/>
        <v/>
      </c>
    </row>
    <row r="7931" spans="13:14" x14ac:dyDescent="0.25">
      <c r="M7931" s="208" t="str">
        <f t="shared" si="248"/>
        <v/>
      </c>
      <c r="N7931" s="209" t="str">
        <f t="shared" si="249"/>
        <v/>
      </c>
    </row>
    <row r="7932" spans="13:14" x14ac:dyDescent="0.25">
      <c r="M7932" s="208" t="str">
        <f t="shared" si="248"/>
        <v/>
      </c>
      <c r="N7932" s="209" t="str">
        <f t="shared" si="249"/>
        <v/>
      </c>
    </row>
    <row r="7933" spans="13:14" x14ac:dyDescent="0.25">
      <c r="M7933" s="208" t="str">
        <f t="shared" si="248"/>
        <v/>
      </c>
      <c r="N7933" s="209" t="str">
        <f t="shared" si="249"/>
        <v/>
      </c>
    </row>
    <row r="7934" spans="13:14" x14ac:dyDescent="0.25">
      <c r="M7934" s="208" t="str">
        <f t="shared" si="248"/>
        <v/>
      </c>
      <c r="N7934" s="209" t="str">
        <f t="shared" si="249"/>
        <v/>
      </c>
    </row>
    <row r="7935" spans="13:14" x14ac:dyDescent="0.25">
      <c r="M7935" s="208" t="str">
        <f t="shared" si="248"/>
        <v/>
      </c>
      <c r="N7935" s="209" t="str">
        <f t="shared" si="249"/>
        <v/>
      </c>
    </row>
    <row r="7936" spans="13:14" x14ac:dyDescent="0.25">
      <c r="M7936" s="208" t="str">
        <f t="shared" si="248"/>
        <v/>
      </c>
      <c r="N7936" s="209" t="str">
        <f t="shared" si="249"/>
        <v/>
      </c>
    </row>
    <row r="7937" spans="13:14" x14ac:dyDescent="0.25">
      <c r="M7937" s="208" t="str">
        <f t="shared" si="248"/>
        <v/>
      </c>
      <c r="N7937" s="209" t="str">
        <f t="shared" si="249"/>
        <v/>
      </c>
    </row>
    <row r="7938" spans="13:14" x14ac:dyDescent="0.25">
      <c r="M7938" s="208" t="str">
        <f t="shared" si="248"/>
        <v/>
      </c>
      <c r="N7938" s="209" t="str">
        <f t="shared" si="249"/>
        <v/>
      </c>
    </row>
    <row r="7939" spans="13:14" x14ac:dyDescent="0.25">
      <c r="M7939" s="208" t="str">
        <f t="shared" si="248"/>
        <v/>
      </c>
      <c r="N7939" s="209" t="str">
        <f t="shared" si="249"/>
        <v/>
      </c>
    </row>
    <row r="7940" spans="13:14" x14ac:dyDescent="0.25">
      <c r="M7940" s="208" t="str">
        <f t="shared" si="248"/>
        <v/>
      </c>
      <c r="N7940" s="209" t="str">
        <f t="shared" si="249"/>
        <v/>
      </c>
    </row>
    <row r="7941" spans="13:14" x14ac:dyDescent="0.25">
      <c r="M7941" s="208" t="str">
        <f t="shared" si="248"/>
        <v/>
      </c>
      <c r="N7941" s="209" t="str">
        <f t="shared" si="249"/>
        <v/>
      </c>
    </row>
    <row r="7942" spans="13:14" x14ac:dyDescent="0.25">
      <c r="M7942" s="208" t="str">
        <f t="shared" si="248"/>
        <v/>
      </c>
      <c r="N7942" s="209" t="str">
        <f t="shared" si="249"/>
        <v/>
      </c>
    </row>
    <row r="7943" spans="13:14" x14ac:dyDescent="0.25">
      <c r="M7943" s="208" t="str">
        <f t="shared" si="248"/>
        <v/>
      </c>
      <c r="N7943" s="209" t="str">
        <f t="shared" si="249"/>
        <v/>
      </c>
    </row>
    <row r="7944" spans="13:14" x14ac:dyDescent="0.25">
      <c r="M7944" s="208" t="str">
        <f t="shared" si="248"/>
        <v/>
      </c>
      <c r="N7944" s="209" t="str">
        <f t="shared" si="249"/>
        <v/>
      </c>
    </row>
    <row r="7945" spans="13:14" x14ac:dyDescent="0.25">
      <c r="M7945" s="208" t="str">
        <f t="shared" si="248"/>
        <v/>
      </c>
      <c r="N7945" s="209" t="str">
        <f t="shared" si="249"/>
        <v/>
      </c>
    </row>
    <row r="7946" spans="13:14" x14ac:dyDescent="0.25">
      <c r="M7946" s="208" t="str">
        <f t="shared" si="248"/>
        <v/>
      </c>
      <c r="N7946" s="209" t="str">
        <f t="shared" si="249"/>
        <v/>
      </c>
    </row>
    <row r="7947" spans="13:14" x14ac:dyDescent="0.25">
      <c r="M7947" s="208" t="str">
        <f t="shared" si="248"/>
        <v/>
      </c>
      <c r="N7947" s="209" t="str">
        <f t="shared" si="249"/>
        <v/>
      </c>
    </row>
    <row r="7948" spans="13:14" x14ac:dyDescent="0.25">
      <c r="M7948" s="208" t="str">
        <f t="shared" si="248"/>
        <v/>
      </c>
      <c r="N7948" s="209" t="str">
        <f t="shared" si="249"/>
        <v/>
      </c>
    </row>
    <row r="7949" spans="13:14" x14ac:dyDescent="0.25">
      <c r="M7949" s="208" t="str">
        <f t="shared" si="248"/>
        <v/>
      </c>
      <c r="N7949" s="209" t="str">
        <f t="shared" si="249"/>
        <v/>
      </c>
    </row>
    <row r="7950" spans="13:14" x14ac:dyDescent="0.25">
      <c r="M7950" s="208" t="str">
        <f t="shared" si="248"/>
        <v/>
      </c>
      <c r="N7950" s="209" t="str">
        <f t="shared" si="249"/>
        <v/>
      </c>
    </row>
    <row r="7951" spans="13:14" x14ac:dyDescent="0.25">
      <c r="M7951" s="208" t="str">
        <f t="shared" si="248"/>
        <v/>
      </c>
      <c r="N7951" s="209" t="str">
        <f t="shared" si="249"/>
        <v/>
      </c>
    </row>
    <row r="7952" spans="13:14" x14ac:dyDescent="0.25">
      <c r="M7952" s="208" t="str">
        <f t="shared" si="248"/>
        <v/>
      </c>
      <c r="N7952" s="209" t="str">
        <f t="shared" si="249"/>
        <v/>
      </c>
    </row>
    <row r="7953" spans="13:14" x14ac:dyDescent="0.25">
      <c r="M7953" s="208" t="str">
        <f t="shared" ref="M7953:M8016" si="250">IF(AND(H7953="",J7953=""),"",J7953-H7953)</f>
        <v/>
      </c>
      <c r="N7953" s="209" t="str">
        <f t="shared" ref="N7953:N8016" si="251">IF(AND(I7953="",K7953=""),"",K7953-I7953)</f>
        <v/>
      </c>
    </row>
    <row r="7954" spans="13:14" x14ac:dyDescent="0.25">
      <c r="M7954" s="208" t="str">
        <f t="shared" si="250"/>
        <v/>
      </c>
      <c r="N7954" s="209" t="str">
        <f t="shared" si="251"/>
        <v/>
      </c>
    </row>
    <row r="7955" spans="13:14" x14ac:dyDescent="0.25">
      <c r="M7955" s="208" t="str">
        <f t="shared" si="250"/>
        <v/>
      </c>
      <c r="N7955" s="209" t="str">
        <f t="shared" si="251"/>
        <v/>
      </c>
    </row>
    <row r="7956" spans="13:14" x14ac:dyDescent="0.25">
      <c r="M7956" s="208" t="str">
        <f t="shared" si="250"/>
        <v/>
      </c>
      <c r="N7956" s="209" t="str">
        <f t="shared" si="251"/>
        <v/>
      </c>
    </row>
    <row r="7957" spans="13:14" x14ac:dyDescent="0.25">
      <c r="M7957" s="208" t="str">
        <f t="shared" si="250"/>
        <v/>
      </c>
      <c r="N7957" s="209" t="str">
        <f t="shared" si="251"/>
        <v/>
      </c>
    </row>
    <row r="7958" spans="13:14" x14ac:dyDescent="0.25">
      <c r="M7958" s="208" t="str">
        <f t="shared" si="250"/>
        <v/>
      </c>
      <c r="N7958" s="209" t="str">
        <f t="shared" si="251"/>
        <v/>
      </c>
    </row>
    <row r="7959" spans="13:14" x14ac:dyDescent="0.25">
      <c r="M7959" s="208" t="str">
        <f t="shared" si="250"/>
        <v/>
      </c>
      <c r="N7959" s="209" t="str">
        <f t="shared" si="251"/>
        <v/>
      </c>
    </row>
    <row r="7960" spans="13:14" x14ac:dyDescent="0.25">
      <c r="M7960" s="208" t="str">
        <f t="shared" si="250"/>
        <v/>
      </c>
      <c r="N7960" s="209" t="str">
        <f t="shared" si="251"/>
        <v/>
      </c>
    </row>
    <row r="7961" spans="13:14" x14ac:dyDescent="0.25">
      <c r="M7961" s="208" t="str">
        <f t="shared" si="250"/>
        <v/>
      </c>
      <c r="N7961" s="209" t="str">
        <f t="shared" si="251"/>
        <v/>
      </c>
    </row>
    <row r="7962" spans="13:14" x14ac:dyDescent="0.25">
      <c r="M7962" s="208" t="str">
        <f t="shared" si="250"/>
        <v/>
      </c>
      <c r="N7962" s="209" t="str">
        <f t="shared" si="251"/>
        <v/>
      </c>
    </row>
    <row r="7963" spans="13:14" x14ac:dyDescent="0.25">
      <c r="M7963" s="208" t="str">
        <f t="shared" si="250"/>
        <v/>
      </c>
      <c r="N7963" s="209" t="str">
        <f t="shared" si="251"/>
        <v/>
      </c>
    </row>
    <row r="7964" spans="13:14" x14ac:dyDescent="0.25">
      <c r="M7964" s="208" t="str">
        <f t="shared" si="250"/>
        <v/>
      </c>
      <c r="N7964" s="209" t="str">
        <f t="shared" si="251"/>
        <v/>
      </c>
    </row>
    <row r="7965" spans="13:14" x14ac:dyDescent="0.25">
      <c r="M7965" s="208" t="str">
        <f t="shared" si="250"/>
        <v/>
      </c>
      <c r="N7965" s="209" t="str">
        <f t="shared" si="251"/>
        <v/>
      </c>
    </row>
    <row r="7966" spans="13:14" x14ac:dyDescent="0.25">
      <c r="M7966" s="208" t="str">
        <f t="shared" si="250"/>
        <v/>
      </c>
      <c r="N7966" s="209" t="str">
        <f t="shared" si="251"/>
        <v/>
      </c>
    </row>
    <row r="7967" spans="13:14" x14ac:dyDescent="0.25">
      <c r="M7967" s="208" t="str">
        <f t="shared" si="250"/>
        <v/>
      </c>
      <c r="N7967" s="209" t="str">
        <f t="shared" si="251"/>
        <v/>
      </c>
    </row>
    <row r="7968" spans="13:14" x14ac:dyDescent="0.25">
      <c r="M7968" s="208" t="str">
        <f t="shared" si="250"/>
        <v/>
      </c>
      <c r="N7968" s="209" t="str">
        <f t="shared" si="251"/>
        <v/>
      </c>
    </row>
    <row r="7969" spans="13:14" x14ac:dyDescent="0.25">
      <c r="M7969" s="208" t="str">
        <f t="shared" si="250"/>
        <v/>
      </c>
      <c r="N7969" s="209" t="str">
        <f t="shared" si="251"/>
        <v/>
      </c>
    </row>
    <row r="7970" spans="13:14" x14ac:dyDescent="0.25">
      <c r="M7970" s="208" t="str">
        <f t="shared" si="250"/>
        <v/>
      </c>
      <c r="N7970" s="209" t="str">
        <f t="shared" si="251"/>
        <v/>
      </c>
    </row>
    <row r="7971" spans="13:14" x14ac:dyDescent="0.25">
      <c r="M7971" s="208" t="str">
        <f t="shared" si="250"/>
        <v/>
      </c>
      <c r="N7971" s="209" t="str">
        <f t="shared" si="251"/>
        <v/>
      </c>
    </row>
    <row r="7972" spans="13:14" x14ac:dyDescent="0.25">
      <c r="M7972" s="208" t="str">
        <f t="shared" si="250"/>
        <v/>
      </c>
      <c r="N7972" s="209" t="str">
        <f t="shared" si="251"/>
        <v/>
      </c>
    </row>
    <row r="7973" spans="13:14" x14ac:dyDescent="0.25">
      <c r="M7973" s="208" t="str">
        <f t="shared" si="250"/>
        <v/>
      </c>
      <c r="N7973" s="209" t="str">
        <f t="shared" si="251"/>
        <v/>
      </c>
    </row>
    <row r="7974" spans="13:14" x14ac:dyDescent="0.25">
      <c r="M7974" s="208" t="str">
        <f t="shared" si="250"/>
        <v/>
      </c>
      <c r="N7974" s="209" t="str">
        <f t="shared" si="251"/>
        <v/>
      </c>
    </row>
    <row r="7975" spans="13:14" x14ac:dyDescent="0.25">
      <c r="M7975" s="208" t="str">
        <f t="shared" si="250"/>
        <v/>
      </c>
      <c r="N7975" s="209" t="str">
        <f t="shared" si="251"/>
        <v/>
      </c>
    </row>
    <row r="7976" spans="13:14" x14ac:dyDescent="0.25">
      <c r="M7976" s="208" t="str">
        <f t="shared" si="250"/>
        <v/>
      </c>
      <c r="N7976" s="209" t="str">
        <f t="shared" si="251"/>
        <v/>
      </c>
    </row>
    <row r="7977" spans="13:14" x14ac:dyDescent="0.25">
      <c r="M7977" s="208" t="str">
        <f t="shared" si="250"/>
        <v/>
      </c>
      <c r="N7977" s="209" t="str">
        <f t="shared" si="251"/>
        <v/>
      </c>
    </row>
    <row r="7978" spans="13:14" x14ac:dyDescent="0.25">
      <c r="M7978" s="208" t="str">
        <f t="shared" si="250"/>
        <v/>
      </c>
      <c r="N7978" s="209" t="str">
        <f t="shared" si="251"/>
        <v/>
      </c>
    </row>
    <row r="7979" spans="13:14" x14ac:dyDescent="0.25">
      <c r="M7979" s="208" t="str">
        <f t="shared" si="250"/>
        <v/>
      </c>
      <c r="N7979" s="209" t="str">
        <f t="shared" si="251"/>
        <v/>
      </c>
    </row>
    <row r="7980" spans="13:14" x14ac:dyDescent="0.25">
      <c r="M7980" s="208" t="str">
        <f t="shared" si="250"/>
        <v/>
      </c>
      <c r="N7980" s="209" t="str">
        <f t="shared" si="251"/>
        <v/>
      </c>
    </row>
    <row r="7981" spans="13:14" x14ac:dyDescent="0.25">
      <c r="M7981" s="208" t="str">
        <f t="shared" si="250"/>
        <v/>
      </c>
      <c r="N7981" s="209" t="str">
        <f t="shared" si="251"/>
        <v/>
      </c>
    </row>
    <row r="7982" spans="13:14" x14ac:dyDescent="0.25">
      <c r="M7982" s="208" t="str">
        <f t="shared" si="250"/>
        <v/>
      </c>
      <c r="N7982" s="209" t="str">
        <f t="shared" si="251"/>
        <v/>
      </c>
    </row>
    <row r="7983" spans="13:14" x14ac:dyDescent="0.25">
      <c r="M7983" s="208" t="str">
        <f t="shared" si="250"/>
        <v/>
      </c>
      <c r="N7983" s="209" t="str">
        <f t="shared" si="251"/>
        <v/>
      </c>
    </row>
    <row r="7984" spans="13:14" x14ac:dyDescent="0.25">
      <c r="M7984" s="208" t="str">
        <f t="shared" si="250"/>
        <v/>
      </c>
      <c r="N7984" s="209" t="str">
        <f t="shared" si="251"/>
        <v/>
      </c>
    </row>
    <row r="7985" spans="13:14" x14ac:dyDescent="0.25">
      <c r="M7985" s="208" t="str">
        <f t="shared" si="250"/>
        <v/>
      </c>
      <c r="N7985" s="209" t="str">
        <f t="shared" si="251"/>
        <v/>
      </c>
    </row>
    <row r="7986" spans="13:14" x14ac:dyDescent="0.25">
      <c r="M7986" s="208" t="str">
        <f t="shared" si="250"/>
        <v/>
      </c>
      <c r="N7986" s="209" t="str">
        <f t="shared" si="251"/>
        <v/>
      </c>
    </row>
    <row r="7987" spans="13:14" x14ac:dyDescent="0.25">
      <c r="M7987" s="208" t="str">
        <f t="shared" si="250"/>
        <v/>
      </c>
      <c r="N7987" s="209" t="str">
        <f t="shared" si="251"/>
        <v/>
      </c>
    </row>
    <row r="7988" spans="13:14" x14ac:dyDescent="0.25">
      <c r="M7988" s="208" t="str">
        <f t="shared" si="250"/>
        <v/>
      </c>
      <c r="N7988" s="209" t="str">
        <f t="shared" si="251"/>
        <v/>
      </c>
    </row>
    <row r="7989" spans="13:14" x14ac:dyDescent="0.25">
      <c r="M7989" s="208" t="str">
        <f t="shared" si="250"/>
        <v/>
      </c>
      <c r="N7989" s="209" t="str">
        <f t="shared" si="251"/>
        <v/>
      </c>
    </row>
    <row r="7990" spans="13:14" x14ac:dyDescent="0.25">
      <c r="M7990" s="208" t="str">
        <f t="shared" si="250"/>
        <v/>
      </c>
      <c r="N7990" s="209" t="str">
        <f t="shared" si="251"/>
        <v/>
      </c>
    </row>
    <row r="7991" spans="13:14" x14ac:dyDescent="0.25">
      <c r="M7991" s="208" t="str">
        <f t="shared" si="250"/>
        <v/>
      </c>
      <c r="N7991" s="209" t="str">
        <f t="shared" si="251"/>
        <v/>
      </c>
    </row>
    <row r="7992" spans="13:14" x14ac:dyDescent="0.25">
      <c r="M7992" s="208" t="str">
        <f t="shared" si="250"/>
        <v/>
      </c>
      <c r="N7992" s="209" t="str">
        <f t="shared" si="251"/>
        <v/>
      </c>
    </row>
    <row r="7993" spans="13:14" x14ac:dyDescent="0.25">
      <c r="M7993" s="208" t="str">
        <f t="shared" si="250"/>
        <v/>
      </c>
      <c r="N7993" s="209" t="str">
        <f t="shared" si="251"/>
        <v/>
      </c>
    </row>
    <row r="7994" spans="13:14" x14ac:dyDescent="0.25">
      <c r="M7994" s="208" t="str">
        <f t="shared" si="250"/>
        <v/>
      </c>
      <c r="N7994" s="209" t="str">
        <f t="shared" si="251"/>
        <v/>
      </c>
    </row>
    <row r="7995" spans="13:14" x14ac:dyDescent="0.25">
      <c r="M7995" s="208" t="str">
        <f t="shared" si="250"/>
        <v/>
      </c>
      <c r="N7995" s="209" t="str">
        <f t="shared" si="251"/>
        <v/>
      </c>
    </row>
    <row r="7996" spans="13:14" x14ac:dyDescent="0.25">
      <c r="M7996" s="208" t="str">
        <f t="shared" si="250"/>
        <v/>
      </c>
      <c r="N7996" s="209" t="str">
        <f t="shared" si="251"/>
        <v/>
      </c>
    </row>
    <row r="7997" spans="13:14" x14ac:dyDescent="0.25">
      <c r="M7997" s="208" t="str">
        <f t="shared" si="250"/>
        <v/>
      </c>
      <c r="N7997" s="209" t="str">
        <f t="shared" si="251"/>
        <v/>
      </c>
    </row>
    <row r="7998" spans="13:14" x14ac:dyDescent="0.25">
      <c r="M7998" s="208" t="str">
        <f t="shared" si="250"/>
        <v/>
      </c>
      <c r="N7998" s="209" t="str">
        <f t="shared" si="251"/>
        <v/>
      </c>
    </row>
    <row r="7999" spans="13:14" x14ac:dyDescent="0.25">
      <c r="M7999" s="208" t="str">
        <f t="shared" si="250"/>
        <v/>
      </c>
      <c r="N7999" s="209" t="str">
        <f t="shared" si="251"/>
        <v/>
      </c>
    </row>
    <row r="8000" spans="13:14" x14ac:dyDescent="0.25">
      <c r="M8000" s="208" t="str">
        <f t="shared" si="250"/>
        <v/>
      </c>
      <c r="N8000" s="209" t="str">
        <f t="shared" si="251"/>
        <v/>
      </c>
    </row>
    <row r="8001" spans="13:14" x14ac:dyDescent="0.25">
      <c r="M8001" s="208" t="str">
        <f t="shared" si="250"/>
        <v/>
      </c>
      <c r="N8001" s="209" t="str">
        <f t="shared" si="251"/>
        <v/>
      </c>
    </row>
    <row r="8002" spans="13:14" x14ac:dyDescent="0.25">
      <c r="M8002" s="208" t="str">
        <f t="shared" si="250"/>
        <v/>
      </c>
      <c r="N8002" s="209" t="str">
        <f t="shared" si="251"/>
        <v/>
      </c>
    </row>
    <row r="8003" spans="13:14" x14ac:dyDescent="0.25">
      <c r="M8003" s="208" t="str">
        <f t="shared" si="250"/>
        <v/>
      </c>
      <c r="N8003" s="209" t="str">
        <f t="shared" si="251"/>
        <v/>
      </c>
    </row>
    <row r="8004" spans="13:14" x14ac:dyDescent="0.25">
      <c r="M8004" s="208" t="str">
        <f t="shared" si="250"/>
        <v/>
      </c>
      <c r="N8004" s="209" t="str">
        <f t="shared" si="251"/>
        <v/>
      </c>
    </row>
    <row r="8005" spans="13:14" x14ac:dyDescent="0.25">
      <c r="M8005" s="208" t="str">
        <f t="shared" si="250"/>
        <v/>
      </c>
      <c r="N8005" s="209" t="str">
        <f t="shared" si="251"/>
        <v/>
      </c>
    </row>
    <row r="8006" spans="13:14" x14ac:dyDescent="0.25">
      <c r="M8006" s="208" t="str">
        <f t="shared" si="250"/>
        <v/>
      </c>
      <c r="N8006" s="209" t="str">
        <f t="shared" si="251"/>
        <v/>
      </c>
    </row>
    <row r="8007" spans="13:14" x14ac:dyDescent="0.25">
      <c r="M8007" s="208" t="str">
        <f t="shared" si="250"/>
        <v/>
      </c>
      <c r="N8007" s="209" t="str">
        <f t="shared" si="251"/>
        <v/>
      </c>
    </row>
    <row r="8008" spans="13:14" x14ac:dyDescent="0.25">
      <c r="M8008" s="208" t="str">
        <f t="shared" si="250"/>
        <v/>
      </c>
      <c r="N8008" s="209" t="str">
        <f t="shared" si="251"/>
        <v/>
      </c>
    </row>
    <row r="8009" spans="13:14" x14ac:dyDescent="0.25">
      <c r="M8009" s="208" t="str">
        <f t="shared" si="250"/>
        <v/>
      </c>
      <c r="N8009" s="209" t="str">
        <f t="shared" si="251"/>
        <v/>
      </c>
    </row>
    <row r="8010" spans="13:14" x14ac:dyDescent="0.25">
      <c r="M8010" s="208" t="str">
        <f t="shared" si="250"/>
        <v/>
      </c>
      <c r="N8010" s="209" t="str">
        <f t="shared" si="251"/>
        <v/>
      </c>
    </row>
    <row r="8011" spans="13:14" x14ac:dyDescent="0.25">
      <c r="M8011" s="208" t="str">
        <f t="shared" si="250"/>
        <v/>
      </c>
      <c r="N8011" s="209" t="str">
        <f t="shared" si="251"/>
        <v/>
      </c>
    </row>
    <row r="8012" spans="13:14" x14ac:dyDescent="0.25">
      <c r="M8012" s="208" t="str">
        <f t="shared" si="250"/>
        <v/>
      </c>
      <c r="N8012" s="209" t="str">
        <f t="shared" si="251"/>
        <v/>
      </c>
    </row>
    <row r="8013" spans="13:14" x14ac:dyDescent="0.25">
      <c r="M8013" s="208" t="str">
        <f t="shared" si="250"/>
        <v/>
      </c>
      <c r="N8013" s="209" t="str">
        <f t="shared" si="251"/>
        <v/>
      </c>
    </row>
    <row r="8014" spans="13:14" x14ac:dyDescent="0.25">
      <c r="M8014" s="208" t="str">
        <f t="shared" si="250"/>
        <v/>
      </c>
      <c r="N8014" s="209" t="str">
        <f t="shared" si="251"/>
        <v/>
      </c>
    </row>
    <row r="8015" spans="13:14" x14ac:dyDescent="0.25">
      <c r="M8015" s="208" t="str">
        <f t="shared" si="250"/>
        <v/>
      </c>
      <c r="N8015" s="209" t="str">
        <f t="shared" si="251"/>
        <v/>
      </c>
    </row>
    <row r="8016" spans="13:14" x14ac:dyDescent="0.25">
      <c r="M8016" s="208" t="str">
        <f t="shared" si="250"/>
        <v/>
      </c>
      <c r="N8016" s="209" t="str">
        <f t="shared" si="251"/>
        <v/>
      </c>
    </row>
    <row r="8017" spans="13:14" x14ac:dyDescent="0.25">
      <c r="M8017" s="208" t="str">
        <f t="shared" ref="M8017:M8080" si="252">IF(AND(H8017="",J8017=""),"",J8017-H8017)</f>
        <v/>
      </c>
      <c r="N8017" s="209" t="str">
        <f t="shared" ref="N8017:N8080" si="253">IF(AND(I8017="",K8017=""),"",K8017-I8017)</f>
        <v/>
      </c>
    </row>
    <row r="8018" spans="13:14" x14ac:dyDescent="0.25">
      <c r="M8018" s="208" t="str">
        <f t="shared" si="252"/>
        <v/>
      </c>
      <c r="N8018" s="209" t="str">
        <f t="shared" si="253"/>
        <v/>
      </c>
    </row>
    <row r="8019" spans="13:14" x14ac:dyDescent="0.25">
      <c r="M8019" s="208" t="str">
        <f t="shared" si="252"/>
        <v/>
      </c>
      <c r="N8019" s="209" t="str">
        <f t="shared" si="253"/>
        <v/>
      </c>
    </row>
    <row r="8020" spans="13:14" x14ac:dyDescent="0.25">
      <c r="M8020" s="208" t="str">
        <f t="shared" si="252"/>
        <v/>
      </c>
      <c r="N8020" s="209" t="str">
        <f t="shared" si="253"/>
        <v/>
      </c>
    </row>
    <row r="8021" spans="13:14" x14ac:dyDescent="0.25">
      <c r="M8021" s="208" t="str">
        <f t="shared" si="252"/>
        <v/>
      </c>
      <c r="N8021" s="209" t="str">
        <f t="shared" si="253"/>
        <v/>
      </c>
    </row>
    <row r="8022" spans="13:14" x14ac:dyDescent="0.25">
      <c r="M8022" s="208" t="str">
        <f t="shared" si="252"/>
        <v/>
      </c>
      <c r="N8022" s="209" t="str">
        <f t="shared" si="253"/>
        <v/>
      </c>
    </row>
    <row r="8023" spans="13:14" x14ac:dyDescent="0.25">
      <c r="M8023" s="208" t="str">
        <f t="shared" si="252"/>
        <v/>
      </c>
      <c r="N8023" s="209" t="str">
        <f t="shared" si="253"/>
        <v/>
      </c>
    </row>
    <row r="8024" spans="13:14" x14ac:dyDescent="0.25">
      <c r="M8024" s="208" t="str">
        <f t="shared" si="252"/>
        <v/>
      </c>
      <c r="N8024" s="209" t="str">
        <f t="shared" si="253"/>
        <v/>
      </c>
    </row>
    <row r="8025" spans="13:14" x14ac:dyDescent="0.25">
      <c r="M8025" s="208" t="str">
        <f t="shared" si="252"/>
        <v/>
      </c>
      <c r="N8025" s="209" t="str">
        <f t="shared" si="253"/>
        <v/>
      </c>
    </row>
    <row r="8026" spans="13:14" x14ac:dyDescent="0.25">
      <c r="M8026" s="208" t="str">
        <f t="shared" si="252"/>
        <v/>
      </c>
      <c r="N8026" s="209" t="str">
        <f t="shared" si="253"/>
        <v/>
      </c>
    </row>
    <row r="8027" spans="13:14" x14ac:dyDescent="0.25">
      <c r="M8027" s="208" t="str">
        <f t="shared" si="252"/>
        <v/>
      </c>
      <c r="N8027" s="209" t="str">
        <f t="shared" si="253"/>
        <v/>
      </c>
    </row>
    <row r="8028" spans="13:14" x14ac:dyDescent="0.25">
      <c r="M8028" s="208" t="str">
        <f t="shared" si="252"/>
        <v/>
      </c>
      <c r="N8028" s="209" t="str">
        <f t="shared" si="253"/>
        <v/>
      </c>
    </row>
    <row r="8029" spans="13:14" x14ac:dyDescent="0.25">
      <c r="M8029" s="208" t="str">
        <f t="shared" si="252"/>
        <v/>
      </c>
      <c r="N8029" s="209" t="str">
        <f t="shared" si="253"/>
        <v/>
      </c>
    </row>
    <row r="8030" spans="13:14" x14ac:dyDescent="0.25">
      <c r="M8030" s="208" t="str">
        <f t="shared" si="252"/>
        <v/>
      </c>
      <c r="N8030" s="209" t="str">
        <f t="shared" si="253"/>
        <v/>
      </c>
    </row>
    <row r="8031" spans="13:14" x14ac:dyDescent="0.25">
      <c r="M8031" s="208" t="str">
        <f t="shared" si="252"/>
        <v/>
      </c>
      <c r="N8031" s="209" t="str">
        <f t="shared" si="253"/>
        <v/>
      </c>
    </row>
    <row r="8032" spans="13:14" x14ac:dyDescent="0.25">
      <c r="M8032" s="208" t="str">
        <f t="shared" si="252"/>
        <v/>
      </c>
      <c r="N8032" s="209" t="str">
        <f t="shared" si="253"/>
        <v/>
      </c>
    </row>
    <row r="8033" spans="13:14" x14ac:dyDescent="0.25">
      <c r="M8033" s="208" t="str">
        <f t="shared" si="252"/>
        <v/>
      </c>
      <c r="N8033" s="209" t="str">
        <f t="shared" si="253"/>
        <v/>
      </c>
    </row>
    <row r="8034" spans="13:14" x14ac:dyDescent="0.25">
      <c r="M8034" s="208" t="str">
        <f t="shared" si="252"/>
        <v/>
      </c>
      <c r="N8034" s="209" t="str">
        <f t="shared" si="253"/>
        <v/>
      </c>
    </row>
    <row r="8035" spans="13:14" x14ac:dyDescent="0.25">
      <c r="M8035" s="208" t="str">
        <f t="shared" si="252"/>
        <v/>
      </c>
      <c r="N8035" s="209" t="str">
        <f t="shared" si="253"/>
        <v/>
      </c>
    </row>
    <row r="8036" spans="13:14" x14ac:dyDescent="0.25">
      <c r="M8036" s="208" t="str">
        <f t="shared" si="252"/>
        <v/>
      </c>
      <c r="N8036" s="209" t="str">
        <f t="shared" si="253"/>
        <v/>
      </c>
    </row>
    <row r="8037" spans="13:14" x14ac:dyDescent="0.25">
      <c r="M8037" s="208" t="str">
        <f t="shared" si="252"/>
        <v/>
      </c>
      <c r="N8037" s="209" t="str">
        <f t="shared" si="253"/>
        <v/>
      </c>
    </row>
    <row r="8038" spans="13:14" x14ac:dyDescent="0.25">
      <c r="M8038" s="208" t="str">
        <f t="shared" si="252"/>
        <v/>
      </c>
      <c r="N8038" s="209" t="str">
        <f t="shared" si="253"/>
        <v/>
      </c>
    </row>
    <row r="8039" spans="13:14" x14ac:dyDescent="0.25">
      <c r="M8039" s="208" t="str">
        <f t="shared" si="252"/>
        <v/>
      </c>
      <c r="N8039" s="209" t="str">
        <f t="shared" si="253"/>
        <v/>
      </c>
    </row>
    <row r="8040" spans="13:14" x14ac:dyDescent="0.25">
      <c r="M8040" s="208" t="str">
        <f t="shared" si="252"/>
        <v/>
      </c>
      <c r="N8040" s="209" t="str">
        <f t="shared" si="253"/>
        <v/>
      </c>
    </row>
    <row r="8041" spans="13:14" x14ac:dyDescent="0.25">
      <c r="M8041" s="208" t="str">
        <f t="shared" si="252"/>
        <v/>
      </c>
      <c r="N8041" s="209" t="str">
        <f t="shared" si="253"/>
        <v/>
      </c>
    </row>
    <row r="8042" spans="13:14" x14ac:dyDescent="0.25">
      <c r="M8042" s="208" t="str">
        <f t="shared" si="252"/>
        <v/>
      </c>
      <c r="N8042" s="209" t="str">
        <f t="shared" si="253"/>
        <v/>
      </c>
    </row>
    <row r="8043" spans="13:14" x14ac:dyDescent="0.25">
      <c r="M8043" s="208" t="str">
        <f t="shared" si="252"/>
        <v/>
      </c>
      <c r="N8043" s="209" t="str">
        <f t="shared" si="253"/>
        <v/>
      </c>
    </row>
    <row r="8044" spans="13:14" x14ac:dyDescent="0.25">
      <c r="M8044" s="208" t="str">
        <f t="shared" si="252"/>
        <v/>
      </c>
      <c r="N8044" s="209" t="str">
        <f t="shared" si="253"/>
        <v/>
      </c>
    </row>
    <row r="8045" spans="13:14" x14ac:dyDescent="0.25">
      <c r="M8045" s="208" t="str">
        <f t="shared" si="252"/>
        <v/>
      </c>
      <c r="N8045" s="209" t="str">
        <f t="shared" si="253"/>
        <v/>
      </c>
    </row>
    <row r="8046" spans="13:14" x14ac:dyDescent="0.25">
      <c r="M8046" s="208" t="str">
        <f t="shared" si="252"/>
        <v/>
      </c>
      <c r="N8046" s="209" t="str">
        <f t="shared" si="253"/>
        <v/>
      </c>
    </row>
    <row r="8047" spans="13:14" x14ac:dyDescent="0.25">
      <c r="M8047" s="208" t="str">
        <f t="shared" si="252"/>
        <v/>
      </c>
      <c r="N8047" s="209" t="str">
        <f t="shared" si="253"/>
        <v/>
      </c>
    </row>
    <row r="8048" spans="13:14" x14ac:dyDescent="0.25">
      <c r="M8048" s="208" t="str">
        <f t="shared" si="252"/>
        <v/>
      </c>
      <c r="N8048" s="209" t="str">
        <f t="shared" si="253"/>
        <v/>
      </c>
    </row>
    <row r="8049" spans="13:14" x14ac:dyDescent="0.25">
      <c r="M8049" s="208" t="str">
        <f t="shared" si="252"/>
        <v/>
      </c>
      <c r="N8049" s="209" t="str">
        <f t="shared" si="253"/>
        <v/>
      </c>
    </row>
    <row r="8050" spans="13:14" x14ac:dyDescent="0.25">
      <c r="M8050" s="208" t="str">
        <f t="shared" si="252"/>
        <v/>
      </c>
      <c r="N8050" s="209" t="str">
        <f t="shared" si="253"/>
        <v/>
      </c>
    </row>
    <row r="8051" spans="13:14" x14ac:dyDescent="0.25">
      <c r="M8051" s="208" t="str">
        <f t="shared" si="252"/>
        <v/>
      </c>
      <c r="N8051" s="209" t="str">
        <f t="shared" si="253"/>
        <v/>
      </c>
    </row>
    <row r="8052" spans="13:14" x14ac:dyDescent="0.25">
      <c r="M8052" s="208" t="str">
        <f t="shared" si="252"/>
        <v/>
      </c>
      <c r="N8052" s="209" t="str">
        <f t="shared" si="253"/>
        <v/>
      </c>
    </row>
    <row r="8053" spans="13:14" x14ac:dyDescent="0.25">
      <c r="M8053" s="208" t="str">
        <f t="shared" si="252"/>
        <v/>
      </c>
      <c r="N8053" s="209" t="str">
        <f t="shared" si="253"/>
        <v/>
      </c>
    </row>
    <row r="8054" spans="13:14" x14ac:dyDescent="0.25">
      <c r="M8054" s="208" t="str">
        <f t="shared" si="252"/>
        <v/>
      </c>
      <c r="N8054" s="209" t="str">
        <f t="shared" si="253"/>
        <v/>
      </c>
    </row>
    <row r="8055" spans="13:14" x14ac:dyDescent="0.25">
      <c r="M8055" s="208" t="str">
        <f t="shared" si="252"/>
        <v/>
      </c>
      <c r="N8055" s="209" t="str">
        <f t="shared" si="253"/>
        <v/>
      </c>
    </row>
    <row r="8056" spans="13:14" x14ac:dyDescent="0.25">
      <c r="M8056" s="208" t="str">
        <f t="shared" si="252"/>
        <v/>
      </c>
      <c r="N8056" s="209" t="str">
        <f t="shared" si="253"/>
        <v/>
      </c>
    </row>
    <row r="8057" spans="13:14" x14ac:dyDescent="0.25">
      <c r="M8057" s="208" t="str">
        <f t="shared" si="252"/>
        <v/>
      </c>
      <c r="N8057" s="209" t="str">
        <f t="shared" si="253"/>
        <v/>
      </c>
    </row>
    <row r="8058" spans="13:14" x14ac:dyDescent="0.25">
      <c r="M8058" s="208" t="str">
        <f t="shared" si="252"/>
        <v/>
      </c>
      <c r="N8058" s="209" t="str">
        <f t="shared" si="253"/>
        <v/>
      </c>
    </row>
    <row r="8059" spans="13:14" x14ac:dyDescent="0.25">
      <c r="M8059" s="208" t="str">
        <f t="shared" si="252"/>
        <v/>
      </c>
      <c r="N8059" s="209" t="str">
        <f t="shared" si="253"/>
        <v/>
      </c>
    </row>
    <row r="8060" spans="13:14" x14ac:dyDescent="0.25">
      <c r="M8060" s="208" t="str">
        <f t="shared" si="252"/>
        <v/>
      </c>
      <c r="N8060" s="209" t="str">
        <f t="shared" si="253"/>
        <v/>
      </c>
    </row>
    <row r="8061" spans="13:14" x14ac:dyDescent="0.25">
      <c r="M8061" s="208" t="str">
        <f t="shared" si="252"/>
        <v/>
      </c>
      <c r="N8061" s="209" t="str">
        <f t="shared" si="253"/>
        <v/>
      </c>
    </row>
    <row r="8062" spans="13:14" x14ac:dyDescent="0.25">
      <c r="M8062" s="208" t="str">
        <f t="shared" si="252"/>
        <v/>
      </c>
      <c r="N8062" s="209" t="str">
        <f t="shared" si="253"/>
        <v/>
      </c>
    </row>
    <row r="8063" spans="13:14" x14ac:dyDescent="0.25">
      <c r="M8063" s="208" t="str">
        <f t="shared" si="252"/>
        <v/>
      </c>
      <c r="N8063" s="209" t="str">
        <f t="shared" si="253"/>
        <v/>
      </c>
    </row>
    <row r="8064" spans="13:14" x14ac:dyDescent="0.25">
      <c r="M8064" s="208" t="str">
        <f t="shared" si="252"/>
        <v/>
      </c>
      <c r="N8064" s="209" t="str">
        <f t="shared" si="253"/>
        <v/>
      </c>
    </row>
    <row r="8065" spans="13:14" x14ac:dyDescent="0.25">
      <c r="M8065" s="208" t="str">
        <f t="shared" si="252"/>
        <v/>
      </c>
      <c r="N8065" s="209" t="str">
        <f t="shared" si="253"/>
        <v/>
      </c>
    </row>
    <row r="8066" spans="13:14" x14ac:dyDescent="0.25">
      <c r="M8066" s="208" t="str">
        <f t="shared" si="252"/>
        <v/>
      </c>
      <c r="N8066" s="209" t="str">
        <f t="shared" si="253"/>
        <v/>
      </c>
    </row>
    <row r="8067" spans="13:14" x14ac:dyDescent="0.25">
      <c r="M8067" s="208" t="str">
        <f t="shared" si="252"/>
        <v/>
      </c>
      <c r="N8067" s="209" t="str">
        <f t="shared" si="253"/>
        <v/>
      </c>
    </row>
    <row r="8068" spans="13:14" x14ac:dyDescent="0.25">
      <c r="M8068" s="208" t="str">
        <f t="shared" si="252"/>
        <v/>
      </c>
      <c r="N8068" s="209" t="str">
        <f t="shared" si="253"/>
        <v/>
      </c>
    </row>
    <row r="8069" spans="13:14" x14ac:dyDescent="0.25">
      <c r="M8069" s="208" t="str">
        <f t="shared" si="252"/>
        <v/>
      </c>
      <c r="N8069" s="209" t="str">
        <f t="shared" si="253"/>
        <v/>
      </c>
    </row>
    <row r="8070" spans="13:14" x14ac:dyDescent="0.25">
      <c r="M8070" s="208" t="str">
        <f t="shared" si="252"/>
        <v/>
      </c>
      <c r="N8070" s="209" t="str">
        <f t="shared" si="253"/>
        <v/>
      </c>
    </row>
    <row r="8071" spans="13:14" x14ac:dyDescent="0.25">
      <c r="M8071" s="208" t="str">
        <f t="shared" si="252"/>
        <v/>
      </c>
      <c r="N8071" s="209" t="str">
        <f t="shared" si="253"/>
        <v/>
      </c>
    </row>
    <row r="8072" spans="13:14" x14ac:dyDescent="0.25">
      <c r="M8072" s="208" t="str">
        <f t="shared" si="252"/>
        <v/>
      </c>
      <c r="N8072" s="209" t="str">
        <f t="shared" si="253"/>
        <v/>
      </c>
    </row>
    <row r="8073" spans="13:14" x14ac:dyDescent="0.25">
      <c r="M8073" s="208" t="str">
        <f t="shared" si="252"/>
        <v/>
      </c>
      <c r="N8073" s="209" t="str">
        <f t="shared" si="253"/>
        <v/>
      </c>
    </row>
    <row r="8074" spans="13:14" x14ac:dyDescent="0.25">
      <c r="M8074" s="208" t="str">
        <f t="shared" si="252"/>
        <v/>
      </c>
      <c r="N8074" s="209" t="str">
        <f t="shared" si="253"/>
        <v/>
      </c>
    </row>
    <row r="8075" spans="13:14" x14ac:dyDescent="0.25">
      <c r="M8075" s="208" t="str">
        <f t="shared" si="252"/>
        <v/>
      </c>
      <c r="N8075" s="209" t="str">
        <f t="shared" si="253"/>
        <v/>
      </c>
    </row>
    <row r="8076" spans="13:14" x14ac:dyDescent="0.25">
      <c r="M8076" s="208" t="str">
        <f t="shared" si="252"/>
        <v/>
      </c>
      <c r="N8076" s="209" t="str">
        <f t="shared" si="253"/>
        <v/>
      </c>
    </row>
    <row r="8077" spans="13:14" x14ac:dyDescent="0.25">
      <c r="M8077" s="208" t="str">
        <f t="shared" si="252"/>
        <v/>
      </c>
      <c r="N8077" s="209" t="str">
        <f t="shared" si="253"/>
        <v/>
      </c>
    </row>
    <row r="8078" spans="13:14" x14ac:dyDescent="0.25">
      <c r="M8078" s="208" t="str">
        <f t="shared" si="252"/>
        <v/>
      </c>
      <c r="N8078" s="209" t="str">
        <f t="shared" si="253"/>
        <v/>
      </c>
    </row>
    <row r="8079" spans="13:14" x14ac:dyDescent="0.25">
      <c r="M8079" s="208" t="str">
        <f t="shared" si="252"/>
        <v/>
      </c>
      <c r="N8079" s="209" t="str">
        <f t="shared" si="253"/>
        <v/>
      </c>
    </row>
    <row r="8080" spans="13:14" x14ac:dyDescent="0.25">
      <c r="M8080" s="208" t="str">
        <f t="shared" si="252"/>
        <v/>
      </c>
      <c r="N8080" s="209" t="str">
        <f t="shared" si="253"/>
        <v/>
      </c>
    </row>
    <row r="8081" spans="13:14" x14ac:dyDescent="0.25">
      <c r="M8081" s="208" t="str">
        <f t="shared" ref="M8081:M8144" si="254">IF(AND(H8081="",J8081=""),"",J8081-H8081)</f>
        <v/>
      </c>
      <c r="N8081" s="209" t="str">
        <f t="shared" ref="N8081:N8144" si="255">IF(AND(I8081="",K8081=""),"",K8081-I8081)</f>
        <v/>
      </c>
    </row>
    <row r="8082" spans="13:14" x14ac:dyDescent="0.25">
      <c r="M8082" s="208" t="str">
        <f t="shared" si="254"/>
        <v/>
      </c>
      <c r="N8082" s="209" t="str">
        <f t="shared" si="255"/>
        <v/>
      </c>
    </row>
    <row r="8083" spans="13:14" x14ac:dyDescent="0.25">
      <c r="M8083" s="208" t="str">
        <f t="shared" si="254"/>
        <v/>
      </c>
      <c r="N8083" s="209" t="str">
        <f t="shared" si="255"/>
        <v/>
      </c>
    </row>
    <row r="8084" spans="13:14" x14ac:dyDescent="0.25">
      <c r="M8084" s="208" t="str">
        <f t="shared" si="254"/>
        <v/>
      </c>
      <c r="N8084" s="209" t="str">
        <f t="shared" si="255"/>
        <v/>
      </c>
    </row>
    <row r="8085" spans="13:14" x14ac:dyDescent="0.25">
      <c r="M8085" s="208" t="str">
        <f t="shared" si="254"/>
        <v/>
      </c>
      <c r="N8085" s="209" t="str">
        <f t="shared" si="255"/>
        <v/>
      </c>
    </row>
    <row r="8086" spans="13:14" x14ac:dyDescent="0.25">
      <c r="M8086" s="208" t="str">
        <f t="shared" si="254"/>
        <v/>
      </c>
      <c r="N8086" s="209" t="str">
        <f t="shared" si="255"/>
        <v/>
      </c>
    </row>
    <row r="8087" spans="13:14" x14ac:dyDescent="0.25">
      <c r="M8087" s="208" t="str">
        <f t="shared" si="254"/>
        <v/>
      </c>
      <c r="N8087" s="209" t="str">
        <f t="shared" si="255"/>
        <v/>
      </c>
    </row>
    <row r="8088" spans="13:14" x14ac:dyDescent="0.25">
      <c r="M8088" s="208" t="str">
        <f t="shared" si="254"/>
        <v/>
      </c>
      <c r="N8088" s="209" t="str">
        <f t="shared" si="255"/>
        <v/>
      </c>
    </row>
    <row r="8089" spans="13:14" x14ac:dyDescent="0.25">
      <c r="M8089" s="208" t="str">
        <f t="shared" si="254"/>
        <v/>
      </c>
      <c r="N8089" s="209" t="str">
        <f t="shared" si="255"/>
        <v/>
      </c>
    </row>
    <row r="8090" spans="13:14" x14ac:dyDescent="0.25">
      <c r="M8090" s="208" t="str">
        <f t="shared" si="254"/>
        <v/>
      </c>
      <c r="N8090" s="209" t="str">
        <f t="shared" si="255"/>
        <v/>
      </c>
    </row>
    <row r="8091" spans="13:14" x14ac:dyDescent="0.25">
      <c r="M8091" s="208" t="str">
        <f t="shared" si="254"/>
        <v/>
      </c>
      <c r="N8091" s="209" t="str">
        <f t="shared" si="255"/>
        <v/>
      </c>
    </row>
    <row r="8092" spans="13:14" x14ac:dyDescent="0.25">
      <c r="M8092" s="208" t="str">
        <f t="shared" si="254"/>
        <v/>
      </c>
      <c r="N8092" s="209" t="str">
        <f t="shared" si="255"/>
        <v/>
      </c>
    </row>
    <row r="8093" spans="13:14" x14ac:dyDescent="0.25">
      <c r="M8093" s="208" t="str">
        <f t="shared" si="254"/>
        <v/>
      </c>
      <c r="N8093" s="209" t="str">
        <f t="shared" si="255"/>
        <v/>
      </c>
    </row>
    <row r="8094" spans="13:14" x14ac:dyDescent="0.25">
      <c r="M8094" s="208" t="str">
        <f t="shared" si="254"/>
        <v/>
      </c>
      <c r="N8094" s="209" t="str">
        <f t="shared" si="255"/>
        <v/>
      </c>
    </row>
    <row r="8095" spans="13:14" x14ac:dyDescent="0.25">
      <c r="M8095" s="208" t="str">
        <f t="shared" si="254"/>
        <v/>
      </c>
      <c r="N8095" s="209" t="str">
        <f t="shared" si="255"/>
        <v/>
      </c>
    </row>
    <row r="8096" spans="13:14" x14ac:dyDescent="0.25">
      <c r="M8096" s="208" t="str">
        <f t="shared" si="254"/>
        <v/>
      </c>
      <c r="N8096" s="209" t="str">
        <f t="shared" si="255"/>
        <v/>
      </c>
    </row>
    <row r="8097" spans="13:14" x14ac:dyDescent="0.25">
      <c r="M8097" s="208" t="str">
        <f t="shared" si="254"/>
        <v/>
      </c>
      <c r="N8097" s="209" t="str">
        <f t="shared" si="255"/>
        <v/>
      </c>
    </row>
    <row r="8098" spans="13:14" x14ac:dyDescent="0.25">
      <c r="M8098" s="208" t="str">
        <f t="shared" si="254"/>
        <v/>
      </c>
      <c r="N8098" s="209" t="str">
        <f t="shared" si="255"/>
        <v/>
      </c>
    </row>
    <row r="8099" spans="13:14" x14ac:dyDescent="0.25">
      <c r="M8099" s="208" t="str">
        <f t="shared" si="254"/>
        <v/>
      </c>
      <c r="N8099" s="209" t="str">
        <f t="shared" si="255"/>
        <v/>
      </c>
    </row>
    <row r="8100" spans="13:14" x14ac:dyDescent="0.25">
      <c r="M8100" s="208" t="str">
        <f t="shared" si="254"/>
        <v/>
      </c>
      <c r="N8100" s="209" t="str">
        <f t="shared" si="255"/>
        <v/>
      </c>
    </row>
    <row r="8101" spans="13:14" x14ac:dyDescent="0.25">
      <c r="M8101" s="208" t="str">
        <f t="shared" si="254"/>
        <v/>
      </c>
      <c r="N8101" s="209" t="str">
        <f t="shared" si="255"/>
        <v/>
      </c>
    </row>
    <row r="8102" spans="13:14" x14ac:dyDescent="0.25">
      <c r="M8102" s="208" t="str">
        <f t="shared" si="254"/>
        <v/>
      </c>
      <c r="N8102" s="209" t="str">
        <f t="shared" si="255"/>
        <v/>
      </c>
    </row>
    <row r="8103" spans="13:14" x14ac:dyDescent="0.25">
      <c r="M8103" s="208" t="str">
        <f t="shared" si="254"/>
        <v/>
      </c>
      <c r="N8103" s="209" t="str">
        <f t="shared" si="255"/>
        <v/>
      </c>
    </row>
    <row r="8104" spans="13:14" x14ac:dyDescent="0.25">
      <c r="M8104" s="208" t="str">
        <f t="shared" si="254"/>
        <v/>
      </c>
      <c r="N8104" s="209" t="str">
        <f t="shared" si="255"/>
        <v/>
      </c>
    </row>
    <row r="8105" spans="13:14" x14ac:dyDescent="0.25">
      <c r="M8105" s="208" t="str">
        <f t="shared" si="254"/>
        <v/>
      </c>
      <c r="N8105" s="209" t="str">
        <f t="shared" si="255"/>
        <v/>
      </c>
    </row>
    <row r="8106" spans="13:14" x14ac:dyDescent="0.25">
      <c r="M8106" s="208" t="str">
        <f t="shared" si="254"/>
        <v/>
      </c>
      <c r="N8106" s="209" t="str">
        <f t="shared" si="255"/>
        <v/>
      </c>
    </row>
    <row r="8107" spans="13:14" x14ac:dyDescent="0.25">
      <c r="M8107" s="208" t="str">
        <f t="shared" si="254"/>
        <v/>
      </c>
      <c r="N8107" s="209" t="str">
        <f t="shared" si="255"/>
        <v/>
      </c>
    </row>
    <row r="8108" spans="13:14" x14ac:dyDescent="0.25">
      <c r="M8108" s="208" t="str">
        <f t="shared" si="254"/>
        <v/>
      </c>
      <c r="N8108" s="209" t="str">
        <f t="shared" si="255"/>
        <v/>
      </c>
    </row>
    <row r="8109" spans="13:14" x14ac:dyDescent="0.25">
      <c r="M8109" s="208" t="str">
        <f t="shared" si="254"/>
        <v/>
      </c>
      <c r="N8109" s="209" t="str">
        <f t="shared" si="255"/>
        <v/>
      </c>
    </row>
    <row r="8110" spans="13:14" x14ac:dyDescent="0.25">
      <c r="M8110" s="208" t="str">
        <f t="shared" si="254"/>
        <v/>
      </c>
      <c r="N8110" s="209" t="str">
        <f t="shared" si="255"/>
        <v/>
      </c>
    </row>
    <row r="8111" spans="13:14" x14ac:dyDescent="0.25">
      <c r="M8111" s="208" t="str">
        <f t="shared" si="254"/>
        <v/>
      </c>
      <c r="N8111" s="209" t="str">
        <f t="shared" si="255"/>
        <v/>
      </c>
    </row>
    <row r="8112" spans="13:14" x14ac:dyDescent="0.25">
      <c r="M8112" s="208" t="str">
        <f t="shared" si="254"/>
        <v/>
      </c>
      <c r="N8112" s="209" t="str">
        <f t="shared" si="255"/>
        <v/>
      </c>
    </row>
    <row r="8113" spans="13:14" x14ac:dyDescent="0.25">
      <c r="M8113" s="208" t="str">
        <f t="shared" si="254"/>
        <v/>
      </c>
      <c r="N8113" s="209" t="str">
        <f t="shared" si="255"/>
        <v/>
      </c>
    </row>
    <row r="8114" spans="13:14" x14ac:dyDescent="0.25">
      <c r="M8114" s="208" t="str">
        <f t="shared" si="254"/>
        <v/>
      </c>
      <c r="N8114" s="209" t="str">
        <f t="shared" si="255"/>
        <v/>
      </c>
    </row>
    <row r="8115" spans="13:14" x14ac:dyDescent="0.25">
      <c r="M8115" s="208" t="str">
        <f t="shared" si="254"/>
        <v/>
      </c>
      <c r="N8115" s="209" t="str">
        <f t="shared" si="255"/>
        <v/>
      </c>
    </row>
    <row r="8116" spans="13:14" x14ac:dyDescent="0.25">
      <c r="M8116" s="208" t="str">
        <f t="shared" si="254"/>
        <v/>
      </c>
      <c r="N8116" s="209" t="str">
        <f t="shared" si="255"/>
        <v/>
      </c>
    </row>
    <row r="8117" spans="13:14" x14ac:dyDescent="0.25">
      <c r="M8117" s="208" t="str">
        <f t="shared" si="254"/>
        <v/>
      </c>
      <c r="N8117" s="209" t="str">
        <f t="shared" si="255"/>
        <v/>
      </c>
    </row>
    <row r="8118" spans="13:14" x14ac:dyDescent="0.25">
      <c r="M8118" s="208" t="str">
        <f t="shared" si="254"/>
        <v/>
      </c>
      <c r="N8118" s="209" t="str">
        <f t="shared" si="255"/>
        <v/>
      </c>
    </row>
    <row r="8119" spans="13:14" x14ac:dyDescent="0.25">
      <c r="M8119" s="208" t="str">
        <f t="shared" si="254"/>
        <v/>
      </c>
      <c r="N8119" s="209" t="str">
        <f t="shared" si="255"/>
        <v/>
      </c>
    </row>
    <row r="8120" spans="13:14" x14ac:dyDescent="0.25">
      <c r="M8120" s="208" t="str">
        <f t="shared" si="254"/>
        <v/>
      </c>
      <c r="N8120" s="209" t="str">
        <f t="shared" si="255"/>
        <v/>
      </c>
    </row>
    <row r="8121" spans="13:14" x14ac:dyDescent="0.25">
      <c r="M8121" s="208" t="str">
        <f t="shared" si="254"/>
        <v/>
      </c>
      <c r="N8121" s="209" t="str">
        <f t="shared" si="255"/>
        <v/>
      </c>
    </row>
    <row r="8122" spans="13:14" x14ac:dyDescent="0.25">
      <c r="M8122" s="208" t="str">
        <f t="shared" si="254"/>
        <v/>
      </c>
      <c r="N8122" s="209" t="str">
        <f t="shared" si="255"/>
        <v/>
      </c>
    </row>
    <row r="8123" spans="13:14" x14ac:dyDescent="0.25">
      <c r="M8123" s="208" t="str">
        <f t="shared" si="254"/>
        <v/>
      </c>
      <c r="N8123" s="209" t="str">
        <f t="shared" si="255"/>
        <v/>
      </c>
    </row>
    <row r="8124" spans="13:14" x14ac:dyDescent="0.25">
      <c r="M8124" s="208" t="str">
        <f t="shared" si="254"/>
        <v/>
      </c>
      <c r="N8124" s="209" t="str">
        <f t="shared" si="255"/>
        <v/>
      </c>
    </row>
    <row r="8125" spans="13:14" x14ac:dyDescent="0.25">
      <c r="M8125" s="208" t="str">
        <f t="shared" si="254"/>
        <v/>
      </c>
      <c r="N8125" s="209" t="str">
        <f t="shared" si="255"/>
        <v/>
      </c>
    </row>
    <row r="8126" spans="13:14" x14ac:dyDescent="0.25">
      <c r="M8126" s="208" t="str">
        <f t="shared" si="254"/>
        <v/>
      </c>
      <c r="N8126" s="209" t="str">
        <f t="shared" si="255"/>
        <v/>
      </c>
    </row>
    <row r="8127" spans="13:14" x14ac:dyDescent="0.25">
      <c r="M8127" s="208" t="str">
        <f t="shared" si="254"/>
        <v/>
      </c>
      <c r="N8127" s="209" t="str">
        <f t="shared" si="255"/>
        <v/>
      </c>
    </row>
    <row r="8128" spans="13:14" x14ac:dyDescent="0.25">
      <c r="M8128" s="208" t="str">
        <f t="shared" si="254"/>
        <v/>
      </c>
      <c r="N8128" s="209" t="str">
        <f t="shared" si="255"/>
        <v/>
      </c>
    </row>
    <row r="8129" spans="13:14" x14ac:dyDescent="0.25">
      <c r="M8129" s="208" t="str">
        <f t="shared" si="254"/>
        <v/>
      </c>
      <c r="N8129" s="209" t="str">
        <f t="shared" si="255"/>
        <v/>
      </c>
    </row>
    <row r="8130" spans="13:14" x14ac:dyDescent="0.25">
      <c r="M8130" s="208" t="str">
        <f t="shared" si="254"/>
        <v/>
      </c>
      <c r="N8130" s="209" t="str">
        <f t="shared" si="255"/>
        <v/>
      </c>
    </row>
    <row r="8131" spans="13:14" x14ac:dyDescent="0.25">
      <c r="M8131" s="208" t="str">
        <f t="shared" si="254"/>
        <v/>
      </c>
      <c r="N8131" s="209" t="str">
        <f t="shared" si="255"/>
        <v/>
      </c>
    </row>
    <row r="8132" spans="13:14" x14ac:dyDescent="0.25">
      <c r="M8132" s="208" t="str">
        <f t="shared" si="254"/>
        <v/>
      </c>
      <c r="N8132" s="209" t="str">
        <f t="shared" si="255"/>
        <v/>
      </c>
    </row>
    <row r="8133" spans="13:14" x14ac:dyDescent="0.25">
      <c r="M8133" s="208" t="str">
        <f t="shared" si="254"/>
        <v/>
      </c>
      <c r="N8133" s="209" t="str">
        <f t="shared" si="255"/>
        <v/>
      </c>
    </row>
    <row r="8134" spans="13:14" x14ac:dyDescent="0.25">
      <c r="M8134" s="208" t="str">
        <f t="shared" si="254"/>
        <v/>
      </c>
      <c r="N8134" s="209" t="str">
        <f t="shared" si="255"/>
        <v/>
      </c>
    </row>
    <row r="8135" spans="13:14" x14ac:dyDescent="0.25">
      <c r="M8135" s="208" t="str">
        <f t="shared" si="254"/>
        <v/>
      </c>
      <c r="N8135" s="209" t="str">
        <f t="shared" si="255"/>
        <v/>
      </c>
    </row>
    <row r="8136" spans="13:14" x14ac:dyDescent="0.25">
      <c r="M8136" s="208" t="str">
        <f t="shared" si="254"/>
        <v/>
      </c>
      <c r="N8136" s="209" t="str">
        <f t="shared" si="255"/>
        <v/>
      </c>
    </row>
    <row r="8137" spans="13:14" x14ac:dyDescent="0.25">
      <c r="M8137" s="208" t="str">
        <f t="shared" si="254"/>
        <v/>
      </c>
      <c r="N8137" s="209" t="str">
        <f t="shared" si="255"/>
        <v/>
      </c>
    </row>
    <row r="8138" spans="13:14" x14ac:dyDescent="0.25">
      <c r="M8138" s="208" t="str">
        <f t="shared" si="254"/>
        <v/>
      </c>
      <c r="N8138" s="209" t="str">
        <f t="shared" si="255"/>
        <v/>
      </c>
    </row>
    <row r="8139" spans="13:14" x14ac:dyDescent="0.25">
      <c r="M8139" s="208" t="str">
        <f t="shared" si="254"/>
        <v/>
      </c>
      <c r="N8139" s="209" t="str">
        <f t="shared" si="255"/>
        <v/>
      </c>
    </row>
    <row r="8140" spans="13:14" x14ac:dyDescent="0.25">
      <c r="M8140" s="208" t="str">
        <f t="shared" si="254"/>
        <v/>
      </c>
      <c r="N8140" s="209" t="str">
        <f t="shared" si="255"/>
        <v/>
      </c>
    </row>
    <row r="8141" spans="13:14" x14ac:dyDescent="0.25">
      <c r="M8141" s="208" t="str">
        <f t="shared" si="254"/>
        <v/>
      </c>
      <c r="N8141" s="209" t="str">
        <f t="shared" si="255"/>
        <v/>
      </c>
    </row>
    <row r="8142" spans="13:14" x14ac:dyDescent="0.25">
      <c r="M8142" s="208" t="str">
        <f t="shared" si="254"/>
        <v/>
      </c>
      <c r="N8142" s="209" t="str">
        <f t="shared" si="255"/>
        <v/>
      </c>
    </row>
    <row r="8143" spans="13:14" x14ac:dyDescent="0.25">
      <c r="M8143" s="208" t="str">
        <f t="shared" si="254"/>
        <v/>
      </c>
      <c r="N8143" s="209" t="str">
        <f t="shared" si="255"/>
        <v/>
      </c>
    </row>
    <row r="8144" spans="13:14" x14ac:dyDescent="0.25">
      <c r="M8144" s="208" t="str">
        <f t="shared" si="254"/>
        <v/>
      </c>
      <c r="N8144" s="209" t="str">
        <f t="shared" si="255"/>
        <v/>
      </c>
    </row>
    <row r="8145" spans="13:14" x14ac:dyDescent="0.25">
      <c r="M8145" s="208" t="str">
        <f t="shared" ref="M8145:M8208" si="256">IF(AND(H8145="",J8145=""),"",J8145-H8145)</f>
        <v/>
      </c>
      <c r="N8145" s="209" t="str">
        <f t="shared" ref="N8145:N8208" si="257">IF(AND(I8145="",K8145=""),"",K8145-I8145)</f>
        <v/>
      </c>
    </row>
    <row r="8146" spans="13:14" x14ac:dyDescent="0.25">
      <c r="M8146" s="208" t="str">
        <f t="shared" si="256"/>
        <v/>
      </c>
      <c r="N8146" s="209" t="str">
        <f t="shared" si="257"/>
        <v/>
      </c>
    </row>
    <row r="8147" spans="13:14" x14ac:dyDescent="0.25">
      <c r="M8147" s="208" t="str">
        <f t="shared" si="256"/>
        <v/>
      </c>
      <c r="N8147" s="209" t="str">
        <f t="shared" si="257"/>
        <v/>
      </c>
    </row>
    <row r="8148" spans="13:14" x14ac:dyDescent="0.25">
      <c r="M8148" s="208" t="str">
        <f t="shared" si="256"/>
        <v/>
      </c>
      <c r="N8148" s="209" t="str">
        <f t="shared" si="257"/>
        <v/>
      </c>
    </row>
    <row r="8149" spans="13:14" x14ac:dyDescent="0.25">
      <c r="M8149" s="208" t="str">
        <f t="shared" si="256"/>
        <v/>
      </c>
      <c r="N8149" s="209" t="str">
        <f t="shared" si="257"/>
        <v/>
      </c>
    </row>
    <row r="8150" spans="13:14" x14ac:dyDescent="0.25">
      <c r="M8150" s="208" t="str">
        <f t="shared" si="256"/>
        <v/>
      </c>
      <c r="N8150" s="209" t="str">
        <f t="shared" si="257"/>
        <v/>
      </c>
    </row>
    <row r="8151" spans="13:14" x14ac:dyDescent="0.25">
      <c r="M8151" s="208" t="str">
        <f t="shared" si="256"/>
        <v/>
      </c>
      <c r="N8151" s="209" t="str">
        <f t="shared" si="257"/>
        <v/>
      </c>
    </row>
    <row r="8152" spans="13:14" x14ac:dyDescent="0.25">
      <c r="M8152" s="208" t="str">
        <f t="shared" si="256"/>
        <v/>
      </c>
      <c r="N8152" s="209" t="str">
        <f t="shared" si="257"/>
        <v/>
      </c>
    </row>
    <row r="8153" spans="13:14" x14ac:dyDescent="0.25">
      <c r="M8153" s="208" t="str">
        <f t="shared" si="256"/>
        <v/>
      </c>
      <c r="N8153" s="209" t="str">
        <f t="shared" si="257"/>
        <v/>
      </c>
    </row>
    <row r="8154" spans="13:14" x14ac:dyDescent="0.25">
      <c r="M8154" s="208" t="str">
        <f t="shared" si="256"/>
        <v/>
      </c>
      <c r="N8154" s="209" t="str">
        <f t="shared" si="257"/>
        <v/>
      </c>
    </row>
    <row r="8155" spans="13:14" x14ac:dyDescent="0.25">
      <c r="M8155" s="208" t="str">
        <f t="shared" si="256"/>
        <v/>
      </c>
      <c r="N8155" s="209" t="str">
        <f t="shared" si="257"/>
        <v/>
      </c>
    </row>
    <row r="8156" spans="13:14" x14ac:dyDescent="0.25">
      <c r="M8156" s="208" t="str">
        <f t="shared" si="256"/>
        <v/>
      </c>
      <c r="N8156" s="209" t="str">
        <f t="shared" si="257"/>
        <v/>
      </c>
    </row>
    <row r="8157" spans="13:14" x14ac:dyDescent="0.25">
      <c r="M8157" s="208" t="str">
        <f t="shared" si="256"/>
        <v/>
      </c>
      <c r="N8157" s="209" t="str">
        <f t="shared" si="257"/>
        <v/>
      </c>
    </row>
    <row r="8158" spans="13:14" x14ac:dyDescent="0.25">
      <c r="M8158" s="208" t="str">
        <f t="shared" si="256"/>
        <v/>
      </c>
      <c r="N8158" s="209" t="str">
        <f t="shared" si="257"/>
        <v/>
      </c>
    </row>
    <row r="8159" spans="13:14" x14ac:dyDescent="0.25">
      <c r="M8159" s="208" t="str">
        <f t="shared" si="256"/>
        <v/>
      </c>
      <c r="N8159" s="209" t="str">
        <f t="shared" si="257"/>
        <v/>
      </c>
    </row>
    <row r="8160" spans="13:14" x14ac:dyDescent="0.25">
      <c r="M8160" s="208" t="str">
        <f t="shared" si="256"/>
        <v/>
      </c>
      <c r="N8160" s="209" t="str">
        <f t="shared" si="257"/>
        <v/>
      </c>
    </row>
    <row r="8161" spans="13:14" x14ac:dyDescent="0.25">
      <c r="M8161" s="208" t="str">
        <f t="shared" si="256"/>
        <v/>
      </c>
      <c r="N8161" s="209" t="str">
        <f t="shared" si="257"/>
        <v/>
      </c>
    </row>
    <row r="8162" spans="13:14" x14ac:dyDescent="0.25">
      <c r="M8162" s="208" t="str">
        <f t="shared" si="256"/>
        <v/>
      </c>
      <c r="N8162" s="209" t="str">
        <f t="shared" si="257"/>
        <v/>
      </c>
    </row>
    <row r="8163" spans="13:14" x14ac:dyDescent="0.25">
      <c r="M8163" s="208" t="str">
        <f t="shared" si="256"/>
        <v/>
      </c>
      <c r="N8163" s="209" t="str">
        <f t="shared" si="257"/>
        <v/>
      </c>
    </row>
    <row r="8164" spans="13:14" x14ac:dyDescent="0.25">
      <c r="M8164" s="208" t="str">
        <f t="shared" si="256"/>
        <v/>
      </c>
      <c r="N8164" s="209" t="str">
        <f t="shared" si="257"/>
        <v/>
      </c>
    </row>
    <row r="8165" spans="13:14" x14ac:dyDescent="0.25">
      <c r="M8165" s="208" t="str">
        <f t="shared" si="256"/>
        <v/>
      </c>
      <c r="N8165" s="209" t="str">
        <f t="shared" si="257"/>
        <v/>
      </c>
    </row>
    <row r="8166" spans="13:14" x14ac:dyDescent="0.25">
      <c r="M8166" s="208" t="str">
        <f t="shared" si="256"/>
        <v/>
      </c>
      <c r="N8166" s="209" t="str">
        <f t="shared" si="257"/>
        <v/>
      </c>
    </row>
    <row r="8167" spans="13:14" x14ac:dyDescent="0.25">
      <c r="M8167" s="208" t="str">
        <f t="shared" si="256"/>
        <v/>
      </c>
      <c r="N8167" s="209" t="str">
        <f t="shared" si="257"/>
        <v/>
      </c>
    </row>
    <row r="8168" spans="13:14" x14ac:dyDescent="0.25">
      <c r="M8168" s="208" t="str">
        <f t="shared" si="256"/>
        <v/>
      </c>
      <c r="N8168" s="209" t="str">
        <f t="shared" si="257"/>
        <v/>
      </c>
    </row>
    <row r="8169" spans="13:14" x14ac:dyDescent="0.25">
      <c r="M8169" s="208" t="str">
        <f t="shared" si="256"/>
        <v/>
      </c>
      <c r="N8169" s="209" t="str">
        <f t="shared" si="257"/>
        <v/>
      </c>
    </row>
    <row r="8170" spans="13:14" x14ac:dyDescent="0.25">
      <c r="M8170" s="208" t="str">
        <f t="shared" si="256"/>
        <v/>
      </c>
      <c r="N8170" s="209" t="str">
        <f t="shared" si="257"/>
        <v/>
      </c>
    </row>
    <row r="8171" spans="13:14" x14ac:dyDescent="0.25">
      <c r="M8171" s="208" t="str">
        <f t="shared" si="256"/>
        <v/>
      </c>
      <c r="N8171" s="209" t="str">
        <f t="shared" si="257"/>
        <v/>
      </c>
    </row>
    <row r="8172" spans="13:14" x14ac:dyDescent="0.25">
      <c r="M8172" s="208" t="str">
        <f t="shared" si="256"/>
        <v/>
      </c>
      <c r="N8172" s="209" t="str">
        <f t="shared" si="257"/>
        <v/>
      </c>
    </row>
    <row r="8173" spans="13:14" x14ac:dyDescent="0.25">
      <c r="M8173" s="208" t="str">
        <f t="shared" si="256"/>
        <v/>
      </c>
      <c r="N8173" s="209" t="str">
        <f t="shared" si="257"/>
        <v/>
      </c>
    </row>
    <row r="8174" spans="13:14" x14ac:dyDescent="0.25">
      <c r="M8174" s="208" t="str">
        <f t="shared" si="256"/>
        <v/>
      </c>
      <c r="N8174" s="209" t="str">
        <f t="shared" si="257"/>
        <v/>
      </c>
    </row>
    <row r="8175" spans="13:14" x14ac:dyDescent="0.25">
      <c r="M8175" s="208" t="str">
        <f t="shared" si="256"/>
        <v/>
      </c>
      <c r="N8175" s="209" t="str">
        <f t="shared" si="257"/>
        <v/>
      </c>
    </row>
    <row r="8176" spans="13:14" x14ac:dyDescent="0.25">
      <c r="M8176" s="208" t="str">
        <f t="shared" si="256"/>
        <v/>
      </c>
      <c r="N8176" s="209" t="str">
        <f t="shared" si="257"/>
        <v/>
      </c>
    </row>
    <row r="8177" spans="13:14" x14ac:dyDescent="0.25">
      <c r="M8177" s="208" t="str">
        <f t="shared" si="256"/>
        <v/>
      </c>
      <c r="N8177" s="209" t="str">
        <f t="shared" si="257"/>
        <v/>
      </c>
    </row>
    <row r="8178" spans="13:14" x14ac:dyDescent="0.25">
      <c r="M8178" s="208" t="str">
        <f t="shared" si="256"/>
        <v/>
      </c>
      <c r="N8178" s="209" t="str">
        <f t="shared" si="257"/>
        <v/>
      </c>
    </row>
    <row r="8179" spans="13:14" x14ac:dyDescent="0.25">
      <c r="M8179" s="208" t="str">
        <f t="shared" si="256"/>
        <v/>
      </c>
      <c r="N8179" s="209" t="str">
        <f t="shared" si="257"/>
        <v/>
      </c>
    </row>
    <row r="8180" spans="13:14" x14ac:dyDescent="0.25">
      <c r="M8180" s="208" t="str">
        <f t="shared" si="256"/>
        <v/>
      </c>
      <c r="N8180" s="209" t="str">
        <f t="shared" si="257"/>
        <v/>
      </c>
    </row>
    <row r="8181" spans="13:14" x14ac:dyDescent="0.25">
      <c r="M8181" s="208" t="str">
        <f t="shared" si="256"/>
        <v/>
      </c>
      <c r="N8181" s="209" t="str">
        <f t="shared" si="257"/>
        <v/>
      </c>
    </row>
    <row r="8182" spans="13:14" x14ac:dyDescent="0.25">
      <c r="M8182" s="208" t="str">
        <f t="shared" si="256"/>
        <v/>
      </c>
      <c r="N8182" s="209" t="str">
        <f t="shared" si="257"/>
        <v/>
      </c>
    </row>
    <row r="8183" spans="13:14" x14ac:dyDescent="0.25">
      <c r="M8183" s="208" t="str">
        <f t="shared" si="256"/>
        <v/>
      </c>
      <c r="N8183" s="209" t="str">
        <f t="shared" si="257"/>
        <v/>
      </c>
    </row>
    <row r="8184" spans="13:14" x14ac:dyDescent="0.25">
      <c r="M8184" s="208" t="str">
        <f t="shared" si="256"/>
        <v/>
      </c>
      <c r="N8184" s="209" t="str">
        <f t="shared" si="257"/>
        <v/>
      </c>
    </row>
    <row r="8185" spans="13:14" x14ac:dyDescent="0.25">
      <c r="M8185" s="208" t="str">
        <f t="shared" si="256"/>
        <v/>
      </c>
      <c r="N8185" s="209" t="str">
        <f t="shared" si="257"/>
        <v/>
      </c>
    </row>
    <row r="8186" spans="13:14" x14ac:dyDescent="0.25">
      <c r="M8186" s="208" t="str">
        <f t="shared" si="256"/>
        <v/>
      </c>
      <c r="N8186" s="209" t="str">
        <f t="shared" si="257"/>
        <v/>
      </c>
    </row>
    <row r="8187" spans="13:14" x14ac:dyDescent="0.25">
      <c r="M8187" s="208" t="str">
        <f t="shared" si="256"/>
        <v/>
      </c>
      <c r="N8187" s="209" t="str">
        <f t="shared" si="257"/>
        <v/>
      </c>
    </row>
    <row r="8188" spans="13:14" x14ac:dyDescent="0.25">
      <c r="M8188" s="208" t="str">
        <f t="shared" si="256"/>
        <v/>
      </c>
      <c r="N8188" s="209" t="str">
        <f t="shared" si="257"/>
        <v/>
      </c>
    </row>
    <row r="8189" spans="13:14" x14ac:dyDescent="0.25">
      <c r="M8189" s="208" t="str">
        <f t="shared" si="256"/>
        <v/>
      </c>
      <c r="N8189" s="209" t="str">
        <f t="shared" si="257"/>
        <v/>
      </c>
    </row>
    <row r="8190" spans="13:14" x14ac:dyDescent="0.25">
      <c r="M8190" s="208" t="str">
        <f t="shared" si="256"/>
        <v/>
      </c>
      <c r="N8190" s="209" t="str">
        <f t="shared" si="257"/>
        <v/>
      </c>
    </row>
    <row r="8191" spans="13:14" x14ac:dyDescent="0.25">
      <c r="M8191" s="208" t="str">
        <f t="shared" si="256"/>
        <v/>
      </c>
      <c r="N8191" s="209" t="str">
        <f t="shared" si="257"/>
        <v/>
      </c>
    </row>
    <row r="8192" spans="13:14" x14ac:dyDescent="0.25">
      <c r="M8192" s="208" t="str">
        <f t="shared" si="256"/>
        <v/>
      </c>
      <c r="N8192" s="209" t="str">
        <f t="shared" si="257"/>
        <v/>
      </c>
    </row>
    <row r="8193" spans="13:14" x14ac:dyDescent="0.25">
      <c r="M8193" s="208" t="str">
        <f t="shared" si="256"/>
        <v/>
      </c>
      <c r="N8193" s="209" t="str">
        <f t="shared" si="257"/>
        <v/>
      </c>
    </row>
    <row r="8194" spans="13:14" x14ac:dyDescent="0.25">
      <c r="M8194" s="208" t="str">
        <f t="shared" si="256"/>
        <v/>
      </c>
      <c r="N8194" s="209" t="str">
        <f t="shared" si="257"/>
        <v/>
      </c>
    </row>
    <row r="8195" spans="13:14" x14ac:dyDescent="0.25">
      <c r="M8195" s="208" t="str">
        <f t="shared" si="256"/>
        <v/>
      </c>
      <c r="N8195" s="209" t="str">
        <f t="shared" si="257"/>
        <v/>
      </c>
    </row>
    <row r="8196" spans="13:14" x14ac:dyDescent="0.25">
      <c r="M8196" s="208" t="str">
        <f t="shared" si="256"/>
        <v/>
      </c>
      <c r="N8196" s="209" t="str">
        <f t="shared" si="257"/>
        <v/>
      </c>
    </row>
    <row r="8197" spans="13:14" x14ac:dyDescent="0.25">
      <c r="M8197" s="208" t="str">
        <f t="shared" si="256"/>
        <v/>
      </c>
      <c r="N8197" s="209" t="str">
        <f t="shared" si="257"/>
        <v/>
      </c>
    </row>
    <row r="8198" spans="13:14" x14ac:dyDescent="0.25">
      <c r="M8198" s="208" t="str">
        <f t="shared" si="256"/>
        <v/>
      </c>
      <c r="N8198" s="209" t="str">
        <f t="shared" si="257"/>
        <v/>
      </c>
    </row>
    <row r="8199" spans="13:14" x14ac:dyDescent="0.25">
      <c r="M8199" s="208" t="str">
        <f t="shared" si="256"/>
        <v/>
      </c>
      <c r="N8199" s="209" t="str">
        <f t="shared" si="257"/>
        <v/>
      </c>
    </row>
    <row r="8200" spans="13:14" x14ac:dyDescent="0.25">
      <c r="M8200" s="208" t="str">
        <f t="shared" si="256"/>
        <v/>
      </c>
      <c r="N8200" s="209" t="str">
        <f t="shared" si="257"/>
        <v/>
      </c>
    </row>
    <row r="8201" spans="13:14" x14ac:dyDescent="0.25">
      <c r="M8201" s="208" t="str">
        <f t="shared" si="256"/>
        <v/>
      </c>
      <c r="N8201" s="209" t="str">
        <f t="shared" si="257"/>
        <v/>
      </c>
    </row>
    <row r="8202" spans="13:14" x14ac:dyDescent="0.25">
      <c r="M8202" s="208" t="str">
        <f t="shared" si="256"/>
        <v/>
      </c>
      <c r="N8202" s="209" t="str">
        <f t="shared" si="257"/>
        <v/>
      </c>
    </row>
    <row r="8203" spans="13:14" x14ac:dyDescent="0.25">
      <c r="M8203" s="208" t="str">
        <f t="shared" si="256"/>
        <v/>
      </c>
      <c r="N8203" s="209" t="str">
        <f t="shared" si="257"/>
        <v/>
      </c>
    </row>
    <row r="8204" spans="13:14" x14ac:dyDescent="0.25">
      <c r="M8204" s="208" t="str">
        <f t="shared" si="256"/>
        <v/>
      </c>
      <c r="N8204" s="209" t="str">
        <f t="shared" si="257"/>
        <v/>
      </c>
    </row>
    <row r="8205" spans="13:14" x14ac:dyDescent="0.25">
      <c r="M8205" s="208" t="str">
        <f t="shared" si="256"/>
        <v/>
      </c>
      <c r="N8205" s="209" t="str">
        <f t="shared" si="257"/>
        <v/>
      </c>
    </row>
    <row r="8206" spans="13:14" x14ac:dyDescent="0.25">
      <c r="M8206" s="208" t="str">
        <f t="shared" si="256"/>
        <v/>
      </c>
      <c r="N8206" s="209" t="str">
        <f t="shared" si="257"/>
        <v/>
      </c>
    </row>
    <row r="8207" spans="13:14" x14ac:dyDescent="0.25">
      <c r="M8207" s="208" t="str">
        <f t="shared" si="256"/>
        <v/>
      </c>
      <c r="N8207" s="209" t="str">
        <f t="shared" si="257"/>
        <v/>
      </c>
    </row>
    <row r="8208" spans="13:14" x14ac:dyDescent="0.25">
      <c r="M8208" s="208" t="str">
        <f t="shared" si="256"/>
        <v/>
      </c>
      <c r="N8208" s="209" t="str">
        <f t="shared" si="257"/>
        <v/>
      </c>
    </row>
    <row r="8209" spans="13:14" x14ac:dyDescent="0.25">
      <c r="M8209" s="208" t="str">
        <f t="shared" ref="M8209:M8272" si="258">IF(AND(H8209="",J8209=""),"",J8209-H8209)</f>
        <v/>
      </c>
      <c r="N8209" s="209" t="str">
        <f t="shared" ref="N8209:N8272" si="259">IF(AND(I8209="",K8209=""),"",K8209-I8209)</f>
        <v/>
      </c>
    </row>
    <row r="8210" spans="13:14" x14ac:dyDescent="0.25">
      <c r="M8210" s="208" t="str">
        <f t="shared" si="258"/>
        <v/>
      </c>
      <c r="N8210" s="209" t="str">
        <f t="shared" si="259"/>
        <v/>
      </c>
    </row>
    <row r="8211" spans="13:14" x14ac:dyDescent="0.25">
      <c r="M8211" s="208" t="str">
        <f t="shared" si="258"/>
        <v/>
      </c>
      <c r="N8211" s="209" t="str">
        <f t="shared" si="259"/>
        <v/>
      </c>
    </row>
    <row r="8212" spans="13:14" x14ac:dyDescent="0.25">
      <c r="M8212" s="208" t="str">
        <f t="shared" si="258"/>
        <v/>
      </c>
      <c r="N8212" s="209" t="str">
        <f t="shared" si="259"/>
        <v/>
      </c>
    </row>
    <row r="8213" spans="13:14" x14ac:dyDescent="0.25">
      <c r="M8213" s="208" t="str">
        <f t="shared" si="258"/>
        <v/>
      </c>
      <c r="N8213" s="209" t="str">
        <f t="shared" si="259"/>
        <v/>
      </c>
    </row>
    <row r="8214" spans="13:14" x14ac:dyDescent="0.25">
      <c r="M8214" s="208" t="str">
        <f t="shared" si="258"/>
        <v/>
      </c>
      <c r="N8214" s="209" t="str">
        <f t="shared" si="259"/>
        <v/>
      </c>
    </row>
    <row r="8215" spans="13:14" x14ac:dyDescent="0.25">
      <c r="M8215" s="208" t="str">
        <f t="shared" si="258"/>
        <v/>
      </c>
      <c r="N8215" s="209" t="str">
        <f t="shared" si="259"/>
        <v/>
      </c>
    </row>
    <row r="8216" spans="13:14" x14ac:dyDescent="0.25">
      <c r="M8216" s="208" t="str">
        <f t="shared" si="258"/>
        <v/>
      </c>
      <c r="N8216" s="209" t="str">
        <f t="shared" si="259"/>
        <v/>
      </c>
    </row>
    <row r="8217" spans="13:14" x14ac:dyDescent="0.25">
      <c r="M8217" s="208" t="str">
        <f t="shared" si="258"/>
        <v/>
      </c>
      <c r="N8217" s="209" t="str">
        <f t="shared" si="259"/>
        <v/>
      </c>
    </row>
    <row r="8218" spans="13:14" x14ac:dyDescent="0.25">
      <c r="M8218" s="208" t="str">
        <f t="shared" si="258"/>
        <v/>
      </c>
      <c r="N8218" s="209" t="str">
        <f t="shared" si="259"/>
        <v/>
      </c>
    </row>
    <row r="8219" spans="13:14" x14ac:dyDescent="0.25">
      <c r="M8219" s="208" t="str">
        <f t="shared" si="258"/>
        <v/>
      </c>
      <c r="N8219" s="209" t="str">
        <f t="shared" si="259"/>
        <v/>
      </c>
    </row>
    <row r="8220" spans="13:14" x14ac:dyDescent="0.25">
      <c r="M8220" s="208" t="str">
        <f t="shared" si="258"/>
        <v/>
      </c>
      <c r="N8220" s="209" t="str">
        <f t="shared" si="259"/>
        <v/>
      </c>
    </row>
    <row r="8221" spans="13:14" x14ac:dyDescent="0.25">
      <c r="M8221" s="208" t="str">
        <f t="shared" si="258"/>
        <v/>
      </c>
      <c r="N8221" s="209" t="str">
        <f t="shared" si="259"/>
        <v/>
      </c>
    </row>
    <row r="8222" spans="13:14" x14ac:dyDescent="0.25">
      <c r="M8222" s="208" t="str">
        <f t="shared" si="258"/>
        <v/>
      </c>
      <c r="N8222" s="209" t="str">
        <f t="shared" si="259"/>
        <v/>
      </c>
    </row>
    <row r="8223" spans="13:14" x14ac:dyDescent="0.25">
      <c r="M8223" s="208" t="str">
        <f t="shared" si="258"/>
        <v/>
      </c>
      <c r="N8223" s="209" t="str">
        <f t="shared" si="259"/>
        <v/>
      </c>
    </row>
    <row r="8224" spans="13:14" x14ac:dyDescent="0.25">
      <c r="M8224" s="208" t="str">
        <f t="shared" si="258"/>
        <v/>
      </c>
      <c r="N8224" s="209" t="str">
        <f t="shared" si="259"/>
        <v/>
      </c>
    </row>
    <row r="8225" spans="13:14" x14ac:dyDescent="0.25">
      <c r="M8225" s="208" t="str">
        <f t="shared" si="258"/>
        <v/>
      </c>
      <c r="N8225" s="209" t="str">
        <f t="shared" si="259"/>
        <v/>
      </c>
    </row>
    <row r="8226" spans="13:14" x14ac:dyDescent="0.25">
      <c r="M8226" s="208" t="str">
        <f t="shared" si="258"/>
        <v/>
      </c>
      <c r="N8226" s="209" t="str">
        <f t="shared" si="259"/>
        <v/>
      </c>
    </row>
    <row r="8227" spans="13:14" x14ac:dyDescent="0.25">
      <c r="M8227" s="208" t="str">
        <f t="shared" si="258"/>
        <v/>
      </c>
      <c r="N8227" s="209" t="str">
        <f t="shared" si="259"/>
        <v/>
      </c>
    </row>
    <row r="8228" spans="13:14" x14ac:dyDescent="0.25">
      <c r="M8228" s="208" t="str">
        <f t="shared" si="258"/>
        <v/>
      </c>
      <c r="N8228" s="209" t="str">
        <f t="shared" si="259"/>
        <v/>
      </c>
    </row>
    <row r="8229" spans="13:14" x14ac:dyDescent="0.25">
      <c r="M8229" s="208" t="str">
        <f t="shared" si="258"/>
        <v/>
      </c>
      <c r="N8229" s="209" t="str">
        <f t="shared" si="259"/>
        <v/>
      </c>
    </row>
    <row r="8230" spans="13:14" x14ac:dyDescent="0.25">
      <c r="M8230" s="208" t="str">
        <f t="shared" si="258"/>
        <v/>
      </c>
      <c r="N8230" s="209" t="str">
        <f t="shared" si="259"/>
        <v/>
      </c>
    </row>
    <row r="8231" spans="13:14" x14ac:dyDescent="0.25">
      <c r="M8231" s="208" t="str">
        <f t="shared" si="258"/>
        <v/>
      </c>
      <c r="N8231" s="209" t="str">
        <f t="shared" si="259"/>
        <v/>
      </c>
    </row>
    <row r="8232" spans="13:14" x14ac:dyDescent="0.25">
      <c r="M8232" s="208" t="str">
        <f t="shared" si="258"/>
        <v/>
      </c>
      <c r="N8232" s="209" t="str">
        <f t="shared" si="259"/>
        <v/>
      </c>
    </row>
    <row r="8233" spans="13:14" x14ac:dyDescent="0.25">
      <c r="M8233" s="208" t="str">
        <f t="shared" si="258"/>
        <v/>
      </c>
      <c r="N8233" s="209" t="str">
        <f t="shared" si="259"/>
        <v/>
      </c>
    </row>
    <row r="8234" spans="13:14" x14ac:dyDescent="0.25">
      <c r="M8234" s="208" t="str">
        <f t="shared" si="258"/>
        <v/>
      </c>
      <c r="N8234" s="209" t="str">
        <f t="shared" si="259"/>
        <v/>
      </c>
    </row>
    <row r="8235" spans="13:14" x14ac:dyDescent="0.25">
      <c r="M8235" s="208" t="str">
        <f t="shared" si="258"/>
        <v/>
      </c>
      <c r="N8235" s="209" t="str">
        <f t="shared" si="259"/>
        <v/>
      </c>
    </row>
    <row r="8236" spans="13:14" x14ac:dyDescent="0.25">
      <c r="M8236" s="208" t="str">
        <f t="shared" si="258"/>
        <v/>
      </c>
      <c r="N8236" s="209" t="str">
        <f t="shared" si="259"/>
        <v/>
      </c>
    </row>
    <row r="8237" spans="13:14" x14ac:dyDescent="0.25">
      <c r="M8237" s="208" t="str">
        <f t="shared" si="258"/>
        <v/>
      </c>
      <c r="N8237" s="209" t="str">
        <f t="shared" si="259"/>
        <v/>
      </c>
    </row>
    <row r="8238" spans="13:14" x14ac:dyDescent="0.25">
      <c r="M8238" s="208" t="str">
        <f t="shared" si="258"/>
        <v/>
      </c>
      <c r="N8238" s="209" t="str">
        <f t="shared" si="259"/>
        <v/>
      </c>
    </row>
    <row r="8239" spans="13:14" x14ac:dyDescent="0.25">
      <c r="M8239" s="208" t="str">
        <f t="shared" si="258"/>
        <v/>
      </c>
      <c r="N8239" s="209" t="str">
        <f t="shared" si="259"/>
        <v/>
      </c>
    </row>
    <row r="8240" spans="13:14" x14ac:dyDescent="0.25">
      <c r="M8240" s="208" t="str">
        <f t="shared" si="258"/>
        <v/>
      </c>
      <c r="N8240" s="209" t="str">
        <f t="shared" si="259"/>
        <v/>
      </c>
    </row>
    <row r="8241" spans="13:14" x14ac:dyDescent="0.25">
      <c r="M8241" s="208" t="str">
        <f t="shared" si="258"/>
        <v/>
      </c>
      <c r="N8241" s="209" t="str">
        <f t="shared" si="259"/>
        <v/>
      </c>
    </row>
    <row r="8242" spans="13:14" x14ac:dyDescent="0.25">
      <c r="M8242" s="208" t="str">
        <f t="shared" si="258"/>
        <v/>
      </c>
      <c r="N8242" s="209" t="str">
        <f t="shared" si="259"/>
        <v/>
      </c>
    </row>
    <row r="8243" spans="13:14" x14ac:dyDescent="0.25">
      <c r="M8243" s="208" t="str">
        <f t="shared" si="258"/>
        <v/>
      </c>
      <c r="N8243" s="209" t="str">
        <f t="shared" si="259"/>
        <v/>
      </c>
    </row>
    <row r="8244" spans="13:14" x14ac:dyDescent="0.25">
      <c r="M8244" s="208" t="str">
        <f t="shared" si="258"/>
        <v/>
      </c>
      <c r="N8244" s="209" t="str">
        <f t="shared" si="259"/>
        <v/>
      </c>
    </row>
    <row r="8245" spans="13:14" x14ac:dyDescent="0.25">
      <c r="M8245" s="208" t="str">
        <f t="shared" si="258"/>
        <v/>
      </c>
      <c r="N8245" s="209" t="str">
        <f t="shared" si="259"/>
        <v/>
      </c>
    </row>
    <row r="8246" spans="13:14" x14ac:dyDescent="0.25">
      <c r="M8246" s="208" t="str">
        <f t="shared" si="258"/>
        <v/>
      </c>
      <c r="N8246" s="209" t="str">
        <f t="shared" si="259"/>
        <v/>
      </c>
    </row>
    <row r="8247" spans="13:14" x14ac:dyDescent="0.25">
      <c r="M8247" s="208" t="str">
        <f t="shared" si="258"/>
        <v/>
      </c>
      <c r="N8247" s="209" t="str">
        <f t="shared" si="259"/>
        <v/>
      </c>
    </row>
    <row r="8248" spans="13:14" x14ac:dyDescent="0.25">
      <c r="M8248" s="208" t="str">
        <f t="shared" si="258"/>
        <v/>
      </c>
      <c r="N8248" s="209" t="str">
        <f t="shared" si="259"/>
        <v/>
      </c>
    </row>
    <row r="8249" spans="13:14" x14ac:dyDescent="0.25">
      <c r="M8249" s="208" t="str">
        <f t="shared" si="258"/>
        <v/>
      </c>
      <c r="N8249" s="209" t="str">
        <f t="shared" si="259"/>
        <v/>
      </c>
    </row>
    <row r="8250" spans="13:14" x14ac:dyDescent="0.25">
      <c r="M8250" s="208" t="str">
        <f t="shared" si="258"/>
        <v/>
      </c>
      <c r="N8250" s="209" t="str">
        <f t="shared" si="259"/>
        <v/>
      </c>
    </row>
    <row r="8251" spans="13:14" x14ac:dyDescent="0.25">
      <c r="M8251" s="208" t="str">
        <f t="shared" si="258"/>
        <v/>
      </c>
      <c r="N8251" s="209" t="str">
        <f t="shared" si="259"/>
        <v/>
      </c>
    </row>
    <row r="8252" spans="13:14" x14ac:dyDescent="0.25">
      <c r="M8252" s="208" t="str">
        <f t="shared" si="258"/>
        <v/>
      </c>
      <c r="N8252" s="209" t="str">
        <f t="shared" si="259"/>
        <v/>
      </c>
    </row>
    <row r="8253" spans="13:14" x14ac:dyDescent="0.25">
      <c r="M8253" s="208" t="str">
        <f t="shared" si="258"/>
        <v/>
      </c>
      <c r="N8253" s="209" t="str">
        <f t="shared" si="259"/>
        <v/>
      </c>
    </row>
    <row r="8254" spans="13:14" x14ac:dyDescent="0.25">
      <c r="M8254" s="208" t="str">
        <f t="shared" si="258"/>
        <v/>
      </c>
      <c r="N8254" s="209" t="str">
        <f t="shared" si="259"/>
        <v/>
      </c>
    </row>
    <row r="8255" spans="13:14" x14ac:dyDescent="0.25">
      <c r="M8255" s="208" t="str">
        <f t="shared" si="258"/>
        <v/>
      </c>
      <c r="N8255" s="209" t="str">
        <f t="shared" si="259"/>
        <v/>
      </c>
    </row>
    <row r="8256" spans="13:14" x14ac:dyDescent="0.25">
      <c r="M8256" s="208" t="str">
        <f t="shared" si="258"/>
        <v/>
      </c>
      <c r="N8256" s="209" t="str">
        <f t="shared" si="259"/>
        <v/>
      </c>
    </row>
    <row r="8257" spans="13:14" x14ac:dyDescent="0.25">
      <c r="M8257" s="208" t="str">
        <f t="shared" si="258"/>
        <v/>
      </c>
      <c r="N8257" s="209" t="str">
        <f t="shared" si="259"/>
        <v/>
      </c>
    </row>
    <row r="8258" spans="13:14" x14ac:dyDescent="0.25">
      <c r="M8258" s="208" t="str">
        <f t="shared" si="258"/>
        <v/>
      </c>
      <c r="N8258" s="209" t="str">
        <f t="shared" si="259"/>
        <v/>
      </c>
    </row>
    <row r="8259" spans="13:14" x14ac:dyDescent="0.25">
      <c r="M8259" s="208" t="str">
        <f t="shared" si="258"/>
        <v/>
      </c>
      <c r="N8259" s="209" t="str">
        <f t="shared" si="259"/>
        <v/>
      </c>
    </row>
    <row r="8260" spans="13:14" x14ac:dyDescent="0.25">
      <c r="M8260" s="208" t="str">
        <f t="shared" si="258"/>
        <v/>
      </c>
      <c r="N8260" s="209" t="str">
        <f t="shared" si="259"/>
        <v/>
      </c>
    </row>
    <row r="8261" spans="13:14" x14ac:dyDescent="0.25">
      <c r="M8261" s="208" t="str">
        <f t="shared" si="258"/>
        <v/>
      </c>
      <c r="N8261" s="209" t="str">
        <f t="shared" si="259"/>
        <v/>
      </c>
    </row>
    <row r="8262" spans="13:14" x14ac:dyDescent="0.25">
      <c r="M8262" s="208" t="str">
        <f t="shared" si="258"/>
        <v/>
      </c>
      <c r="N8262" s="209" t="str">
        <f t="shared" si="259"/>
        <v/>
      </c>
    </row>
    <row r="8263" spans="13:14" x14ac:dyDescent="0.25">
      <c r="M8263" s="208" t="str">
        <f t="shared" si="258"/>
        <v/>
      </c>
      <c r="N8263" s="209" t="str">
        <f t="shared" si="259"/>
        <v/>
      </c>
    </row>
    <row r="8264" spans="13:14" x14ac:dyDescent="0.25">
      <c r="M8264" s="208" t="str">
        <f t="shared" si="258"/>
        <v/>
      </c>
      <c r="N8264" s="209" t="str">
        <f t="shared" si="259"/>
        <v/>
      </c>
    </row>
    <row r="8265" spans="13:14" x14ac:dyDescent="0.25">
      <c r="M8265" s="208" t="str">
        <f t="shared" si="258"/>
        <v/>
      </c>
      <c r="N8265" s="209" t="str">
        <f t="shared" si="259"/>
        <v/>
      </c>
    </row>
    <row r="8266" spans="13:14" x14ac:dyDescent="0.25">
      <c r="M8266" s="208" t="str">
        <f t="shared" si="258"/>
        <v/>
      </c>
      <c r="N8266" s="209" t="str">
        <f t="shared" si="259"/>
        <v/>
      </c>
    </row>
    <row r="8267" spans="13:14" x14ac:dyDescent="0.25">
      <c r="M8267" s="208" t="str">
        <f t="shared" si="258"/>
        <v/>
      </c>
      <c r="N8267" s="209" t="str">
        <f t="shared" si="259"/>
        <v/>
      </c>
    </row>
    <row r="8268" spans="13:14" x14ac:dyDescent="0.25">
      <c r="M8268" s="208" t="str">
        <f t="shared" si="258"/>
        <v/>
      </c>
      <c r="N8268" s="209" t="str">
        <f t="shared" si="259"/>
        <v/>
      </c>
    </row>
    <row r="8269" spans="13:14" x14ac:dyDescent="0.25">
      <c r="M8269" s="208" t="str">
        <f t="shared" si="258"/>
        <v/>
      </c>
      <c r="N8269" s="209" t="str">
        <f t="shared" si="259"/>
        <v/>
      </c>
    </row>
    <row r="8270" spans="13:14" x14ac:dyDescent="0.25">
      <c r="M8270" s="208" t="str">
        <f t="shared" si="258"/>
        <v/>
      </c>
      <c r="N8270" s="209" t="str">
        <f t="shared" si="259"/>
        <v/>
      </c>
    </row>
    <row r="8271" spans="13:14" x14ac:dyDescent="0.25">
      <c r="M8271" s="208" t="str">
        <f t="shared" si="258"/>
        <v/>
      </c>
      <c r="N8271" s="209" t="str">
        <f t="shared" si="259"/>
        <v/>
      </c>
    </row>
    <row r="8272" spans="13:14" x14ac:dyDescent="0.25">
      <c r="M8272" s="208" t="str">
        <f t="shared" si="258"/>
        <v/>
      </c>
      <c r="N8272" s="209" t="str">
        <f t="shared" si="259"/>
        <v/>
      </c>
    </row>
    <row r="8273" spans="13:14" x14ac:dyDescent="0.25">
      <c r="M8273" s="208" t="str">
        <f t="shared" ref="M8273:M8336" si="260">IF(AND(H8273="",J8273=""),"",J8273-H8273)</f>
        <v/>
      </c>
      <c r="N8273" s="209" t="str">
        <f t="shared" ref="N8273:N8336" si="261">IF(AND(I8273="",K8273=""),"",K8273-I8273)</f>
        <v/>
      </c>
    </row>
    <row r="8274" spans="13:14" x14ac:dyDescent="0.25">
      <c r="M8274" s="208" t="str">
        <f t="shared" si="260"/>
        <v/>
      </c>
      <c r="N8274" s="209" t="str">
        <f t="shared" si="261"/>
        <v/>
      </c>
    </row>
    <row r="8275" spans="13:14" x14ac:dyDescent="0.25">
      <c r="M8275" s="208" t="str">
        <f t="shared" si="260"/>
        <v/>
      </c>
      <c r="N8275" s="209" t="str">
        <f t="shared" si="261"/>
        <v/>
      </c>
    </row>
    <row r="8276" spans="13:14" x14ac:dyDescent="0.25">
      <c r="M8276" s="208" t="str">
        <f t="shared" si="260"/>
        <v/>
      </c>
      <c r="N8276" s="209" t="str">
        <f t="shared" si="261"/>
        <v/>
      </c>
    </row>
    <row r="8277" spans="13:14" x14ac:dyDescent="0.25">
      <c r="M8277" s="208" t="str">
        <f t="shared" si="260"/>
        <v/>
      </c>
      <c r="N8277" s="209" t="str">
        <f t="shared" si="261"/>
        <v/>
      </c>
    </row>
    <row r="8278" spans="13:14" x14ac:dyDescent="0.25">
      <c r="M8278" s="208" t="str">
        <f t="shared" si="260"/>
        <v/>
      </c>
      <c r="N8278" s="209" t="str">
        <f t="shared" si="261"/>
        <v/>
      </c>
    </row>
    <row r="8279" spans="13:14" x14ac:dyDescent="0.25">
      <c r="M8279" s="208" t="str">
        <f t="shared" si="260"/>
        <v/>
      </c>
      <c r="N8279" s="209" t="str">
        <f t="shared" si="261"/>
        <v/>
      </c>
    </row>
    <row r="8280" spans="13:14" x14ac:dyDescent="0.25">
      <c r="M8280" s="208" t="str">
        <f t="shared" si="260"/>
        <v/>
      </c>
      <c r="N8280" s="209" t="str">
        <f t="shared" si="261"/>
        <v/>
      </c>
    </row>
    <row r="8281" spans="13:14" x14ac:dyDescent="0.25">
      <c r="M8281" s="208" t="str">
        <f t="shared" si="260"/>
        <v/>
      </c>
      <c r="N8281" s="209" t="str">
        <f t="shared" si="261"/>
        <v/>
      </c>
    </row>
    <row r="8282" spans="13:14" x14ac:dyDescent="0.25">
      <c r="M8282" s="208" t="str">
        <f t="shared" si="260"/>
        <v/>
      </c>
      <c r="N8282" s="209" t="str">
        <f t="shared" si="261"/>
        <v/>
      </c>
    </row>
    <row r="8283" spans="13:14" x14ac:dyDescent="0.25">
      <c r="M8283" s="208" t="str">
        <f t="shared" si="260"/>
        <v/>
      </c>
      <c r="N8283" s="209" t="str">
        <f t="shared" si="261"/>
        <v/>
      </c>
    </row>
    <row r="8284" spans="13:14" x14ac:dyDescent="0.25">
      <c r="M8284" s="208" t="str">
        <f t="shared" si="260"/>
        <v/>
      </c>
      <c r="N8284" s="209" t="str">
        <f t="shared" si="261"/>
        <v/>
      </c>
    </row>
    <row r="8285" spans="13:14" x14ac:dyDescent="0.25">
      <c r="M8285" s="208" t="str">
        <f t="shared" si="260"/>
        <v/>
      </c>
      <c r="N8285" s="209" t="str">
        <f t="shared" si="261"/>
        <v/>
      </c>
    </row>
    <row r="8286" spans="13:14" x14ac:dyDescent="0.25">
      <c r="M8286" s="208" t="str">
        <f t="shared" si="260"/>
        <v/>
      </c>
      <c r="N8286" s="209" t="str">
        <f t="shared" si="261"/>
        <v/>
      </c>
    </row>
    <row r="8287" spans="13:14" x14ac:dyDescent="0.25">
      <c r="M8287" s="208" t="str">
        <f t="shared" si="260"/>
        <v/>
      </c>
      <c r="N8287" s="209" t="str">
        <f t="shared" si="261"/>
        <v/>
      </c>
    </row>
    <row r="8288" spans="13:14" x14ac:dyDescent="0.25">
      <c r="M8288" s="208" t="str">
        <f t="shared" si="260"/>
        <v/>
      </c>
      <c r="N8288" s="209" t="str">
        <f t="shared" si="261"/>
        <v/>
      </c>
    </row>
    <row r="8289" spans="13:14" x14ac:dyDescent="0.25">
      <c r="M8289" s="208" t="str">
        <f t="shared" si="260"/>
        <v/>
      </c>
      <c r="N8289" s="209" t="str">
        <f t="shared" si="261"/>
        <v/>
      </c>
    </row>
    <row r="8290" spans="13:14" x14ac:dyDescent="0.25">
      <c r="M8290" s="208" t="str">
        <f t="shared" si="260"/>
        <v/>
      </c>
      <c r="N8290" s="209" t="str">
        <f t="shared" si="261"/>
        <v/>
      </c>
    </row>
    <row r="8291" spans="13:14" x14ac:dyDescent="0.25">
      <c r="M8291" s="208" t="str">
        <f t="shared" si="260"/>
        <v/>
      </c>
      <c r="N8291" s="209" t="str">
        <f t="shared" si="261"/>
        <v/>
      </c>
    </row>
    <row r="8292" spans="13:14" x14ac:dyDescent="0.25">
      <c r="M8292" s="208" t="str">
        <f t="shared" si="260"/>
        <v/>
      </c>
      <c r="N8292" s="209" t="str">
        <f t="shared" si="261"/>
        <v/>
      </c>
    </row>
    <row r="8293" spans="13:14" x14ac:dyDescent="0.25">
      <c r="M8293" s="208" t="str">
        <f t="shared" si="260"/>
        <v/>
      </c>
      <c r="N8293" s="209" t="str">
        <f t="shared" si="261"/>
        <v/>
      </c>
    </row>
    <row r="8294" spans="13:14" x14ac:dyDescent="0.25">
      <c r="M8294" s="208" t="str">
        <f t="shared" si="260"/>
        <v/>
      </c>
      <c r="N8294" s="209" t="str">
        <f t="shared" si="261"/>
        <v/>
      </c>
    </row>
    <row r="8295" spans="13:14" x14ac:dyDescent="0.25">
      <c r="M8295" s="208" t="str">
        <f t="shared" si="260"/>
        <v/>
      </c>
      <c r="N8295" s="209" t="str">
        <f t="shared" si="261"/>
        <v/>
      </c>
    </row>
    <row r="8296" spans="13:14" x14ac:dyDescent="0.25">
      <c r="M8296" s="208" t="str">
        <f t="shared" si="260"/>
        <v/>
      </c>
      <c r="N8296" s="209" t="str">
        <f t="shared" si="261"/>
        <v/>
      </c>
    </row>
    <row r="8297" spans="13:14" x14ac:dyDescent="0.25">
      <c r="M8297" s="208" t="str">
        <f t="shared" si="260"/>
        <v/>
      </c>
      <c r="N8297" s="209" t="str">
        <f t="shared" si="261"/>
        <v/>
      </c>
    </row>
    <row r="8298" spans="13:14" x14ac:dyDescent="0.25">
      <c r="M8298" s="208" t="str">
        <f t="shared" si="260"/>
        <v/>
      </c>
      <c r="N8298" s="209" t="str">
        <f t="shared" si="261"/>
        <v/>
      </c>
    </row>
    <row r="8299" spans="13:14" x14ac:dyDescent="0.25">
      <c r="M8299" s="208" t="str">
        <f t="shared" si="260"/>
        <v/>
      </c>
      <c r="N8299" s="209" t="str">
        <f t="shared" si="261"/>
        <v/>
      </c>
    </row>
    <row r="8300" spans="13:14" x14ac:dyDescent="0.25">
      <c r="M8300" s="208" t="str">
        <f t="shared" si="260"/>
        <v/>
      </c>
      <c r="N8300" s="209" t="str">
        <f t="shared" si="261"/>
        <v/>
      </c>
    </row>
    <row r="8301" spans="13:14" x14ac:dyDescent="0.25">
      <c r="M8301" s="208" t="str">
        <f t="shared" si="260"/>
        <v/>
      </c>
      <c r="N8301" s="209" t="str">
        <f t="shared" si="261"/>
        <v/>
      </c>
    </row>
    <row r="8302" spans="13:14" x14ac:dyDescent="0.25">
      <c r="M8302" s="208" t="str">
        <f t="shared" si="260"/>
        <v/>
      </c>
      <c r="N8302" s="209" t="str">
        <f t="shared" si="261"/>
        <v/>
      </c>
    </row>
    <row r="8303" spans="13:14" x14ac:dyDescent="0.25">
      <c r="M8303" s="208" t="str">
        <f t="shared" si="260"/>
        <v/>
      </c>
      <c r="N8303" s="209" t="str">
        <f t="shared" si="261"/>
        <v/>
      </c>
    </row>
    <row r="8304" spans="13:14" x14ac:dyDescent="0.25">
      <c r="M8304" s="208" t="str">
        <f t="shared" si="260"/>
        <v/>
      </c>
      <c r="N8304" s="209" t="str">
        <f t="shared" si="261"/>
        <v/>
      </c>
    </row>
    <row r="8305" spans="13:14" x14ac:dyDescent="0.25">
      <c r="M8305" s="208" t="str">
        <f t="shared" si="260"/>
        <v/>
      </c>
      <c r="N8305" s="209" t="str">
        <f t="shared" si="261"/>
        <v/>
      </c>
    </row>
    <row r="8306" spans="13:14" x14ac:dyDescent="0.25">
      <c r="M8306" s="208" t="str">
        <f t="shared" si="260"/>
        <v/>
      </c>
      <c r="N8306" s="209" t="str">
        <f t="shared" si="261"/>
        <v/>
      </c>
    </row>
    <row r="8307" spans="13:14" x14ac:dyDescent="0.25">
      <c r="M8307" s="208" t="str">
        <f t="shared" si="260"/>
        <v/>
      </c>
      <c r="N8307" s="209" t="str">
        <f t="shared" si="261"/>
        <v/>
      </c>
    </row>
    <row r="8308" spans="13:14" x14ac:dyDescent="0.25">
      <c r="M8308" s="208" t="str">
        <f t="shared" si="260"/>
        <v/>
      </c>
      <c r="N8308" s="209" t="str">
        <f t="shared" si="261"/>
        <v/>
      </c>
    </row>
    <row r="8309" spans="13:14" x14ac:dyDescent="0.25">
      <c r="M8309" s="208" t="str">
        <f t="shared" si="260"/>
        <v/>
      </c>
      <c r="N8309" s="209" t="str">
        <f t="shared" si="261"/>
        <v/>
      </c>
    </row>
    <row r="8310" spans="13:14" x14ac:dyDescent="0.25">
      <c r="M8310" s="208" t="str">
        <f t="shared" si="260"/>
        <v/>
      </c>
      <c r="N8310" s="209" t="str">
        <f t="shared" si="261"/>
        <v/>
      </c>
    </row>
    <row r="8311" spans="13:14" x14ac:dyDescent="0.25">
      <c r="M8311" s="208" t="str">
        <f t="shared" si="260"/>
        <v/>
      </c>
      <c r="N8311" s="209" t="str">
        <f t="shared" si="261"/>
        <v/>
      </c>
    </row>
    <row r="8312" spans="13:14" x14ac:dyDescent="0.25">
      <c r="M8312" s="208" t="str">
        <f t="shared" si="260"/>
        <v/>
      </c>
      <c r="N8312" s="209" t="str">
        <f t="shared" si="261"/>
        <v/>
      </c>
    </row>
    <row r="8313" spans="13:14" x14ac:dyDescent="0.25">
      <c r="M8313" s="208" t="str">
        <f t="shared" si="260"/>
        <v/>
      </c>
      <c r="N8313" s="209" t="str">
        <f t="shared" si="261"/>
        <v/>
      </c>
    </row>
    <row r="8314" spans="13:14" x14ac:dyDescent="0.25">
      <c r="M8314" s="208" t="str">
        <f t="shared" si="260"/>
        <v/>
      </c>
      <c r="N8314" s="209" t="str">
        <f t="shared" si="261"/>
        <v/>
      </c>
    </row>
    <row r="8315" spans="13:14" x14ac:dyDescent="0.25">
      <c r="M8315" s="208" t="str">
        <f t="shared" si="260"/>
        <v/>
      </c>
      <c r="N8315" s="209" t="str">
        <f t="shared" si="261"/>
        <v/>
      </c>
    </row>
    <row r="8316" spans="13:14" x14ac:dyDescent="0.25">
      <c r="M8316" s="208" t="str">
        <f t="shared" si="260"/>
        <v/>
      </c>
      <c r="N8316" s="209" t="str">
        <f t="shared" si="261"/>
        <v/>
      </c>
    </row>
    <row r="8317" spans="13:14" x14ac:dyDescent="0.25">
      <c r="M8317" s="208" t="str">
        <f t="shared" si="260"/>
        <v/>
      </c>
      <c r="N8317" s="209" t="str">
        <f t="shared" si="261"/>
        <v/>
      </c>
    </row>
    <row r="8318" spans="13:14" x14ac:dyDescent="0.25">
      <c r="M8318" s="208" t="str">
        <f t="shared" si="260"/>
        <v/>
      </c>
      <c r="N8318" s="209" t="str">
        <f t="shared" si="261"/>
        <v/>
      </c>
    </row>
    <row r="8319" spans="13:14" x14ac:dyDescent="0.25">
      <c r="M8319" s="208" t="str">
        <f t="shared" si="260"/>
        <v/>
      </c>
      <c r="N8319" s="209" t="str">
        <f t="shared" si="261"/>
        <v/>
      </c>
    </row>
    <row r="8320" spans="13:14" x14ac:dyDescent="0.25">
      <c r="M8320" s="208" t="str">
        <f t="shared" si="260"/>
        <v/>
      </c>
      <c r="N8320" s="209" t="str">
        <f t="shared" si="261"/>
        <v/>
      </c>
    </row>
    <row r="8321" spans="13:14" x14ac:dyDescent="0.25">
      <c r="M8321" s="208" t="str">
        <f t="shared" si="260"/>
        <v/>
      </c>
      <c r="N8321" s="209" t="str">
        <f t="shared" si="261"/>
        <v/>
      </c>
    </row>
    <row r="8322" spans="13:14" x14ac:dyDescent="0.25">
      <c r="M8322" s="208" t="str">
        <f t="shared" si="260"/>
        <v/>
      </c>
      <c r="N8322" s="209" t="str">
        <f t="shared" si="261"/>
        <v/>
      </c>
    </row>
    <row r="8323" spans="13:14" x14ac:dyDescent="0.25">
      <c r="M8323" s="208" t="str">
        <f t="shared" si="260"/>
        <v/>
      </c>
      <c r="N8323" s="209" t="str">
        <f t="shared" si="261"/>
        <v/>
      </c>
    </row>
    <row r="8324" spans="13:14" x14ac:dyDescent="0.25">
      <c r="M8324" s="208" t="str">
        <f t="shared" si="260"/>
        <v/>
      </c>
      <c r="N8324" s="209" t="str">
        <f t="shared" si="261"/>
        <v/>
      </c>
    </row>
    <row r="8325" spans="13:14" x14ac:dyDescent="0.25">
      <c r="M8325" s="208" t="str">
        <f t="shared" si="260"/>
        <v/>
      </c>
      <c r="N8325" s="209" t="str">
        <f t="shared" si="261"/>
        <v/>
      </c>
    </row>
    <row r="8326" spans="13:14" x14ac:dyDescent="0.25">
      <c r="M8326" s="208" t="str">
        <f t="shared" si="260"/>
        <v/>
      </c>
      <c r="N8326" s="209" t="str">
        <f t="shared" si="261"/>
        <v/>
      </c>
    </row>
    <row r="8327" spans="13:14" x14ac:dyDescent="0.25">
      <c r="M8327" s="208" t="str">
        <f t="shared" si="260"/>
        <v/>
      </c>
      <c r="N8327" s="209" t="str">
        <f t="shared" si="261"/>
        <v/>
      </c>
    </row>
    <row r="8328" spans="13:14" x14ac:dyDescent="0.25">
      <c r="M8328" s="208" t="str">
        <f t="shared" si="260"/>
        <v/>
      </c>
      <c r="N8328" s="209" t="str">
        <f t="shared" si="261"/>
        <v/>
      </c>
    </row>
    <row r="8329" spans="13:14" x14ac:dyDescent="0.25">
      <c r="M8329" s="208" t="str">
        <f t="shared" si="260"/>
        <v/>
      </c>
      <c r="N8329" s="209" t="str">
        <f t="shared" si="261"/>
        <v/>
      </c>
    </row>
    <row r="8330" spans="13:14" x14ac:dyDescent="0.25">
      <c r="M8330" s="208" t="str">
        <f t="shared" si="260"/>
        <v/>
      </c>
      <c r="N8330" s="209" t="str">
        <f t="shared" si="261"/>
        <v/>
      </c>
    </row>
    <row r="8331" spans="13:14" x14ac:dyDescent="0.25">
      <c r="M8331" s="208" t="str">
        <f t="shared" si="260"/>
        <v/>
      </c>
      <c r="N8331" s="209" t="str">
        <f t="shared" si="261"/>
        <v/>
      </c>
    </row>
    <row r="8332" spans="13:14" x14ac:dyDescent="0.25">
      <c r="M8332" s="208" t="str">
        <f t="shared" si="260"/>
        <v/>
      </c>
      <c r="N8332" s="209" t="str">
        <f t="shared" si="261"/>
        <v/>
      </c>
    </row>
    <row r="8333" spans="13:14" x14ac:dyDescent="0.25">
      <c r="M8333" s="208" t="str">
        <f t="shared" si="260"/>
        <v/>
      </c>
      <c r="N8333" s="209" t="str">
        <f t="shared" si="261"/>
        <v/>
      </c>
    </row>
    <row r="8334" spans="13:14" x14ac:dyDescent="0.25">
      <c r="M8334" s="208" t="str">
        <f t="shared" si="260"/>
        <v/>
      </c>
      <c r="N8334" s="209" t="str">
        <f t="shared" si="261"/>
        <v/>
      </c>
    </row>
    <row r="8335" spans="13:14" x14ac:dyDescent="0.25">
      <c r="M8335" s="208" t="str">
        <f t="shared" si="260"/>
        <v/>
      </c>
      <c r="N8335" s="209" t="str">
        <f t="shared" si="261"/>
        <v/>
      </c>
    </row>
    <row r="8336" spans="13:14" x14ac:dyDescent="0.25">
      <c r="M8336" s="208" t="str">
        <f t="shared" si="260"/>
        <v/>
      </c>
      <c r="N8336" s="209" t="str">
        <f t="shared" si="261"/>
        <v/>
      </c>
    </row>
    <row r="8337" spans="13:14" x14ac:dyDescent="0.25">
      <c r="M8337" s="208" t="str">
        <f t="shared" ref="M8337:M8400" si="262">IF(AND(H8337="",J8337=""),"",J8337-H8337)</f>
        <v/>
      </c>
      <c r="N8337" s="209" t="str">
        <f t="shared" ref="N8337:N8400" si="263">IF(AND(I8337="",K8337=""),"",K8337-I8337)</f>
        <v/>
      </c>
    </row>
    <row r="8338" spans="13:14" x14ac:dyDescent="0.25">
      <c r="M8338" s="208" t="str">
        <f t="shared" si="262"/>
        <v/>
      </c>
      <c r="N8338" s="209" t="str">
        <f t="shared" si="263"/>
        <v/>
      </c>
    </row>
    <row r="8339" spans="13:14" x14ac:dyDescent="0.25">
      <c r="M8339" s="208" t="str">
        <f t="shared" si="262"/>
        <v/>
      </c>
      <c r="N8339" s="209" t="str">
        <f t="shared" si="263"/>
        <v/>
      </c>
    </row>
    <row r="8340" spans="13:14" x14ac:dyDescent="0.25">
      <c r="M8340" s="208" t="str">
        <f t="shared" si="262"/>
        <v/>
      </c>
      <c r="N8340" s="209" t="str">
        <f t="shared" si="263"/>
        <v/>
      </c>
    </row>
    <row r="8341" spans="13:14" x14ac:dyDescent="0.25">
      <c r="M8341" s="208" t="str">
        <f t="shared" si="262"/>
        <v/>
      </c>
      <c r="N8341" s="209" t="str">
        <f t="shared" si="263"/>
        <v/>
      </c>
    </row>
    <row r="8342" spans="13:14" x14ac:dyDescent="0.25">
      <c r="M8342" s="208" t="str">
        <f t="shared" si="262"/>
        <v/>
      </c>
      <c r="N8342" s="209" t="str">
        <f t="shared" si="263"/>
        <v/>
      </c>
    </row>
    <row r="8343" spans="13:14" x14ac:dyDescent="0.25">
      <c r="M8343" s="208" t="str">
        <f t="shared" si="262"/>
        <v/>
      </c>
      <c r="N8343" s="209" t="str">
        <f t="shared" si="263"/>
        <v/>
      </c>
    </row>
    <row r="8344" spans="13:14" x14ac:dyDescent="0.25">
      <c r="M8344" s="208" t="str">
        <f t="shared" si="262"/>
        <v/>
      </c>
      <c r="N8344" s="209" t="str">
        <f t="shared" si="263"/>
        <v/>
      </c>
    </row>
    <row r="8345" spans="13:14" x14ac:dyDescent="0.25">
      <c r="M8345" s="208" t="str">
        <f t="shared" si="262"/>
        <v/>
      </c>
      <c r="N8345" s="209" t="str">
        <f t="shared" si="263"/>
        <v/>
      </c>
    </row>
    <row r="8346" spans="13:14" x14ac:dyDescent="0.25">
      <c r="M8346" s="208" t="str">
        <f t="shared" si="262"/>
        <v/>
      </c>
      <c r="N8346" s="209" t="str">
        <f t="shared" si="263"/>
        <v/>
      </c>
    </row>
    <row r="8347" spans="13:14" x14ac:dyDescent="0.25">
      <c r="M8347" s="208" t="str">
        <f t="shared" si="262"/>
        <v/>
      </c>
      <c r="N8347" s="209" t="str">
        <f t="shared" si="263"/>
        <v/>
      </c>
    </row>
    <row r="8348" spans="13:14" x14ac:dyDescent="0.25">
      <c r="M8348" s="208" t="str">
        <f t="shared" si="262"/>
        <v/>
      </c>
      <c r="N8348" s="209" t="str">
        <f t="shared" si="263"/>
        <v/>
      </c>
    </row>
    <row r="8349" spans="13:14" x14ac:dyDescent="0.25">
      <c r="M8349" s="208" t="str">
        <f t="shared" si="262"/>
        <v/>
      </c>
      <c r="N8349" s="209" t="str">
        <f t="shared" si="263"/>
        <v/>
      </c>
    </row>
    <row r="8350" spans="13:14" x14ac:dyDescent="0.25">
      <c r="M8350" s="208" t="str">
        <f t="shared" si="262"/>
        <v/>
      </c>
      <c r="N8350" s="209" t="str">
        <f t="shared" si="263"/>
        <v/>
      </c>
    </row>
    <row r="8351" spans="13:14" x14ac:dyDescent="0.25">
      <c r="M8351" s="208" t="str">
        <f t="shared" si="262"/>
        <v/>
      </c>
      <c r="N8351" s="209" t="str">
        <f t="shared" si="263"/>
        <v/>
      </c>
    </row>
    <row r="8352" spans="13:14" x14ac:dyDescent="0.25">
      <c r="M8352" s="208" t="str">
        <f t="shared" si="262"/>
        <v/>
      </c>
      <c r="N8352" s="209" t="str">
        <f t="shared" si="263"/>
        <v/>
      </c>
    </row>
    <row r="8353" spans="13:14" x14ac:dyDescent="0.25">
      <c r="M8353" s="208" t="str">
        <f t="shared" si="262"/>
        <v/>
      </c>
      <c r="N8353" s="209" t="str">
        <f t="shared" si="263"/>
        <v/>
      </c>
    </row>
    <row r="8354" spans="13:14" x14ac:dyDescent="0.25">
      <c r="M8354" s="208" t="str">
        <f t="shared" si="262"/>
        <v/>
      </c>
      <c r="N8354" s="209" t="str">
        <f t="shared" si="263"/>
        <v/>
      </c>
    </row>
    <row r="8355" spans="13:14" x14ac:dyDescent="0.25">
      <c r="M8355" s="208" t="str">
        <f t="shared" si="262"/>
        <v/>
      </c>
      <c r="N8355" s="209" t="str">
        <f t="shared" si="263"/>
        <v/>
      </c>
    </row>
    <row r="8356" spans="13:14" x14ac:dyDescent="0.25">
      <c r="M8356" s="208" t="str">
        <f t="shared" si="262"/>
        <v/>
      </c>
      <c r="N8356" s="209" t="str">
        <f t="shared" si="263"/>
        <v/>
      </c>
    </row>
    <row r="8357" spans="13:14" x14ac:dyDescent="0.25">
      <c r="M8357" s="208" t="str">
        <f t="shared" si="262"/>
        <v/>
      </c>
      <c r="N8357" s="209" t="str">
        <f t="shared" si="263"/>
        <v/>
      </c>
    </row>
    <row r="8358" spans="13:14" x14ac:dyDescent="0.25">
      <c r="M8358" s="208" t="str">
        <f t="shared" si="262"/>
        <v/>
      </c>
      <c r="N8358" s="209" t="str">
        <f t="shared" si="263"/>
        <v/>
      </c>
    </row>
    <row r="8359" spans="13:14" x14ac:dyDescent="0.25">
      <c r="M8359" s="208" t="str">
        <f t="shared" si="262"/>
        <v/>
      </c>
      <c r="N8359" s="209" t="str">
        <f t="shared" si="263"/>
        <v/>
      </c>
    </row>
    <row r="8360" spans="13:14" x14ac:dyDescent="0.25">
      <c r="M8360" s="208" t="str">
        <f t="shared" si="262"/>
        <v/>
      </c>
      <c r="N8360" s="209" t="str">
        <f t="shared" si="263"/>
        <v/>
      </c>
    </row>
    <row r="8361" spans="13:14" x14ac:dyDescent="0.25">
      <c r="M8361" s="208" t="str">
        <f t="shared" si="262"/>
        <v/>
      </c>
      <c r="N8361" s="209" t="str">
        <f t="shared" si="263"/>
        <v/>
      </c>
    </row>
    <row r="8362" spans="13:14" x14ac:dyDescent="0.25">
      <c r="M8362" s="208" t="str">
        <f t="shared" si="262"/>
        <v/>
      </c>
      <c r="N8362" s="209" t="str">
        <f t="shared" si="263"/>
        <v/>
      </c>
    </row>
    <row r="8363" spans="13:14" x14ac:dyDescent="0.25">
      <c r="M8363" s="208" t="str">
        <f t="shared" si="262"/>
        <v/>
      </c>
      <c r="N8363" s="209" t="str">
        <f t="shared" si="263"/>
        <v/>
      </c>
    </row>
    <row r="8364" spans="13:14" x14ac:dyDescent="0.25">
      <c r="M8364" s="208" t="str">
        <f t="shared" si="262"/>
        <v/>
      </c>
      <c r="N8364" s="209" t="str">
        <f t="shared" si="263"/>
        <v/>
      </c>
    </row>
    <row r="8365" spans="13:14" x14ac:dyDescent="0.25">
      <c r="M8365" s="208" t="str">
        <f t="shared" si="262"/>
        <v/>
      </c>
      <c r="N8365" s="209" t="str">
        <f t="shared" si="263"/>
        <v/>
      </c>
    </row>
    <row r="8366" spans="13:14" x14ac:dyDescent="0.25">
      <c r="M8366" s="208" t="str">
        <f t="shared" si="262"/>
        <v/>
      </c>
      <c r="N8366" s="209" t="str">
        <f t="shared" si="263"/>
        <v/>
      </c>
    </row>
    <row r="8367" spans="13:14" x14ac:dyDescent="0.25">
      <c r="M8367" s="208" t="str">
        <f t="shared" si="262"/>
        <v/>
      </c>
      <c r="N8367" s="209" t="str">
        <f t="shared" si="263"/>
        <v/>
      </c>
    </row>
    <row r="8368" spans="13:14" x14ac:dyDescent="0.25">
      <c r="M8368" s="208" t="str">
        <f t="shared" si="262"/>
        <v/>
      </c>
      <c r="N8368" s="209" t="str">
        <f t="shared" si="263"/>
        <v/>
      </c>
    </row>
    <row r="8369" spans="13:14" x14ac:dyDescent="0.25">
      <c r="M8369" s="208" t="str">
        <f t="shared" si="262"/>
        <v/>
      </c>
      <c r="N8369" s="209" t="str">
        <f t="shared" si="263"/>
        <v/>
      </c>
    </row>
    <row r="8370" spans="13:14" x14ac:dyDescent="0.25">
      <c r="M8370" s="208" t="str">
        <f t="shared" si="262"/>
        <v/>
      </c>
      <c r="N8370" s="209" t="str">
        <f t="shared" si="263"/>
        <v/>
      </c>
    </row>
    <row r="8371" spans="13:14" x14ac:dyDescent="0.25">
      <c r="M8371" s="208" t="str">
        <f t="shared" si="262"/>
        <v/>
      </c>
      <c r="N8371" s="209" t="str">
        <f t="shared" si="263"/>
        <v/>
      </c>
    </row>
    <row r="8372" spans="13:14" x14ac:dyDescent="0.25">
      <c r="M8372" s="208" t="str">
        <f t="shared" si="262"/>
        <v/>
      </c>
      <c r="N8372" s="209" t="str">
        <f t="shared" si="263"/>
        <v/>
      </c>
    </row>
    <row r="8373" spans="13:14" x14ac:dyDescent="0.25">
      <c r="M8373" s="208" t="str">
        <f t="shared" si="262"/>
        <v/>
      </c>
      <c r="N8373" s="209" t="str">
        <f t="shared" si="263"/>
        <v/>
      </c>
    </row>
    <row r="8374" spans="13:14" x14ac:dyDescent="0.25">
      <c r="M8374" s="208" t="str">
        <f t="shared" si="262"/>
        <v/>
      </c>
      <c r="N8374" s="209" t="str">
        <f t="shared" si="263"/>
        <v/>
      </c>
    </row>
    <row r="8375" spans="13:14" x14ac:dyDescent="0.25">
      <c r="M8375" s="208" t="str">
        <f t="shared" si="262"/>
        <v/>
      </c>
      <c r="N8375" s="209" t="str">
        <f t="shared" si="263"/>
        <v/>
      </c>
    </row>
    <row r="8376" spans="13:14" x14ac:dyDescent="0.25">
      <c r="M8376" s="208" t="str">
        <f t="shared" si="262"/>
        <v/>
      </c>
      <c r="N8376" s="209" t="str">
        <f t="shared" si="263"/>
        <v/>
      </c>
    </row>
    <row r="8377" spans="13:14" x14ac:dyDescent="0.25">
      <c r="M8377" s="208" t="str">
        <f t="shared" si="262"/>
        <v/>
      </c>
      <c r="N8377" s="209" t="str">
        <f t="shared" si="263"/>
        <v/>
      </c>
    </row>
    <row r="8378" spans="13:14" x14ac:dyDescent="0.25">
      <c r="M8378" s="208" t="str">
        <f t="shared" si="262"/>
        <v/>
      </c>
      <c r="N8378" s="209" t="str">
        <f t="shared" si="263"/>
        <v/>
      </c>
    </row>
    <row r="8379" spans="13:14" x14ac:dyDescent="0.25">
      <c r="M8379" s="208" t="str">
        <f t="shared" si="262"/>
        <v/>
      </c>
      <c r="N8379" s="209" t="str">
        <f t="shared" si="263"/>
        <v/>
      </c>
    </row>
    <row r="8380" spans="13:14" x14ac:dyDescent="0.25">
      <c r="M8380" s="208" t="str">
        <f t="shared" si="262"/>
        <v/>
      </c>
      <c r="N8380" s="209" t="str">
        <f t="shared" si="263"/>
        <v/>
      </c>
    </row>
    <row r="8381" spans="13:14" x14ac:dyDescent="0.25">
      <c r="M8381" s="208" t="str">
        <f t="shared" si="262"/>
        <v/>
      </c>
      <c r="N8381" s="209" t="str">
        <f t="shared" si="263"/>
        <v/>
      </c>
    </row>
    <row r="8382" spans="13:14" x14ac:dyDescent="0.25">
      <c r="M8382" s="208" t="str">
        <f t="shared" si="262"/>
        <v/>
      </c>
      <c r="N8382" s="209" t="str">
        <f t="shared" si="263"/>
        <v/>
      </c>
    </row>
    <row r="8383" spans="13:14" x14ac:dyDescent="0.25">
      <c r="M8383" s="208" t="str">
        <f t="shared" si="262"/>
        <v/>
      </c>
      <c r="N8383" s="209" t="str">
        <f t="shared" si="263"/>
        <v/>
      </c>
    </row>
    <row r="8384" spans="13:14" x14ac:dyDescent="0.25">
      <c r="M8384" s="208" t="str">
        <f t="shared" si="262"/>
        <v/>
      </c>
      <c r="N8384" s="209" t="str">
        <f t="shared" si="263"/>
        <v/>
      </c>
    </row>
    <row r="8385" spans="13:14" x14ac:dyDescent="0.25">
      <c r="M8385" s="208" t="str">
        <f t="shared" si="262"/>
        <v/>
      </c>
      <c r="N8385" s="209" t="str">
        <f t="shared" si="263"/>
        <v/>
      </c>
    </row>
    <row r="8386" spans="13:14" x14ac:dyDescent="0.25">
      <c r="M8386" s="208" t="str">
        <f t="shared" si="262"/>
        <v/>
      </c>
      <c r="N8386" s="209" t="str">
        <f t="shared" si="263"/>
        <v/>
      </c>
    </row>
    <row r="8387" spans="13:14" x14ac:dyDescent="0.25">
      <c r="M8387" s="208" t="str">
        <f t="shared" si="262"/>
        <v/>
      </c>
      <c r="N8387" s="209" t="str">
        <f t="shared" si="263"/>
        <v/>
      </c>
    </row>
    <row r="8388" spans="13:14" x14ac:dyDescent="0.25">
      <c r="M8388" s="208" t="str">
        <f t="shared" si="262"/>
        <v/>
      </c>
      <c r="N8388" s="209" t="str">
        <f t="shared" si="263"/>
        <v/>
      </c>
    </row>
    <row r="8389" spans="13:14" x14ac:dyDescent="0.25">
      <c r="M8389" s="208" t="str">
        <f t="shared" si="262"/>
        <v/>
      </c>
      <c r="N8389" s="209" t="str">
        <f t="shared" si="263"/>
        <v/>
      </c>
    </row>
    <row r="8390" spans="13:14" x14ac:dyDescent="0.25">
      <c r="M8390" s="208" t="str">
        <f t="shared" si="262"/>
        <v/>
      </c>
      <c r="N8390" s="209" t="str">
        <f t="shared" si="263"/>
        <v/>
      </c>
    </row>
    <row r="8391" spans="13:14" x14ac:dyDescent="0.25">
      <c r="M8391" s="208" t="str">
        <f t="shared" si="262"/>
        <v/>
      </c>
      <c r="N8391" s="209" t="str">
        <f t="shared" si="263"/>
        <v/>
      </c>
    </row>
    <row r="8392" spans="13:14" x14ac:dyDescent="0.25">
      <c r="M8392" s="208" t="str">
        <f t="shared" si="262"/>
        <v/>
      </c>
      <c r="N8392" s="209" t="str">
        <f t="shared" si="263"/>
        <v/>
      </c>
    </row>
    <row r="8393" spans="13:14" x14ac:dyDescent="0.25">
      <c r="M8393" s="208" t="str">
        <f t="shared" si="262"/>
        <v/>
      </c>
      <c r="N8393" s="209" t="str">
        <f t="shared" si="263"/>
        <v/>
      </c>
    </row>
    <row r="8394" spans="13:14" x14ac:dyDescent="0.25">
      <c r="M8394" s="208" t="str">
        <f t="shared" si="262"/>
        <v/>
      </c>
      <c r="N8394" s="209" t="str">
        <f t="shared" si="263"/>
        <v/>
      </c>
    </row>
    <row r="8395" spans="13:14" x14ac:dyDescent="0.25">
      <c r="M8395" s="208" t="str">
        <f t="shared" si="262"/>
        <v/>
      </c>
      <c r="N8395" s="209" t="str">
        <f t="shared" si="263"/>
        <v/>
      </c>
    </row>
    <row r="8396" spans="13:14" x14ac:dyDescent="0.25">
      <c r="M8396" s="208" t="str">
        <f t="shared" si="262"/>
        <v/>
      </c>
      <c r="N8396" s="209" t="str">
        <f t="shared" si="263"/>
        <v/>
      </c>
    </row>
    <row r="8397" spans="13:14" x14ac:dyDescent="0.25">
      <c r="M8397" s="208" t="str">
        <f t="shared" si="262"/>
        <v/>
      </c>
      <c r="N8397" s="209" t="str">
        <f t="shared" si="263"/>
        <v/>
      </c>
    </row>
    <row r="8398" spans="13:14" x14ac:dyDescent="0.25">
      <c r="M8398" s="208" t="str">
        <f t="shared" si="262"/>
        <v/>
      </c>
      <c r="N8398" s="209" t="str">
        <f t="shared" si="263"/>
        <v/>
      </c>
    </row>
    <row r="8399" spans="13:14" x14ac:dyDescent="0.25">
      <c r="M8399" s="208" t="str">
        <f t="shared" si="262"/>
        <v/>
      </c>
      <c r="N8399" s="209" t="str">
        <f t="shared" si="263"/>
        <v/>
      </c>
    </row>
    <row r="8400" spans="13:14" x14ac:dyDescent="0.25">
      <c r="M8400" s="208" t="str">
        <f t="shared" si="262"/>
        <v/>
      </c>
      <c r="N8400" s="209" t="str">
        <f t="shared" si="263"/>
        <v/>
      </c>
    </row>
    <row r="8401" spans="13:14" x14ac:dyDescent="0.25">
      <c r="M8401" s="208" t="str">
        <f t="shared" ref="M8401:M8464" si="264">IF(AND(H8401="",J8401=""),"",J8401-H8401)</f>
        <v/>
      </c>
      <c r="N8401" s="209" t="str">
        <f t="shared" ref="N8401:N8464" si="265">IF(AND(I8401="",K8401=""),"",K8401-I8401)</f>
        <v/>
      </c>
    </row>
    <row r="8402" spans="13:14" x14ac:dyDescent="0.25">
      <c r="M8402" s="208" t="str">
        <f t="shared" si="264"/>
        <v/>
      </c>
      <c r="N8402" s="209" t="str">
        <f t="shared" si="265"/>
        <v/>
      </c>
    </row>
    <row r="8403" spans="13:14" x14ac:dyDescent="0.25">
      <c r="M8403" s="208" t="str">
        <f t="shared" si="264"/>
        <v/>
      </c>
      <c r="N8403" s="209" t="str">
        <f t="shared" si="265"/>
        <v/>
      </c>
    </row>
    <row r="8404" spans="13:14" x14ac:dyDescent="0.25">
      <c r="M8404" s="208" t="str">
        <f t="shared" si="264"/>
        <v/>
      </c>
      <c r="N8404" s="209" t="str">
        <f t="shared" si="265"/>
        <v/>
      </c>
    </row>
    <row r="8405" spans="13:14" x14ac:dyDescent="0.25">
      <c r="M8405" s="208" t="str">
        <f t="shared" si="264"/>
        <v/>
      </c>
      <c r="N8405" s="209" t="str">
        <f t="shared" si="265"/>
        <v/>
      </c>
    </row>
    <row r="8406" spans="13:14" x14ac:dyDescent="0.25">
      <c r="M8406" s="208" t="str">
        <f t="shared" si="264"/>
        <v/>
      </c>
      <c r="N8406" s="209" t="str">
        <f t="shared" si="265"/>
        <v/>
      </c>
    </row>
    <row r="8407" spans="13:14" x14ac:dyDescent="0.25">
      <c r="M8407" s="208" t="str">
        <f t="shared" si="264"/>
        <v/>
      </c>
      <c r="N8407" s="209" t="str">
        <f t="shared" si="265"/>
        <v/>
      </c>
    </row>
    <row r="8408" spans="13:14" x14ac:dyDescent="0.25">
      <c r="M8408" s="208" t="str">
        <f t="shared" si="264"/>
        <v/>
      </c>
      <c r="N8408" s="209" t="str">
        <f t="shared" si="265"/>
        <v/>
      </c>
    </row>
    <row r="8409" spans="13:14" x14ac:dyDescent="0.25">
      <c r="M8409" s="208" t="str">
        <f t="shared" si="264"/>
        <v/>
      </c>
      <c r="N8409" s="209" t="str">
        <f t="shared" si="265"/>
        <v/>
      </c>
    </row>
    <row r="8410" spans="13:14" x14ac:dyDescent="0.25">
      <c r="M8410" s="208" t="str">
        <f t="shared" si="264"/>
        <v/>
      </c>
      <c r="N8410" s="209" t="str">
        <f t="shared" si="265"/>
        <v/>
      </c>
    </row>
    <row r="8411" spans="13:14" x14ac:dyDescent="0.25">
      <c r="M8411" s="208" t="str">
        <f t="shared" si="264"/>
        <v/>
      </c>
      <c r="N8411" s="209" t="str">
        <f t="shared" si="265"/>
        <v/>
      </c>
    </row>
    <row r="8412" spans="13:14" x14ac:dyDescent="0.25">
      <c r="M8412" s="208" t="str">
        <f t="shared" si="264"/>
        <v/>
      </c>
      <c r="N8412" s="209" t="str">
        <f t="shared" si="265"/>
        <v/>
      </c>
    </row>
    <row r="8413" spans="13:14" x14ac:dyDescent="0.25">
      <c r="M8413" s="208" t="str">
        <f t="shared" si="264"/>
        <v/>
      </c>
      <c r="N8413" s="209" t="str">
        <f t="shared" si="265"/>
        <v/>
      </c>
    </row>
    <row r="8414" spans="13:14" x14ac:dyDescent="0.25">
      <c r="M8414" s="208" t="str">
        <f t="shared" si="264"/>
        <v/>
      </c>
      <c r="N8414" s="209" t="str">
        <f t="shared" si="265"/>
        <v/>
      </c>
    </row>
    <row r="8415" spans="13:14" x14ac:dyDescent="0.25">
      <c r="M8415" s="208" t="str">
        <f t="shared" si="264"/>
        <v/>
      </c>
      <c r="N8415" s="209" t="str">
        <f t="shared" si="265"/>
        <v/>
      </c>
    </row>
    <row r="8416" spans="13:14" x14ac:dyDescent="0.25">
      <c r="M8416" s="208" t="str">
        <f t="shared" si="264"/>
        <v/>
      </c>
      <c r="N8416" s="209" t="str">
        <f t="shared" si="265"/>
        <v/>
      </c>
    </row>
    <row r="8417" spans="13:14" x14ac:dyDescent="0.25">
      <c r="M8417" s="208" t="str">
        <f t="shared" si="264"/>
        <v/>
      </c>
      <c r="N8417" s="209" t="str">
        <f t="shared" si="265"/>
        <v/>
      </c>
    </row>
    <row r="8418" spans="13:14" x14ac:dyDescent="0.25">
      <c r="M8418" s="208" t="str">
        <f t="shared" si="264"/>
        <v/>
      </c>
      <c r="N8418" s="209" t="str">
        <f t="shared" si="265"/>
        <v/>
      </c>
    </row>
    <row r="8419" spans="13:14" x14ac:dyDescent="0.25">
      <c r="M8419" s="208" t="str">
        <f t="shared" si="264"/>
        <v/>
      </c>
      <c r="N8419" s="209" t="str">
        <f t="shared" si="265"/>
        <v/>
      </c>
    </row>
    <row r="8420" spans="13:14" x14ac:dyDescent="0.25">
      <c r="M8420" s="208" t="str">
        <f t="shared" si="264"/>
        <v/>
      </c>
      <c r="N8420" s="209" t="str">
        <f t="shared" si="265"/>
        <v/>
      </c>
    </row>
    <row r="8421" spans="13:14" x14ac:dyDescent="0.25">
      <c r="M8421" s="208" t="str">
        <f t="shared" si="264"/>
        <v/>
      </c>
      <c r="N8421" s="209" t="str">
        <f t="shared" si="265"/>
        <v/>
      </c>
    </row>
    <row r="8422" spans="13:14" x14ac:dyDescent="0.25">
      <c r="M8422" s="208" t="str">
        <f t="shared" si="264"/>
        <v/>
      </c>
      <c r="N8422" s="209" t="str">
        <f t="shared" si="265"/>
        <v/>
      </c>
    </row>
    <row r="8423" spans="13:14" x14ac:dyDescent="0.25">
      <c r="M8423" s="208" t="str">
        <f t="shared" si="264"/>
        <v/>
      </c>
      <c r="N8423" s="209" t="str">
        <f t="shared" si="265"/>
        <v/>
      </c>
    </row>
    <row r="8424" spans="13:14" x14ac:dyDescent="0.25">
      <c r="M8424" s="208" t="str">
        <f t="shared" si="264"/>
        <v/>
      </c>
      <c r="N8424" s="209" t="str">
        <f t="shared" si="265"/>
        <v/>
      </c>
    </row>
    <row r="8425" spans="13:14" x14ac:dyDescent="0.25">
      <c r="M8425" s="208" t="str">
        <f t="shared" si="264"/>
        <v/>
      </c>
      <c r="N8425" s="209" t="str">
        <f t="shared" si="265"/>
        <v/>
      </c>
    </row>
    <row r="8426" spans="13:14" x14ac:dyDescent="0.25">
      <c r="M8426" s="208" t="str">
        <f t="shared" si="264"/>
        <v/>
      </c>
      <c r="N8426" s="209" t="str">
        <f t="shared" si="265"/>
        <v/>
      </c>
    </row>
    <row r="8427" spans="13:14" x14ac:dyDescent="0.25">
      <c r="M8427" s="208" t="str">
        <f t="shared" si="264"/>
        <v/>
      </c>
      <c r="N8427" s="209" t="str">
        <f t="shared" si="265"/>
        <v/>
      </c>
    </row>
    <row r="8428" spans="13:14" x14ac:dyDescent="0.25">
      <c r="M8428" s="208" t="str">
        <f t="shared" si="264"/>
        <v/>
      </c>
      <c r="N8428" s="209" t="str">
        <f t="shared" si="265"/>
        <v/>
      </c>
    </row>
    <row r="8429" spans="13:14" x14ac:dyDescent="0.25">
      <c r="M8429" s="208" t="str">
        <f t="shared" si="264"/>
        <v/>
      </c>
      <c r="N8429" s="209" t="str">
        <f t="shared" si="265"/>
        <v/>
      </c>
    </row>
    <row r="8430" spans="13:14" x14ac:dyDescent="0.25">
      <c r="M8430" s="208" t="str">
        <f t="shared" si="264"/>
        <v/>
      </c>
      <c r="N8430" s="209" t="str">
        <f t="shared" si="265"/>
        <v/>
      </c>
    </row>
    <row r="8431" spans="13:14" x14ac:dyDescent="0.25">
      <c r="M8431" s="208" t="str">
        <f t="shared" si="264"/>
        <v/>
      </c>
      <c r="N8431" s="209" t="str">
        <f t="shared" si="265"/>
        <v/>
      </c>
    </row>
    <row r="8432" spans="13:14" x14ac:dyDescent="0.25">
      <c r="M8432" s="208" t="str">
        <f t="shared" si="264"/>
        <v/>
      </c>
      <c r="N8432" s="209" t="str">
        <f t="shared" si="265"/>
        <v/>
      </c>
    </row>
    <row r="8433" spans="13:14" x14ac:dyDescent="0.25">
      <c r="M8433" s="208" t="str">
        <f t="shared" si="264"/>
        <v/>
      </c>
      <c r="N8433" s="209" t="str">
        <f t="shared" si="265"/>
        <v/>
      </c>
    </row>
    <row r="8434" spans="13:14" x14ac:dyDescent="0.25">
      <c r="M8434" s="208" t="str">
        <f t="shared" si="264"/>
        <v/>
      </c>
      <c r="N8434" s="209" t="str">
        <f t="shared" si="265"/>
        <v/>
      </c>
    </row>
    <row r="8435" spans="13:14" x14ac:dyDescent="0.25">
      <c r="M8435" s="208" t="str">
        <f t="shared" si="264"/>
        <v/>
      </c>
      <c r="N8435" s="209" t="str">
        <f t="shared" si="265"/>
        <v/>
      </c>
    </row>
    <row r="8436" spans="13:14" x14ac:dyDescent="0.25">
      <c r="M8436" s="208" t="str">
        <f t="shared" si="264"/>
        <v/>
      </c>
      <c r="N8436" s="209" t="str">
        <f t="shared" si="265"/>
        <v/>
      </c>
    </row>
    <row r="8437" spans="13:14" x14ac:dyDescent="0.25">
      <c r="M8437" s="208" t="str">
        <f t="shared" si="264"/>
        <v/>
      </c>
      <c r="N8437" s="209" t="str">
        <f t="shared" si="265"/>
        <v/>
      </c>
    </row>
    <row r="8438" spans="13:14" x14ac:dyDescent="0.25">
      <c r="M8438" s="208" t="str">
        <f t="shared" si="264"/>
        <v/>
      </c>
      <c r="N8438" s="209" t="str">
        <f t="shared" si="265"/>
        <v/>
      </c>
    </row>
    <row r="8439" spans="13:14" x14ac:dyDescent="0.25">
      <c r="M8439" s="208" t="str">
        <f t="shared" si="264"/>
        <v/>
      </c>
      <c r="N8439" s="209" t="str">
        <f t="shared" si="265"/>
        <v/>
      </c>
    </row>
    <row r="8440" spans="13:14" x14ac:dyDescent="0.25">
      <c r="M8440" s="208" t="str">
        <f t="shared" si="264"/>
        <v/>
      </c>
      <c r="N8440" s="209" t="str">
        <f t="shared" si="265"/>
        <v/>
      </c>
    </row>
    <row r="8441" spans="13:14" x14ac:dyDescent="0.25">
      <c r="M8441" s="208" t="str">
        <f t="shared" si="264"/>
        <v/>
      </c>
      <c r="N8441" s="209" t="str">
        <f t="shared" si="265"/>
        <v/>
      </c>
    </row>
    <row r="8442" spans="13:14" x14ac:dyDescent="0.25">
      <c r="M8442" s="208" t="str">
        <f t="shared" si="264"/>
        <v/>
      </c>
      <c r="N8442" s="209" t="str">
        <f t="shared" si="265"/>
        <v/>
      </c>
    </row>
    <row r="8443" spans="13:14" x14ac:dyDescent="0.25">
      <c r="M8443" s="208" t="str">
        <f t="shared" si="264"/>
        <v/>
      </c>
      <c r="N8443" s="209" t="str">
        <f t="shared" si="265"/>
        <v/>
      </c>
    </row>
    <row r="8444" spans="13:14" x14ac:dyDescent="0.25">
      <c r="M8444" s="208" t="str">
        <f t="shared" si="264"/>
        <v/>
      </c>
      <c r="N8444" s="209" t="str">
        <f t="shared" si="265"/>
        <v/>
      </c>
    </row>
    <row r="8445" spans="13:14" x14ac:dyDescent="0.25">
      <c r="M8445" s="208" t="str">
        <f t="shared" si="264"/>
        <v/>
      </c>
      <c r="N8445" s="209" t="str">
        <f t="shared" si="265"/>
        <v/>
      </c>
    </row>
    <row r="8446" spans="13:14" x14ac:dyDescent="0.25">
      <c r="M8446" s="208" t="str">
        <f t="shared" si="264"/>
        <v/>
      </c>
      <c r="N8446" s="209" t="str">
        <f t="shared" si="265"/>
        <v/>
      </c>
    </row>
    <row r="8447" spans="13:14" x14ac:dyDescent="0.25">
      <c r="M8447" s="208" t="str">
        <f t="shared" si="264"/>
        <v/>
      </c>
      <c r="N8447" s="209" t="str">
        <f t="shared" si="265"/>
        <v/>
      </c>
    </row>
    <row r="8448" spans="13:14" x14ac:dyDescent="0.25">
      <c r="M8448" s="208" t="str">
        <f t="shared" si="264"/>
        <v/>
      </c>
      <c r="N8448" s="209" t="str">
        <f t="shared" si="265"/>
        <v/>
      </c>
    </row>
    <row r="8449" spans="13:14" x14ac:dyDescent="0.25">
      <c r="M8449" s="208" t="str">
        <f t="shared" si="264"/>
        <v/>
      </c>
      <c r="N8449" s="209" t="str">
        <f t="shared" si="265"/>
        <v/>
      </c>
    </row>
    <row r="8450" spans="13:14" x14ac:dyDescent="0.25">
      <c r="M8450" s="208" t="str">
        <f t="shared" si="264"/>
        <v/>
      </c>
      <c r="N8450" s="209" t="str">
        <f t="shared" si="265"/>
        <v/>
      </c>
    </row>
    <row r="8451" spans="13:14" x14ac:dyDescent="0.25">
      <c r="M8451" s="208" t="str">
        <f t="shared" si="264"/>
        <v/>
      </c>
      <c r="N8451" s="209" t="str">
        <f t="shared" si="265"/>
        <v/>
      </c>
    </row>
    <row r="8452" spans="13:14" x14ac:dyDescent="0.25">
      <c r="M8452" s="208" t="str">
        <f t="shared" si="264"/>
        <v/>
      </c>
      <c r="N8452" s="209" t="str">
        <f t="shared" si="265"/>
        <v/>
      </c>
    </row>
    <row r="8453" spans="13:14" x14ac:dyDescent="0.25">
      <c r="M8453" s="208" t="str">
        <f t="shared" si="264"/>
        <v/>
      </c>
      <c r="N8453" s="209" t="str">
        <f t="shared" si="265"/>
        <v/>
      </c>
    </row>
    <row r="8454" spans="13:14" x14ac:dyDescent="0.25">
      <c r="M8454" s="208" t="str">
        <f t="shared" si="264"/>
        <v/>
      </c>
      <c r="N8454" s="209" t="str">
        <f t="shared" si="265"/>
        <v/>
      </c>
    </row>
    <row r="8455" spans="13:14" x14ac:dyDescent="0.25">
      <c r="M8455" s="208" t="str">
        <f t="shared" si="264"/>
        <v/>
      </c>
      <c r="N8455" s="209" t="str">
        <f t="shared" si="265"/>
        <v/>
      </c>
    </row>
    <row r="8456" spans="13:14" x14ac:dyDescent="0.25">
      <c r="M8456" s="208" t="str">
        <f t="shared" si="264"/>
        <v/>
      </c>
      <c r="N8456" s="209" t="str">
        <f t="shared" si="265"/>
        <v/>
      </c>
    </row>
    <row r="8457" spans="13:14" x14ac:dyDescent="0.25">
      <c r="M8457" s="208" t="str">
        <f t="shared" si="264"/>
        <v/>
      </c>
      <c r="N8457" s="209" t="str">
        <f t="shared" si="265"/>
        <v/>
      </c>
    </row>
    <row r="8458" spans="13:14" x14ac:dyDescent="0.25">
      <c r="M8458" s="208" t="str">
        <f t="shared" si="264"/>
        <v/>
      </c>
      <c r="N8458" s="209" t="str">
        <f t="shared" si="265"/>
        <v/>
      </c>
    </row>
    <row r="8459" spans="13:14" x14ac:dyDescent="0.25">
      <c r="M8459" s="208" t="str">
        <f t="shared" si="264"/>
        <v/>
      </c>
      <c r="N8459" s="209" t="str">
        <f t="shared" si="265"/>
        <v/>
      </c>
    </row>
    <row r="8460" spans="13:14" x14ac:dyDescent="0.25">
      <c r="M8460" s="208" t="str">
        <f t="shared" si="264"/>
        <v/>
      </c>
      <c r="N8460" s="209" t="str">
        <f t="shared" si="265"/>
        <v/>
      </c>
    </row>
    <row r="8461" spans="13:14" x14ac:dyDescent="0.25">
      <c r="M8461" s="208" t="str">
        <f t="shared" si="264"/>
        <v/>
      </c>
      <c r="N8461" s="209" t="str">
        <f t="shared" si="265"/>
        <v/>
      </c>
    </row>
    <row r="8462" spans="13:14" x14ac:dyDescent="0.25">
      <c r="M8462" s="208" t="str">
        <f t="shared" si="264"/>
        <v/>
      </c>
      <c r="N8462" s="209" t="str">
        <f t="shared" si="265"/>
        <v/>
      </c>
    </row>
    <row r="8463" spans="13:14" x14ac:dyDescent="0.25">
      <c r="M8463" s="208" t="str">
        <f t="shared" si="264"/>
        <v/>
      </c>
      <c r="N8463" s="209" t="str">
        <f t="shared" si="265"/>
        <v/>
      </c>
    </row>
    <row r="8464" spans="13:14" x14ac:dyDescent="0.25">
      <c r="M8464" s="208" t="str">
        <f t="shared" si="264"/>
        <v/>
      </c>
      <c r="N8464" s="209" t="str">
        <f t="shared" si="265"/>
        <v/>
      </c>
    </row>
    <row r="8465" spans="13:14" x14ac:dyDescent="0.25">
      <c r="M8465" s="208" t="str">
        <f t="shared" ref="M8465:M8528" si="266">IF(AND(H8465="",J8465=""),"",J8465-H8465)</f>
        <v/>
      </c>
      <c r="N8465" s="209" t="str">
        <f t="shared" ref="N8465:N8528" si="267">IF(AND(I8465="",K8465=""),"",K8465-I8465)</f>
        <v/>
      </c>
    </row>
    <row r="8466" spans="13:14" x14ac:dyDescent="0.25">
      <c r="M8466" s="208" t="str">
        <f t="shared" si="266"/>
        <v/>
      </c>
      <c r="N8466" s="209" t="str">
        <f t="shared" si="267"/>
        <v/>
      </c>
    </row>
    <row r="8467" spans="13:14" x14ac:dyDescent="0.25">
      <c r="M8467" s="208" t="str">
        <f t="shared" si="266"/>
        <v/>
      </c>
      <c r="N8467" s="209" t="str">
        <f t="shared" si="267"/>
        <v/>
      </c>
    </row>
    <row r="8468" spans="13:14" x14ac:dyDescent="0.25">
      <c r="M8468" s="208" t="str">
        <f t="shared" si="266"/>
        <v/>
      </c>
      <c r="N8468" s="209" t="str">
        <f t="shared" si="267"/>
        <v/>
      </c>
    </row>
    <row r="8469" spans="13:14" x14ac:dyDescent="0.25">
      <c r="M8469" s="208" t="str">
        <f t="shared" si="266"/>
        <v/>
      </c>
      <c r="N8469" s="209" t="str">
        <f t="shared" si="267"/>
        <v/>
      </c>
    </row>
    <row r="8470" spans="13:14" x14ac:dyDescent="0.25">
      <c r="M8470" s="208" t="str">
        <f t="shared" si="266"/>
        <v/>
      </c>
      <c r="N8470" s="209" t="str">
        <f t="shared" si="267"/>
        <v/>
      </c>
    </row>
    <row r="8471" spans="13:14" x14ac:dyDescent="0.25">
      <c r="M8471" s="208" t="str">
        <f t="shared" si="266"/>
        <v/>
      </c>
      <c r="N8471" s="209" t="str">
        <f t="shared" si="267"/>
        <v/>
      </c>
    </row>
    <row r="8472" spans="13:14" x14ac:dyDescent="0.25">
      <c r="M8472" s="208" t="str">
        <f t="shared" si="266"/>
        <v/>
      </c>
      <c r="N8472" s="209" t="str">
        <f t="shared" si="267"/>
        <v/>
      </c>
    </row>
    <row r="8473" spans="13:14" x14ac:dyDescent="0.25">
      <c r="M8473" s="208" t="str">
        <f t="shared" si="266"/>
        <v/>
      </c>
      <c r="N8473" s="209" t="str">
        <f t="shared" si="267"/>
        <v/>
      </c>
    </row>
    <row r="8474" spans="13:14" x14ac:dyDescent="0.25">
      <c r="M8474" s="208" t="str">
        <f t="shared" si="266"/>
        <v/>
      </c>
      <c r="N8474" s="209" t="str">
        <f t="shared" si="267"/>
        <v/>
      </c>
    </row>
    <row r="8475" spans="13:14" x14ac:dyDescent="0.25">
      <c r="M8475" s="208" t="str">
        <f t="shared" si="266"/>
        <v/>
      </c>
      <c r="N8475" s="209" t="str">
        <f t="shared" si="267"/>
        <v/>
      </c>
    </row>
    <row r="8476" spans="13:14" x14ac:dyDescent="0.25">
      <c r="M8476" s="208" t="str">
        <f t="shared" si="266"/>
        <v/>
      </c>
      <c r="N8476" s="209" t="str">
        <f t="shared" si="267"/>
        <v/>
      </c>
    </row>
    <row r="8477" spans="13:14" x14ac:dyDescent="0.25">
      <c r="M8477" s="208" t="str">
        <f t="shared" si="266"/>
        <v/>
      </c>
      <c r="N8477" s="209" t="str">
        <f t="shared" si="267"/>
        <v/>
      </c>
    </row>
    <row r="8478" spans="13:14" x14ac:dyDescent="0.25">
      <c r="M8478" s="208" t="str">
        <f t="shared" si="266"/>
        <v/>
      </c>
      <c r="N8478" s="209" t="str">
        <f t="shared" si="267"/>
        <v/>
      </c>
    </row>
    <row r="8479" spans="13:14" x14ac:dyDescent="0.25">
      <c r="M8479" s="208" t="str">
        <f t="shared" si="266"/>
        <v/>
      </c>
      <c r="N8479" s="209" t="str">
        <f t="shared" si="267"/>
        <v/>
      </c>
    </row>
    <row r="8480" spans="13:14" x14ac:dyDescent="0.25">
      <c r="M8480" s="208" t="str">
        <f t="shared" si="266"/>
        <v/>
      </c>
      <c r="N8480" s="209" t="str">
        <f t="shared" si="267"/>
        <v/>
      </c>
    </row>
    <row r="8481" spans="13:14" x14ac:dyDescent="0.25">
      <c r="M8481" s="208" t="str">
        <f t="shared" si="266"/>
        <v/>
      </c>
      <c r="N8481" s="209" t="str">
        <f t="shared" si="267"/>
        <v/>
      </c>
    </row>
    <row r="8482" spans="13:14" x14ac:dyDescent="0.25">
      <c r="M8482" s="208" t="str">
        <f t="shared" si="266"/>
        <v/>
      </c>
      <c r="N8482" s="209" t="str">
        <f t="shared" si="267"/>
        <v/>
      </c>
    </row>
    <row r="8483" spans="13:14" x14ac:dyDescent="0.25">
      <c r="M8483" s="208" t="str">
        <f t="shared" si="266"/>
        <v/>
      </c>
      <c r="N8483" s="209" t="str">
        <f t="shared" si="267"/>
        <v/>
      </c>
    </row>
    <row r="8484" spans="13:14" x14ac:dyDescent="0.25">
      <c r="M8484" s="208" t="str">
        <f t="shared" si="266"/>
        <v/>
      </c>
      <c r="N8484" s="209" t="str">
        <f t="shared" si="267"/>
        <v/>
      </c>
    </row>
    <row r="8485" spans="13:14" x14ac:dyDescent="0.25">
      <c r="M8485" s="208" t="str">
        <f t="shared" si="266"/>
        <v/>
      </c>
      <c r="N8485" s="209" t="str">
        <f t="shared" si="267"/>
        <v/>
      </c>
    </row>
    <row r="8486" spans="13:14" x14ac:dyDescent="0.25">
      <c r="M8486" s="208" t="str">
        <f t="shared" si="266"/>
        <v/>
      </c>
      <c r="N8486" s="209" t="str">
        <f t="shared" si="267"/>
        <v/>
      </c>
    </row>
    <row r="8487" spans="13:14" x14ac:dyDescent="0.25">
      <c r="M8487" s="208" t="str">
        <f t="shared" si="266"/>
        <v/>
      </c>
      <c r="N8487" s="209" t="str">
        <f t="shared" si="267"/>
        <v/>
      </c>
    </row>
    <row r="8488" spans="13:14" x14ac:dyDescent="0.25">
      <c r="M8488" s="208" t="str">
        <f t="shared" si="266"/>
        <v/>
      </c>
      <c r="N8488" s="209" t="str">
        <f t="shared" si="267"/>
        <v/>
      </c>
    </row>
    <row r="8489" spans="13:14" x14ac:dyDescent="0.25">
      <c r="M8489" s="208" t="str">
        <f t="shared" si="266"/>
        <v/>
      </c>
      <c r="N8489" s="209" t="str">
        <f t="shared" si="267"/>
        <v/>
      </c>
    </row>
    <row r="8490" spans="13:14" x14ac:dyDescent="0.25">
      <c r="M8490" s="208" t="str">
        <f t="shared" si="266"/>
        <v/>
      </c>
      <c r="N8490" s="209" t="str">
        <f t="shared" si="267"/>
        <v/>
      </c>
    </row>
    <row r="8491" spans="13:14" x14ac:dyDescent="0.25">
      <c r="M8491" s="208" t="str">
        <f t="shared" si="266"/>
        <v/>
      </c>
      <c r="N8491" s="209" t="str">
        <f t="shared" si="267"/>
        <v/>
      </c>
    </row>
    <row r="8492" spans="13:14" x14ac:dyDescent="0.25">
      <c r="M8492" s="208" t="str">
        <f t="shared" si="266"/>
        <v/>
      </c>
      <c r="N8492" s="209" t="str">
        <f t="shared" si="267"/>
        <v/>
      </c>
    </row>
    <row r="8493" spans="13:14" x14ac:dyDescent="0.25">
      <c r="M8493" s="208" t="str">
        <f t="shared" si="266"/>
        <v/>
      </c>
      <c r="N8493" s="209" t="str">
        <f t="shared" si="267"/>
        <v/>
      </c>
    </row>
    <row r="8494" spans="13:14" x14ac:dyDescent="0.25">
      <c r="M8494" s="208" t="str">
        <f t="shared" si="266"/>
        <v/>
      </c>
      <c r="N8494" s="209" t="str">
        <f t="shared" si="267"/>
        <v/>
      </c>
    </row>
    <row r="8495" spans="13:14" x14ac:dyDescent="0.25">
      <c r="M8495" s="208" t="str">
        <f t="shared" si="266"/>
        <v/>
      </c>
      <c r="N8495" s="209" t="str">
        <f t="shared" si="267"/>
        <v/>
      </c>
    </row>
    <row r="8496" spans="13:14" x14ac:dyDescent="0.25">
      <c r="M8496" s="208" t="str">
        <f t="shared" si="266"/>
        <v/>
      </c>
      <c r="N8496" s="209" t="str">
        <f t="shared" si="267"/>
        <v/>
      </c>
    </row>
    <row r="8497" spans="13:14" x14ac:dyDescent="0.25">
      <c r="M8497" s="208" t="str">
        <f t="shared" si="266"/>
        <v/>
      </c>
      <c r="N8497" s="209" t="str">
        <f t="shared" si="267"/>
        <v/>
      </c>
    </row>
    <row r="8498" spans="13:14" x14ac:dyDescent="0.25">
      <c r="M8498" s="208" t="str">
        <f t="shared" si="266"/>
        <v/>
      </c>
      <c r="N8498" s="209" t="str">
        <f t="shared" si="267"/>
        <v/>
      </c>
    </row>
    <row r="8499" spans="13:14" x14ac:dyDescent="0.25">
      <c r="M8499" s="208" t="str">
        <f t="shared" si="266"/>
        <v/>
      </c>
      <c r="N8499" s="209" t="str">
        <f t="shared" si="267"/>
        <v/>
      </c>
    </row>
    <row r="8500" spans="13:14" x14ac:dyDescent="0.25">
      <c r="M8500" s="208" t="str">
        <f t="shared" si="266"/>
        <v/>
      </c>
      <c r="N8500" s="209" t="str">
        <f t="shared" si="267"/>
        <v/>
      </c>
    </row>
    <row r="8501" spans="13:14" x14ac:dyDescent="0.25">
      <c r="M8501" s="208" t="str">
        <f t="shared" si="266"/>
        <v/>
      </c>
      <c r="N8501" s="209" t="str">
        <f t="shared" si="267"/>
        <v/>
      </c>
    </row>
    <row r="8502" spans="13:14" x14ac:dyDescent="0.25">
      <c r="M8502" s="208" t="str">
        <f t="shared" si="266"/>
        <v/>
      </c>
      <c r="N8502" s="209" t="str">
        <f t="shared" si="267"/>
        <v/>
      </c>
    </row>
    <row r="8503" spans="13:14" x14ac:dyDescent="0.25">
      <c r="M8503" s="208" t="str">
        <f t="shared" si="266"/>
        <v/>
      </c>
      <c r="N8503" s="209" t="str">
        <f t="shared" si="267"/>
        <v/>
      </c>
    </row>
    <row r="8504" spans="13:14" x14ac:dyDescent="0.25">
      <c r="M8504" s="208" t="str">
        <f t="shared" si="266"/>
        <v/>
      </c>
      <c r="N8504" s="209" t="str">
        <f t="shared" si="267"/>
        <v/>
      </c>
    </row>
    <row r="8505" spans="13:14" x14ac:dyDescent="0.25">
      <c r="M8505" s="208" t="str">
        <f t="shared" si="266"/>
        <v/>
      </c>
      <c r="N8505" s="209" t="str">
        <f t="shared" si="267"/>
        <v/>
      </c>
    </row>
    <row r="8506" spans="13:14" x14ac:dyDescent="0.25">
      <c r="M8506" s="208" t="str">
        <f t="shared" si="266"/>
        <v/>
      </c>
      <c r="N8506" s="209" t="str">
        <f t="shared" si="267"/>
        <v/>
      </c>
    </row>
    <row r="8507" spans="13:14" x14ac:dyDescent="0.25">
      <c r="M8507" s="208" t="str">
        <f t="shared" si="266"/>
        <v/>
      </c>
      <c r="N8507" s="209" t="str">
        <f t="shared" si="267"/>
        <v/>
      </c>
    </row>
    <row r="8508" spans="13:14" x14ac:dyDescent="0.25">
      <c r="M8508" s="208" t="str">
        <f t="shared" si="266"/>
        <v/>
      </c>
      <c r="N8508" s="209" t="str">
        <f t="shared" si="267"/>
        <v/>
      </c>
    </row>
    <row r="8509" spans="13:14" x14ac:dyDescent="0.25">
      <c r="M8509" s="208" t="str">
        <f t="shared" si="266"/>
        <v/>
      </c>
      <c r="N8509" s="209" t="str">
        <f t="shared" si="267"/>
        <v/>
      </c>
    </row>
    <row r="8510" spans="13:14" x14ac:dyDescent="0.25">
      <c r="M8510" s="208" t="str">
        <f t="shared" si="266"/>
        <v/>
      </c>
      <c r="N8510" s="209" t="str">
        <f t="shared" si="267"/>
        <v/>
      </c>
    </row>
    <row r="8511" spans="13:14" x14ac:dyDescent="0.25">
      <c r="M8511" s="208" t="str">
        <f t="shared" si="266"/>
        <v/>
      </c>
      <c r="N8511" s="209" t="str">
        <f t="shared" si="267"/>
        <v/>
      </c>
    </row>
    <row r="8512" spans="13:14" x14ac:dyDescent="0.25">
      <c r="M8512" s="208" t="str">
        <f t="shared" si="266"/>
        <v/>
      </c>
      <c r="N8512" s="209" t="str">
        <f t="shared" si="267"/>
        <v/>
      </c>
    </row>
    <row r="8513" spans="13:14" x14ac:dyDescent="0.25">
      <c r="M8513" s="208" t="str">
        <f t="shared" si="266"/>
        <v/>
      </c>
      <c r="N8513" s="209" t="str">
        <f t="shared" si="267"/>
        <v/>
      </c>
    </row>
    <row r="8514" spans="13:14" x14ac:dyDescent="0.25">
      <c r="M8514" s="208" t="str">
        <f t="shared" si="266"/>
        <v/>
      </c>
      <c r="N8514" s="209" t="str">
        <f t="shared" si="267"/>
        <v/>
      </c>
    </row>
    <row r="8515" spans="13:14" x14ac:dyDescent="0.25">
      <c r="M8515" s="208" t="str">
        <f t="shared" si="266"/>
        <v/>
      </c>
      <c r="N8515" s="209" t="str">
        <f t="shared" si="267"/>
        <v/>
      </c>
    </row>
    <row r="8516" spans="13:14" x14ac:dyDescent="0.25">
      <c r="M8516" s="208" t="str">
        <f t="shared" si="266"/>
        <v/>
      </c>
      <c r="N8516" s="209" t="str">
        <f t="shared" si="267"/>
        <v/>
      </c>
    </row>
    <row r="8517" spans="13:14" x14ac:dyDescent="0.25">
      <c r="M8517" s="208" t="str">
        <f t="shared" si="266"/>
        <v/>
      </c>
      <c r="N8517" s="209" t="str">
        <f t="shared" si="267"/>
        <v/>
      </c>
    </row>
    <row r="8518" spans="13:14" x14ac:dyDescent="0.25">
      <c r="M8518" s="208" t="str">
        <f t="shared" si="266"/>
        <v/>
      </c>
      <c r="N8518" s="209" t="str">
        <f t="shared" si="267"/>
        <v/>
      </c>
    </row>
    <row r="8519" spans="13:14" x14ac:dyDescent="0.25">
      <c r="M8519" s="208" t="str">
        <f t="shared" si="266"/>
        <v/>
      </c>
      <c r="N8519" s="209" t="str">
        <f t="shared" si="267"/>
        <v/>
      </c>
    </row>
    <row r="8520" spans="13:14" x14ac:dyDescent="0.25">
      <c r="M8520" s="208" t="str">
        <f t="shared" si="266"/>
        <v/>
      </c>
      <c r="N8520" s="209" t="str">
        <f t="shared" si="267"/>
        <v/>
      </c>
    </row>
    <row r="8521" spans="13:14" x14ac:dyDescent="0.25">
      <c r="M8521" s="208" t="str">
        <f t="shared" si="266"/>
        <v/>
      </c>
      <c r="N8521" s="209" t="str">
        <f t="shared" si="267"/>
        <v/>
      </c>
    </row>
    <row r="8522" spans="13:14" x14ac:dyDescent="0.25">
      <c r="M8522" s="208" t="str">
        <f t="shared" si="266"/>
        <v/>
      </c>
      <c r="N8522" s="209" t="str">
        <f t="shared" si="267"/>
        <v/>
      </c>
    </row>
    <row r="8523" spans="13:14" x14ac:dyDescent="0.25">
      <c r="M8523" s="208" t="str">
        <f t="shared" si="266"/>
        <v/>
      </c>
      <c r="N8523" s="209" t="str">
        <f t="shared" si="267"/>
        <v/>
      </c>
    </row>
    <row r="8524" spans="13:14" x14ac:dyDescent="0.25">
      <c r="M8524" s="208" t="str">
        <f t="shared" si="266"/>
        <v/>
      </c>
      <c r="N8524" s="209" t="str">
        <f t="shared" si="267"/>
        <v/>
      </c>
    </row>
    <row r="8525" spans="13:14" x14ac:dyDescent="0.25">
      <c r="M8525" s="208" t="str">
        <f t="shared" si="266"/>
        <v/>
      </c>
      <c r="N8525" s="209" t="str">
        <f t="shared" si="267"/>
        <v/>
      </c>
    </row>
    <row r="8526" spans="13:14" x14ac:dyDescent="0.25">
      <c r="M8526" s="208" t="str">
        <f t="shared" si="266"/>
        <v/>
      </c>
      <c r="N8526" s="209" t="str">
        <f t="shared" si="267"/>
        <v/>
      </c>
    </row>
    <row r="8527" spans="13:14" x14ac:dyDescent="0.25">
      <c r="M8527" s="208" t="str">
        <f t="shared" si="266"/>
        <v/>
      </c>
      <c r="N8527" s="209" t="str">
        <f t="shared" si="267"/>
        <v/>
      </c>
    </row>
    <row r="8528" spans="13:14" x14ac:dyDescent="0.25">
      <c r="M8528" s="208" t="str">
        <f t="shared" si="266"/>
        <v/>
      </c>
      <c r="N8528" s="209" t="str">
        <f t="shared" si="267"/>
        <v/>
      </c>
    </row>
    <row r="8529" spans="13:14" x14ac:dyDescent="0.25">
      <c r="M8529" s="208" t="str">
        <f t="shared" ref="M8529:M8592" si="268">IF(AND(H8529="",J8529=""),"",J8529-H8529)</f>
        <v/>
      </c>
      <c r="N8529" s="209" t="str">
        <f t="shared" ref="N8529:N8592" si="269">IF(AND(I8529="",K8529=""),"",K8529-I8529)</f>
        <v/>
      </c>
    </row>
    <row r="8530" spans="13:14" x14ac:dyDescent="0.25">
      <c r="M8530" s="208" t="str">
        <f t="shared" si="268"/>
        <v/>
      </c>
      <c r="N8530" s="209" t="str">
        <f t="shared" si="269"/>
        <v/>
      </c>
    </row>
    <row r="8531" spans="13:14" x14ac:dyDescent="0.25">
      <c r="M8531" s="208" t="str">
        <f t="shared" si="268"/>
        <v/>
      </c>
      <c r="N8531" s="209" t="str">
        <f t="shared" si="269"/>
        <v/>
      </c>
    </row>
    <row r="8532" spans="13:14" x14ac:dyDescent="0.25">
      <c r="M8532" s="208" t="str">
        <f t="shared" si="268"/>
        <v/>
      </c>
      <c r="N8532" s="209" t="str">
        <f t="shared" si="269"/>
        <v/>
      </c>
    </row>
    <row r="8533" spans="13:14" x14ac:dyDescent="0.25">
      <c r="M8533" s="208" t="str">
        <f t="shared" si="268"/>
        <v/>
      </c>
      <c r="N8533" s="209" t="str">
        <f t="shared" si="269"/>
        <v/>
      </c>
    </row>
    <row r="8534" spans="13:14" x14ac:dyDescent="0.25">
      <c r="M8534" s="208" t="str">
        <f t="shared" si="268"/>
        <v/>
      </c>
      <c r="N8534" s="209" t="str">
        <f t="shared" si="269"/>
        <v/>
      </c>
    </row>
    <row r="8535" spans="13:14" x14ac:dyDescent="0.25">
      <c r="M8535" s="208" t="str">
        <f t="shared" si="268"/>
        <v/>
      </c>
      <c r="N8535" s="209" t="str">
        <f t="shared" si="269"/>
        <v/>
      </c>
    </row>
    <row r="8536" spans="13:14" x14ac:dyDescent="0.25">
      <c r="M8536" s="208" t="str">
        <f t="shared" si="268"/>
        <v/>
      </c>
      <c r="N8536" s="209" t="str">
        <f t="shared" si="269"/>
        <v/>
      </c>
    </row>
    <row r="8537" spans="13:14" x14ac:dyDescent="0.25">
      <c r="M8537" s="208" t="str">
        <f t="shared" si="268"/>
        <v/>
      </c>
      <c r="N8537" s="209" t="str">
        <f t="shared" si="269"/>
        <v/>
      </c>
    </row>
    <row r="8538" spans="13:14" x14ac:dyDescent="0.25">
      <c r="M8538" s="208" t="str">
        <f t="shared" si="268"/>
        <v/>
      </c>
      <c r="N8538" s="209" t="str">
        <f t="shared" si="269"/>
        <v/>
      </c>
    </row>
    <row r="8539" spans="13:14" x14ac:dyDescent="0.25">
      <c r="M8539" s="208" t="str">
        <f t="shared" si="268"/>
        <v/>
      </c>
      <c r="N8539" s="209" t="str">
        <f t="shared" si="269"/>
        <v/>
      </c>
    </row>
    <row r="8540" spans="13:14" x14ac:dyDescent="0.25">
      <c r="M8540" s="208" t="str">
        <f t="shared" si="268"/>
        <v/>
      </c>
      <c r="N8540" s="209" t="str">
        <f t="shared" si="269"/>
        <v/>
      </c>
    </row>
    <row r="8541" spans="13:14" x14ac:dyDescent="0.25">
      <c r="M8541" s="208" t="str">
        <f t="shared" si="268"/>
        <v/>
      </c>
      <c r="N8541" s="209" t="str">
        <f t="shared" si="269"/>
        <v/>
      </c>
    </row>
    <row r="8542" spans="13:14" x14ac:dyDescent="0.25">
      <c r="M8542" s="208" t="str">
        <f t="shared" si="268"/>
        <v/>
      </c>
      <c r="N8542" s="209" t="str">
        <f t="shared" si="269"/>
        <v/>
      </c>
    </row>
    <row r="8543" spans="13:14" x14ac:dyDescent="0.25">
      <c r="M8543" s="208" t="str">
        <f t="shared" si="268"/>
        <v/>
      </c>
      <c r="N8543" s="209" t="str">
        <f t="shared" si="269"/>
        <v/>
      </c>
    </row>
    <row r="8544" spans="13:14" x14ac:dyDescent="0.25">
      <c r="M8544" s="208" t="str">
        <f t="shared" si="268"/>
        <v/>
      </c>
      <c r="N8544" s="209" t="str">
        <f t="shared" si="269"/>
        <v/>
      </c>
    </row>
    <row r="8545" spans="13:14" x14ac:dyDescent="0.25">
      <c r="M8545" s="208" t="str">
        <f t="shared" si="268"/>
        <v/>
      </c>
      <c r="N8545" s="209" t="str">
        <f t="shared" si="269"/>
        <v/>
      </c>
    </row>
    <row r="8546" spans="13:14" x14ac:dyDescent="0.25">
      <c r="M8546" s="208" t="str">
        <f t="shared" si="268"/>
        <v/>
      </c>
      <c r="N8546" s="209" t="str">
        <f t="shared" si="269"/>
        <v/>
      </c>
    </row>
    <row r="8547" spans="13:14" x14ac:dyDescent="0.25">
      <c r="M8547" s="208" t="str">
        <f t="shared" si="268"/>
        <v/>
      </c>
      <c r="N8547" s="209" t="str">
        <f t="shared" si="269"/>
        <v/>
      </c>
    </row>
    <row r="8548" spans="13:14" x14ac:dyDescent="0.25">
      <c r="M8548" s="208" t="str">
        <f t="shared" si="268"/>
        <v/>
      </c>
      <c r="N8548" s="209" t="str">
        <f t="shared" si="269"/>
        <v/>
      </c>
    </row>
    <row r="8549" spans="13:14" x14ac:dyDescent="0.25">
      <c r="M8549" s="208" t="str">
        <f t="shared" si="268"/>
        <v/>
      </c>
      <c r="N8549" s="209" t="str">
        <f t="shared" si="269"/>
        <v/>
      </c>
    </row>
    <row r="8550" spans="13:14" x14ac:dyDescent="0.25">
      <c r="M8550" s="208" t="str">
        <f t="shared" si="268"/>
        <v/>
      </c>
      <c r="N8550" s="209" t="str">
        <f t="shared" si="269"/>
        <v/>
      </c>
    </row>
    <row r="8551" spans="13:14" x14ac:dyDescent="0.25">
      <c r="M8551" s="208" t="str">
        <f t="shared" si="268"/>
        <v/>
      </c>
      <c r="N8551" s="209" t="str">
        <f t="shared" si="269"/>
        <v/>
      </c>
    </row>
    <row r="8552" spans="13:14" x14ac:dyDescent="0.25">
      <c r="M8552" s="208" t="str">
        <f t="shared" si="268"/>
        <v/>
      </c>
      <c r="N8552" s="209" t="str">
        <f t="shared" si="269"/>
        <v/>
      </c>
    </row>
    <row r="8553" spans="13:14" x14ac:dyDescent="0.25">
      <c r="M8553" s="208" t="str">
        <f t="shared" si="268"/>
        <v/>
      </c>
      <c r="N8553" s="209" t="str">
        <f t="shared" si="269"/>
        <v/>
      </c>
    </row>
    <row r="8554" spans="13:14" x14ac:dyDescent="0.25">
      <c r="M8554" s="208" t="str">
        <f t="shared" si="268"/>
        <v/>
      </c>
      <c r="N8554" s="209" t="str">
        <f t="shared" si="269"/>
        <v/>
      </c>
    </row>
    <row r="8555" spans="13:14" x14ac:dyDescent="0.25">
      <c r="M8555" s="208" t="str">
        <f t="shared" si="268"/>
        <v/>
      </c>
      <c r="N8555" s="209" t="str">
        <f t="shared" si="269"/>
        <v/>
      </c>
    </row>
    <row r="8556" spans="13:14" x14ac:dyDescent="0.25">
      <c r="M8556" s="208" t="str">
        <f t="shared" si="268"/>
        <v/>
      </c>
      <c r="N8556" s="209" t="str">
        <f t="shared" si="269"/>
        <v/>
      </c>
    </row>
    <row r="8557" spans="13:14" x14ac:dyDescent="0.25">
      <c r="M8557" s="208" t="str">
        <f t="shared" si="268"/>
        <v/>
      </c>
      <c r="N8557" s="209" t="str">
        <f t="shared" si="269"/>
        <v/>
      </c>
    </row>
    <row r="8558" spans="13:14" x14ac:dyDescent="0.25">
      <c r="M8558" s="208" t="str">
        <f t="shared" si="268"/>
        <v/>
      </c>
      <c r="N8558" s="209" t="str">
        <f t="shared" si="269"/>
        <v/>
      </c>
    </row>
    <row r="8559" spans="13:14" x14ac:dyDescent="0.25">
      <c r="M8559" s="208" t="str">
        <f t="shared" si="268"/>
        <v/>
      </c>
      <c r="N8559" s="209" t="str">
        <f t="shared" si="269"/>
        <v/>
      </c>
    </row>
    <row r="8560" spans="13:14" x14ac:dyDescent="0.25">
      <c r="M8560" s="208" t="str">
        <f t="shared" si="268"/>
        <v/>
      </c>
      <c r="N8560" s="209" t="str">
        <f t="shared" si="269"/>
        <v/>
      </c>
    </row>
    <row r="8561" spans="13:14" x14ac:dyDescent="0.25">
      <c r="M8561" s="208" t="str">
        <f t="shared" si="268"/>
        <v/>
      </c>
      <c r="N8561" s="209" t="str">
        <f t="shared" si="269"/>
        <v/>
      </c>
    </row>
    <row r="8562" spans="13:14" x14ac:dyDescent="0.25">
      <c r="M8562" s="208" t="str">
        <f t="shared" si="268"/>
        <v/>
      </c>
      <c r="N8562" s="209" t="str">
        <f t="shared" si="269"/>
        <v/>
      </c>
    </row>
    <row r="8563" spans="13:14" x14ac:dyDescent="0.25">
      <c r="M8563" s="208" t="str">
        <f t="shared" si="268"/>
        <v/>
      </c>
      <c r="N8563" s="209" t="str">
        <f t="shared" si="269"/>
        <v/>
      </c>
    </row>
    <row r="8564" spans="13:14" x14ac:dyDescent="0.25">
      <c r="M8564" s="208" t="str">
        <f t="shared" si="268"/>
        <v/>
      </c>
      <c r="N8564" s="209" t="str">
        <f t="shared" si="269"/>
        <v/>
      </c>
    </row>
    <row r="8565" spans="13:14" x14ac:dyDescent="0.25">
      <c r="M8565" s="208" t="str">
        <f t="shared" si="268"/>
        <v/>
      </c>
      <c r="N8565" s="209" t="str">
        <f t="shared" si="269"/>
        <v/>
      </c>
    </row>
    <row r="8566" spans="13:14" x14ac:dyDescent="0.25">
      <c r="M8566" s="208" t="str">
        <f t="shared" si="268"/>
        <v/>
      </c>
      <c r="N8566" s="209" t="str">
        <f t="shared" si="269"/>
        <v/>
      </c>
    </row>
    <row r="8567" spans="13:14" x14ac:dyDescent="0.25">
      <c r="M8567" s="208" t="str">
        <f t="shared" si="268"/>
        <v/>
      </c>
      <c r="N8567" s="209" t="str">
        <f t="shared" si="269"/>
        <v/>
      </c>
    </row>
    <row r="8568" spans="13:14" x14ac:dyDescent="0.25">
      <c r="M8568" s="208" t="str">
        <f t="shared" si="268"/>
        <v/>
      </c>
      <c r="N8568" s="209" t="str">
        <f t="shared" si="269"/>
        <v/>
      </c>
    </row>
    <row r="8569" spans="13:14" x14ac:dyDescent="0.25">
      <c r="M8569" s="208" t="str">
        <f t="shared" si="268"/>
        <v/>
      </c>
      <c r="N8569" s="209" t="str">
        <f t="shared" si="269"/>
        <v/>
      </c>
    </row>
    <row r="8570" spans="13:14" x14ac:dyDescent="0.25">
      <c r="M8570" s="208" t="str">
        <f t="shared" si="268"/>
        <v/>
      </c>
      <c r="N8570" s="209" t="str">
        <f t="shared" si="269"/>
        <v/>
      </c>
    </row>
    <row r="8571" spans="13:14" x14ac:dyDescent="0.25">
      <c r="M8571" s="208" t="str">
        <f t="shared" si="268"/>
        <v/>
      </c>
      <c r="N8571" s="209" t="str">
        <f t="shared" si="269"/>
        <v/>
      </c>
    </row>
    <row r="8572" spans="13:14" x14ac:dyDescent="0.25">
      <c r="M8572" s="208" t="str">
        <f t="shared" si="268"/>
        <v/>
      </c>
      <c r="N8572" s="209" t="str">
        <f t="shared" si="269"/>
        <v/>
      </c>
    </row>
    <row r="8573" spans="13:14" x14ac:dyDescent="0.25">
      <c r="M8573" s="208" t="str">
        <f t="shared" si="268"/>
        <v/>
      </c>
      <c r="N8573" s="209" t="str">
        <f t="shared" si="269"/>
        <v/>
      </c>
    </row>
    <row r="8574" spans="13:14" x14ac:dyDescent="0.25">
      <c r="M8574" s="208" t="str">
        <f t="shared" si="268"/>
        <v/>
      </c>
      <c r="N8574" s="209" t="str">
        <f t="shared" si="269"/>
        <v/>
      </c>
    </row>
    <row r="8575" spans="13:14" x14ac:dyDescent="0.25">
      <c r="M8575" s="208" t="str">
        <f t="shared" si="268"/>
        <v/>
      </c>
      <c r="N8575" s="209" t="str">
        <f t="shared" si="269"/>
        <v/>
      </c>
    </row>
    <row r="8576" spans="13:14" x14ac:dyDescent="0.25">
      <c r="M8576" s="208" t="str">
        <f t="shared" si="268"/>
        <v/>
      </c>
      <c r="N8576" s="209" t="str">
        <f t="shared" si="269"/>
        <v/>
      </c>
    </row>
    <row r="8577" spans="13:14" x14ac:dyDescent="0.25">
      <c r="M8577" s="208" t="str">
        <f t="shared" si="268"/>
        <v/>
      </c>
      <c r="N8577" s="209" t="str">
        <f t="shared" si="269"/>
        <v/>
      </c>
    </row>
    <row r="8578" spans="13:14" x14ac:dyDescent="0.25">
      <c r="M8578" s="208" t="str">
        <f t="shared" si="268"/>
        <v/>
      </c>
      <c r="N8578" s="209" t="str">
        <f t="shared" si="269"/>
        <v/>
      </c>
    </row>
    <row r="8579" spans="13:14" x14ac:dyDescent="0.25">
      <c r="M8579" s="208" t="str">
        <f t="shared" si="268"/>
        <v/>
      </c>
      <c r="N8579" s="209" t="str">
        <f t="shared" si="269"/>
        <v/>
      </c>
    </row>
    <row r="8580" spans="13:14" x14ac:dyDescent="0.25">
      <c r="M8580" s="208" t="str">
        <f t="shared" si="268"/>
        <v/>
      </c>
      <c r="N8580" s="209" t="str">
        <f t="shared" si="269"/>
        <v/>
      </c>
    </row>
    <row r="8581" spans="13:14" x14ac:dyDescent="0.25">
      <c r="M8581" s="208" t="str">
        <f t="shared" si="268"/>
        <v/>
      </c>
      <c r="N8581" s="209" t="str">
        <f t="shared" si="269"/>
        <v/>
      </c>
    </row>
    <row r="8582" spans="13:14" x14ac:dyDescent="0.25">
      <c r="M8582" s="208" t="str">
        <f t="shared" si="268"/>
        <v/>
      </c>
      <c r="N8582" s="209" t="str">
        <f t="shared" si="269"/>
        <v/>
      </c>
    </row>
    <row r="8583" spans="13:14" x14ac:dyDescent="0.25">
      <c r="M8583" s="208" t="str">
        <f t="shared" si="268"/>
        <v/>
      </c>
      <c r="N8583" s="209" t="str">
        <f t="shared" si="269"/>
        <v/>
      </c>
    </row>
    <row r="8584" spans="13:14" x14ac:dyDescent="0.25">
      <c r="M8584" s="208" t="str">
        <f t="shared" si="268"/>
        <v/>
      </c>
      <c r="N8584" s="209" t="str">
        <f t="shared" si="269"/>
        <v/>
      </c>
    </row>
    <row r="8585" spans="13:14" x14ac:dyDescent="0.25">
      <c r="M8585" s="208" t="str">
        <f t="shared" si="268"/>
        <v/>
      </c>
      <c r="N8585" s="209" t="str">
        <f t="shared" si="269"/>
        <v/>
      </c>
    </row>
    <row r="8586" spans="13:14" x14ac:dyDescent="0.25">
      <c r="M8586" s="208" t="str">
        <f t="shared" si="268"/>
        <v/>
      </c>
      <c r="N8586" s="209" t="str">
        <f t="shared" si="269"/>
        <v/>
      </c>
    </row>
    <row r="8587" spans="13:14" x14ac:dyDescent="0.25">
      <c r="M8587" s="208" t="str">
        <f t="shared" si="268"/>
        <v/>
      </c>
      <c r="N8587" s="209" t="str">
        <f t="shared" si="269"/>
        <v/>
      </c>
    </row>
    <row r="8588" spans="13:14" x14ac:dyDescent="0.25">
      <c r="M8588" s="208" t="str">
        <f t="shared" si="268"/>
        <v/>
      </c>
      <c r="N8588" s="209" t="str">
        <f t="shared" si="269"/>
        <v/>
      </c>
    </row>
    <row r="8589" spans="13:14" x14ac:dyDescent="0.25">
      <c r="M8589" s="208" t="str">
        <f t="shared" si="268"/>
        <v/>
      </c>
      <c r="N8589" s="209" t="str">
        <f t="shared" si="269"/>
        <v/>
      </c>
    </row>
    <row r="8590" spans="13:14" x14ac:dyDescent="0.25">
      <c r="M8590" s="208" t="str">
        <f t="shared" si="268"/>
        <v/>
      </c>
      <c r="N8590" s="209" t="str">
        <f t="shared" si="269"/>
        <v/>
      </c>
    </row>
    <row r="8591" spans="13:14" x14ac:dyDescent="0.25">
      <c r="M8591" s="208" t="str">
        <f t="shared" si="268"/>
        <v/>
      </c>
      <c r="N8591" s="209" t="str">
        <f t="shared" si="269"/>
        <v/>
      </c>
    </row>
    <row r="8592" spans="13:14" x14ac:dyDescent="0.25">
      <c r="M8592" s="208" t="str">
        <f t="shared" si="268"/>
        <v/>
      </c>
      <c r="N8592" s="209" t="str">
        <f t="shared" si="269"/>
        <v/>
      </c>
    </row>
    <row r="8593" spans="13:14" x14ac:dyDescent="0.25">
      <c r="M8593" s="208" t="str">
        <f t="shared" ref="M8593:M8656" si="270">IF(AND(H8593="",J8593=""),"",J8593-H8593)</f>
        <v/>
      </c>
      <c r="N8593" s="209" t="str">
        <f t="shared" ref="N8593:N8656" si="271">IF(AND(I8593="",K8593=""),"",K8593-I8593)</f>
        <v/>
      </c>
    </row>
    <row r="8594" spans="13:14" x14ac:dyDescent="0.25">
      <c r="M8594" s="208" t="str">
        <f t="shared" si="270"/>
        <v/>
      </c>
      <c r="N8594" s="209" t="str">
        <f t="shared" si="271"/>
        <v/>
      </c>
    </row>
    <row r="8595" spans="13:14" x14ac:dyDescent="0.25">
      <c r="M8595" s="208" t="str">
        <f t="shared" si="270"/>
        <v/>
      </c>
      <c r="N8595" s="209" t="str">
        <f t="shared" si="271"/>
        <v/>
      </c>
    </row>
    <row r="8596" spans="13:14" x14ac:dyDescent="0.25">
      <c r="M8596" s="208" t="str">
        <f t="shared" si="270"/>
        <v/>
      </c>
      <c r="N8596" s="209" t="str">
        <f t="shared" si="271"/>
        <v/>
      </c>
    </row>
    <row r="8597" spans="13:14" x14ac:dyDescent="0.25">
      <c r="M8597" s="208" t="str">
        <f t="shared" si="270"/>
        <v/>
      </c>
      <c r="N8597" s="209" t="str">
        <f t="shared" si="271"/>
        <v/>
      </c>
    </row>
    <row r="8598" spans="13:14" x14ac:dyDescent="0.25">
      <c r="M8598" s="208" t="str">
        <f t="shared" si="270"/>
        <v/>
      </c>
      <c r="N8598" s="209" t="str">
        <f t="shared" si="271"/>
        <v/>
      </c>
    </row>
    <row r="8599" spans="13:14" x14ac:dyDescent="0.25">
      <c r="M8599" s="208" t="str">
        <f t="shared" si="270"/>
        <v/>
      </c>
      <c r="N8599" s="209" t="str">
        <f t="shared" si="271"/>
        <v/>
      </c>
    </row>
    <row r="8600" spans="13:14" x14ac:dyDescent="0.25">
      <c r="M8600" s="208" t="str">
        <f t="shared" si="270"/>
        <v/>
      </c>
      <c r="N8600" s="209" t="str">
        <f t="shared" si="271"/>
        <v/>
      </c>
    </row>
    <row r="8601" spans="13:14" x14ac:dyDescent="0.25">
      <c r="M8601" s="208" t="str">
        <f t="shared" si="270"/>
        <v/>
      </c>
      <c r="N8601" s="209" t="str">
        <f t="shared" si="271"/>
        <v/>
      </c>
    </row>
    <row r="8602" spans="13:14" x14ac:dyDescent="0.25">
      <c r="M8602" s="208" t="str">
        <f t="shared" si="270"/>
        <v/>
      </c>
      <c r="N8602" s="209" t="str">
        <f t="shared" si="271"/>
        <v/>
      </c>
    </row>
    <row r="8603" spans="13:14" x14ac:dyDescent="0.25">
      <c r="M8603" s="208" t="str">
        <f t="shared" si="270"/>
        <v/>
      </c>
      <c r="N8603" s="209" t="str">
        <f t="shared" si="271"/>
        <v/>
      </c>
    </row>
    <row r="8604" spans="13:14" x14ac:dyDescent="0.25">
      <c r="M8604" s="208" t="str">
        <f t="shared" si="270"/>
        <v/>
      </c>
      <c r="N8604" s="209" t="str">
        <f t="shared" si="271"/>
        <v/>
      </c>
    </row>
    <row r="8605" spans="13:14" x14ac:dyDescent="0.25">
      <c r="M8605" s="208" t="str">
        <f t="shared" si="270"/>
        <v/>
      </c>
      <c r="N8605" s="209" t="str">
        <f t="shared" si="271"/>
        <v/>
      </c>
    </row>
    <row r="8606" spans="13:14" x14ac:dyDescent="0.25">
      <c r="M8606" s="208" t="str">
        <f t="shared" si="270"/>
        <v/>
      </c>
      <c r="N8606" s="209" t="str">
        <f t="shared" si="271"/>
        <v/>
      </c>
    </row>
    <row r="8607" spans="13:14" x14ac:dyDescent="0.25">
      <c r="M8607" s="208" t="str">
        <f t="shared" si="270"/>
        <v/>
      </c>
      <c r="N8607" s="209" t="str">
        <f t="shared" si="271"/>
        <v/>
      </c>
    </row>
    <row r="8608" spans="13:14" x14ac:dyDescent="0.25">
      <c r="M8608" s="208" t="str">
        <f t="shared" si="270"/>
        <v/>
      </c>
      <c r="N8608" s="209" t="str">
        <f t="shared" si="271"/>
        <v/>
      </c>
    </row>
    <row r="8609" spans="13:14" x14ac:dyDescent="0.25">
      <c r="M8609" s="208" t="str">
        <f t="shared" si="270"/>
        <v/>
      </c>
      <c r="N8609" s="209" t="str">
        <f t="shared" si="271"/>
        <v/>
      </c>
    </row>
    <row r="8610" spans="13:14" x14ac:dyDescent="0.25">
      <c r="M8610" s="208" t="str">
        <f t="shared" si="270"/>
        <v/>
      </c>
      <c r="N8610" s="209" t="str">
        <f t="shared" si="271"/>
        <v/>
      </c>
    </row>
    <row r="8611" spans="13:14" x14ac:dyDescent="0.25">
      <c r="M8611" s="208" t="str">
        <f t="shared" si="270"/>
        <v/>
      </c>
      <c r="N8611" s="209" t="str">
        <f t="shared" si="271"/>
        <v/>
      </c>
    </row>
    <row r="8612" spans="13:14" x14ac:dyDescent="0.25">
      <c r="M8612" s="208" t="str">
        <f t="shared" si="270"/>
        <v/>
      </c>
      <c r="N8612" s="209" t="str">
        <f t="shared" si="271"/>
        <v/>
      </c>
    </row>
    <row r="8613" spans="13:14" x14ac:dyDescent="0.25">
      <c r="M8613" s="208" t="str">
        <f t="shared" si="270"/>
        <v/>
      </c>
      <c r="N8613" s="209" t="str">
        <f t="shared" si="271"/>
        <v/>
      </c>
    </row>
    <row r="8614" spans="13:14" x14ac:dyDescent="0.25">
      <c r="M8614" s="208" t="str">
        <f t="shared" si="270"/>
        <v/>
      </c>
      <c r="N8614" s="209" t="str">
        <f t="shared" si="271"/>
        <v/>
      </c>
    </row>
    <row r="8615" spans="13:14" x14ac:dyDescent="0.25">
      <c r="M8615" s="208" t="str">
        <f t="shared" si="270"/>
        <v/>
      </c>
      <c r="N8615" s="209" t="str">
        <f t="shared" si="271"/>
        <v/>
      </c>
    </row>
    <row r="8616" spans="13:14" x14ac:dyDescent="0.25">
      <c r="M8616" s="208" t="str">
        <f t="shared" si="270"/>
        <v/>
      </c>
      <c r="N8616" s="209" t="str">
        <f t="shared" si="271"/>
        <v/>
      </c>
    </row>
    <row r="8617" spans="13:14" x14ac:dyDescent="0.25">
      <c r="M8617" s="208" t="str">
        <f t="shared" si="270"/>
        <v/>
      </c>
      <c r="N8617" s="209" t="str">
        <f t="shared" si="271"/>
        <v/>
      </c>
    </row>
    <row r="8618" spans="13:14" x14ac:dyDescent="0.25">
      <c r="M8618" s="208" t="str">
        <f t="shared" si="270"/>
        <v/>
      </c>
      <c r="N8618" s="209" t="str">
        <f t="shared" si="271"/>
        <v/>
      </c>
    </row>
    <row r="8619" spans="13:14" x14ac:dyDescent="0.25">
      <c r="M8619" s="208" t="str">
        <f t="shared" si="270"/>
        <v/>
      </c>
      <c r="N8619" s="209" t="str">
        <f t="shared" si="271"/>
        <v/>
      </c>
    </row>
    <row r="8620" spans="13:14" x14ac:dyDescent="0.25">
      <c r="M8620" s="208" t="str">
        <f t="shared" si="270"/>
        <v/>
      </c>
      <c r="N8620" s="209" t="str">
        <f t="shared" si="271"/>
        <v/>
      </c>
    </row>
    <row r="8621" spans="13:14" x14ac:dyDescent="0.25">
      <c r="M8621" s="208" t="str">
        <f t="shared" si="270"/>
        <v/>
      </c>
      <c r="N8621" s="209" t="str">
        <f t="shared" si="271"/>
        <v/>
      </c>
    </row>
    <row r="8622" spans="13:14" x14ac:dyDescent="0.25">
      <c r="M8622" s="208" t="str">
        <f t="shared" si="270"/>
        <v/>
      </c>
      <c r="N8622" s="209" t="str">
        <f t="shared" si="271"/>
        <v/>
      </c>
    </row>
    <row r="8623" spans="13:14" x14ac:dyDescent="0.25">
      <c r="M8623" s="208" t="str">
        <f t="shared" si="270"/>
        <v/>
      </c>
      <c r="N8623" s="209" t="str">
        <f t="shared" si="271"/>
        <v/>
      </c>
    </row>
    <row r="8624" spans="13:14" x14ac:dyDescent="0.25">
      <c r="M8624" s="208" t="str">
        <f t="shared" si="270"/>
        <v/>
      </c>
      <c r="N8624" s="209" t="str">
        <f t="shared" si="271"/>
        <v/>
      </c>
    </row>
    <row r="8625" spans="13:14" x14ac:dyDescent="0.25">
      <c r="M8625" s="208" t="str">
        <f t="shared" si="270"/>
        <v/>
      </c>
      <c r="N8625" s="209" t="str">
        <f t="shared" si="271"/>
        <v/>
      </c>
    </row>
    <row r="8626" spans="13:14" x14ac:dyDescent="0.25">
      <c r="M8626" s="208" t="str">
        <f t="shared" si="270"/>
        <v/>
      </c>
      <c r="N8626" s="209" t="str">
        <f t="shared" si="271"/>
        <v/>
      </c>
    </row>
    <row r="8627" spans="13:14" x14ac:dyDescent="0.25">
      <c r="M8627" s="208" t="str">
        <f t="shared" si="270"/>
        <v/>
      </c>
      <c r="N8627" s="209" t="str">
        <f t="shared" si="271"/>
        <v/>
      </c>
    </row>
    <row r="8628" spans="13:14" x14ac:dyDescent="0.25">
      <c r="M8628" s="208" t="str">
        <f t="shared" si="270"/>
        <v/>
      </c>
      <c r="N8628" s="209" t="str">
        <f t="shared" si="271"/>
        <v/>
      </c>
    </row>
    <row r="8629" spans="13:14" x14ac:dyDescent="0.25">
      <c r="M8629" s="208" t="str">
        <f t="shared" si="270"/>
        <v/>
      </c>
      <c r="N8629" s="209" t="str">
        <f t="shared" si="271"/>
        <v/>
      </c>
    </row>
    <row r="8630" spans="13:14" x14ac:dyDescent="0.25">
      <c r="M8630" s="208" t="str">
        <f t="shared" si="270"/>
        <v/>
      </c>
      <c r="N8630" s="209" t="str">
        <f t="shared" si="271"/>
        <v/>
      </c>
    </row>
    <row r="8631" spans="13:14" x14ac:dyDescent="0.25">
      <c r="M8631" s="208" t="str">
        <f t="shared" si="270"/>
        <v/>
      </c>
      <c r="N8631" s="209" t="str">
        <f t="shared" si="271"/>
        <v/>
      </c>
    </row>
    <row r="8632" spans="13:14" x14ac:dyDescent="0.25">
      <c r="M8632" s="208" t="str">
        <f t="shared" si="270"/>
        <v/>
      </c>
      <c r="N8632" s="209" t="str">
        <f t="shared" si="271"/>
        <v/>
      </c>
    </row>
    <row r="8633" spans="13:14" x14ac:dyDescent="0.25">
      <c r="M8633" s="208" t="str">
        <f t="shared" si="270"/>
        <v/>
      </c>
      <c r="N8633" s="209" t="str">
        <f t="shared" si="271"/>
        <v/>
      </c>
    </row>
    <row r="8634" spans="13:14" x14ac:dyDescent="0.25">
      <c r="M8634" s="208" t="str">
        <f t="shared" si="270"/>
        <v/>
      </c>
      <c r="N8634" s="209" t="str">
        <f t="shared" si="271"/>
        <v/>
      </c>
    </row>
    <row r="8635" spans="13:14" x14ac:dyDescent="0.25">
      <c r="M8635" s="208" t="str">
        <f t="shared" si="270"/>
        <v/>
      </c>
      <c r="N8635" s="209" t="str">
        <f t="shared" si="271"/>
        <v/>
      </c>
    </row>
    <row r="8636" spans="13:14" x14ac:dyDescent="0.25">
      <c r="M8636" s="208" t="str">
        <f t="shared" si="270"/>
        <v/>
      </c>
      <c r="N8636" s="209" t="str">
        <f t="shared" si="271"/>
        <v/>
      </c>
    </row>
    <row r="8637" spans="13:14" x14ac:dyDescent="0.25">
      <c r="M8637" s="208" t="str">
        <f t="shared" si="270"/>
        <v/>
      </c>
      <c r="N8637" s="209" t="str">
        <f t="shared" si="271"/>
        <v/>
      </c>
    </row>
    <row r="8638" spans="13:14" x14ac:dyDescent="0.25">
      <c r="M8638" s="208" t="str">
        <f t="shared" si="270"/>
        <v/>
      </c>
      <c r="N8638" s="209" t="str">
        <f t="shared" si="271"/>
        <v/>
      </c>
    </row>
    <row r="8639" spans="13:14" x14ac:dyDescent="0.25">
      <c r="M8639" s="208" t="str">
        <f t="shared" si="270"/>
        <v/>
      </c>
      <c r="N8639" s="209" t="str">
        <f t="shared" si="271"/>
        <v/>
      </c>
    </row>
    <row r="8640" spans="13:14" x14ac:dyDescent="0.25">
      <c r="M8640" s="208" t="str">
        <f t="shared" si="270"/>
        <v/>
      </c>
      <c r="N8640" s="209" t="str">
        <f t="shared" si="271"/>
        <v/>
      </c>
    </row>
    <row r="8641" spans="13:14" x14ac:dyDescent="0.25">
      <c r="M8641" s="208" t="str">
        <f t="shared" si="270"/>
        <v/>
      </c>
      <c r="N8641" s="209" t="str">
        <f t="shared" si="271"/>
        <v/>
      </c>
    </row>
    <row r="8642" spans="13:14" x14ac:dyDescent="0.25">
      <c r="M8642" s="208" t="str">
        <f t="shared" si="270"/>
        <v/>
      </c>
      <c r="N8642" s="209" t="str">
        <f t="shared" si="271"/>
        <v/>
      </c>
    </row>
    <row r="8643" spans="13:14" x14ac:dyDescent="0.25">
      <c r="M8643" s="208" t="str">
        <f t="shared" si="270"/>
        <v/>
      </c>
      <c r="N8643" s="209" t="str">
        <f t="shared" si="271"/>
        <v/>
      </c>
    </row>
    <row r="8644" spans="13:14" x14ac:dyDescent="0.25">
      <c r="M8644" s="208" t="str">
        <f t="shared" si="270"/>
        <v/>
      </c>
      <c r="N8644" s="209" t="str">
        <f t="shared" si="271"/>
        <v/>
      </c>
    </row>
    <row r="8645" spans="13:14" x14ac:dyDescent="0.25">
      <c r="M8645" s="208" t="str">
        <f t="shared" si="270"/>
        <v/>
      </c>
      <c r="N8645" s="209" t="str">
        <f t="shared" si="271"/>
        <v/>
      </c>
    </row>
    <row r="8646" spans="13:14" x14ac:dyDescent="0.25">
      <c r="M8646" s="208" t="str">
        <f t="shared" si="270"/>
        <v/>
      </c>
      <c r="N8646" s="209" t="str">
        <f t="shared" si="271"/>
        <v/>
      </c>
    </row>
    <row r="8647" spans="13:14" x14ac:dyDescent="0.25">
      <c r="M8647" s="208" t="str">
        <f t="shared" si="270"/>
        <v/>
      </c>
      <c r="N8647" s="209" t="str">
        <f t="shared" si="271"/>
        <v/>
      </c>
    </row>
    <row r="8648" spans="13:14" x14ac:dyDescent="0.25">
      <c r="M8648" s="208" t="str">
        <f t="shared" si="270"/>
        <v/>
      </c>
      <c r="N8648" s="209" t="str">
        <f t="shared" si="271"/>
        <v/>
      </c>
    </row>
    <row r="8649" spans="13:14" x14ac:dyDescent="0.25">
      <c r="M8649" s="208" t="str">
        <f t="shared" si="270"/>
        <v/>
      </c>
      <c r="N8649" s="209" t="str">
        <f t="shared" si="271"/>
        <v/>
      </c>
    </row>
    <row r="8650" spans="13:14" x14ac:dyDescent="0.25">
      <c r="M8650" s="208" t="str">
        <f t="shared" si="270"/>
        <v/>
      </c>
      <c r="N8650" s="209" t="str">
        <f t="shared" si="271"/>
        <v/>
      </c>
    </row>
    <row r="8651" spans="13:14" x14ac:dyDescent="0.25">
      <c r="M8651" s="208" t="str">
        <f t="shared" si="270"/>
        <v/>
      </c>
      <c r="N8651" s="209" t="str">
        <f t="shared" si="271"/>
        <v/>
      </c>
    </row>
    <row r="8652" spans="13:14" x14ac:dyDescent="0.25">
      <c r="M8652" s="208" t="str">
        <f t="shared" si="270"/>
        <v/>
      </c>
      <c r="N8652" s="209" t="str">
        <f t="shared" si="271"/>
        <v/>
      </c>
    </row>
    <row r="8653" spans="13:14" x14ac:dyDescent="0.25">
      <c r="M8653" s="208" t="str">
        <f t="shared" si="270"/>
        <v/>
      </c>
      <c r="N8653" s="209" t="str">
        <f t="shared" si="271"/>
        <v/>
      </c>
    </row>
    <row r="8654" spans="13:14" x14ac:dyDescent="0.25">
      <c r="M8654" s="208" t="str">
        <f t="shared" si="270"/>
        <v/>
      </c>
      <c r="N8654" s="209" t="str">
        <f t="shared" si="271"/>
        <v/>
      </c>
    </row>
    <row r="8655" spans="13:14" x14ac:dyDescent="0.25">
      <c r="M8655" s="208" t="str">
        <f t="shared" si="270"/>
        <v/>
      </c>
      <c r="N8655" s="209" t="str">
        <f t="shared" si="271"/>
        <v/>
      </c>
    </row>
    <row r="8656" spans="13:14" x14ac:dyDescent="0.25">
      <c r="M8656" s="208" t="str">
        <f t="shared" si="270"/>
        <v/>
      </c>
      <c r="N8656" s="209" t="str">
        <f t="shared" si="271"/>
        <v/>
      </c>
    </row>
    <row r="8657" spans="13:14" x14ac:dyDescent="0.25">
      <c r="M8657" s="208" t="str">
        <f t="shared" ref="M8657:M8720" si="272">IF(AND(H8657="",J8657=""),"",J8657-H8657)</f>
        <v/>
      </c>
      <c r="N8657" s="209" t="str">
        <f t="shared" ref="N8657:N8720" si="273">IF(AND(I8657="",K8657=""),"",K8657-I8657)</f>
        <v/>
      </c>
    </row>
    <row r="8658" spans="13:14" x14ac:dyDescent="0.25">
      <c r="M8658" s="208" t="str">
        <f t="shared" si="272"/>
        <v/>
      </c>
      <c r="N8658" s="209" t="str">
        <f t="shared" si="273"/>
        <v/>
      </c>
    </row>
    <row r="8659" spans="13:14" x14ac:dyDescent="0.25">
      <c r="M8659" s="208" t="str">
        <f t="shared" si="272"/>
        <v/>
      </c>
      <c r="N8659" s="209" t="str">
        <f t="shared" si="273"/>
        <v/>
      </c>
    </row>
    <row r="8660" spans="13:14" x14ac:dyDescent="0.25">
      <c r="M8660" s="208" t="str">
        <f t="shared" si="272"/>
        <v/>
      </c>
      <c r="N8660" s="209" t="str">
        <f t="shared" si="273"/>
        <v/>
      </c>
    </row>
    <row r="8661" spans="13:14" x14ac:dyDescent="0.25">
      <c r="M8661" s="208" t="str">
        <f t="shared" si="272"/>
        <v/>
      </c>
      <c r="N8661" s="209" t="str">
        <f t="shared" si="273"/>
        <v/>
      </c>
    </row>
    <row r="8662" spans="13:14" x14ac:dyDescent="0.25">
      <c r="M8662" s="208" t="str">
        <f t="shared" si="272"/>
        <v/>
      </c>
      <c r="N8662" s="209" t="str">
        <f t="shared" si="273"/>
        <v/>
      </c>
    </row>
    <row r="8663" spans="13:14" x14ac:dyDescent="0.25">
      <c r="M8663" s="208" t="str">
        <f t="shared" si="272"/>
        <v/>
      </c>
      <c r="N8663" s="209" t="str">
        <f t="shared" si="273"/>
        <v/>
      </c>
    </row>
    <row r="8664" spans="13:14" x14ac:dyDescent="0.25">
      <c r="M8664" s="208" t="str">
        <f t="shared" si="272"/>
        <v/>
      </c>
      <c r="N8664" s="209" t="str">
        <f t="shared" si="273"/>
        <v/>
      </c>
    </row>
    <row r="8665" spans="13:14" x14ac:dyDescent="0.25">
      <c r="M8665" s="208" t="str">
        <f t="shared" si="272"/>
        <v/>
      </c>
      <c r="N8665" s="209" t="str">
        <f t="shared" si="273"/>
        <v/>
      </c>
    </row>
    <row r="8666" spans="13:14" x14ac:dyDescent="0.25">
      <c r="M8666" s="208" t="str">
        <f t="shared" si="272"/>
        <v/>
      </c>
      <c r="N8666" s="209" t="str">
        <f t="shared" si="273"/>
        <v/>
      </c>
    </row>
    <row r="8667" spans="13:14" x14ac:dyDescent="0.25">
      <c r="M8667" s="208" t="str">
        <f t="shared" si="272"/>
        <v/>
      </c>
      <c r="N8667" s="209" t="str">
        <f t="shared" si="273"/>
        <v/>
      </c>
    </row>
    <row r="8668" spans="13:14" x14ac:dyDescent="0.25">
      <c r="M8668" s="208" t="str">
        <f t="shared" si="272"/>
        <v/>
      </c>
      <c r="N8668" s="209" t="str">
        <f t="shared" si="273"/>
        <v/>
      </c>
    </row>
    <row r="8669" spans="13:14" x14ac:dyDescent="0.25">
      <c r="M8669" s="208" t="str">
        <f t="shared" si="272"/>
        <v/>
      </c>
      <c r="N8669" s="209" t="str">
        <f t="shared" si="273"/>
        <v/>
      </c>
    </row>
    <row r="8670" spans="13:14" x14ac:dyDescent="0.25">
      <c r="M8670" s="208" t="str">
        <f t="shared" si="272"/>
        <v/>
      </c>
      <c r="N8670" s="209" t="str">
        <f t="shared" si="273"/>
        <v/>
      </c>
    </row>
    <row r="8671" spans="13:14" x14ac:dyDescent="0.25">
      <c r="M8671" s="208" t="str">
        <f t="shared" si="272"/>
        <v/>
      </c>
      <c r="N8671" s="209" t="str">
        <f t="shared" si="273"/>
        <v/>
      </c>
    </row>
    <row r="8672" spans="13:14" x14ac:dyDescent="0.25">
      <c r="M8672" s="208" t="str">
        <f t="shared" si="272"/>
        <v/>
      </c>
      <c r="N8672" s="209" t="str">
        <f t="shared" si="273"/>
        <v/>
      </c>
    </row>
    <row r="8673" spans="13:14" x14ac:dyDescent="0.25">
      <c r="M8673" s="208" t="str">
        <f t="shared" si="272"/>
        <v/>
      </c>
      <c r="N8673" s="209" t="str">
        <f t="shared" si="273"/>
        <v/>
      </c>
    </row>
    <row r="8674" spans="13:14" x14ac:dyDescent="0.25">
      <c r="M8674" s="208" t="str">
        <f t="shared" si="272"/>
        <v/>
      </c>
      <c r="N8674" s="209" t="str">
        <f t="shared" si="273"/>
        <v/>
      </c>
    </row>
    <row r="8675" spans="13:14" x14ac:dyDescent="0.25">
      <c r="M8675" s="208" t="str">
        <f t="shared" si="272"/>
        <v/>
      </c>
      <c r="N8675" s="209" t="str">
        <f t="shared" si="273"/>
        <v/>
      </c>
    </row>
    <row r="8676" spans="13:14" x14ac:dyDescent="0.25">
      <c r="M8676" s="208" t="str">
        <f t="shared" si="272"/>
        <v/>
      </c>
      <c r="N8676" s="209" t="str">
        <f t="shared" si="273"/>
        <v/>
      </c>
    </row>
    <row r="8677" spans="13:14" x14ac:dyDescent="0.25">
      <c r="M8677" s="208" t="str">
        <f t="shared" si="272"/>
        <v/>
      </c>
      <c r="N8677" s="209" t="str">
        <f t="shared" si="273"/>
        <v/>
      </c>
    </row>
    <row r="8678" spans="13:14" x14ac:dyDescent="0.25">
      <c r="M8678" s="208" t="str">
        <f t="shared" si="272"/>
        <v/>
      </c>
      <c r="N8678" s="209" t="str">
        <f t="shared" si="273"/>
        <v/>
      </c>
    </row>
    <row r="8679" spans="13:14" x14ac:dyDescent="0.25">
      <c r="M8679" s="208" t="str">
        <f t="shared" si="272"/>
        <v/>
      </c>
      <c r="N8679" s="209" t="str">
        <f t="shared" si="273"/>
        <v/>
      </c>
    </row>
    <row r="8680" spans="13:14" x14ac:dyDescent="0.25">
      <c r="M8680" s="208" t="str">
        <f t="shared" si="272"/>
        <v/>
      </c>
      <c r="N8680" s="209" t="str">
        <f t="shared" si="273"/>
        <v/>
      </c>
    </row>
    <row r="8681" spans="13:14" x14ac:dyDescent="0.25">
      <c r="M8681" s="208" t="str">
        <f t="shared" si="272"/>
        <v/>
      </c>
      <c r="N8681" s="209" t="str">
        <f t="shared" si="273"/>
        <v/>
      </c>
    </row>
    <row r="8682" spans="13:14" x14ac:dyDescent="0.25">
      <c r="M8682" s="208" t="str">
        <f t="shared" si="272"/>
        <v/>
      </c>
      <c r="N8682" s="209" t="str">
        <f t="shared" si="273"/>
        <v/>
      </c>
    </row>
    <row r="8683" spans="13:14" x14ac:dyDescent="0.25">
      <c r="M8683" s="208" t="str">
        <f t="shared" si="272"/>
        <v/>
      </c>
      <c r="N8683" s="209" t="str">
        <f t="shared" si="273"/>
        <v/>
      </c>
    </row>
    <row r="8684" spans="13:14" x14ac:dyDescent="0.25">
      <c r="M8684" s="208" t="str">
        <f t="shared" si="272"/>
        <v/>
      </c>
      <c r="N8684" s="209" t="str">
        <f t="shared" si="273"/>
        <v/>
      </c>
    </row>
    <row r="8685" spans="13:14" x14ac:dyDescent="0.25">
      <c r="M8685" s="208" t="str">
        <f t="shared" si="272"/>
        <v/>
      </c>
      <c r="N8685" s="209" t="str">
        <f t="shared" si="273"/>
        <v/>
      </c>
    </row>
    <row r="8686" spans="13:14" x14ac:dyDescent="0.25">
      <c r="M8686" s="208" t="str">
        <f t="shared" si="272"/>
        <v/>
      </c>
      <c r="N8686" s="209" t="str">
        <f t="shared" si="273"/>
        <v/>
      </c>
    </row>
    <row r="8687" spans="13:14" x14ac:dyDescent="0.25">
      <c r="M8687" s="208" t="str">
        <f t="shared" si="272"/>
        <v/>
      </c>
      <c r="N8687" s="209" t="str">
        <f t="shared" si="273"/>
        <v/>
      </c>
    </row>
    <row r="8688" spans="13:14" x14ac:dyDescent="0.25">
      <c r="M8688" s="208" t="str">
        <f t="shared" si="272"/>
        <v/>
      </c>
      <c r="N8688" s="209" t="str">
        <f t="shared" si="273"/>
        <v/>
      </c>
    </row>
    <row r="8689" spans="13:14" x14ac:dyDescent="0.25">
      <c r="M8689" s="208" t="str">
        <f t="shared" si="272"/>
        <v/>
      </c>
      <c r="N8689" s="209" t="str">
        <f t="shared" si="273"/>
        <v/>
      </c>
    </row>
    <row r="8690" spans="13:14" x14ac:dyDescent="0.25">
      <c r="M8690" s="208" t="str">
        <f t="shared" si="272"/>
        <v/>
      </c>
      <c r="N8690" s="209" t="str">
        <f t="shared" si="273"/>
        <v/>
      </c>
    </row>
    <row r="8691" spans="13:14" x14ac:dyDescent="0.25">
      <c r="M8691" s="208" t="str">
        <f t="shared" si="272"/>
        <v/>
      </c>
      <c r="N8691" s="209" t="str">
        <f t="shared" si="273"/>
        <v/>
      </c>
    </row>
    <row r="8692" spans="13:14" x14ac:dyDescent="0.25">
      <c r="M8692" s="208" t="str">
        <f t="shared" si="272"/>
        <v/>
      </c>
      <c r="N8692" s="209" t="str">
        <f t="shared" si="273"/>
        <v/>
      </c>
    </row>
    <row r="8693" spans="13:14" x14ac:dyDescent="0.25">
      <c r="M8693" s="208" t="str">
        <f t="shared" si="272"/>
        <v/>
      </c>
      <c r="N8693" s="209" t="str">
        <f t="shared" si="273"/>
        <v/>
      </c>
    </row>
    <row r="8694" spans="13:14" x14ac:dyDescent="0.25">
      <c r="M8694" s="208" t="str">
        <f t="shared" si="272"/>
        <v/>
      </c>
      <c r="N8694" s="209" t="str">
        <f t="shared" si="273"/>
        <v/>
      </c>
    </row>
    <row r="8695" spans="13:14" x14ac:dyDescent="0.25">
      <c r="M8695" s="208" t="str">
        <f t="shared" si="272"/>
        <v/>
      </c>
      <c r="N8695" s="209" t="str">
        <f t="shared" si="273"/>
        <v/>
      </c>
    </row>
    <row r="8696" spans="13:14" x14ac:dyDescent="0.25">
      <c r="M8696" s="208" t="str">
        <f t="shared" si="272"/>
        <v/>
      </c>
      <c r="N8696" s="209" t="str">
        <f t="shared" si="273"/>
        <v/>
      </c>
    </row>
    <row r="8697" spans="13:14" x14ac:dyDescent="0.25">
      <c r="M8697" s="208" t="str">
        <f t="shared" si="272"/>
        <v/>
      </c>
      <c r="N8697" s="209" t="str">
        <f t="shared" si="273"/>
        <v/>
      </c>
    </row>
    <row r="8698" spans="13:14" x14ac:dyDescent="0.25">
      <c r="M8698" s="208" t="str">
        <f t="shared" si="272"/>
        <v/>
      </c>
      <c r="N8698" s="209" t="str">
        <f t="shared" si="273"/>
        <v/>
      </c>
    </row>
    <row r="8699" spans="13:14" x14ac:dyDescent="0.25">
      <c r="M8699" s="208" t="str">
        <f t="shared" si="272"/>
        <v/>
      </c>
      <c r="N8699" s="209" t="str">
        <f t="shared" si="273"/>
        <v/>
      </c>
    </row>
    <row r="8700" spans="13:14" x14ac:dyDescent="0.25">
      <c r="M8700" s="208" t="str">
        <f t="shared" si="272"/>
        <v/>
      </c>
      <c r="N8700" s="209" t="str">
        <f t="shared" si="273"/>
        <v/>
      </c>
    </row>
    <row r="8701" spans="13:14" x14ac:dyDescent="0.25">
      <c r="M8701" s="208" t="str">
        <f t="shared" si="272"/>
        <v/>
      </c>
      <c r="N8701" s="209" t="str">
        <f t="shared" si="273"/>
        <v/>
      </c>
    </row>
    <row r="8702" spans="13:14" x14ac:dyDescent="0.25">
      <c r="M8702" s="208" t="str">
        <f t="shared" si="272"/>
        <v/>
      </c>
      <c r="N8702" s="209" t="str">
        <f t="shared" si="273"/>
        <v/>
      </c>
    </row>
    <row r="8703" spans="13:14" x14ac:dyDescent="0.25">
      <c r="M8703" s="208" t="str">
        <f t="shared" si="272"/>
        <v/>
      </c>
      <c r="N8703" s="209" t="str">
        <f t="shared" si="273"/>
        <v/>
      </c>
    </row>
    <row r="8704" spans="13:14" x14ac:dyDescent="0.25">
      <c r="M8704" s="208" t="str">
        <f t="shared" si="272"/>
        <v/>
      </c>
      <c r="N8704" s="209" t="str">
        <f t="shared" si="273"/>
        <v/>
      </c>
    </row>
    <row r="8705" spans="13:14" x14ac:dyDescent="0.25">
      <c r="M8705" s="208" t="str">
        <f t="shared" si="272"/>
        <v/>
      </c>
      <c r="N8705" s="209" t="str">
        <f t="shared" si="273"/>
        <v/>
      </c>
    </row>
    <row r="8706" spans="13:14" x14ac:dyDescent="0.25">
      <c r="M8706" s="208" t="str">
        <f t="shared" si="272"/>
        <v/>
      </c>
      <c r="N8706" s="209" t="str">
        <f t="shared" si="273"/>
        <v/>
      </c>
    </row>
    <row r="8707" spans="13:14" x14ac:dyDescent="0.25">
      <c r="M8707" s="208" t="str">
        <f t="shared" si="272"/>
        <v/>
      </c>
      <c r="N8707" s="209" t="str">
        <f t="shared" si="273"/>
        <v/>
      </c>
    </row>
    <row r="8708" spans="13:14" x14ac:dyDescent="0.25">
      <c r="M8708" s="208" t="str">
        <f t="shared" si="272"/>
        <v/>
      </c>
      <c r="N8708" s="209" t="str">
        <f t="shared" si="273"/>
        <v/>
      </c>
    </row>
    <row r="8709" spans="13:14" x14ac:dyDescent="0.25">
      <c r="M8709" s="208" t="str">
        <f t="shared" si="272"/>
        <v/>
      </c>
      <c r="N8709" s="209" t="str">
        <f t="shared" si="273"/>
        <v/>
      </c>
    </row>
    <row r="8710" spans="13:14" x14ac:dyDescent="0.25">
      <c r="M8710" s="208" t="str">
        <f t="shared" si="272"/>
        <v/>
      </c>
      <c r="N8710" s="209" t="str">
        <f t="shared" si="273"/>
        <v/>
      </c>
    </row>
    <row r="8711" spans="13:14" x14ac:dyDescent="0.25">
      <c r="M8711" s="208" t="str">
        <f t="shared" si="272"/>
        <v/>
      </c>
      <c r="N8711" s="209" t="str">
        <f t="shared" si="273"/>
        <v/>
      </c>
    </row>
    <row r="8712" spans="13:14" x14ac:dyDescent="0.25">
      <c r="M8712" s="208" t="str">
        <f t="shared" si="272"/>
        <v/>
      </c>
      <c r="N8712" s="209" t="str">
        <f t="shared" si="273"/>
        <v/>
      </c>
    </row>
    <row r="8713" spans="13:14" x14ac:dyDescent="0.25">
      <c r="M8713" s="208" t="str">
        <f t="shared" si="272"/>
        <v/>
      </c>
      <c r="N8713" s="209" t="str">
        <f t="shared" si="273"/>
        <v/>
      </c>
    </row>
    <row r="8714" spans="13:14" x14ac:dyDescent="0.25">
      <c r="M8714" s="208" t="str">
        <f t="shared" si="272"/>
        <v/>
      </c>
      <c r="N8714" s="209" t="str">
        <f t="shared" si="273"/>
        <v/>
      </c>
    </row>
    <row r="8715" spans="13:14" x14ac:dyDescent="0.25">
      <c r="M8715" s="208" t="str">
        <f t="shared" si="272"/>
        <v/>
      </c>
      <c r="N8715" s="209" t="str">
        <f t="shared" si="273"/>
        <v/>
      </c>
    </row>
    <row r="8716" spans="13:14" x14ac:dyDescent="0.25">
      <c r="M8716" s="208" t="str">
        <f t="shared" si="272"/>
        <v/>
      </c>
      <c r="N8716" s="209" t="str">
        <f t="shared" si="273"/>
        <v/>
      </c>
    </row>
    <row r="8717" spans="13:14" x14ac:dyDescent="0.25">
      <c r="M8717" s="208" t="str">
        <f t="shared" si="272"/>
        <v/>
      </c>
      <c r="N8717" s="209" t="str">
        <f t="shared" si="273"/>
        <v/>
      </c>
    </row>
    <row r="8718" spans="13:14" x14ac:dyDescent="0.25">
      <c r="M8718" s="208" t="str">
        <f t="shared" si="272"/>
        <v/>
      </c>
      <c r="N8718" s="209" t="str">
        <f t="shared" si="273"/>
        <v/>
      </c>
    </row>
    <row r="8719" spans="13:14" x14ac:dyDescent="0.25">
      <c r="M8719" s="208" t="str">
        <f t="shared" si="272"/>
        <v/>
      </c>
      <c r="N8719" s="209" t="str">
        <f t="shared" si="273"/>
        <v/>
      </c>
    </row>
    <row r="8720" spans="13:14" x14ac:dyDescent="0.25">
      <c r="M8720" s="208" t="str">
        <f t="shared" si="272"/>
        <v/>
      </c>
      <c r="N8720" s="209" t="str">
        <f t="shared" si="273"/>
        <v/>
      </c>
    </row>
    <row r="8721" spans="13:14" x14ac:dyDescent="0.25">
      <c r="M8721" s="208" t="str">
        <f t="shared" ref="M8721:M8784" si="274">IF(AND(H8721="",J8721=""),"",J8721-H8721)</f>
        <v/>
      </c>
      <c r="N8721" s="209" t="str">
        <f t="shared" ref="N8721:N8784" si="275">IF(AND(I8721="",K8721=""),"",K8721-I8721)</f>
        <v/>
      </c>
    </row>
    <row r="8722" spans="13:14" x14ac:dyDescent="0.25">
      <c r="M8722" s="208" t="str">
        <f t="shared" si="274"/>
        <v/>
      </c>
      <c r="N8722" s="209" t="str">
        <f t="shared" si="275"/>
        <v/>
      </c>
    </row>
    <row r="8723" spans="13:14" x14ac:dyDescent="0.25">
      <c r="M8723" s="208" t="str">
        <f t="shared" si="274"/>
        <v/>
      </c>
      <c r="N8723" s="209" t="str">
        <f t="shared" si="275"/>
        <v/>
      </c>
    </row>
    <row r="8724" spans="13:14" x14ac:dyDescent="0.25">
      <c r="M8724" s="208" t="str">
        <f t="shared" si="274"/>
        <v/>
      </c>
      <c r="N8724" s="209" t="str">
        <f t="shared" si="275"/>
        <v/>
      </c>
    </row>
    <row r="8725" spans="13:14" x14ac:dyDescent="0.25">
      <c r="M8725" s="208" t="str">
        <f t="shared" si="274"/>
        <v/>
      </c>
      <c r="N8725" s="209" t="str">
        <f t="shared" si="275"/>
        <v/>
      </c>
    </row>
    <row r="8726" spans="13:14" x14ac:dyDescent="0.25">
      <c r="M8726" s="208" t="str">
        <f t="shared" si="274"/>
        <v/>
      </c>
      <c r="N8726" s="209" t="str">
        <f t="shared" si="275"/>
        <v/>
      </c>
    </row>
    <row r="8727" spans="13:14" x14ac:dyDescent="0.25">
      <c r="M8727" s="208" t="str">
        <f t="shared" si="274"/>
        <v/>
      </c>
      <c r="N8727" s="209" t="str">
        <f t="shared" si="275"/>
        <v/>
      </c>
    </row>
    <row r="8728" spans="13:14" x14ac:dyDescent="0.25">
      <c r="M8728" s="208" t="str">
        <f t="shared" si="274"/>
        <v/>
      </c>
      <c r="N8728" s="209" t="str">
        <f t="shared" si="275"/>
        <v/>
      </c>
    </row>
    <row r="8729" spans="13:14" x14ac:dyDescent="0.25">
      <c r="M8729" s="208" t="str">
        <f t="shared" si="274"/>
        <v/>
      </c>
      <c r="N8729" s="209" t="str">
        <f t="shared" si="275"/>
        <v/>
      </c>
    </row>
    <row r="8730" spans="13:14" x14ac:dyDescent="0.25">
      <c r="M8730" s="208" t="str">
        <f t="shared" si="274"/>
        <v/>
      </c>
      <c r="N8730" s="209" t="str">
        <f t="shared" si="275"/>
        <v/>
      </c>
    </row>
    <row r="8731" spans="13:14" x14ac:dyDescent="0.25">
      <c r="M8731" s="208" t="str">
        <f t="shared" si="274"/>
        <v/>
      </c>
      <c r="N8731" s="209" t="str">
        <f t="shared" si="275"/>
        <v/>
      </c>
    </row>
    <row r="8732" spans="13:14" x14ac:dyDescent="0.25">
      <c r="M8732" s="208" t="str">
        <f t="shared" si="274"/>
        <v/>
      </c>
      <c r="N8732" s="209" t="str">
        <f t="shared" si="275"/>
        <v/>
      </c>
    </row>
    <row r="8733" spans="13:14" x14ac:dyDescent="0.25">
      <c r="M8733" s="208" t="str">
        <f t="shared" si="274"/>
        <v/>
      </c>
      <c r="N8733" s="209" t="str">
        <f t="shared" si="275"/>
        <v/>
      </c>
    </row>
    <row r="8734" spans="13:14" x14ac:dyDescent="0.25">
      <c r="M8734" s="208" t="str">
        <f t="shared" si="274"/>
        <v/>
      </c>
      <c r="N8734" s="209" t="str">
        <f t="shared" si="275"/>
        <v/>
      </c>
    </row>
    <row r="8735" spans="13:14" x14ac:dyDescent="0.25">
      <c r="M8735" s="208" t="str">
        <f t="shared" si="274"/>
        <v/>
      </c>
      <c r="N8735" s="209" t="str">
        <f t="shared" si="275"/>
        <v/>
      </c>
    </row>
    <row r="8736" spans="13:14" x14ac:dyDescent="0.25">
      <c r="M8736" s="208" t="str">
        <f t="shared" si="274"/>
        <v/>
      </c>
      <c r="N8736" s="209" t="str">
        <f t="shared" si="275"/>
        <v/>
      </c>
    </row>
    <row r="8737" spans="13:14" x14ac:dyDescent="0.25">
      <c r="M8737" s="208" t="str">
        <f t="shared" si="274"/>
        <v/>
      </c>
      <c r="N8737" s="209" t="str">
        <f t="shared" si="275"/>
        <v/>
      </c>
    </row>
    <row r="8738" spans="13:14" x14ac:dyDescent="0.25">
      <c r="M8738" s="208" t="str">
        <f t="shared" si="274"/>
        <v/>
      </c>
      <c r="N8738" s="209" t="str">
        <f t="shared" si="275"/>
        <v/>
      </c>
    </row>
    <row r="8739" spans="13:14" x14ac:dyDescent="0.25">
      <c r="M8739" s="208" t="str">
        <f t="shared" si="274"/>
        <v/>
      </c>
      <c r="N8739" s="209" t="str">
        <f t="shared" si="275"/>
        <v/>
      </c>
    </row>
    <row r="8740" spans="13:14" x14ac:dyDescent="0.25">
      <c r="M8740" s="208" t="str">
        <f t="shared" si="274"/>
        <v/>
      </c>
      <c r="N8740" s="209" t="str">
        <f t="shared" si="275"/>
        <v/>
      </c>
    </row>
    <row r="8741" spans="13:14" x14ac:dyDescent="0.25">
      <c r="M8741" s="208" t="str">
        <f t="shared" si="274"/>
        <v/>
      </c>
      <c r="N8741" s="209" t="str">
        <f t="shared" si="275"/>
        <v/>
      </c>
    </row>
    <row r="8742" spans="13:14" x14ac:dyDescent="0.25">
      <c r="M8742" s="208" t="str">
        <f t="shared" si="274"/>
        <v/>
      </c>
      <c r="N8742" s="209" t="str">
        <f t="shared" si="275"/>
        <v/>
      </c>
    </row>
    <row r="8743" spans="13:14" x14ac:dyDescent="0.25">
      <c r="M8743" s="208" t="str">
        <f t="shared" si="274"/>
        <v/>
      </c>
      <c r="N8743" s="209" t="str">
        <f t="shared" si="275"/>
        <v/>
      </c>
    </row>
    <row r="8744" spans="13:14" x14ac:dyDescent="0.25">
      <c r="M8744" s="208" t="str">
        <f t="shared" si="274"/>
        <v/>
      </c>
      <c r="N8744" s="209" t="str">
        <f t="shared" si="275"/>
        <v/>
      </c>
    </row>
    <row r="8745" spans="13:14" x14ac:dyDescent="0.25">
      <c r="M8745" s="208" t="str">
        <f t="shared" si="274"/>
        <v/>
      </c>
      <c r="N8745" s="209" t="str">
        <f t="shared" si="275"/>
        <v/>
      </c>
    </row>
    <row r="8746" spans="13:14" x14ac:dyDescent="0.25">
      <c r="M8746" s="208" t="str">
        <f t="shared" si="274"/>
        <v/>
      </c>
      <c r="N8746" s="209" t="str">
        <f t="shared" si="275"/>
        <v/>
      </c>
    </row>
    <row r="8747" spans="13:14" x14ac:dyDescent="0.25">
      <c r="M8747" s="208" t="str">
        <f t="shared" si="274"/>
        <v/>
      </c>
      <c r="N8747" s="209" t="str">
        <f t="shared" si="275"/>
        <v/>
      </c>
    </row>
    <row r="8748" spans="13:14" x14ac:dyDescent="0.25">
      <c r="M8748" s="208" t="str">
        <f t="shared" si="274"/>
        <v/>
      </c>
      <c r="N8748" s="209" t="str">
        <f t="shared" si="275"/>
        <v/>
      </c>
    </row>
    <row r="8749" spans="13:14" x14ac:dyDescent="0.25">
      <c r="M8749" s="208" t="str">
        <f t="shared" si="274"/>
        <v/>
      </c>
      <c r="N8749" s="209" t="str">
        <f t="shared" si="275"/>
        <v/>
      </c>
    </row>
    <row r="8750" spans="13:14" x14ac:dyDescent="0.25">
      <c r="M8750" s="208" t="str">
        <f t="shared" si="274"/>
        <v/>
      </c>
      <c r="N8750" s="209" t="str">
        <f t="shared" si="275"/>
        <v/>
      </c>
    </row>
    <row r="8751" spans="13:14" x14ac:dyDescent="0.25">
      <c r="M8751" s="208" t="str">
        <f t="shared" si="274"/>
        <v/>
      </c>
      <c r="N8751" s="209" t="str">
        <f t="shared" si="275"/>
        <v/>
      </c>
    </row>
    <row r="8752" spans="13:14" x14ac:dyDescent="0.25">
      <c r="M8752" s="208" t="str">
        <f t="shared" si="274"/>
        <v/>
      </c>
      <c r="N8752" s="209" t="str">
        <f t="shared" si="275"/>
        <v/>
      </c>
    </row>
    <row r="8753" spans="13:14" x14ac:dyDescent="0.25">
      <c r="M8753" s="208" t="str">
        <f t="shared" si="274"/>
        <v/>
      </c>
      <c r="N8753" s="209" t="str">
        <f t="shared" si="275"/>
        <v/>
      </c>
    </row>
    <row r="8754" spans="13:14" x14ac:dyDescent="0.25">
      <c r="M8754" s="208" t="str">
        <f t="shared" si="274"/>
        <v/>
      </c>
      <c r="N8754" s="209" t="str">
        <f t="shared" si="275"/>
        <v/>
      </c>
    </row>
    <row r="8755" spans="13:14" x14ac:dyDescent="0.25">
      <c r="M8755" s="208" t="str">
        <f t="shared" si="274"/>
        <v/>
      </c>
      <c r="N8755" s="209" t="str">
        <f t="shared" si="275"/>
        <v/>
      </c>
    </row>
    <row r="8756" spans="13:14" x14ac:dyDescent="0.25">
      <c r="M8756" s="208" t="str">
        <f t="shared" si="274"/>
        <v/>
      </c>
      <c r="N8756" s="209" t="str">
        <f t="shared" si="275"/>
        <v/>
      </c>
    </row>
    <row r="8757" spans="13:14" x14ac:dyDescent="0.25">
      <c r="M8757" s="208" t="str">
        <f t="shared" si="274"/>
        <v/>
      </c>
      <c r="N8757" s="209" t="str">
        <f t="shared" si="275"/>
        <v/>
      </c>
    </row>
    <row r="8758" spans="13:14" x14ac:dyDescent="0.25">
      <c r="M8758" s="208" t="str">
        <f t="shared" si="274"/>
        <v/>
      </c>
      <c r="N8758" s="209" t="str">
        <f t="shared" si="275"/>
        <v/>
      </c>
    </row>
    <row r="8759" spans="13:14" x14ac:dyDescent="0.25">
      <c r="M8759" s="208" t="str">
        <f t="shared" si="274"/>
        <v/>
      </c>
      <c r="N8759" s="209" t="str">
        <f t="shared" si="275"/>
        <v/>
      </c>
    </row>
    <row r="8760" spans="13:14" x14ac:dyDescent="0.25">
      <c r="M8760" s="208" t="str">
        <f t="shared" si="274"/>
        <v/>
      </c>
      <c r="N8760" s="209" t="str">
        <f t="shared" si="275"/>
        <v/>
      </c>
    </row>
    <row r="8761" spans="13:14" x14ac:dyDescent="0.25">
      <c r="M8761" s="208" t="str">
        <f t="shared" si="274"/>
        <v/>
      </c>
      <c r="N8761" s="209" t="str">
        <f t="shared" si="275"/>
        <v/>
      </c>
    </row>
    <row r="8762" spans="13:14" x14ac:dyDescent="0.25">
      <c r="M8762" s="208" t="str">
        <f t="shared" si="274"/>
        <v/>
      </c>
      <c r="N8762" s="209" t="str">
        <f t="shared" si="275"/>
        <v/>
      </c>
    </row>
    <row r="8763" spans="13:14" x14ac:dyDescent="0.25">
      <c r="M8763" s="208" t="str">
        <f t="shared" si="274"/>
        <v/>
      </c>
      <c r="N8763" s="209" t="str">
        <f t="shared" si="275"/>
        <v/>
      </c>
    </row>
    <row r="8764" spans="13:14" x14ac:dyDescent="0.25">
      <c r="M8764" s="208" t="str">
        <f t="shared" si="274"/>
        <v/>
      </c>
      <c r="N8764" s="209" t="str">
        <f t="shared" si="275"/>
        <v/>
      </c>
    </row>
    <row r="8765" spans="13:14" x14ac:dyDescent="0.25">
      <c r="M8765" s="208" t="str">
        <f t="shared" si="274"/>
        <v/>
      </c>
      <c r="N8765" s="209" t="str">
        <f t="shared" si="275"/>
        <v/>
      </c>
    </row>
    <row r="8766" spans="13:14" x14ac:dyDescent="0.25">
      <c r="M8766" s="208" t="str">
        <f t="shared" si="274"/>
        <v/>
      </c>
      <c r="N8766" s="209" t="str">
        <f t="shared" si="275"/>
        <v/>
      </c>
    </row>
    <row r="8767" spans="13:14" x14ac:dyDescent="0.25">
      <c r="M8767" s="208" t="str">
        <f t="shared" si="274"/>
        <v/>
      </c>
      <c r="N8767" s="209" t="str">
        <f t="shared" si="275"/>
        <v/>
      </c>
    </row>
    <row r="8768" spans="13:14" x14ac:dyDescent="0.25">
      <c r="M8768" s="208" t="str">
        <f t="shared" si="274"/>
        <v/>
      </c>
      <c r="N8768" s="209" t="str">
        <f t="shared" si="275"/>
        <v/>
      </c>
    </row>
    <row r="8769" spans="13:14" x14ac:dyDescent="0.25">
      <c r="M8769" s="208" t="str">
        <f t="shared" si="274"/>
        <v/>
      </c>
      <c r="N8769" s="209" t="str">
        <f t="shared" si="275"/>
        <v/>
      </c>
    </row>
    <row r="8770" spans="13:14" x14ac:dyDescent="0.25">
      <c r="M8770" s="208" t="str">
        <f t="shared" si="274"/>
        <v/>
      </c>
      <c r="N8770" s="209" t="str">
        <f t="shared" si="275"/>
        <v/>
      </c>
    </row>
    <row r="8771" spans="13:14" x14ac:dyDescent="0.25">
      <c r="M8771" s="208" t="str">
        <f t="shared" si="274"/>
        <v/>
      </c>
      <c r="N8771" s="209" t="str">
        <f t="shared" si="275"/>
        <v/>
      </c>
    </row>
    <row r="8772" spans="13:14" x14ac:dyDescent="0.25">
      <c r="M8772" s="208" t="str">
        <f t="shared" si="274"/>
        <v/>
      </c>
      <c r="N8772" s="209" t="str">
        <f t="shared" si="275"/>
        <v/>
      </c>
    </row>
    <row r="8773" spans="13:14" x14ac:dyDescent="0.25">
      <c r="M8773" s="208" t="str">
        <f t="shared" si="274"/>
        <v/>
      </c>
      <c r="N8773" s="209" t="str">
        <f t="shared" si="275"/>
        <v/>
      </c>
    </row>
    <row r="8774" spans="13:14" x14ac:dyDescent="0.25">
      <c r="M8774" s="208" t="str">
        <f t="shared" si="274"/>
        <v/>
      </c>
      <c r="N8774" s="209" t="str">
        <f t="shared" si="275"/>
        <v/>
      </c>
    </row>
    <row r="8775" spans="13:14" x14ac:dyDescent="0.25">
      <c r="M8775" s="208" t="str">
        <f t="shared" si="274"/>
        <v/>
      </c>
      <c r="N8775" s="209" t="str">
        <f t="shared" si="275"/>
        <v/>
      </c>
    </row>
    <row r="8776" spans="13:14" x14ac:dyDescent="0.25">
      <c r="M8776" s="208" t="str">
        <f t="shared" si="274"/>
        <v/>
      </c>
      <c r="N8776" s="209" t="str">
        <f t="shared" si="275"/>
        <v/>
      </c>
    </row>
    <row r="8777" spans="13:14" x14ac:dyDescent="0.25">
      <c r="M8777" s="208" t="str">
        <f t="shared" si="274"/>
        <v/>
      </c>
      <c r="N8777" s="209" t="str">
        <f t="shared" si="275"/>
        <v/>
      </c>
    </row>
    <row r="8778" spans="13:14" x14ac:dyDescent="0.25">
      <c r="M8778" s="208" t="str">
        <f t="shared" si="274"/>
        <v/>
      </c>
      <c r="N8778" s="209" t="str">
        <f t="shared" si="275"/>
        <v/>
      </c>
    </row>
    <row r="8779" spans="13:14" x14ac:dyDescent="0.25">
      <c r="M8779" s="208" t="str">
        <f t="shared" si="274"/>
        <v/>
      </c>
      <c r="N8779" s="209" t="str">
        <f t="shared" si="275"/>
        <v/>
      </c>
    </row>
    <row r="8780" spans="13:14" x14ac:dyDescent="0.25">
      <c r="M8780" s="208" t="str">
        <f t="shared" si="274"/>
        <v/>
      </c>
      <c r="N8780" s="209" t="str">
        <f t="shared" si="275"/>
        <v/>
      </c>
    </row>
    <row r="8781" spans="13:14" x14ac:dyDescent="0.25">
      <c r="M8781" s="208" t="str">
        <f t="shared" si="274"/>
        <v/>
      </c>
      <c r="N8781" s="209" t="str">
        <f t="shared" si="275"/>
        <v/>
      </c>
    </row>
    <row r="8782" spans="13:14" x14ac:dyDescent="0.25">
      <c r="M8782" s="208" t="str">
        <f t="shared" si="274"/>
        <v/>
      </c>
      <c r="N8782" s="209" t="str">
        <f t="shared" si="275"/>
        <v/>
      </c>
    </row>
    <row r="8783" spans="13:14" x14ac:dyDescent="0.25">
      <c r="M8783" s="208" t="str">
        <f t="shared" si="274"/>
        <v/>
      </c>
      <c r="N8783" s="209" t="str">
        <f t="shared" si="275"/>
        <v/>
      </c>
    </row>
    <row r="8784" spans="13:14" x14ac:dyDescent="0.25">
      <c r="M8784" s="208" t="str">
        <f t="shared" si="274"/>
        <v/>
      </c>
      <c r="N8784" s="209" t="str">
        <f t="shared" si="275"/>
        <v/>
      </c>
    </row>
    <row r="8785" spans="13:14" x14ac:dyDescent="0.25">
      <c r="M8785" s="208" t="str">
        <f t="shared" ref="M8785:M8848" si="276">IF(AND(H8785="",J8785=""),"",J8785-H8785)</f>
        <v/>
      </c>
      <c r="N8785" s="209" t="str">
        <f t="shared" ref="N8785:N8848" si="277">IF(AND(I8785="",K8785=""),"",K8785-I8785)</f>
        <v/>
      </c>
    </row>
    <row r="8786" spans="13:14" x14ac:dyDescent="0.25">
      <c r="M8786" s="208" t="str">
        <f t="shared" si="276"/>
        <v/>
      </c>
      <c r="N8786" s="209" t="str">
        <f t="shared" si="277"/>
        <v/>
      </c>
    </row>
    <row r="8787" spans="13:14" x14ac:dyDescent="0.25">
      <c r="M8787" s="208" t="str">
        <f t="shared" si="276"/>
        <v/>
      </c>
      <c r="N8787" s="209" t="str">
        <f t="shared" si="277"/>
        <v/>
      </c>
    </row>
    <row r="8788" spans="13:14" x14ac:dyDescent="0.25">
      <c r="M8788" s="208" t="str">
        <f t="shared" si="276"/>
        <v/>
      </c>
      <c r="N8788" s="209" t="str">
        <f t="shared" si="277"/>
        <v/>
      </c>
    </row>
    <row r="8789" spans="13:14" x14ac:dyDescent="0.25">
      <c r="M8789" s="208" t="str">
        <f t="shared" si="276"/>
        <v/>
      </c>
      <c r="N8789" s="209" t="str">
        <f t="shared" si="277"/>
        <v/>
      </c>
    </row>
    <row r="8790" spans="13:14" x14ac:dyDescent="0.25">
      <c r="M8790" s="208" t="str">
        <f t="shared" si="276"/>
        <v/>
      </c>
      <c r="N8790" s="209" t="str">
        <f t="shared" si="277"/>
        <v/>
      </c>
    </row>
    <row r="8791" spans="13:14" x14ac:dyDescent="0.25">
      <c r="M8791" s="208" t="str">
        <f t="shared" si="276"/>
        <v/>
      </c>
      <c r="N8791" s="209" t="str">
        <f t="shared" si="277"/>
        <v/>
      </c>
    </row>
    <row r="8792" spans="13:14" x14ac:dyDescent="0.25">
      <c r="M8792" s="208" t="str">
        <f t="shared" si="276"/>
        <v/>
      </c>
      <c r="N8792" s="209" t="str">
        <f t="shared" si="277"/>
        <v/>
      </c>
    </row>
    <row r="8793" spans="13:14" x14ac:dyDescent="0.25">
      <c r="M8793" s="208" t="str">
        <f t="shared" si="276"/>
        <v/>
      </c>
      <c r="N8793" s="209" t="str">
        <f t="shared" si="277"/>
        <v/>
      </c>
    </row>
    <row r="8794" spans="13:14" x14ac:dyDescent="0.25">
      <c r="M8794" s="208" t="str">
        <f t="shared" si="276"/>
        <v/>
      </c>
      <c r="N8794" s="209" t="str">
        <f t="shared" si="277"/>
        <v/>
      </c>
    </row>
    <row r="8795" spans="13:14" x14ac:dyDescent="0.25">
      <c r="M8795" s="208" t="str">
        <f t="shared" si="276"/>
        <v/>
      </c>
      <c r="N8795" s="209" t="str">
        <f t="shared" si="277"/>
        <v/>
      </c>
    </row>
    <row r="8796" spans="13:14" x14ac:dyDescent="0.25">
      <c r="M8796" s="208" t="str">
        <f t="shared" si="276"/>
        <v/>
      </c>
      <c r="N8796" s="209" t="str">
        <f t="shared" si="277"/>
        <v/>
      </c>
    </row>
    <row r="8797" spans="13:14" x14ac:dyDescent="0.25">
      <c r="M8797" s="208" t="str">
        <f t="shared" si="276"/>
        <v/>
      </c>
      <c r="N8797" s="209" t="str">
        <f t="shared" si="277"/>
        <v/>
      </c>
    </row>
    <row r="8798" spans="13:14" x14ac:dyDescent="0.25">
      <c r="M8798" s="208" t="str">
        <f t="shared" si="276"/>
        <v/>
      </c>
      <c r="N8798" s="209" t="str">
        <f t="shared" si="277"/>
        <v/>
      </c>
    </row>
    <row r="8799" spans="13:14" x14ac:dyDescent="0.25">
      <c r="M8799" s="208" t="str">
        <f t="shared" si="276"/>
        <v/>
      </c>
      <c r="N8799" s="209" t="str">
        <f t="shared" si="277"/>
        <v/>
      </c>
    </row>
    <row r="8800" spans="13:14" x14ac:dyDescent="0.25">
      <c r="M8800" s="208" t="str">
        <f t="shared" si="276"/>
        <v/>
      </c>
      <c r="N8800" s="209" t="str">
        <f t="shared" si="277"/>
        <v/>
      </c>
    </row>
    <row r="8801" spans="13:14" x14ac:dyDescent="0.25">
      <c r="M8801" s="208" t="str">
        <f t="shared" si="276"/>
        <v/>
      </c>
      <c r="N8801" s="209" t="str">
        <f t="shared" si="277"/>
        <v/>
      </c>
    </row>
    <row r="8802" spans="13:14" x14ac:dyDescent="0.25">
      <c r="M8802" s="208" t="str">
        <f t="shared" si="276"/>
        <v/>
      </c>
      <c r="N8802" s="209" t="str">
        <f t="shared" si="277"/>
        <v/>
      </c>
    </row>
    <row r="8803" spans="13:14" x14ac:dyDescent="0.25">
      <c r="M8803" s="208" t="str">
        <f t="shared" si="276"/>
        <v/>
      </c>
      <c r="N8803" s="209" t="str">
        <f t="shared" si="277"/>
        <v/>
      </c>
    </row>
    <row r="8804" spans="13:14" x14ac:dyDescent="0.25">
      <c r="M8804" s="208" t="str">
        <f t="shared" si="276"/>
        <v/>
      </c>
      <c r="N8804" s="209" t="str">
        <f t="shared" si="277"/>
        <v/>
      </c>
    </row>
    <row r="8805" spans="13:14" x14ac:dyDescent="0.25">
      <c r="M8805" s="208" t="str">
        <f t="shared" si="276"/>
        <v/>
      </c>
      <c r="N8805" s="209" t="str">
        <f t="shared" si="277"/>
        <v/>
      </c>
    </row>
    <row r="8806" spans="13:14" x14ac:dyDescent="0.25">
      <c r="M8806" s="208" t="str">
        <f t="shared" si="276"/>
        <v/>
      </c>
      <c r="N8806" s="209" t="str">
        <f t="shared" si="277"/>
        <v/>
      </c>
    </row>
    <row r="8807" spans="13:14" x14ac:dyDescent="0.25">
      <c r="M8807" s="208" t="str">
        <f t="shared" si="276"/>
        <v/>
      </c>
      <c r="N8807" s="209" t="str">
        <f t="shared" si="277"/>
        <v/>
      </c>
    </row>
    <row r="8808" spans="13:14" x14ac:dyDescent="0.25">
      <c r="M8808" s="208" t="str">
        <f t="shared" si="276"/>
        <v/>
      </c>
      <c r="N8808" s="209" t="str">
        <f t="shared" si="277"/>
        <v/>
      </c>
    </row>
    <row r="8809" spans="13:14" x14ac:dyDescent="0.25">
      <c r="M8809" s="208" t="str">
        <f t="shared" si="276"/>
        <v/>
      </c>
      <c r="N8809" s="209" t="str">
        <f t="shared" si="277"/>
        <v/>
      </c>
    </row>
    <row r="8810" spans="13:14" x14ac:dyDescent="0.25">
      <c r="M8810" s="208" t="str">
        <f t="shared" si="276"/>
        <v/>
      </c>
      <c r="N8810" s="209" t="str">
        <f t="shared" si="277"/>
        <v/>
      </c>
    </row>
    <row r="8811" spans="13:14" x14ac:dyDescent="0.25">
      <c r="M8811" s="208" t="str">
        <f t="shared" si="276"/>
        <v/>
      </c>
      <c r="N8811" s="209" t="str">
        <f t="shared" si="277"/>
        <v/>
      </c>
    </row>
    <row r="8812" spans="13:14" x14ac:dyDescent="0.25">
      <c r="M8812" s="208" t="str">
        <f t="shared" si="276"/>
        <v/>
      </c>
      <c r="N8812" s="209" t="str">
        <f t="shared" si="277"/>
        <v/>
      </c>
    </row>
    <row r="8813" spans="13:14" x14ac:dyDescent="0.25">
      <c r="M8813" s="208" t="str">
        <f t="shared" si="276"/>
        <v/>
      </c>
      <c r="N8813" s="209" t="str">
        <f t="shared" si="277"/>
        <v/>
      </c>
    </row>
    <row r="8814" spans="13:14" x14ac:dyDescent="0.25">
      <c r="M8814" s="208" t="str">
        <f t="shared" si="276"/>
        <v/>
      </c>
      <c r="N8814" s="209" t="str">
        <f t="shared" si="277"/>
        <v/>
      </c>
    </row>
    <row r="8815" spans="13:14" x14ac:dyDescent="0.25">
      <c r="M8815" s="208" t="str">
        <f t="shared" si="276"/>
        <v/>
      </c>
      <c r="N8815" s="209" t="str">
        <f t="shared" si="277"/>
        <v/>
      </c>
    </row>
    <row r="8816" spans="13:14" x14ac:dyDescent="0.25">
      <c r="M8816" s="208" t="str">
        <f t="shared" si="276"/>
        <v/>
      </c>
      <c r="N8816" s="209" t="str">
        <f t="shared" si="277"/>
        <v/>
      </c>
    </row>
    <row r="8817" spans="13:14" x14ac:dyDescent="0.25">
      <c r="M8817" s="208" t="str">
        <f t="shared" si="276"/>
        <v/>
      </c>
      <c r="N8817" s="209" t="str">
        <f t="shared" si="277"/>
        <v/>
      </c>
    </row>
    <row r="8818" spans="13:14" x14ac:dyDescent="0.25">
      <c r="M8818" s="208" t="str">
        <f t="shared" si="276"/>
        <v/>
      </c>
      <c r="N8818" s="209" t="str">
        <f t="shared" si="277"/>
        <v/>
      </c>
    </row>
    <row r="8819" spans="13:14" x14ac:dyDescent="0.25">
      <c r="M8819" s="208" t="str">
        <f t="shared" si="276"/>
        <v/>
      </c>
      <c r="N8819" s="209" t="str">
        <f t="shared" si="277"/>
        <v/>
      </c>
    </row>
    <row r="8820" spans="13:14" x14ac:dyDescent="0.25">
      <c r="M8820" s="208" t="str">
        <f t="shared" si="276"/>
        <v/>
      </c>
      <c r="N8820" s="209" t="str">
        <f t="shared" si="277"/>
        <v/>
      </c>
    </row>
    <row r="8821" spans="13:14" x14ac:dyDescent="0.25">
      <c r="M8821" s="208" t="str">
        <f t="shared" si="276"/>
        <v/>
      </c>
      <c r="N8821" s="209" t="str">
        <f t="shared" si="277"/>
        <v/>
      </c>
    </row>
    <row r="8822" spans="13:14" x14ac:dyDescent="0.25">
      <c r="M8822" s="208" t="str">
        <f t="shared" si="276"/>
        <v/>
      </c>
      <c r="N8822" s="209" t="str">
        <f t="shared" si="277"/>
        <v/>
      </c>
    </row>
    <row r="8823" spans="13:14" x14ac:dyDescent="0.25">
      <c r="M8823" s="208" t="str">
        <f t="shared" si="276"/>
        <v/>
      </c>
      <c r="N8823" s="209" t="str">
        <f t="shared" si="277"/>
        <v/>
      </c>
    </row>
    <row r="8824" spans="13:14" x14ac:dyDescent="0.25">
      <c r="M8824" s="208" t="str">
        <f t="shared" si="276"/>
        <v/>
      </c>
      <c r="N8824" s="209" t="str">
        <f t="shared" si="277"/>
        <v/>
      </c>
    </row>
    <row r="8825" spans="13:14" x14ac:dyDescent="0.25">
      <c r="M8825" s="208" t="str">
        <f t="shared" si="276"/>
        <v/>
      </c>
      <c r="N8825" s="209" t="str">
        <f t="shared" si="277"/>
        <v/>
      </c>
    </row>
    <row r="8826" spans="13:14" x14ac:dyDescent="0.25">
      <c r="M8826" s="208" t="str">
        <f t="shared" si="276"/>
        <v/>
      </c>
      <c r="N8826" s="209" t="str">
        <f t="shared" si="277"/>
        <v/>
      </c>
    </row>
    <row r="8827" spans="13:14" x14ac:dyDescent="0.25">
      <c r="M8827" s="208" t="str">
        <f t="shared" si="276"/>
        <v/>
      </c>
      <c r="N8827" s="209" t="str">
        <f t="shared" si="277"/>
        <v/>
      </c>
    </row>
    <row r="8828" spans="13:14" x14ac:dyDescent="0.25">
      <c r="M8828" s="208" t="str">
        <f t="shared" si="276"/>
        <v/>
      </c>
      <c r="N8828" s="209" t="str">
        <f t="shared" si="277"/>
        <v/>
      </c>
    </row>
    <row r="8829" spans="13:14" x14ac:dyDescent="0.25">
      <c r="M8829" s="208" t="str">
        <f t="shared" si="276"/>
        <v/>
      </c>
      <c r="N8829" s="209" t="str">
        <f t="shared" si="277"/>
        <v/>
      </c>
    </row>
    <row r="8830" spans="13:14" x14ac:dyDescent="0.25">
      <c r="M8830" s="208" t="str">
        <f t="shared" si="276"/>
        <v/>
      </c>
      <c r="N8830" s="209" t="str">
        <f t="shared" si="277"/>
        <v/>
      </c>
    </row>
    <row r="8831" spans="13:14" x14ac:dyDescent="0.25">
      <c r="M8831" s="208" t="str">
        <f t="shared" si="276"/>
        <v/>
      </c>
      <c r="N8831" s="209" t="str">
        <f t="shared" si="277"/>
        <v/>
      </c>
    </row>
    <row r="8832" spans="13:14" x14ac:dyDescent="0.25">
      <c r="M8832" s="208" t="str">
        <f t="shared" si="276"/>
        <v/>
      </c>
      <c r="N8832" s="209" t="str">
        <f t="shared" si="277"/>
        <v/>
      </c>
    </row>
    <row r="8833" spans="13:14" x14ac:dyDescent="0.25">
      <c r="M8833" s="208" t="str">
        <f t="shared" si="276"/>
        <v/>
      </c>
      <c r="N8833" s="209" t="str">
        <f t="shared" si="277"/>
        <v/>
      </c>
    </row>
    <row r="8834" spans="13:14" x14ac:dyDescent="0.25">
      <c r="M8834" s="208" t="str">
        <f t="shared" si="276"/>
        <v/>
      </c>
      <c r="N8834" s="209" t="str">
        <f t="shared" si="277"/>
        <v/>
      </c>
    </row>
    <row r="8835" spans="13:14" x14ac:dyDescent="0.25">
      <c r="M8835" s="208" t="str">
        <f t="shared" si="276"/>
        <v/>
      </c>
      <c r="N8835" s="209" t="str">
        <f t="shared" si="277"/>
        <v/>
      </c>
    </row>
    <row r="8836" spans="13:14" x14ac:dyDescent="0.25">
      <c r="M8836" s="208" t="str">
        <f t="shared" si="276"/>
        <v/>
      </c>
      <c r="N8836" s="209" t="str">
        <f t="shared" si="277"/>
        <v/>
      </c>
    </row>
    <row r="8837" spans="13:14" x14ac:dyDescent="0.25">
      <c r="M8837" s="208" t="str">
        <f t="shared" si="276"/>
        <v/>
      </c>
      <c r="N8837" s="209" t="str">
        <f t="shared" si="277"/>
        <v/>
      </c>
    </row>
    <row r="8838" spans="13:14" x14ac:dyDescent="0.25">
      <c r="M8838" s="208" t="str">
        <f t="shared" si="276"/>
        <v/>
      </c>
      <c r="N8838" s="209" t="str">
        <f t="shared" si="277"/>
        <v/>
      </c>
    </row>
    <row r="8839" spans="13:14" x14ac:dyDescent="0.25">
      <c r="M8839" s="208" t="str">
        <f t="shared" si="276"/>
        <v/>
      </c>
      <c r="N8839" s="209" t="str">
        <f t="shared" si="277"/>
        <v/>
      </c>
    </row>
    <row r="8840" spans="13:14" x14ac:dyDescent="0.25">
      <c r="M8840" s="208" t="str">
        <f t="shared" si="276"/>
        <v/>
      </c>
      <c r="N8840" s="209" t="str">
        <f t="shared" si="277"/>
        <v/>
      </c>
    </row>
    <row r="8841" spans="13:14" x14ac:dyDescent="0.25">
      <c r="M8841" s="208" t="str">
        <f t="shared" si="276"/>
        <v/>
      </c>
      <c r="N8841" s="209" t="str">
        <f t="shared" si="277"/>
        <v/>
      </c>
    </row>
    <row r="8842" spans="13:14" x14ac:dyDescent="0.25">
      <c r="M8842" s="208" t="str">
        <f t="shared" si="276"/>
        <v/>
      </c>
      <c r="N8842" s="209" t="str">
        <f t="shared" si="277"/>
        <v/>
      </c>
    </row>
    <row r="8843" spans="13:14" x14ac:dyDescent="0.25">
      <c r="M8843" s="208" t="str">
        <f t="shared" si="276"/>
        <v/>
      </c>
      <c r="N8843" s="209" t="str">
        <f t="shared" si="277"/>
        <v/>
      </c>
    </row>
    <row r="8844" spans="13:14" x14ac:dyDescent="0.25">
      <c r="M8844" s="208" t="str">
        <f t="shared" si="276"/>
        <v/>
      </c>
      <c r="N8844" s="209" t="str">
        <f t="shared" si="277"/>
        <v/>
      </c>
    </row>
    <row r="8845" spans="13:14" x14ac:dyDescent="0.25">
      <c r="M8845" s="208" t="str">
        <f t="shared" si="276"/>
        <v/>
      </c>
      <c r="N8845" s="209" t="str">
        <f t="shared" si="277"/>
        <v/>
      </c>
    </row>
    <row r="8846" spans="13:14" x14ac:dyDescent="0.25">
      <c r="M8846" s="208" t="str">
        <f t="shared" si="276"/>
        <v/>
      </c>
      <c r="N8846" s="209" t="str">
        <f t="shared" si="277"/>
        <v/>
      </c>
    </row>
    <row r="8847" spans="13:14" x14ac:dyDescent="0.25">
      <c r="M8847" s="208" t="str">
        <f t="shared" si="276"/>
        <v/>
      </c>
      <c r="N8847" s="209" t="str">
        <f t="shared" si="277"/>
        <v/>
      </c>
    </row>
    <row r="8848" spans="13:14" x14ac:dyDescent="0.25">
      <c r="M8848" s="208" t="str">
        <f t="shared" si="276"/>
        <v/>
      </c>
      <c r="N8848" s="209" t="str">
        <f t="shared" si="277"/>
        <v/>
      </c>
    </row>
    <row r="8849" spans="13:14" x14ac:dyDescent="0.25">
      <c r="M8849" s="208" t="str">
        <f t="shared" ref="M8849:M8912" si="278">IF(AND(H8849="",J8849=""),"",J8849-H8849)</f>
        <v/>
      </c>
      <c r="N8849" s="209" t="str">
        <f t="shared" ref="N8849:N8912" si="279">IF(AND(I8849="",K8849=""),"",K8849-I8849)</f>
        <v/>
      </c>
    </row>
    <row r="8850" spans="13:14" x14ac:dyDescent="0.25">
      <c r="M8850" s="208" t="str">
        <f t="shared" si="278"/>
        <v/>
      </c>
      <c r="N8850" s="209" t="str">
        <f t="shared" si="279"/>
        <v/>
      </c>
    </row>
    <row r="8851" spans="13:14" x14ac:dyDescent="0.25">
      <c r="M8851" s="208" t="str">
        <f t="shared" si="278"/>
        <v/>
      </c>
      <c r="N8851" s="209" t="str">
        <f t="shared" si="279"/>
        <v/>
      </c>
    </row>
    <row r="8852" spans="13:14" x14ac:dyDescent="0.25">
      <c r="M8852" s="208" t="str">
        <f t="shared" si="278"/>
        <v/>
      </c>
      <c r="N8852" s="209" t="str">
        <f t="shared" si="279"/>
        <v/>
      </c>
    </row>
    <row r="8853" spans="13:14" x14ac:dyDescent="0.25">
      <c r="M8853" s="208" t="str">
        <f t="shared" si="278"/>
        <v/>
      </c>
      <c r="N8853" s="209" t="str">
        <f t="shared" si="279"/>
        <v/>
      </c>
    </row>
    <row r="8854" spans="13:14" x14ac:dyDescent="0.25">
      <c r="M8854" s="208" t="str">
        <f t="shared" si="278"/>
        <v/>
      </c>
      <c r="N8854" s="209" t="str">
        <f t="shared" si="279"/>
        <v/>
      </c>
    </row>
    <row r="8855" spans="13:14" x14ac:dyDescent="0.25">
      <c r="M8855" s="208" t="str">
        <f t="shared" si="278"/>
        <v/>
      </c>
      <c r="N8855" s="209" t="str">
        <f t="shared" si="279"/>
        <v/>
      </c>
    </row>
    <row r="8856" spans="13:14" x14ac:dyDescent="0.25">
      <c r="M8856" s="208" t="str">
        <f t="shared" si="278"/>
        <v/>
      </c>
      <c r="N8856" s="209" t="str">
        <f t="shared" si="279"/>
        <v/>
      </c>
    </row>
    <row r="8857" spans="13:14" x14ac:dyDescent="0.25">
      <c r="M8857" s="208" t="str">
        <f t="shared" si="278"/>
        <v/>
      </c>
      <c r="N8857" s="209" t="str">
        <f t="shared" si="279"/>
        <v/>
      </c>
    </row>
    <row r="8858" spans="13:14" x14ac:dyDescent="0.25">
      <c r="M8858" s="208" t="str">
        <f t="shared" si="278"/>
        <v/>
      </c>
      <c r="N8858" s="209" t="str">
        <f t="shared" si="279"/>
        <v/>
      </c>
    </row>
    <row r="8859" spans="13:14" x14ac:dyDescent="0.25">
      <c r="M8859" s="208" t="str">
        <f t="shared" si="278"/>
        <v/>
      </c>
      <c r="N8859" s="209" t="str">
        <f t="shared" si="279"/>
        <v/>
      </c>
    </row>
    <row r="8860" spans="13:14" x14ac:dyDescent="0.25">
      <c r="M8860" s="208" t="str">
        <f t="shared" si="278"/>
        <v/>
      </c>
      <c r="N8860" s="209" t="str">
        <f t="shared" si="279"/>
        <v/>
      </c>
    </row>
    <row r="8861" spans="13:14" x14ac:dyDescent="0.25">
      <c r="M8861" s="208" t="str">
        <f t="shared" si="278"/>
        <v/>
      </c>
      <c r="N8861" s="209" t="str">
        <f t="shared" si="279"/>
        <v/>
      </c>
    </row>
    <row r="8862" spans="13:14" x14ac:dyDescent="0.25">
      <c r="M8862" s="208" t="str">
        <f t="shared" si="278"/>
        <v/>
      </c>
      <c r="N8862" s="209" t="str">
        <f t="shared" si="279"/>
        <v/>
      </c>
    </row>
    <row r="8863" spans="13:14" x14ac:dyDescent="0.25">
      <c r="M8863" s="208" t="str">
        <f t="shared" si="278"/>
        <v/>
      </c>
      <c r="N8863" s="209" t="str">
        <f t="shared" si="279"/>
        <v/>
      </c>
    </row>
    <row r="8864" spans="13:14" x14ac:dyDescent="0.25">
      <c r="M8864" s="208" t="str">
        <f t="shared" si="278"/>
        <v/>
      </c>
      <c r="N8864" s="209" t="str">
        <f t="shared" si="279"/>
        <v/>
      </c>
    </row>
    <row r="8865" spans="13:14" x14ac:dyDescent="0.25">
      <c r="M8865" s="208" t="str">
        <f t="shared" si="278"/>
        <v/>
      </c>
      <c r="N8865" s="209" t="str">
        <f t="shared" si="279"/>
        <v/>
      </c>
    </row>
    <row r="8866" spans="13:14" x14ac:dyDescent="0.25">
      <c r="M8866" s="208" t="str">
        <f t="shared" si="278"/>
        <v/>
      </c>
      <c r="N8866" s="209" t="str">
        <f t="shared" si="279"/>
        <v/>
      </c>
    </row>
    <row r="8867" spans="13:14" x14ac:dyDescent="0.25">
      <c r="M8867" s="208" t="str">
        <f t="shared" si="278"/>
        <v/>
      </c>
      <c r="N8867" s="209" t="str">
        <f t="shared" si="279"/>
        <v/>
      </c>
    </row>
    <row r="8868" spans="13:14" x14ac:dyDescent="0.25">
      <c r="M8868" s="208" t="str">
        <f t="shared" si="278"/>
        <v/>
      </c>
      <c r="N8868" s="209" t="str">
        <f t="shared" si="279"/>
        <v/>
      </c>
    </row>
    <row r="8869" spans="13:14" x14ac:dyDescent="0.25">
      <c r="M8869" s="208" t="str">
        <f t="shared" si="278"/>
        <v/>
      </c>
      <c r="N8869" s="209" t="str">
        <f t="shared" si="279"/>
        <v/>
      </c>
    </row>
    <row r="8870" spans="13:14" x14ac:dyDescent="0.25">
      <c r="M8870" s="208" t="str">
        <f t="shared" si="278"/>
        <v/>
      </c>
      <c r="N8870" s="209" t="str">
        <f t="shared" si="279"/>
        <v/>
      </c>
    </row>
    <row r="8871" spans="13:14" x14ac:dyDescent="0.25">
      <c r="M8871" s="208" t="str">
        <f t="shared" si="278"/>
        <v/>
      </c>
      <c r="N8871" s="209" t="str">
        <f t="shared" si="279"/>
        <v/>
      </c>
    </row>
    <row r="8872" spans="13:14" x14ac:dyDescent="0.25">
      <c r="M8872" s="208" t="str">
        <f t="shared" si="278"/>
        <v/>
      </c>
      <c r="N8872" s="209" t="str">
        <f t="shared" si="279"/>
        <v/>
      </c>
    </row>
    <row r="8873" spans="13:14" x14ac:dyDescent="0.25">
      <c r="M8873" s="208" t="str">
        <f t="shared" si="278"/>
        <v/>
      </c>
      <c r="N8873" s="209" t="str">
        <f t="shared" si="279"/>
        <v/>
      </c>
    </row>
    <row r="8874" spans="13:14" x14ac:dyDescent="0.25">
      <c r="M8874" s="208" t="str">
        <f t="shared" si="278"/>
        <v/>
      </c>
      <c r="N8874" s="209" t="str">
        <f t="shared" si="279"/>
        <v/>
      </c>
    </row>
    <row r="8875" spans="13:14" x14ac:dyDescent="0.25">
      <c r="M8875" s="208" t="str">
        <f t="shared" si="278"/>
        <v/>
      </c>
      <c r="N8875" s="209" t="str">
        <f t="shared" si="279"/>
        <v/>
      </c>
    </row>
    <row r="8876" spans="13:14" x14ac:dyDescent="0.25">
      <c r="M8876" s="208" t="str">
        <f t="shared" si="278"/>
        <v/>
      </c>
      <c r="N8876" s="209" t="str">
        <f t="shared" si="279"/>
        <v/>
      </c>
    </row>
    <row r="8877" spans="13:14" x14ac:dyDescent="0.25">
      <c r="M8877" s="208" t="str">
        <f t="shared" si="278"/>
        <v/>
      </c>
      <c r="N8877" s="209" t="str">
        <f t="shared" si="279"/>
        <v/>
      </c>
    </row>
    <row r="8878" spans="13:14" x14ac:dyDescent="0.25">
      <c r="M8878" s="208" t="str">
        <f t="shared" si="278"/>
        <v/>
      </c>
      <c r="N8878" s="209" t="str">
        <f t="shared" si="279"/>
        <v/>
      </c>
    </row>
    <row r="8879" spans="13:14" x14ac:dyDescent="0.25">
      <c r="M8879" s="208" t="str">
        <f t="shared" si="278"/>
        <v/>
      </c>
      <c r="N8879" s="209" t="str">
        <f t="shared" si="279"/>
        <v/>
      </c>
    </row>
    <row r="8880" spans="13:14" x14ac:dyDescent="0.25">
      <c r="M8880" s="208" t="str">
        <f t="shared" si="278"/>
        <v/>
      </c>
      <c r="N8880" s="209" t="str">
        <f t="shared" si="279"/>
        <v/>
      </c>
    </row>
    <row r="8881" spans="13:14" x14ac:dyDescent="0.25">
      <c r="M8881" s="208" t="str">
        <f t="shared" si="278"/>
        <v/>
      </c>
      <c r="N8881" s="209" t="str">
        <f t="shared" si="279"/>
        <v/>
      </c>
    </row>
    <row r="8882" spans="13:14" x14ac:dyDescent="0.25">
      <c r="M8882" s="208" t="str">
        <f t="shared" si="278"/>
        <v/>
      </c>
      <c r="N8882" s="209" t="str">
        <f t="shared" si="279"/>
        <v/>
      </c>
    </row>
    <row r="8883" spans="13:14" x14ac:dyDescent="0.25">
      <c r="M8883" s="208" t="str">
        <f t="shared" si="278"/>
        <v/>
      </c>
      <c r="N8883" s="209" t="str">
        <f t="shared" si="279"/>
        <v/>
      </c>
    </row>
    <row r="8884" spans="13:14" x14ac:dyDescent="0.25">
      <c r="M8884" s="208" t="str">
        <f t="shared" si="278"/>
        <v/>
      </c>
      <c r="N8884" s="209" t="str">
        <f t="shared" si="279"/>
        <v/>
      </c>
    </row>
    <row r="8885" spans="13:14" x14ac:dyDescent="0.25">
      <c r="M8885" s="208" t="str">
        <f t="shared" si="278"/>
        <v/>
      </c>
      <c r="N8885" s="209" t="str">
        <f t="shared" si="279"/>
        <v/>
      </c>
    </row>
    <row r="8886" spans="13:14" x14ac:dyDescent="0.25">
      <c r="M8886" s="208" t="str">
        <f t="shared" si="278"/>
        <v/>
      </c>
      <c r="N8886" s="209" t="str">
        <f t="shared" si="279"/>
        <v/>
      </c>
    </row>
    <row r="8887" spans="13:14" x14ac:dyDescent="0.25">
      <c r="M8887" s="208" t="str">
        <f t="shared" si="278"/>
        <v/>
      </c>
      <c r="N8887" s="209" t="str">
        <f t="shared" si="279"/>
        <v/>
      </c>
    </row>
    <row r="8888" spans="13:14" x14ac:dyDescent="0.25">
      <c r="M8888" s="208" t="str">
        <f t="shared" si="278"/>
        <v/>
      </c>
      <c r="N8888" s="209" t="str">
        <f t="shared" si="279"/>
        <v/>
      </c>
    </row>
    <row r="8889" spans="13:14" x14ac:dyDescent="0.25">
      <c r="M8889" s="208" t="str">
        <f t="shared" si="278"/>
        <v/>
      </c>
      <c r="N8889" s="209" t="str">
        <f t="shared" si="279"/>
        <v/>
      </c>
    </row>
    <row r="8890" spans="13:14" x14ac:dyDescent="0.25">
      <c r="M8890" s="208" t="str">
        <f t="shared" si="278"/>
        <v/>
      </c>
      <c r="N8890" s="209" t="str">
        <f t="shared" si="279"/>
        <v/>
      </c>
    </row>
    <row r="8891" spans="13:14" x14ac:dyDescent="0.25">
      <c r="M8891" s="208" t="str">
        <f t="shared" si="278"/>
        <v/>
      </c>
      <c r="N8891" s="209" t="str">
        <f t="shared" si="279"/>
        <v/>
      </c>
    </row>
    <row r="8892" spans="13:14" x14ac:dyDescent="0.25">
      <c r="M8892" s="208" t="str">
        <f t="shared" si="278"/>
        <v/>
      </c>
      <c r="N8892" s="209" t="str">
        <f t="shared" si="279"/>
        <v/>
      </c>
    </row>
    <row r="8893" spans="13:14" x14ac:dyDescent="0.25">
      <c r="M8893" s="208" t="str">
        <f t="shared" si="278"/>
        <v/>
      </c>
      <c r="N8893" s="209" t="str">
        <f t="shared" si="279"/>
        <v/>
      </c>
    </row>
    <row r="8894" spans="13:14" x14ac:dyDescent="0.25">
      <c r="M8894" s="208" t="str">
        <f t="shared" si="278"/>
        <v/>
      </c>
      <c r="N8894" s="209" t="str">
        <f t="shared" si="279"/>
        <v/>
      </c>
    </row>
    <row r="8895" spans="13:14" x14ac:dyDescent="0.25">
      <c r="M8895" s="208" t="str">
        <f t="shared" si="278"/>
        <v/>
      </c>
      <c r="N8895" s="209" t="str">
        <f t="shared" si="279"/>
        <v/>
      </c>
    </row>
    <row r="8896" spans="13:14" x14ac:dyDescent="0.25">
      <c r="M8896" s="208" t="str">
        <f t="shared" si="278"/>
        <v/>
      </c>
      <c r="N8896" s="209" t="str">
        <f t="shared" si="279"/>
        <v/>
      </c>
    </row>
    <row r="8897" spans="13:14" x14ac:dyDescent="0.25">
      <c r="M8897" s="208" t="str">
        <f t="shared" si="278"/>
        <v/>
      </c>
      <c r="N8897" s="209" t="str">
        <f t="shared" si="279"/>
        <v/>
      </c>
    </row>
    <row r="8898" spans="13:14" x14ac:dyDescent="0.25">
      <c r="M8898" s="208" t="str">
        <f t="shared" si="278"/>
        <v/>
      </c>
      <c r="N8898" s="209" t="str">
        <f t="shared" si="279"/>
        <v/>
      </c>
    </row>
    <row r="8899" spans="13:14" x14ac:dyDescent="0.25">
      <c r="M8899" s="208" t="str">
        <f t="shared" si="278"/>
        <v/>
      </c>
      <c r="N8899" s="209" t="str">
        <f t="shared" si="279"/>
        <v/>
      </c>
    </row>
    <row r="8900" spans="13:14" x14ac:dyDescent="0.25">
      <c r="M8900" s="208" t="str">
        <f t="shared" si="278"/>
        <v/>
      </c>
      <c r="N8900" s="209" t="str">
        <f t="shared" si="279"/>
        <v/>
      </c>
    </row>
    <row r="8901" spans="13:14" x14ac:dyDescent="0.25">
      <c r="M8901" s="208" t="str">
        <f t="shared" si="278"/>
        <v/>
      </c>
      <c r="N8901" s="209" t="str">
        <f t="shared" si="279"/>
        <v/>
      </c>
    </row>
    <row r="8902" spans="13:14" x14ac:dyDescent="0.25">
      <c r="M8902" s="208" t="str">
        <f t="shared" si="278"/>
        <v/>
      </c>
      <c r="N8902" s="209" t="str">
        <f t="shared" si="279"/>
        <v/>
      </c>
    </row>
    <row r="8903" spans="13:14" x14ac:dyDescent="0.25">
      <c r="M8903" s="208" t="str">
        <f t="shared" si="278"/>
        <v/>
      </c>
      <c r="N8903" s="209" t="str">
        <f t="shared" si="279"/>
        <v/>
      </c>
    </row>
    <row r="8904" spans="13:14" x14ac:dyDescent="0.25">
      <c r="M8904" s="208" t="str">
        <f t="shared" si="278"/>
        <v/>
      </c>
      <c r="N8904" s="209" t="str">
        <f t="shared" si="279"/>
        <v/>
      </c>
    </row>
    <row r="8905" spans="13:14" x14ac:dyDescent="0.25">
      <c r="M8905" s="208" t="str">
        <f t="shared" si="278"/>
        <v/>
      </c>
      <c r="N8905" s="209" t="str">
        <f t="shared" si="279"/>
        <v/>
      </c>
    </row>
    <row r="8906" spans="13:14" x14ac:dyDescent="0.25">
      <c r="M8906" s="208" t="str">
        <f t="shared" si="278"/>
        <v/>
      </c>
      <c r="N8906" s="209" t="str">
        <f t="shared" si="279"/>
        <v/>
      </c>
    </row>
    <row r="8907" spans="13:14" x14ac:dyDescent="0.25">
      <c r="M8907" s="208" t="str">
        <f t="shared" si="278"/>
        <v/>
      </c>
      <c r="N8907" s="209" t="str">
        <f t="shared" si="279"/>
        <v/>
      </c>
    </row>
    <row r="8908" spans="13:14" x14ac:dyDescent="0.25">
      <c r="M8908" s="208" t="str">
        <f t="shared" si="278"/>
        <v/>
      </c>
      <c r="N8908" s="209" t="str">
        <f t="shared" si="279"/>
        <v/>
      </c>
    </row>
    <row r="8909" spans="13:14" x14ac:dyDescent="0.25">
      <c r="M8909" s="208" t="str">
        <f t="shared" si="278"/>
        <v/>
      </c>
      <c r="N8909" s="209" t="str">
        <f t="shared" si="279"/>
        <v/>
      </c>
    </row>
    <row r="8910" spans="13:14" x14ac:dyDescent="0.25">
      <c r="M8910" s="208" t="str">
        <f t="shared" si="278"/>
        <v/>
      </c>
      <c r="N8910" s="209" t="str">
        <f t="shared" si="279"/>
        <v/>
      </c>
    </row>
    <row r="8911" spans="13:14" x14ac:dyDescent="0.25">
      <c r="M8911" s="208" t="str">
        <f t="shared" si="278"/>
        <v/>
      </c>
      <c r="N8911" s="209" t="str">
        <f t="shared" si="279"/>
        <v/>
      </c>
    </row>
    <row r="8912" spans="13:14" x14ac:dyDescent="0.25">
      <c r="M8912" s="208" t="str">
        <f t="shared" si="278"/>
        <v/>
      </c>
      <c r="N8912" s="209" t="str">
        <f t="shared" si="279"/>
        <v/>
      </c>
    </row>
    <row r="8913" spans="13:14" x14ac:dyDescent="0.25">
      <c r="M8913" s="208" t="str">
        <f t="shared" ref="M8913:M8976" si="280">IF(AND(H8913="",J8913=""),"",J8913-H8913)</f>
        <v/>
      </c>
      <c r="N8913" s="209" t="str">
        <f t="shared" ref="N8913:N8976" si="281">IF(AND(I8913="",K8913=""),"",K8913-I8913)</f>
        <v/>
      </c>
    </row>
    <row r="8914" spans="13:14" x14ac:dyDescent="0.25">
      <c r="M8914" s="208" t="str">
        <f t="shared" si="280"/>
        <v/>
      </c>
      <c r="N8914" s="209" t="str">
        <f t="shared" si="281"/>
        <v/>
      </c>
    </row>
    <row r="8915" spans="13:14" x14ac:dyDescent="0.25">
      <c r="M8915" s="208" t="str">
        <f t="shared" si="280"/>
        <v/>
      </c>
      <c r="N8915" s="209" t="str">
        <f t="shared" si="281"/>
        <v/>
      </c>
    </row>
    <row r="8916" spans="13:14" x14ac:dyDescent="0.25">
      <c r="M8916" s="208" t="str">
        <f t="shared" si="280"/>
        <v/>
      </c>
      <c r="N8916" s="209" t="str">
        <f t="shared" si="281"/>
        <v/>
      </c>
    </row>
    <row r="8917" spans="13:14" x14ac:dyDescent="0.25">
      <c r="M8917" s="208" t="str">
        <f t="shared" si="280"/>
        <v/>
      </c>
      <c r="N8917" s="209" t="str">
        <f t="shared" si="281"/>
        <v/>
      </c>
    </row>
    <row r="8918" spans="13:14" x14ac:dyDescent="0.25">
      <c r="M8918" s="208" t="str">
        <f t="shared" si="280"/>
        <v/>
      </c>
      <c r="N8918" s="209" t="str">
        <f t="shared" si="281"/>
        <v/>
      </c>
    </row>
    <row r="8919" spans="13:14" x14ac:dyDescent="0.25">
      <c r="M8919" s="208" t="str">
        <f t="shared" si="280"/>
        <v/>
      </c>
      <c r="N8919" s="209" t="str">
        <f t="shared" si="281"/>
        <v/>
      </c>
    </row>
    <row r="8920" spans="13:14" x14ac:dyDescent="0.25">
      <c r="M8920" s="208" t="str">
        <f t="shared" si="280"/>
        <v/>
      </c>
      <c r="N8920" s="209" t="str">
        <f t="shared" si="281"/>
        <v/>
      </c>
    </row>
    <row r="8921" spans="13:14" x14ac:dyDescent="0.25">
      <c r="M8921" s="208" t="str">
        <f t="shared" si="280"/>
        <v/>
      </c>
      <c r="N8921" s="209" t="str">
        <f t="shared" si="281"/>
        <v/>
      </c>
    </row>
    <row r="8922" spans="13:14" x14ac:dyDescent="0.25">
      <c r="M8922" s="208" t="str">
        <f t="shared" si="280"/>
        <v/>
      </c>
      <c r="N8922" s="209" t="str">
        <f t="shared" si="281"/>
        <v/>
      </c>
    </row>
    <row r="8923" spans="13:14" x14ac:dyDescent="0.25">
      <c r="M8923" s="208" t="str">
        <f t="shared" si="280"/>
        <v/>
      </c>
      <c r="N8923" s="209" t="str">
        <f t="shared" si="281"/>
        <v/>
      </c>
    </row>
    <row r="8924" spans="13:14" x14ac:dyDescent="0.25">
      <c r="M8924" s="208" t="str">
        <f t="shared" si="280"/>
        <v/>
      </c>
      <c r="N8924" s="209" t="str">
        <f t="shared" si="281"/>
        <v/>
      </c>
    </row>
    <row r="8925" spans="13:14" x14ac:dyDescent="0.25">
      <c r="M8925" s="208" t="str">
        <f t="shared" si="280"/>
        <v/>
      </c>
      <c r="N8925" s="209" t="str">
        <f t="shared" si="281"/>
        <v/>
      </c>
    </row>
    <row r="8926" spans="13:14" x14ac:dyDescent="0.25">
      <c r="M8926" s="208" t="str">
        <f t="shared" si="280"/>
        <v/>
      </c>
      <c r="N8926" s="209" t="str">
        <f t="shared" si="281"/>
        <v/>
      </c>
    </row>
    <row r="8927" spans="13:14" x14ac:dyDescent="0.25">
      <c r="M8927" s="208" t="str">
        <f t="shared" si="280"/>
        <v/>
      </c>
      <c r="N8927" s="209" t="str">
        <f t="shared" si="281"/>
        <v/>
      </c>
    </row>
    <row r="8928" spans="13:14" x14ac:dyDescent="0.25">
      <c r="M8928" s="208" t="str">
        <f t="shared" si="280"/>
        <v/>
      </c>
      <c r="N8928" s="209" t="str">
        <f t="shared" si="281"/>
        <v/>
      </c>
    </row>
    <row r="8929" spans="3:14" x14ac:dyDescent="0.25">
      <c r="M8929" s="208" t="str">
        <f t="shared" si="280"/>
        <v/>
      </c>
      <c r="N8929" s="209" t="str">
        <f t="shared" si="281"/>
        <v/>
      </c>
    </row>
    <row r="8930" spans="3:14" x14ac:dyDescent="0.25">
      <c r="M8930" s="208" t="str">
        <f t="shared" si="280"/>
        <v/>
      </c>
      <c r="N8930" s="209" t="str">
        <f t="shared" si="281"/>
        <v/>
      </c>
    </row>
    <row r="8931" spans="3:14" x14ac:dyDescent="0.25">
      <c r="M8931" s="208" t="str">
        <f t="shared" si="280"/>
        <v/>
      </c>
      <c r="N8931" s="209" t="str">
        <f t="shared" si="281"/>
        <v/>
      </c>
    </row>
    <row r="8932" spans="3:14" x14ac:dyDescent="0.25">
      <c r="M8932" s="208" t="str">
        <f t="shared" si="280"/>
        <v/>
      </c>
      <c r="N8932" s="209" t="str">
        <f t="shared" si="281"/>
        <v/>
      </c>
    </row>
    <row r="8933" spans="3:14" x14ac:dyDescent="0.25">
      <c r="M8933" s="208" t="str">
        <f t="shared" si="280"/>
        <v/>
      </c>
      <c r="N8933" s="209" t="str">
        <f t="shared" si="281"/>
        <v/>
      </c>
    </row>
    <row r="8934" spans="3:14" x14ac:dyDescent="0.25">
      <c r="M8934" s="208" t="str">
        <f t="shared" si="280"/>
        <v/>
      </c>
      <c r="N8934" s="209" t="str">
        <f t="shared" si="281"/>
        <v/>
      </c>
    </row>
    <row r="8935" spans="3:14" x14ac:dyDescent="0.25">
      <c r="M8935" s="208" t="str">
        <f t="shared" si="280"/>
        <v/>
      </c>
      <c r="N8935" s="209" t="str">
        <f t="shared" si="281"/>
        <v/>
      </c>
    </row>
    <row r="8936" spans="3:14" x14ac:dyDescent="0.25">
      <c r="M8936" s="208" t="str">
        <f t="shared" si="280"/>
        <v/>
      </c>
      <c r="N8936" s="209" t="str">
        <f t="shared" si="281"/>
        <v/>
      </c>
    </row>
    <row r="8937" spans="3:14" x14ac:dyDescent="0.25">
      <c r="M8937" s="208" t="str">
        <f t="shared" si="280"/>
        <v/>
      </c>
      <c r="N8937" s="209" t="str">
        <f t="shared" si="281"/>
        <v/>
      </c>
    </row>
    <row r="8938" spans="3:14" x14ac:dyDescent="0.25">
      <c r="M8938" s="208" t="str">
        <f t="shared" si="280"/>
        <v/>
      </c>
      <c r="N8938" s="209" t="str">
        <f t="shared" si="281"/>
        <v/>
      </c>
    </row>
    <row r="8939" spans="3:14" x14ac:dyDescent="0.25">
      <c r="M8939" s="208" t="str">
        <f t="shared" si="280"/>
        <v/>
      </c>
      <c r="N8939" s="209" t="str">
        <f t="shared" si="281"/>
        <v/>
      </c>
    </row>
    <row r="8940" spans="3:14" x14ac:dyDescent="0.25">
      <c r="M8940" s="208" t="str">
        <f t="shared" si="280"/>
        <v/>
      </c>
      <c r="N8940" s="209" t="str">
        <f t="shared" si="281"/>
        <v/>
      </c>
    </row>
    <row r="8941" spans="3:14" x14ac:dyDescent="0.25">
      <c r="M8941" s="208" t="str">
        <f t="shared" si="280"/>
        <v/>
      </c>
      <c r="N8941" s="209" t="str">
        <f t="shared" si="281"/>
        <v/>
      </c>
    </row>
    <row r="8942" spans="3:14" x14ac:dyDescent="0.25">
      <c r="M8942" s="208" t="str">
        <f t="shared" si="280"/>
        <v/>
      </c>
      <c r="N8942" s="209" t="str">
        <f t="shared" si="281"/>
        <v/>
      </c>
    </row>
    <row r="8943" spans="3:14" x14ac:dyDescent="0.25">
      <c r="M8943" s="208" t="str">
        <f t="shared" si="280"/>
        <v/>
      </c>
      <c r="N8943" s="209" t="str">
        <f t="shared" si="281"/>
        <v/>
      </c>
    </row>
    <row r="8944" spans="3:14" x14ac:dyDescent="0.25">
      <c r="C8944" s="30"/>
      <c r="F8944" s="30"/>
      <c r="M8944" s="208" t="str">
        <f t="shared" si="280"/>
        <v/>
      </c>
      <c r="N8944" s="209" t="str">
        <f t="shared" si="281"/>
        <v/>
      </c>
    </row>
    <row r="8945" spans="13:14" x14ac:dyDescent="0.25">
      <c r="M8945" s="208" t="str">
        <f t="shared" si="280"/>
        <v/>
      </c>
      <c r="N8945" s="209" t="str">
        <f t="shared" si="281"/>
        <v/>
      </c>
    </row>
    <row r="8946" spans="13:14" x14ac:dyDescent="0.25">
      <c r="M8946" s="208" t="str">
        <f t="shared" si="280"/>
        <v/>
      </c>
      <c r="N8946" s="209" t="str">
        <f t="shared" si="281"/>
        <v/>
      </c>
    </row>
    <row r="8947" spans="13:14" x14ac:dyDescent="0.25">
      <c r="M8947" s="208" t="str">
        <f t="shared" si="280"/>
        <v/>
      </c>
      <c r="N8947" s="209" t="str">
        <f t="shared" si="281"/>
        <v/>
      </c>
    </row>
    <row r="8948" spans="13:14" x14ac:dyDescent="0.25">
      <c r="M8948" s="208" t="str">
        <f t="shared" si="280"/>
        <v/>
      </c>
      <c r="N8948" s="209" t="str">
        <f t="shared" si="281"/>
        <v/>
      </c>
    </row>
    <row r="8949" spans="13:14" x14ac:dyDescent="0.25">
      <c r="M8949" s="208" t="str">
        <f t="shared" si="280"/>
        <v/>
      </c>
      <c r="N8949" s="209" t="str">
        <f t="shared" si="281"/>
        <v/>
      </c>
    </row>
    <row r="8950" spans="13:14" x14ac:dyDescent="0.25">
      <c r="M8950" s="208" t="str">
        <f t="shared" si="280"/>
        <v/>
      </c>
      <c r="N8950" s="209" t="str">
        <f t="shared" si="281"/>
        <v/>
      </c>
    </row>
    <row r="8951" spans="13:14" x14ac:dyDescent="0.25">
      <c r="M8951" s="208" t="str">
        <f t="shared" si="280"/>
        <v/>
      </c>
      <c r="N8951" s="209" t="str">
        <f t="shared" si="281"/>
        <v/>
      </c>
    </row>
    <row r="8952" spans="13:14" x14ac:dyDescent="0.25">
      <c r="M8952" s="208" t="str">
        <f t="shared" si="280"/>
        <v/>
      </c>
      <c r="N8952" s="209" t="str">
        <f t="shared" si="281"/>
        <v/>
      </c>
    </row>
    <row r="8953" spans="13:14" x14ac:dyDescent="0.25">
      <c r="M8953" s="208" t="str">
        <f t="shared" si="280"/>
        <v/>
      </c>
      <c r="N8953" s="209" t="str">
        <f t="shared" si="281"/>
        <v/>
      </c>
    </row>
    <row r="8954" spans="13:14" x14ac:dyDescent="0.25">
      <c r="M8954" s="208" t="str">
        <f t="shared" si="280"/>
        <v/>
      </c>
      <c r="N8954" s="209" t="str">
        <f t="shared" si="281"/>
        <v/>
      </c>
    </row>
    <row r="8955" spans="13:14" x14ac:dyDescent="0.25">
      <c r="M8955" s="208" t="str">
        <f t="shared" si="280"/>
        <v/>
      </c>
      <c r="N8955" s="209" t="str">
        <f t="shared" si="281"/>
        <v/>
      </c>
    </row>
    <row r="8956" spans="13:14" x14ac:dyDescent="0.25">
      <c r="M8956" s="208" t="str">
        <f t="shared" si="280"/>
        <v/>
      </c>
      <c r="N8956" s="209" t="str">
        <f t="shared" si="281"/>
        <v/>
      </c>
    </row>
    <row r="8957" spans="13:14" x14ac:dyDescent="0.25">
      <c r="M8957" s="208" t="str">
        <f t="shared" si="280"/>
        <v/>
      </c>
      <c r="N8957" s="209" t="str">
        <f t="shared" si="281"/>
        <v/>
      </c>
    </row>
    <row r="8958" spans="13:14" x14ac:dyDescent="0.25">
      <c r="M8958" s="208" t="str">
        <f t="shared" si="280"/>
        <v/>
      </c>
      <c r="N8958" s="209" t="str">
        <f t="shared" si="281"/>
        <v/>
      </c>
    </row>
    <row r="8959" spans="13:14" x14ac:dyDescent="0.25">
      <c r="M8959" s="208" t="str">
        <f t="shared" si="280"/>
        <v/>
      </c>
      <c r="N8959" s="209" t="str">
        <f t="shared" si="281"/>
        <v/>
      </c>
    </row>
    <row r="8960" spans="13:14" x14ac:dyDescent="0.25">
      <c r="M8960" s="208" t="str">
        <f t="shared" si="280"/>
        <v/>
      </c>
      <c r="N8960" s="209" t="str">
        <f t="shared" si="281"/>
        <v/>
      </c>
    </row>
    <row r="8961" spans="13:14" x14ac:dyDescent="0.25">
      <c r="M8961" s="208" t="str">
        <f t="shared" si="280"/>
        <v/>
      </c>
      <c r="N8961" s="209" t="str">
        <f t="shared" si="281"/>
        <v/>
      </c>
    </row>
    <row r="8962" spans="13:14" x14ac:dyDescent="0.25">
      <c r="M8962" s="208" t="str">
        <f t="shared" si="280"/>
        <v/>
      </c>
      <c r="N8962" s="209" t="str">
        <f t="shared" si="281"/>
        <v/>
      </c>
    </row>
    <row r="8963" spans="13:14" x14ac:dyDescent="0.25">
      <c r="M8963" s="208" t="str">
        <f t="shared" si="280"/>
        <v/>
      </c>
      <c r="N8963" s="209" t="str">
        <f t="shared" si="281"/>
        <v/>
      </c>
    </row>
    <row r="8964" spans="13:14" x14ac:dyDescent="0.25">
      <c r="M8964" s="208" t="str">
        <f t="shared" si="280"/>
        <v/>
      </c>
      <c r="N8964" s="209" t="str">
        <f t="shared" si="281"/>
        <v/>
      </c>
    </row>
    <row r="8965" spans="13:14" x14ac:dyDescent="0.25">
      <c r="M8965" s="208" t="str">
        <f t="shared" si="280"/>
        <v/>
      </c>
      <c r="N8965" s="209" t="str">
        <f t="shared" si="281"/>
        <v/>
      </c>
    </row>
    <row r="8966" spans="13:14" x14ac:dyDescent="0.25">
      <c r="M8966" s="208" t="str">
        <f t="shared" si="280"/>
        <v/>
      </c>
      <c r="N8966" s="209" t="str">
        <f t="shared" si="281"/>
        <v/>
      </c>
    </row>
    <row r="8967" spans="13:14" x14ac:dyDescent="0.25">
      <c r="M8967" s="208" t="str">
        <f t="shared" si="280"/>
        <v/>
      </c>
      <c r="N8967" s="209" t="str">
        <f t="shared" si="281"/>
        <v/>
      </c>
    </row>
    <row r="8968" spans="13:14" x14ac:dyDescent="0.25">
      <c r="M8968" s="208" t="str">
        <f t="shared" si="280"/>
        <v/>
      </c>
      <c r="N8968" s="209" t="str">
        <f t="shared" si="281"/>
        <v/>
      </c>
    </row>
    <row r="8969" spans="13:14" x14ac:dyDescent="0.25">
      <c r="M8969" s="208" t="str">
        <f t="shared" si="280"/>
        <v/>
      </c>
      <c r="N8969" s="209" t="str">
        <f t="shared" si="281"/>
        <v/>
      </c>
    </row>
    <row r="8970" spans="13:14" x14ac:dyDescent="0.25">
      <c r="M8970" s="208" t="str">
        <f t="shared" si="280"/>
        <v/>
      </c>
      <c r="N8970" s="209" t="str">
        <f t="shared" si="281"/>
        <v/>
      </c>
    </row>
    <row r="8971" spans="13:14" x14ac:dyDescent="0.25">
      <c r="M8971" s="208" t="str">
        <f t="shared" si="280"/>
        <v/>
      </c>
      <c r="N8971" s="209" t="str">
        <f t="shared" si="281"/>
        <v/>
      </c>
    </row>
    <row r="8972" spans="13:14" x14ac:dyDescent="0.25">
      <c r="M8972" s="208" t="str">
        <f t="shared" si="280"/>
        <v/>
      </c>
      <c r="N8972" s="209" t="str">
        <f t="shared" si="281"/>
        <v/>
      </c>
    </row>
    <row r="8973" spans="13:14" x14ac:dyDescent="0.25">
      <c r="M8973" s="208" t="str">
        <f t="shared" si="280"/>
        <v/>
      </c>
      <c r="N8973" s="209" t="str">
        <f t="shared" si="281"/>
        <v/>
      </c>
    </row>
    <row r="8974" spans="13:14" x14ac:dyDescent="0.25">
      <c r="M8974" s="208" t="str">
        <f t="shared" si="280"/>
        <v/>
      </c>
      <c r="N8974" s="209" t="str">
        <f t="shared" si="281"/>
        <v/>
      </c>
    </row>
    <row r="8975" spans="13:14" x14ac:dyDescent="0.25">
      <c r="M8975" s="208" t="str">
        <f t="shared" si="280"/>
        <v/>
      </c>
      <c r="N8975" s="209" t="str">
        <f t="shared" si="281"/>
        <v/>
      </c>
    </row>
    <row r="8976" spans="13:14" x14ac:dyDescent="0.25">
      <c r="M8976" s="208" t="str">
        <f t="shared" si="280"/>
        <v/>
      </c>
      <c r="N8976" s="209" t="str">
        <f t="shared" si="281"/>
        <v/>
      </c>
    </row>
    <row r="8977" spans="13:14" x14ac:dyDescent="0.25">
      <c r="M8977" s="208" t="str">
        <f t="shared" ref="M8977:M9040" si="282">IF(AND(H8977="",J8977=""),"",J8977-H8977)</f>
        <v/>
      </c>
      <c r="N8977" s="209" t="str">
        <f t="shared" ref="N8977:N9040" si="283">IF(AND(I8977="",K8977=""),"",K8977-I8977)</f>
        <v/>
      </c>
    </row>
    <row r="8978" spans="13:14" x14ac:dyDescent="0.25">
      <c r="M8978" s="208" t="str">
        <f t="shared" si="282"/>
        <v/>
      </c>
      <c r="N8978" s="209" t="str">
        <f t="shared" si="283"/>
        <v/>
      </c>
    </row>
    <row r="8979" spans="13:14" x14ac:dyDescent="0.25">
      <c r="M8979" s="208" t="str">
        <f t="shared" si="282"/>
        <v/>
      </c>
      <c r="N8979" s="209" t="str">
        <f t="shared" si="283"/>
        <v/>
      </c>
    </row>
    <row r="8980" spans="13:14" x14ac:dyDescent="0.25">
      <c r="M8980" s="208" t="str">
        <f t="shared" si="282"/>
        <v/>
      </c>
      <c r="N8980" s="209" t="str">
        <f t="shared" si="283"/>
        <v/>
      </c>
    </row>
    <row r="8981" spans="13:14" x14ac:dyDescent="0.25">
      <c r="M8981" s="208" t="str">
        <f t="shared" si="282"/>
        <v/>
      </c>
      <c r="N8981" s="209" t="str">
        <f t="shared" si="283"/>
        <v/>
      </c>
    </row>
    <row r="8982" spans="13:14" x14ac:dyDescent="0.25">
      <c r="M8982" s="208" t="str">
        <f t="shared" si="282"/>
        <v/>
      </c>
      <c r="N8982" s="209" t="str">
        <f t="shared" si="283"/>
        <v/>
      </c>
    </row>
    <row r="8983" spans="13:14" x14ac:dyDescent="0.25">
      <c r="M8983" s="208" t="str">
        <f t="shared" si="282"/>
        <v/>
      </c>
      <c r="N8983" s="209" t="str">
        <f t="shared" si="283"/>
        <v/>
      </c>
    </row>
    <row r="8984" spans="13:14" x14ac:dyDescent="0.25">
      <c r="M8984" s="208" t="str">
        <f t="shared" si="282"/>
        <v/>
      </c>
      <c r="N8984" s="209" t="str">
        <f t="shared" si="283"/>
        <v/>
      </c>
    </row>
    <row r="8985" spans="13:14" x14ac:dyDescent="0.25">
      <c r="M8985" s="208" t="str">
        <f t="shared" si="282"/>
        <v/>
      </c>
      <c r="N8985" s="209" t="str">
        <f t="shared" si="283"/>
        <v/>
      </c>
    </row>
    <row r="8986" spans="13:14" x14ac:dyDescent="0.25">
      <c r="M8986" s="208" t="str">
        <f t="shared" si="282"/>
        <v/>
      </c>
      <c r="N8986" s="209" t="str">
        <f t="shared" si="283"/>
        <v/>
      </c>
    </row>
    <row r="8987" spans="13:14" x14ac:dyDescent="0.25">
      <c r="M8987" s="208" t="str">
        <f t="shared" si="282"/>
        <v/>
      </c>
      <c r="N8987" s="209" t="str">
        <f t="shared" si="283"/>
        <v/>
      </c>
    </row>
    <row r="8988" spans="13:14" x14ac:dyDescent="0.25">
      <c r="M8988" s="208" t="str">
        <f t="shared" si="282"/>
        <v/>
      </c>
      <c r="N8988" s="209" t="str">
        <f t="shared" si="283"/>
        <v/>
      </c>
    </row>
    <row r="8989" spans="13:14" x14ac:dyDescent="0.25">
      <c r="M8989" s="208" t="str">
        <f t="shared" si="282"/>
        <v/>
      </c>
      <c r="N8989" s="209" t="str">
        <f t="shared" si="283"/>
        <v/>
      </c>
    </row>
    <row r="8990" spans="13:14" x14ac:dyDescent="0.25">
      <c r="M8990" s="208" t="str">
        <f t="shared" si="282"/>
        <v/>
      </c>
      <c r="N8990" s="209" t="str">
        <f t="shared" si="283"/>
        <v/>
      </c>
    </row>
    <row r="8991" spans="13:14" x14ac:dyDescent="0.25">
      <c r="M8991" s="208" t="str">
        <f t="shared" si="282"/>
        <v/>
      </c>
      <c r="N8991" s="209" t="str">
        <f t="shared" si="283"/>
        <v/>
      </c>
    </row>
    <row r="8992" spans="13:14" x14ac:dyDescent="0.25">
      <c r="M8992" s="208" t="str">
        <f t="shared" si="282"/>
        <v/>
      </c>
      <c r="N8992" s="209" t="str">
        <f t="shared" si="283"/>
        <v/>
      </c>
    </row>
    <row r="8993" spans="13:14" x14ac:dyDescent="0.25">
      <c r="M8993" s="208" t="str">
        <f t="shared" si="282"/>
        <v/>
      </c>
      <c r="N8993" s="209" t="str">
        <f t="shared" si="283"/>
        <v/>
      </c>
    </row>
    <row r="8994" spans="13:14" x14ac:dyDescent="0.25">
      <c r="M8994" s="208" t="str">
        <f t="shared" si="282"/>
        <v/>
      </c>
      <c r="N8994" s="209" t="str">
        <f t="shared" si="283"/>
        <v/>
      </c>
    </row>
    <row r="8995" spans="13:14" x14ac:dyDescent="0.25">
      <c r="M8995" s="208" t="str">
        <f t="shared" si="282"/>
        <v/>
      </c>
      <c r="N8995" s="209" t="str">
        <f t="shared" si="283"/>
        <v/>
      </c>
    </row>
    <row r="8996" spans="13:14" x14ac:dyDescent="0.25">
      <c r="M8996" s="208" t="str">
        <f t="shared" si="282"/>
        <v/>
      </c>
      <c r="N8996" s="209" t="str">
        <f t="shared" si="283"/>
        <v/>
      </c>
    </row>
    <row r="8997" spans="13:14" x14ac:dyDescent="0.25">
      <c r="M8997" s="208" t="str">
        <f t="shared" si="282"/>
        <v/>
      </c>
      <c r="N8997" s="209" t="str">
        <f t="shared" si="283"/>
        <v/>
      </c>
    </row>
    <row r="8998" spans="13:14" x14ac:dyDescent="0.25">
      <c r="M8998" s="208" t="str">
        <f t="shared" si="282"/>
        <v/>
      </c>
      <c r="N8998" s="209" t="str">
        <f t="shared" si="283"/>
        <v/>
      </c>
    </row>
    <row r="8999" spans="13:14" x14ac:dyDescent="0.25">
      <c r="M8999" s="208" t="str">
        <f t="shared" si="282"/>
        <v/>
      </c>
      <c r="N8999" s="209" t="str">
        <f t="shared" si="283"/>
        <v/>
      </c>
    </row>
    <row r="9000" spans="13:14" x14ac:dyDescent="0.25">
      <c r="M9000" s="208" t="str">
        <f t="shared" si="282"/>
        <v/>
      </c>
      <c r="N9000" s="209" t="str">
        <f t="shared" si="283"/>
        <v/>
      </c>
    </row>
    <row r="9001" spans="13:14" x14ac:dyDescent="0.25">
      <c r="M9001" s="208" t="str">
        <f t="shared" si="282"/>
        <v/>
      </c>
      <c r="N9001" s="209" t="str">
        <f t="shared" si="283"/>
        <v/>
      </c>
    </row>
    <row r="9002" spans="13:14" x14ac:dyDescent="0.25">
      <c r="M9002" s="208" t="str">
        <f t="shared" si="282"/>
        <v/>
      </c>
      <c r="N9002" s="209" t="str">
        <f t="shared" si="283"/>
        <v/>
      </c>
    </row>
    <row r="9003" spans="13:14" x14ac:dyDescent="0.25">
      <c r="M9003" s="208" t="str">
        <f t="shared" si="282"/>
        <v/>
      </c>
      <c r="N9003" s="209" t="str">
        <f t="shared" si="283"/>
        <v/>
      </c>
    </row>
    <row r="9004" spans="13:14" x14ac:dyDescent="0.25">
      <c r="M9004" s="208" t="str">
        <f t="shared" si="282"/>
        <v/>
      </c>
      <c r="N9004" s="209" t="str">
        <f t="shared" si="283"/>
        <v/>
      </c>
    </row>
    <row r="9005" spans="13:14" x14ac:dyDescent="0.25">
      <c r="M9005" s="208" t="str">
        <f t="shared" si="282"/>
        <v/>
      </c>
      <c r="N9005" s="209" t="str">
        <f t="shared" si="283"/>
        <v/>
      </c>
    </row>
    <row r="9006" spans="13:14" x14ac:dyDescent="0.25">
      <c r="M9006" s="208" t="str">
        <f t="shared" si="282"/>
        <v/>
      </c>
      <c r="N9006" s="209" t="str">
        <f t="shared" si="283"/>
        <v/>
      </c>
    </row>
    <row r="9007" spans="13:14" x14ac:dyDescent="0.25">
      <c r="M9007" s="208" t="str">
        <f t="shared" si="282"/>
        <v/>
      </c>
      <c r="N9007" s="209" t="str">
        <f t="shared" si="283"/>
        <v/>
      </c>
    </row>
    <row r="9008" spans="13:14" x14ac:dyDescent="0.25">
      <c r="M9008" s="208" t="str">
        <f t="shared" si="282"/>
        <v/>
      </c>
      <c r="N9008" s="209" t="str">
        <f t="shared" si="283"/>
        <v/>
      </c>
    </row>
    <row r="9009" spans="13:14" x14ac:dyDescent="0.25">
      <c r="M9009" s="208" t="str">
        <f t="shared" si="282"/>
        <v/>
      </c>
      <c r="N9009" s="209" t="str">
        <f t="shared" si="283"/>
        <v/>
      </c>
    </row>
    <row r="9010" spans="13:14" x14ac:dyDescent="0.25">
      <c r="M9010" s="208" t="str">
        <f t="shared" si="282"/>
        <v/>
      </c>
      <c r="N9010" s="209" t="str">
        <f t="shared" si="283"/>
        <v/>
      </c>
    </row>
    <row r="9011" spans="13:14" x14ac:dyDescent="0.25">
      <c r="M9011" s="208" t="str">
        <f t="shared" si="282"/>
        <v/>
      </c>
      <c r="N9011" s="209" t="str">
        <f t="shared" si="283"/>
        <v/>
      </c>
    </row>
    <row r="9012" spans="13:14" x14ac:dyDescent="0.25">
      <c r="M9012" s="208" t="str">
        <f t="shared" si="282"/>
        <v/>
      </c>
      <c r="N9012" s="209" t="str">
        <f t="shared" si="283"/>
        <v/>
      </c>
    </row>
    <row r="9013" spans="13:14" x14ac:dyDescent="0.25">
      <c r="M9013" s="208" t="str">
        <f t="shared" si="282"/>
        <v/>
      </c>
      <c r="N9013" s="209" t="str">
        <f t="shared" si="283"/>
        <v/>
      </c>
    </row>
    <row r="9014" spans="13:14" x14ac:dyDescent="0.25">
      <c r="M9014" s="208" t="str">
        <f t="shared" si="282"/>
        <v/>
      </c>
      <c r="N9014" s="209" t="str">
        <f t="shared" si="283"/>
        <v/>
      </c>
    </row>
    <row r="9015" spans="13:14" x14ac:dyDescent="0.25">
      <c r="M9015" s="208" t="str">
        <f t="shared" si="282"/>
        <v/>
      </c>
      <c r="N9015" s="209" t="str">
        <f t="shared" si="283"/>
        <v/>
      </c>
    </row>
    <row r="9016" spans="13:14" x14ac:dyDescent="0.25">
      <c r="M9016" s="208" t="str">
        <f t="shared" si="282"/>
        <v/>
      </c>
      <c r="N9016" s="209" t="str">
        <f t="shared" si="283"/>
        <v/>
      </c>
    </row>
    <row r="9017" spans="13:14" x14ac:dyDescent="0.25">
      <c r="M9017" s="208" t="str">
        <f t="shared" si="282"/>
        <v/>
      </c>
      <c r="N9017" s="209" t="str">
        <f t="shared" si="283"/>
        <v/>
      </c>
    </row>
    <row r="9018" spans="13:14" x14ac:dyDescent="0.25">
      <c r="M9018" s="208" t="str">
        <f t="shared" si="282"/>
        <v/>
      </c>
      <c r="N9018" s="209" t="str">
        <f t="shared" si="283"/>
        <v/>
      </c>
    </row>
    <row r="9019" spans="13:14" x14ac:dyDescent="0.25">
      <c r="M9019" s="208" t="str">
        <f t="shared" si="282"/>
        <v/>
      </c>
      <c r="N9019" s="209" t="str">
        <f t="shared" si="283"/>
        <v/>
      </c>
    </row>
    <row r="9020" spans="13:14" x14ac:dyDescent="0.25">
      <c r="M9020" s="208" t="str">
        <f t="shared" si="282"/>
        <v/>
      </c>
      <c r="N9020" s="209" t="str">
        <f t="shared" si="283"/>
        <v/>
      </c>
    </row>
    <row r="9021" spans="13:14" x14ac:dyDescent="0.25">
      <c r="M9021" s="208" t="str">
        <f t="shared" si="282"/>
        <v/>
      </c>
      <c r="N9021" s="209" t="str">
        <f t="shared" si="283"/>
        <v/>
      </c>
    </row>
    <row r="9022" spans="13:14" x14ac:dyDescent="0.25">
      <c r="M9022" s="208" t="str">
        <f t="shared" si="282"/>
        <v/>
      </c>
      <c r="N9022" s="209" t="str">
        <f t="shared" si="283"/>
        <v/>
      </c>
    </row>
    <row r="9023" spans="13:14" x14ac:dyDescent="0.25">
      <c r="M9023" s="208" t="str">
        <f t="shared" si="282"/>
        <v/>
      </c>
      <c r="N9023" s="209" t="str">
        <f t="shared" si="283"/>
        <v/>
      </c>
    </row>
    <row r="9024" spans="13:14" x14ac:dyDescent="0.25">
      <c r="M9024" s="208" t="str">
        <f t="shared" si="282"/>
        <v/>
      </c>
      <c r="N9024" s="209" t="str">
        <f t="shared" si="283"/>
        <v/>
      </c>
    </row>
    <row r="9025" spans="13:14" x14ac:dyDescent="0.25">
      <c r="M9025" s="208" t="str">
        <f t="shared" si="282"/>
        <v/>
      </c>
      <c r="N9025" s="209" t="str">
        <f t="shared" si="283"/>
        <v/>
      </c>
    </row>
    <row r="9026" spans="13:14" x14ac:dyDescent="0.25">
      <c r="M9026" s="208" t="str">
        <f t="shared" si="282"/>
        <v/>
      </c>
      <c r="N9026" s="209" t="str">
        <f t="shared" si="283"/>
        <v/>
      </c>
    </row>
    <row r="9027" spans="13:14" x14ac:dyDescent="0.25">
      <c r="M9027" s="208" t="str">
        <f t="shared" si="282"/>
        <v/>
      </c>
      <c r="N9027" s="209" t="str">
        <f t="shared" si="283"/>
        <v/>
      </c>
    </row>
    <row r="9028" spans="13:14" x14ac:dyDescent="0.25">
      <c r="M9028" s="208" t="str">
        <f t="shared" si="282"/>
        <v/>
      </c>
      <c r="N9028" s="209" t="str">
        <f t="shared" si="283"/>
        <v/>
      </c>
    </row>
    <row r="9029" spans="13:14" x14ac:dyDescent="0.25">
      <c r="M9029" s="208" t="str">
        <f t="shared" si="282"/>
        <v/>
      </c>
      <c r="N9029" s="209" t="str">
        <f t="shared" si="283"/>
        <v/>
      </c>
    </row>
    <row r="9030" spans="13:14" x14ac:dyDescent="0.25">
      <c r="M9030" s="208" t="str">
        <f t="shared" si="282"/>
        <v/>
      </c>
      <c r="N9030" s="209" t="str">
        <f t="shared" si="283"/>
        <v/>
      </c>
    </row>
    <row r="9031" spans="13:14" x14ac:dyDescent="0.25">
      <c r="M9031" s="208" t="str">
        <f t="shared" si="282"/>
        <v/>
      </c>
      <c r="N9031" s="209" t="str">
        <f t="shared" si="283"/>
        <v/>
      </c>
    </row>
    <row r="9032" spans="13:14" x14ac:dyDescent="0.25">
      <c r="M9032" s="208" t="str">
        <f t="shared" si="282"/>
        <v/>
      </c>
      <c r="N9032" s="209" t="str">
        <f t="shared" si="283"/>
        <v/>
      </c>
    </row>
    <row r="9033" spans="13:14" x14ac:dyDescent="0.25">
      <c r="M9033" s="208" t="str">
        <f t="shared" si="282"/>
        <v/>
      </c>
      <c r="N9033" s="209" t="str">
        <f t="shared" si="283"/>
        <v/>
      </c>
    </row>
    <row r="9034" spans="13:14" x14ac:dyDescent="0.25">
      <c r="M9034" s="208" t="str">
        <f t="shared" si="282"/>
        <v/>
      </c>
      <c r="N9034" s="209" t="str">
        <f t="shared" si="283"/>
        <v/>
      </c>
    </row>
    <row r="9035" spans="13:14" x14ac:dyDescent="0.25">
      <c r="M9035" s="208" t="str">
        <f t="shared" si="282"/>
        <v/>
      </c>
      <c r="N9035" s="209" t="str">
        <f t="shared" si="283"/>
        <v/>
      </c>
    </row>
    <row r="9036" spans="13:14" x14ac:dyDescent="0.25">
      <c r="M9036" s="208" t="str">
        <f t="shared" si="282"/>
        <v/>
      </c>
      <c r="N9036" s="209" t="str">
        <f t="shared" si="283"/>
        <v/>
      </c>
    </row>
    <row r="9037" spans="13:14" x14ac:dyDescent="0.25">
      <c r="M9037" s="208" t="str">
        <f t="shared" si="282"/>
        <v/>
      </c>
      <c r="N9037" s="209" t="str">
        <f t="shared" si="283"/>
        <v/>
      </c>
    </row>
    <row r="9038" spans="13:14" x14ac:dyDescent="0.25">
      <c r="M9038" s="208" t="str">
        <f t="shared" si="282"/>
        <v/>
      </c>
      <c r="N9038" s="209" t="str">
        <f t="shared" si="283"/>
        <v/>
      </c>
    </row>
    <row r="9039" spans="13:14" x14ac:dyDescent="0.25">
      <c r="M9039" s="208" t="str">
        <f t="shared" si="282"/>
        <v/>
      </c>
      <c r="N9039" s="209" t="str">
        <f t="shared" si="283"/>
        <v/>
      </c>
    </row>
    <row r="9040" spans="13:14" x14ac:dyDescent="0.25">
      <c r="M9040" s="208" t="str">
        <f t="shared" si="282"/>
        <v/>
      </c>
      <c r="N9040" s="209" t="str">
        <f t="shared" si="283"/>
        <v/>
      </c>
    </row>
    <row r="9041" spans="13:14" x14ac:dyDescent="0.25">
      <c r="M9041" s="208" t="str">
        <f t="shared" ref="M9041:M9104" si="284">IF(AND(H9041="",J9041=""),"",J9041-H9041)</f>
        <v/>
      </c>
      <c r="N9041" s="209" t="str">
        <f t="shared" ref="N9041:N9104" si="285">IF(AND(I9041="",K9041=""),"",K9041-I9041)</f>
        <v/>
      </c>
    </row>
    <row r="9042" spans="13:14" x14ac:dyDescent="0.25">
      <c r="M9042" s="208" t="str">
        <f t="shared" si="284"/>
        <v/>
      </c>
      <c r="N9042" s="209" t="str">
        <f t="shared" si="285"/>
        <v/>
      </c>
    </row>
    <row r="9043" spans="13:14" x14ac:dyDescent="0.25">
      <c r="M9043" s="208" t="str">
        <f t="shared" si="284"/>
        <v/>
      </c>
      <c r="N9043" s="209" t="str">
        <f t="shared" si="285"/>
        <v/>
      </c>
    </row>
    <row r="9044" spans="13:14" x14ac:dyDescent="0.25">
      <c r="M9044" s="208" t="str">
        <f t="shared" si="284"/>
        <v/>
      </c>
      <c r="N9044" s="209" t="str">
        <f t="shared" si="285"/>
        <v/>
      </c>
    </row>
    <row r="9045" spans="13:14" x14ac:dyDescent="0.25">
      <c r="M9045" s="208" t="str">
        <f t="shared" si="284"/>
        <v/>
      </c>
      <c r="N9045" s="209" t="str">
        <f t="shared" si="285"/>
        <v/>
      </c>
    </row>
    <row r="9046" spans="13:14" x14ac:dyDescent="0.25">
      <c r="M9046" s="208" t="str">
        <f t="shared" si="284"/>
        <v/>
      </c>
      <c r="N9046" s="209" t="str">
        <f t="shared" si="285"/>
        <v/>
      </c>
    </row>
    <row r="9047" spans="13:14" x14ac:dyDescent="0.25">
      <c r="M9047" s="208" t="str">
        <f t="shared" si="284"/>
        <v/>
      </c>
      <c r="N9047" s="209" t="str">
        <f t="shared" si="285"/>
        <v/>
      </c>
    </row>
    <row r="9048" spans="13:14" x14ac:dyDescent="0.25">
      <c r="M9048" s="208" t="str">
        <f t="shared" si="284"/>
        <v/>
      </c>
      <c r="N9048" s="209" t="str">
        <f t="shared" si="285"/>
        <v/>
      </c>
    </row>
    <row r="9049" spans="13:14" x14ac:dyDescent="0.25">
      <c r="M9049" s="208" t="str">
        <f t="shared" si="284"/>
        <v/>
      </c>
      <c r="N9049" s="209" t="str">
        <f t="shared" si="285"/>
        <v/>
      </c>
    </row>
    <row r="9050" spans="13:14" x14ac:dyDescent="0.25">
      <c r="M9050" s="208" t="str">
        <f t="shared" si="284"/>
        <v/>
      </c>
      <c r="N9050" s="209" t="str">
        <f t="shared" si="285"/>
        <v/>
      </c>
    </row>
    <row r="9051" spans="13:14" x14ac:dyDescent="0.25">
      <c r="M9051" s="208" t="str">
        <f t="shared" si="284"/>
        <v/>
      </c>
      <c r="N9051" s="209" t="str">
        <f t="shared" si="285"/>
        <v/>
      </c>
    </row>
    <row r="9052" spans="13:14" x14ac:dyDescent="0.25">
      <c r="M9052" s="208" t="str">
        <f t="shared" si="284"/>
        <v/>
      </c>
      <c r="N9052" s="209" t="str">
        <f t="shared" si="285"/>
        <v/>
      </c>
    </row>
    <row r="9053" spans="13:14" x14ac:dyDescent="0.25">
      <c r="M9053" s="208" t="str">
        <f t="shared" si="284"/>
        <v/>
      </c>
      <c r="N9053" s="209" t="str">
        <f t="shared" si="285"/>
        <v/>
      </c>
    </row>
    <row r="9054" spans="13:14" x14ac:dyDescent="0.25">
      <c r="M9054" s="208" t="str">
        <f t="shared" si="284"/>
        <v/>
      </c>
      <c r="N9054" s="209" t="str">
        <f t="shared" si="285"/>
        <v/>
      </c>
    </row>
    <row r="9055" spans="13:14" x14ac:dyDescent="0.25">
      <c r="M9055" s="208" t="str">
        <f t="shared" si="284"/>
        <v/>
      </c>
      <c r="N9055" s="209" t="str">
        <f t="shared" si="285"/>
        <v/>
      </c>
    </row>
    <row r="9056" spans="13:14" x14ac:dyDescent="0.25">
      <c r="M9056" s="208" t="str">
        <f t="shared" si="284"/>
        <v/>
      </c>
      <c r="N9056" s="209" t="str">
        <f t="shared" si="285"/>
        <v/>
      </c>
    </row>
    <row r="9057" spans="13:14" x14ac:dyDescent="0.25">
      <c r="M9057" s="208" t="str">
        <f t="shared" si="284"/>
        <v/>
      </c>
      <c r="N9057" s="209" t="str">
        <f t="shared" si="285"/>
        <v/>
      </c>
    </row>
    <row r="9058" spans="13:14" x14ac:dyDescent="0.25">
      <c r="M9058" s="208" t="str">
        <f t="shared" si="284"/>
        <v/>
      </c>
      <c r="N9058" s="209" t="str">
        <f t="shared" si="285"/>
        <v/>
      </c>
    </row>
    <row r="9059" spans="13:14" x14ac:dyDescent="0.25">
      <c r="M9059" s="208" t="str">
        <f t="shared" si="284"/>
        <v/>
      </c>
      <c r="N9059" s="209" t="str">
        <f t="shared" si="285"/>
        <v/>
      </c>
    </row>
    <row r="9060" spans="13:14" x14ac:dyDescent="0.25">
      <c r="M9060" s="208" t="str">
        <f t="shared" si="284"/>
        <v/>
      </c>
      <c r="N9060" s="209" t="str">
        <f t="shared" si="285"/>
        <v/>
      </c>
    </row>
    <row r="9061" spans="13:14" x14ac:dyDescent="0.25">
      <c r="M9061" s="208" t="str">
        <f t="shared" si="284"/>
        <v/>
      </c>
      <c r="N9061" s="209" t="str">
        <f t="shared" si="285"/>
        <v/>
      </c>
    </row>
    <row r="9062" spans="13:14" x14ac:dyDescent="0.25">
      <c r="M9062" s="208" t="str">
        <f t="shared" si="284"/>
        <v/>
      </c>
      <c r="N9062" s="209" t="str">
        <f t="shared" si="285"/>
        <v/>
      </c>
    </row>
    <row r="9063" spans="13:14" x14ac:dyDescent="0.25">
      <c r="M9063" s="208" t="str">
        <f t="shared" si="284"/>
        <v/>
      </c>
      <c r="N9063" s="209" t="str">
        <f t="shared" si="285"/>
        <v/>
      </c>
    </row>
    <row r="9064" spans="13:14" x14ac:dyDescent="0.25">
      <c r="M9064" s="208" t="str">
        <f t="shared" si="284"/>
        <v/>
      </c>
      <c r="N9064" s="209" t="str">
        <f t="shared" si="285"/>
        <v/>
      </c>
    </row>
    <row r="9065" spans="13:14" x14ac:dyDescent="0.25">
      <c r="M9065" s="208" t="str">
        <f t="shared" si="284"/>
        <v/>
      </c>
      <c r="N9065" s="209" t="str">
        <f t="shared" si="285"/>
        <v/>
      </c>
    </row>
    <row r="9066" spans="13:14" x14ac:dyDescent="0.25">
      <c r="M9066" s="208" t="str">
        <f t="shared" si="284"/>
        <v/>
      </c>
      <c r="N9066" s="209" t="str">
        <f t="shared" si="285"/>
        <v/>
      </c>
    </row>
    <row r="9067" spans="13:14" x14ac:dyDescent="0.25">
      <c r="M9067" s="208" t="str">
        <f t="shared" si="284"/>
        <v/>
      </c>
      <c r="N9067" s="209" t="str">
        <f t="shared" si="285"/>
        <v/>
      </c>
    </row>
    <row r="9068" spans="13:14" x14ac:dyDescent="0.25">
      <c r="M9068" s="208" t="str">
        <f t="shared" si="284"/>
        <v/>
      </c>
      <c r="N9068" s="209" t="str">
        <f t="shared" si="285"/>
        <v/>
      </c>
    </row>
    <row r="9069" spans="13:14" x14ac:dyDescent="0.25">
      <c r="M9069" s="208" t="str">
        <f t="shared" si="284"/>
        <v/>
      </c>
      <c r="N9069" s="209" t="str">
        <f t="shared" si="285"/>
        <v/>
      </c>
    </row>
    <row r="9070" spans="13:14" x14ac:dyDescent="0.25">
      <c r="M9070" s="208" t="str">
        <f t="shared" si="284"/>
        <v/>
      </c>
      <c r="N9070" s="209" t="str">
        <f t="shared" si="285"/>
        <v/>
      </c>
    </row>
    <row r="9071" spans="13:14" x14ac:dyDescent="0.25">
      <c r="M9071" s="208" t="str">
        <f t="shared" si="284"/>
        <v/>
      </c>
      <c r="N9071" s="209" t="str">
        <f t="shared" si="285"/>
        <v/>
      </c>
    </row>
    <row r="9072" spans="13:14" x14ac:dyDescent="0.25">
      <c r="M9072" s="208" t="str">
        <f t="shared" si="284"/>
        <v/>
      </c>
      <c r="N9072" s="209" t="str">
        <f t="shared" si="285"/>
        <v/>
      </c>
    </row>
    <row r="9073" spans="13:14" x14ac:dyDescent="0.25">
      <c r="M9073" s="208" t="str">
        <f t="shared" si="284"/>
        <v/>
      </c>
      <c r="N9073" s="209" t="str">
        <f t="shared" si="285"/>
        <v/>
      </c>
    </row>
    <row r="9074" spans="13:14" x14ac:dyDescent="0.25">
      <c r="M9074" s="208" t="str">
        <f t="shared" si="284"/>
        <v/>
      </c>
      <c r="N9074" s="209" t="str">
        <f t="shared" si="285"/>
        <v/>
      </c>
    </row>
    <row r="9075" spans="13:14" x14ac:dyDescent="0.25">
      <c r="M9075" s="208" t="str">
        <f t="shared" si="284"/>
        <v/>
      </c>
      <c r="N9075" s="209" t="str">
        <f t="shared" si="285"/>
        <v/>
      </c>
    </row>
    <row r="9076" spans="13:14" x14ac:dyDescent="0.25">
      <c r="M9076" s="208" t="str">
        <f t="shared" si="284"/>
        <v/>
      </c>
      <c r="N9076" s="209" t="str">
        <f t="shared" si="285"/>
        <v/>
      </c>
    </row>
    <row r="9077" spans="13:14" x14ac:dyDescent="0.25">
      <c r="M9077" s="208" t="str">
        <f t="shared" si="284"/>
        <v/>
      </c>
      <c r="N9077" s="209" t="str">
        <f t="shared" si="285"/>
        <v/>
      </c>
    </row>
    <row r="9078" spans="13:14" x14ac:dyDescent="0.25">
      <c r="M9078" s="208" t="str">
        <f t="shared" si="284"/>
        <v/>
      </c>
      <c r="N9078" s="209" t="str">
        <f t="shared" si="285"/>
        <v/>
      </c>
    </row>
    <row r="9079" spans="13:14" x14ac:dyDescent="0.25">
      <c r="M9079" s="208" t="str">
        <f t="shared" si="284"/>
        <v/>
      </c>
      <c r="N9079" s="209" t="str">
        <f t="shared" si="285"/>
        <v/>
      </c>
    </row>
    <row r="9080" spans="13:14" x14ac:dyDescent="0.25">
      <c r="M9080" s="208" t="str">
        <f t="shared" si="284"/>
        <v/>
      </c>
      <c r="N9080" s="209" t="str">
        <f t="shared" si="285"/>
        <v/>
      </c>
    </row>
    <row r="9081" spans="13:14" x14ac:dyDescent="0.25">
      <c r="M9081" s="208" t="str">
        <f t="shared" si="284"/>
        <v/>
      </c>
      <c r="N9081" s="209" t="str">
        <f t="shared" si="285"/>
        <v/>
      </c>
    </row>
    <row r="9082" spans="13:14" x14ac:dyDescent="0.25">
      <c r="M9082" s="208" t="str">
        <f t="shared" si="284"/>
        <v/>
      </c>
      <c r="N9082" s="209" t="str">
        <f t="shared" si="285"/>
        <v/>
      </c>
    </row>
    <row r="9083" spans="13:14" x14ac:dyDescent="0.25">
      <c r="M9083" s="208" t="str">
        <f t="shared" si="284"/>
        <v/>
      </c>
      <c r="N9083" s="209" t="str">
        <f t="shared" si="285"/>
        <v/>
      </c>
    </row>
    <row r="9084" spans="13:14" x14ac:dyDescent="0.25">
      <c r="M9084" s="208" t="str">
        <f t="shared" si="284"/>
        <v/>
      </c>
      <c r="N9084" s="209" t="str">
        <f t="shared" si="285"/>
        <v/>
      </c>
    </row>
    <row r="9085" spans="13:14" x14ac:dyDescent="0.25">
      <c r="M9085" s="208" t="str">
        <f t="shared" si="284"/>
        <v/>
      </c>
      <c r="N9085" s="209" t="str">
        <f t="shared" si="285"/>
        <v/>
      </c>
    </row>
    <row r="9086" spans="13:14" x14ac:dyDescent="0.25">
      <c r="M9086" s="208" t="str">
        <f t="shared" si="284"/>
        <v/>
      </c>
      <c r="N9086" s="209" t="str">
        <f t="shared" si="285"/>
        <v/>
      </c>
    </row>
    <row r="9087" spans="13:14" x14ac:dyDescent="0.25">
      <c r="M9087" s="208" t="str">
        <f t="shared" si="284"/>
        <v/>
      </c>
      <c r="N9087" s="209" t="str">
        <f t="shared" si="285"/>
        <v/>
      </c>
    </row>
    <row r="9088" spans="13:14" x14ac:dyDescent="0.25">
      <c r="M9088" s="208" t="str">
        <f t="shared" si="284"/>
        <v/>
      </c>
      <c r="N9088" s="209" t="str">
        <f t="shared" si="285"/>
        <v/>
      </c>
    </row>
    <row r="9089" spans="13:14" x14ac:dyDescent="0.25">
      <c r="M9089" s="208" t="str">
        <f t="shared" si="284"/>
        <v/>
      </c>
      <c r="N9089" s="209" t="str">
        <f t="shared" si="285"/>
        <v/>
      </c>
    </row>
    <row r="9090" spans="13:14" x14ac:dyDescent="0.25">
      <c r="M9090" s="208" t="str">
        <f t="shared" si="284"/>
        <v/>
      </c>
      <c r="N9090" s="209" t="str">
        <f t="shared" si="285"/>
        <v/>
      </c>
    </row>
    <row r="9091" spans="13:14" x14ac:dyDescent="0.25">
      <c r="M9091" s="208" t="str">
        <f t="shared" si="284"/>
        <v/>
      </c>
      <c r="N9091" s="209" t="str">
        <f t="shared" si="285"/>
        <v/>
      </c>
    </row>
    <row r="9092" spans="13:14" x14ac:dyDescent="0.25">
      <c r="M9092" s="208" t="str">
        <f t="shared" si="284"/>
        <v/>
      </c>
      <c r="N9092" s="209" t="str">
        <f t="shared" si="285"/>
        <v/>
      </c>
    </row>
    <row r="9093" spans="13:14" x14ac:dyDescent="0.25">
      <c r="M9093" s="208" t="str">
        <f t="shared" si="284"/>
        <v/>
      </c>
      <c r="N9093" s="209" t="str">
        <f t="shared" si="285"/>
        <v/>
      </c>
    </row>
    <row r="9094" spans="13:14" x14ac:dyDescent="0.25">
      <c r="M9094" s="208" t="str">
        <f t="shared" si="284"/>
        <v/>
      </c>
      <c r="N9094" s="209" t="str">
        <f t="shared" si="285"/>
        <v/>
      </c>
    </row>
    <row r="9095" spans="13:14" x14ac:dyDescent="0.25">
      <c r="M9095" s="208" t="str">
        <f t="shared" si="284"/>
        <v/>
      </c>
      <c r="N9095" s="209" t="str">
        <f t="shared" si="285"/>
        <v/>
      </c>
    </row>
    <row r="9096" spans="13:14" x14ac:dyDescent="0.25">
      <c r="M9096" s="208" t="str">
        <f t="shared" si="284"/>
        <v/>
      </c>
      <c r="N9096" s="209" t="str">
        <f t="shared" si="285"/>
        <v/>
      </c>
    </row>
    <row r="9097" spans="13:14" x14ac:dyDescent="0.25">
      <c r="M9097" s="208" t="str">
        <f t="shared" si="284"/>
        <v/>
      </c>
      <c r="N9097" s="209" t="str">
        <f t="shared" si="285"/>
        <v/>
      </c>
    </row>
    <row r="9098" spans="13:14" x14ac:dyDescent="0.25">
      <c r="M9098" s="208" t="str">
        <f t="shared" si="284"/>
        <v/>
      </c>
      <c r="N9098" s="209" t="str">
        <f t="shared" si="285"/>
        <v/>
      </c>
    </row>
    <row r="9099" spans="13:14" x14ac:dyDescent="0.25">
      <c r="M9099" s="208" t="str">
        <f t="shared" si="284"/>
        <v/>
      </c>
      <c r="N9099" s="209" t="str">
        <f t="shared" si="285"/>
        <v/>
      </c>
    </row>
    <row r="9100" spans="13:14" x14ac:dyDescent="0.25">
      <c r="M9100" s="208" t="str">
        <f t="shared" si="284"/>
        <v/>
      </c>
      <c r="N9100" s="209" t="str">
        <f t="shared" si="285"/>
        <v/>
      </c>
    </row>
    <row r="9101" spans="13:14" x14ac:dyDescent="0.25">
      <c r="M9101" s="208" t="str">
        <f t="shared" si="284"/>
        <v/>
      </c>
      <c r="N9101" s="209" t="str">
        <f t="shared" si="285"/>
        <v/>
      </c>
    </row>
    <row r="9102" spans="13:14" x14ac:dyDescent="0.25">
      <c r="M9102" s="208" t="str">
        <f t="shared" si="284"/>
        <v/>
      </c>
      <c r="N9102" s="209" t="str">
        <f t="shared" si="285"/>
        <v/>
      </c>
    </row>
    <row r="9103" spans="13:14" x14ac:dyDescent="0.25">
      <c r="M9103" s="208" t="str">
        <f t="shared" si="284"/>
        <v/>
      </c>
      <c r="N9103" s="209" t="str">
        <f t="shared" si="285"/>
        <v/>
      </c>
    </row>
    <row r="9104" spans="13:14" x14ac:dyDescent="0.25">
      <c r="M9104" s="208" t="str">
        <f t="shared" si="284"/>
        <v/>
      </c>
      <c r="N9104" s="209" t="str">
        <f t="shared" si="285"/>
        <v/>
      </c>
    </row>
    <row r="9105" spans="13:14" x14ac:dyDescent="0.25">
      <c r="M9105" s="208" t="str">
        <f t="shared" ref="M9105:M9168" si="286">IF(AND(H9105="",J9105=""),"",J9105-H9105)</f>
        <v/>
      </c>
      <c r="N9105" s="209" t="str">
        <f t="shared" ref="N9105:N9168" si="287">IF(AND(I9105="",K9105=""),"",K9105-I9105)</f>
        <v/>
      </c>
    </row>
    <row r="9106" spans="13:14" x14ac:dyDescent="0.25">
      <c r="M9106" s="208" t="str">
        <f t="shared" si="286"/>
        <v/>
      </c>
      <c r="N9106" s="209" t="str">
        <f t="shared" si="287"/>
        <v/>
      </c>
    </row>
    <row r="9107" spans="13:14" x14ac:dyDescent="0.25">
      <c r="M9107" s="208" t="str">
        <f t="shared" si="286"/>
        <v/>
      </c>
      <c r="N9107" s="209" t="str">
        <f t="shared" si="287"/>
        <v/>
      </c>
    </row>
    <row r="9108" spans="13:14" x14ac:dyDescent="0.25">
      <c r="M9108" s="208" t="str">
        <f t="shared" si="286"/>
        <v/>
      </c>
      <c r="N9108" s="209" t="str">
        <f t="shared" si="287"/>
        <v/>
      </c>
    </row>
    <row r="9109" spans="13:14" x14ac:dyDescent="0.25">
      <c r="M9109" s="208" t="str">
        <f t="shared" si="286"/>
        <v/>
      </c>
      <c r="N9109" s="209" t="str">
        <f t="shared" si="287"/>
        <v/>
      </c>
    </row>
    <row r="9110" spans="13:14" x14ac:dyDescent="0.25">
      <c r="M9110" s="208" t="str">
        <f t="shared" si="286"/>
        <v/>
      </c>
      <c r="N9110" s="209" t="str">
        <f t="shared" si="287"/>
        <v/>
      </c>
    </row>
    <row r="9111" spans="13:14" x14ac:dyDescent="0.25">
      <c r="M9111" s="208" t="str">
        <f t="shared" si="286"/>
        <v/>
      </c>
      <c r="N9111" s="209" t="str">
        <f t="shared" si="287"/>
        <v/>
      </c>
    </row>
    <row r="9112" spans="13:14" x14ac:dyDescent="0.25">
      <c r="M9112" s="208" t="str">
        <f t="shared" si="286"/>
        <v/>
      </c>
      <c r="N9112" s="209" t="str">
        <f t="shared" si="287"/>
        <v/>
      </c>
    </row>
    <row r="9113" spans="13:14" x14ac:dyDescent="0.25">
      <c r="M9113" s="208" t="str">
        <f t="shared" si="286"/>
        <v/>
      </c>
      <c r="N9113" s="209" t="str">
        <f t="shared" si="287"/>
        <v/>
      </c>
    </row>
    <row r="9114" spans="13:14" x14ac:dyDescent="0.25">
      <c r="M9114" s="208" t="str">
        <f t="shared" si="286"/>
        <v/>
      </c>
      <c r="N9114" s="209" t="str">
        <f t="shared" si="287"/>
        <v/>
      </c>
    </row>
    <row r="9115" spans="13:14" x14ac:dyDescent="0.25">
      <c r="M9115" s="208" t="str">
        <f t="shared" si="286"/>
        <v/>
      </c>
      <c r="N9115" s="209" t="str">
        <f t="shared" si="287"/>
        <v/>
      </c>
    </row>
    <row r="9116" spans="13:14" x14ac:dyDescent="0.25">
      <c r="M9116" s="208" t="str">
        <f t="shared" si="286"/>
        <v/>
      </c>
      <c r="N9116" s="209" t="str">
        <f t="shared" si="287"/>
        <v/>
      </c>
    </row>
    <row r="9117" spans="13:14" x14ac:dyDescent="0.25">
      <c r="M9117" s="208" t="str">
        <f t="shared" si="286"/>
        <v/>
      </c>
      <c r="N9117" s="209" t="str">
        <f t="shared" si="287"/>
        <v/>
      </c>
    </row>
    <row r="9118" spans="13:14" x14ac:dyDescent="0.25">
      <c r="M9118" s="208" t="str">
        <f t="shared" si="286"/>
        <v/>
      </c>
      <c r="N9118" s="209" t="str">
        <f t="shared" si="287"/>
        <v/>
      </c>
    </row>
    <row r="9119" spans="13:14" x14ac:dyDescent="0.25">
      <c r="M9119" s="208" t="str">
        <f t="shared" si="286"/>
        <v/>
      </c>
      <c r="N9119" s="209" t="str">
        <f t="shared" si="287"/>
        <v/>
      </c>
    </row>
    <row r="9120" spans="13:14" x14ac:dyDescent="0.25">
      <c r="M9120" s="208" t="str">
        <f t="shared" si="286"/>
        <v/>
      </c>
      <c r="N9120" s="209" t="str">
        <f t="shared" si="287"/>
        <v/>
      </c>
    </row>
    <row r="9121" spans="13:14" x14ac:dyDescent="0.25">
      <c r="M9121" s="208" t="str">
        <f t="shared" si="286"/>
        <v/>
      </c>
      <c r="N9121" s="209" t="str">
        <f t="shared" si="287"/>
        <v/>
      </c>
    </row>
    <row r="9122" spans="13:14" x14ac:dyDescent="0.25">
      <c r="M9122" s="208" t="str">
        <f t="shared" si="286"/>
        <v/>
      </c>
      <c r="N9122" s="209" t="str">
        <f t="shared" si="287"/>
        <v/>
      </c>
    </row>
    <row r="9123" spans="13:14" x14ac:dyDescent="0.25">
      <c r="M9123" s="208" t="str">
        <f t="shared" si="286"/>
        <v/>
      </c>
      <c r="N9123" s="209" t="str">
        <f t="shared" si="287"/>
        <v/>
      </c>
    </row>
    <row r="9124" spans="13:14" x14ac:dyDescent="0.25">
      <c r="M9124" s="208" t="str">
        <f t="shared" si="286"/>
        <v/>
      </c>
      <c r="N9124" s="209" t="str">
        <f t="shared" si="287"/>
        <v/>
      </c>
    </row>
    <row r="9125" spans="13:14" x14ac:dyDescent="0.25">
      <c r="M9125" s="208" t="str">
        <f t="shared" si="286"/>
        <v/>
      </c>
      <c r="N9125" s="209" t="str">
        <f t="shared" si="287"/>
        <v/>
      </c>
    </row>
    <row r="9126" spans="13:14" x14ac:dyDescent="0.25">
      <c r="M9126" s="208" t="str">
        <f t="shared" si="286"/>
        <v/>
      </c>
      <c r="N9126" s="209" t="str">
        <f t="shared" si="287"/>
        <v/>
      </c>
    </row>
    <row r="9127" spans="13:14" x14ac:dyDescent="0.25">
      <c r="M9127" s="208" t="str">
        <f t="shared" si="286"/>
        <v/>
      </c>
      <c r="N9127" s="209" t="str">
        <f t="shared" si="287"/>
        <v/>
      </c>
    </row>
    <row r="9128" spans="13:14" x14ac:dyDescent="0.25">
      <c r="M9128" s="208" t="str">
        <f t="shared" si="286"/>
        <v/>
      </c>
      <c r="N9128" s="209" t="str">
        <f t="shared" si="287"/>
        <v/>
      </c>
    </row>
    <row r="9129" spans="13:14" x14ac:dyDescent="0.25">
      <c r="M9129" s="208" t="str">
        <f t="shared" si="286"/>
        <v/>
      </c>
      <c r="N9129" s="209" t="str">
        <f t="shared" si="287"/>
        <v/>
      </c>
    </row>
    <row r="9130" spans="13:14" x14ac:dyDescent="0.25">
      <c r="M9130" s="208" t="str">
        <f t="shared" si="286"/>
        <v/>
      </c>
      <c r="N9130" s="209" t="str">
        <f t="shared" si="287"/>
        <v/>
      </c>
    </row>
    <row r="9131" spans="13:14" x14ac:dyDescent="0.25">
      <c r="M9131" s="208" t="str">
        <f t="shared" si="286"/>
        <v/>
      </c>
      <c r="N9131" s="209" t="str">
        <f t="shared" si="287"/>
        <v/>
      </c>
    </row>
    <row r="9132" spans="13:14" x14ac:dyDescent="0.25">
      <c r="M9132" s="208" t="str">
        <f t="shared" si="286"/>
        <v/>
      </c>
      <c r="N9132" s="209" t="str">
        <f t="shared" si="287"/>
        <v/>
      </c>
    </row>
    <row r="9133" spans="13:14" x14ac:dyDescent="0.25">
      <c r="M9133" s="208" t="str">
        <f t="shared" si="286"/>
        <v/>
      </c>
      <c r="N9133" s="209" t="str">
        <f t="shared" si="287"/>
        <v/>
      </c>
    </row>
    <row r="9134" spans="13:14" x14ac:dyDescent="0.25">
      <c r="M9134" s="208" t="str">
        <f t="shared" si="286"/>
        <v/>
      </c>
      <c r="N9134" s="209" t="str">
        <f t="shared" si="287"/>
        <v/>
      </c>
    </row>
    <row r="9135" spans="13:14" x14ac:dyDescent="0.25">
      <c r="M9135" s="208" t="str">
        <f t="shared" si="286"/>
        <v/>
      </c>
      <c r="N9135" s="209" t="str">
        <f t="shared" si="287"/>
        <v/>
      </c>
    </row>
    <row r="9136" spans="13:14" x14ac:dyDescent="0.25">
      <c r="M9136" s="208" t="str">
        <f t="shared" si="286"/>
        <v/>
      </c>
      <c r="N9136" s="209" t="str">
        <f t="shared" si="287"/>
        <v/>
      </c>
    </row>
    <row r="9137" spans="13:14" x14ac:dyDescent="0.25">
      <c r="M9137" s="208" t="str">
        <f t="shared" si="286"/>
        <v/>
      </c>
      <c r="N9137" s="209" t="str">
        <f t="shared" si="287"/>
        <v/>
      </c>
    </row>
    <row r="9138" spans="13:14" x14ac:dyDescent="0.25">
      <c r="M9138" s="208" t="str">
        <f t="shared" si="286"/>
        <v/>
      </c>
      <c r="N9138" s="209" t="str">
        <f t="shared" si="287"/>
        <v/>
      </c>
    </row>
    <row r="9139" spans="13:14" x14ac:dyDescent="0.25">
      <c r="M9139" s="208" t="str">
        <f t="shared" si="286"/>
        <v/>
      </c>
      <c r="N9139" s="209" t="str">
        <f t="shared" si="287"/>
        <v/>
      </c>
    </row>
    <row r="9140" spans="13:14" x14ac:dyDescent="0.25">
      <c r="M9140" s="208" t="str">
        <f t="shared" si="286"/>
        <v/>
      </c>
      <c r="N9140" s="209" t="str">
        <f t="shared" si="287"/>
        <v/>
      </c>
    </row>
    <row r="9141" spans="13:14" x14ac:dyDescent="0.25">
      <c r="M9141" s="208" t="str">
        <f t="shared" si="286"/>
        <v/>
      </c>
      <c r="N9141" s="209" t="str">
        <f t="shared" si="287"/>
        <v/>
      </c>
    </row>
    <row r="9142" spans="13:14" x14ac:dyDescent="0.25">
      <c r="M9142" s="208" t="str">
        <f t="shared" si="286"/>
        <v/>
      </c>
      <c r="N9142" s="209" t="str">
        <f t="shared" si="287"/>
        <v/>
      </c>
    </row>
    <row r="9143" spans="13:14" x14ac:dyDescent="0.25">
      <c r="M9143" s="208" t="str">
        <f t="shared" si="286"/>
        <v/>
      </c>
      <c r="N9143" s="209" t="str">
        <f t="shared" si="287"/>
        <v/>
      </c>
    </row>
    <row r="9144" spans="13:14" x14ac:dyDescent="0.25">
      <c r="M9144" s="208" t="str">
        <f t="shared" si="286"/>
        <v/>
      </c>
      <c r="N9144" s="209" t="str">
        <f t="shared" si="287"/>
        <v/>
      </c>
    </row>
    <row r="9145" spans="13:14" x14ac:dyDescent="0.25">
      <c r="M9145" s="208" t="str">
        <f t="shared" si="286"/>
        <v/>
      </c>
      <c r="N9145" s="209" t="str">
        <f t="shared" si="287"/>
        <v/>
      </c>
    </row>
    <row r="9146" spans="13:14" x14ac:dyDescent="0.25">
      <c r="M9146" s="208" t="str">
        <f t="shared" si="286"/>
        <v/>
      </c>
      <c r="N9146" s="209" t="str">
        <f t="shared" si="287"/>
        <v/>
      </c>
    </row>
    <row r="9147" spans="13:14" x14ac:dyDescent="0.25">
      <c r="M9147" s="208" t="str">
        <f t="shared" si="286"/>
        <v/>
      </c>
      <c r="N9147" s="209" t="str">
        <f t="shared" si="287"/>
        <v/>
      </c>
    </row>
    <row r="9148" spans="13:14" x14ac:dyDescent="0.25">
      <c r="M9148" s="208" t="str">
        <f t="shared" si="286"/>
        <v/>
      </c>
      <c r="N9148" s="209" t="str">
        <f t="shared" si="287"/>
        <v/>
      </c>
    </row>
    <row r="9149" spans="13:14" x14ac:dyDescent="0.25">
      <c r="M9149" s="208" t="str">
        <f t="shared" si="286"/>
        <v/>
      </c>
      <c r="N9149" s="209" t="str">
        <f t="shared" si="287"/>
        <v/>
      </c>
    </row>
    <row r="9150" spans="13:14" x14ac:dyDescent="0.25">
      <c r="M9150" s="208" t="str">
        <f t="shared" si="286"/>
        <v/>
      </c>
      <c r="N9150" s="209" t="str">
        <f t="shared" si="287"/>
        <v/>
      </c>
    </row>
    <row r="9151" spans="13:14" x14ac:dyDescent="0.25">
      <c r="M9151" s="208" t="str">
        <f t="shared" si="286"/>
        <v/>
      </c>
      <c r="N9151" s="209" t="str">
        <f t="shared" si="287"/>
        <v/>
      </c>
    </row>
    <row r="9152" spans="13:14" x14ac:dyDescent="0.25">
      <c r="M9152" s="208" t="str">
        <f t="shared" si="286"/>
        <v/>
      </c>
      <c r="N9152" s="209" t="str">
        <f t="shared" si="287"/>
        <v/>
      </c>
    </row>
    <row r="9153" spans="13:14" x14ac:dyDescent="0.25">
      <c r="M9153" s="208" t="str">
        <f t="shared" si="286"/>
        <v/>
      </c>
      <c r="N9153" s="209" t="str">
        <f t="shared" si="287"/>
        <v/>
      </c>
    </row>
    <row r="9154" spans="13:14" x14ac:dyDescent="0.25">
      <c r="M9154" s="208" t="str">
        <f t="shared" si="286"/>
        <v/>
      </c>
      <c r="N9154" s="209" t="str">
        <f t="shared" si="287"/>
        <v/>
      </c>
    </row>
    <row r="9155" spans="13:14" x14ac:dyDescent="0.25">
      <c r="M9155" s="208" t="str">
        <f t="shared" si="286"/>
        <v/>
      </c>
      <c r="N9155" s="209" t="str">
        <f t="shared" si="287"/>
        <v/>
      </c>
    </row>
    <row r="9156" spans="13:14" x14ac:dyDescent="0.25">
      <c r="M9156" s="208" t="str">
        <f t="shared" si="286"/>
        <v/>
      </c>
      <c r="N9156" s="209" t="str">
        <f t="shared" si="287"/>
        <v/>
      </c>
    </row>
    <row r="9157" spans="13:14" x14ac:dyDescent="0.25">
      <c r="M9157" s="208" t="str">
        <f t="shared" si="286"/>
        <v/>
      </c>
      <c r="N9157" s="209" t="str">
        <f t="shared" si="287"/>
        <v/>
      </c>
    </row>
    <row r="9158" spans="13:14" x14ac:dyDescent="0.25">
      <c r="M9158" s="208" t="str">
        <f t="shared" si="286"/>
        <v/>
      </c>
      <c r="N9158" s="209" t="str">
        <f t="shared" si="287"/>
        <v/>
      </c>
    </row>
    <row r="9159" spans="13:14" x14ac:dyDescent="0.25">
      <c r="M9159" s="208" t="str">
        <f t="shared" si="286"/>
        <v/>
      </c>
      <c r="N9159" s="209" t="str">
        <f t="shared" si="287"/>
        <v/>
      </c>
    </row>
    <row r="9160" spans="13:14" x14ac:dyDescent="0.25">
      <c r="M9160" s="208" t="str">
        <f t="shared" si="286"/>
        <v/>
      </c>
      <c r="N9160" s="209" t="str">
        <f t="shared" si="287"/>
        <v/>
      </c>
    </row>
    <row r="9161" spans="13:14" x14ac:dyDescent="0.25">
      <c r="M9161" s="208" t="str">
        <f t="shared" si="286"/>
        <v/>
      </c>
      <c r="N9161" s="209" t="str">
        <f t="shared" si="287"/>
        <v/>
      </c>
    </row>
    <row r="9162" spans="13:14" x14ac:dyDescent="0.25">
      <c r="M9162" s="208" t="str">
        <f t="shared" si="286"/>
        <v/>
      </c>
      <c r="N9162" s="209" t="str">
        <f t="shared" si="287"/>
        <v/>
      </c>
    </row>
    <row r="9163" spans="13:14" x14ac:dyDescent="0.25">
      <c r="M9163" s="208" t="str">
        <f t="shared" si="286"/>
        <v/>
      </c>
      <c r="N9163" s="209" t="str">
        <f t="shared" si="287"/>
        <v/>
      </c>
    </row>
    <row r="9164" spans="13:14" x14ac:dyDescent="0.25">
      <c r="M9164" s="208" t="str">
        <f t="shared" si="286"/>
        <v/>
      </c>
      <c r="N9164" s="209" t="str">
        <f t="shared" si="287"/>
        <v/>
      </c>
    </row>
    <row r="9165" spans="13:14" x14ac:dyDescent="0.25">
      <c r="M9165" s="208" t="str">
        <f t="shared" si="286"/>
        <v/>
      </c>
      <c r="N9165" s="209" t="str">
        <f t="shared" si="287"/>
        <v/>
      </c>
    </row>
    <row r="9166" spans="13:14" x14ac:dyDescent="0.25">
      <c r="M9166" s="208" t="str">
        <f t="shared" si="286"/>
        <v/>
      </c>
      <c r="N9166" s="209" t="str">
        <f t="shared" si="287"/>
        <v/>
      </c>
    </row>
    <row r="9167" spans="13:14" x14ac:dyDescent="0.25">
      <c r="M9167" s="208" t="str">
        <f t="shared" si="286"/>
        <v/>
      </c>
      <c r="N9167" s="209" t="str">
        <f t="shared" si="287"/>
        <v/>
      </c>
    </row>
    <row r="9168" spans="13:14" x14ac:dyDescent="0.25">
      <c r="M9168" s="208" t="str">
        <f t="shared" si="286"/>
        <v/>
      </c>
      <c r="N9168" s="209" t="str">
        <f t="shared" si="287"/>
        <v/>
      </c>
    </row>
    <row r="9169" spans="13:14" x14ac:dyDescent="0.25">
      <c r="M9169" s="208" t="str">
        <f t="shared" ref="M9169:M9232" si="288">IF(AND(H9169="",J9169=""),"",J9169-H9169)</f>
        <v/>
      </c>
      <c r="N9169" s="209" t="str">
        <f t="shared" ref="N9169:N9232" si="289">IF(AND(I9169="",K9169=""),"",K9169-I9169)</f>
        <v/>
      </c>
    </row>
    <row r="9170" spans="13:14" x14ac:dyDescent="0.25">
      <c r="M9170" s="208" t="str">
        <f t="shared" si="288"/>
        <v/>
      </c>
      <c r="N9170" s="209" t="str">
        <f t="shared" si="289"/>
        <v/>
      </c>
    </row>
    <row r="9171" spans="13:14" x14ac:dyDescent="0.25">
      <c r="M9171" s="208" t="str">
        <f t="shared" si="288"/>
        <v/>
      </c>
      <c r="N9171" s="209" t="str">
        <f t="shared" si="289"/>
        <v/>
      </c>
    </row>
    <row r="9172" spans="13:14" x14ac:dyDescent="0.25">
      <c r="M9172" s="208" t="str">
        <f t="shared" si="288"/>
        <v/>
      </c>
      <c r="N9172" s="209" t="str">
        <f t="shared" si="289"/>
        <v/>
      </c>
    </row>
    <row r="9173" spans="13:14" x14ac:dyDescent="0.25">
      <c r="M9173" s="208" t="str">
        <f t="shared" si="288"/>
        <v/>
      </c>
      <c r="N9173" s="209" t="str">
        <f t="shared" si="289"/>
        <v/>
      </c>
    </row>
    <row r="9174" spans="13:14" x14ac:dyDescent="0.25">
      <c r="M9174" s="208" t="str">
        <f t="shared" si="288"/>
        <v/>
      </c>
      <c r="N9174" s="209" t="str">
        <f t="shared" si="289"/>
        <v/>
      </c>
    </row>
    <row r="9175" spans="13:14" x14ac:dyDescent="0.25">
      <c r="M9175" s="208" t="str">
        <f t="shared" si="288"/>
        <v/>
      </c>
      <c r="N9175" s="209" t="str">
        <f t="shared" si="289"/>
        <v/>
      </c>
    </row>
    <row r="9176" spans="13:14" x14ac:dyDescent="0.25">
      <c r="M9176" s="208" t="str">
        <f t="shared" si="288"/>
        <v/>
      </c>
      <c r="N9176" s="209" t="str">
        <f t="shared" si="289"/>
        <v/>
      </c>
    </row>
    <row r="9177" spans="13:14" x14ac:dyDescent="0.25">
      <c r="M9177" s="208" t="str">
        <f t="shared" si="288"/>
        <v/>
      </c>
      <c r="N9177" s="209" t="str">
        <f t="shared" si="289"/>
        <v/>
      </c>
    </row>
    <row r="9178" spans="13:14" x14ac:dyDescent="0.25">
      <c r="M9178" s="208" t="str">
        <f t="shared" si="288"/>
        <v/>
      </c>
      <c r="N9178" s="209" t="str">
        <f t="shared" si="289"/>
        <v/>
      </c>
    </row>
    <row r="9179" spans="13:14" x14ac:dyDescent="0.25">
      <c r="M9179" s="208" t="str">
        <f t="shared" si="288"/>
        <v/>
      </c>
      <c r="N9179" s="209" t="str">
        <f t="shared" si="289"/>
        <v/>
      </c>
    </row>
    <row r="9180" spans="13:14" x14ac:dyDescent="0.25">
      <c r="M9180" s="208" t="str">
        <f t="shared" si="288"/>
        <v/>
      </c>
      <c r="N9180" s="209" t="str">
        <f t="shared" si="289"/>
        <v/>
      </c>
    </row>
    <row r="9181" spans="13:14" x14ac:dyDescent="0.25">
      <c r="M9181" s="208" t="str">
        <f t="shared" si="288"/>
        <v/>
      </c>
      <c r="N9181" s="209" t="str">
        <f t="shared" si="289"/>
        <v/>
      </c>
    </row>
    <row r="9182" spans="13:14" x14ac:dyDescent="0.25">
      <c r="M9182" s="208" t="str">
        <f t="shared" si="288"/>
        <v/>
      </c>
      <c r="N9182" s="209" t="str">
        <f t="shared" si="289"/>
        <v/>
      </c>
    </row>
    <row r="9183" spans="13:14" x14ac:dyDescent="0.25">
      <c r="M9183" s="208" t="str">
        <f t="shared" si="288"/>
        <v/>
      </c>
      <c r="N9183" s="209" t="str">
        <f t="shared" si="289"/>
        <v/>
      </c>
    </row>
    <row r="9184" spans="13:14" x14ac:dyDescent="0.25">
      <c r="M9184" s="208" t="str">
        <f t="shared" si="288"/>
        <v/>
      </c>
      <c r="N9184" s="209" t="str">
        <f t="shared" si="289"/>
        <v/>
      </c>
    </row>
    <row r="9185" spans="13:14" x14ac:dyDescent="0.25">
      <c r="M9185" s="208" t="str">
        <f t="shared" si="288"/>
        <v/>
      </c>
      <c r="N9185" s="209" t="str">
        <f t="shared" si="289"/>
        <v/>
      </c>
    </row>
    <row r="9186" spans="13:14" x14ac:dyDescent="0.25">
      <c r="M9186" s="208" t="str">
        <f t="shared" si="288"/>
        <v/>
      </c>
      <c r="N9186" s="209" t="str">
        <f t="shared" si="289"/>
        <v/>
      </c>
    </row>
    <row r="9187" spans="13:14" x14ac:dyDescent="0.25">
      <c r="M9187" s="208" t="str">
        <f t="shared" si="288"/>
        <v/>
      </c>
      <c r="N9187" s="209" t="str">
        <f t="shared" si="289"/>
        <v/>
      </c>
    </row>
    <row r="9188" spans="13:14" x14ac:dyDescent="0.25">
      <c r="M9188" s="208" t="str">
        <f t="shared" si="288"/>
        <v/>
      </c>
      <c r="N9188" s="209" t="str">
        <f t="shared" si="289"/>
        <v/>
      </c>
    </row>
    <row r="9189" spans="13:14" x14ac:dyDescent="0.25">
      <c r="M9189" s="208" t="str">
        <f t="shared" si="288"/>
        <v/>
      </c>
      <c r="N9189" s="209" t="str">
        <f t="shared" si="289"/>
        <v/>
      </c>
    </row>
    <row r="9190" spans="13:14" x14ac:dyDescent="0.25">
      <c r="M9190" s="208" t="str">
        <f t="shared" si="288"/>
        <v/>
      </c>
      <c r="N9190" s="209" t="str">
        <f t="shared" si="289"/>
        <v/>
      </c>
    </row>
    <row r="9191" spans="13:14" x14ac:dyDescent="0.25">
      <c r="M9191" s="208" t="str">
        <f t="shared" si="288"/>
        <v/>
      </c>
      <c r="N9191" s="209" t="str">
        <f t="shared" si="289"/>
        <v/>
      </c>
    </row>
    <row r="9192" spans="13:14" x14ac:dyDescent="0.25">
      <c r="M9192" s="208" t="str">
        <f t="shared" si="288"/>
        <v/>
      </c>
      <c r="N9192" s="209" t="str">
        <f t="shared" si="289"/>
        <v/>
      </c>
    </row>
    <row r="9193" spans="13:14" x14ac:dyDescent="0.25">
      <c r="M9193" s="208" t="str">
        <f t="shared" si="288"/>
        <v/>
      </c>
      <c r="N9193" s="209" t="str">
        <f t="shared" si="289"/>
        <v/>
      </c>
    </row>
    <row r="9194" spans="13:14" x14ac:dyDescent="0.25">
      <c r="M9194" s="208" t="str">
        <f t="shared" si="288"/>
        <v/>
      </c>
      <c r="N9194" s="209" t="str">
        <f t="shared" si="289"/>
        <v/>
      </c>
    </row>
    <row r="9195" spans="13:14" x14ac:dyDescent="0.25">
      <c r="M9195" s="208" t="str">
        <f t="shared" si="288"/>
        <v/>
      </c>
      <c r="N9195" s="209" t="str">
        <f t="shared" si="289"/>
        <v/>
      </c>
    </row>
    <row r="9196" spans="13:14" x14ac:dyDescent="0.25">
      <c r="M9196" s="208" t="str">
        <f t="shared" si="288"/>
        <v/>
      </c>
      <c r="N9196" s="209" t="str">
        <f t="shared" si="289"/>
        <v/>
      </c>
    </row>
    <row r="9197" spans="13:14" x14ac:dyDescent="0.25">
      <c r="M9197" s="208" t="str">
        <f t="shared" si="288"/>
        <v/>
      </c>
      <c r="N9197" s="209" t="str">
        <f t="shared" si="289"/>
        <v/>
      </c>
    </row>
    <row r="9198" spans="13:14" x14ac:dyDescent="0.25">
      <c r="M9198" s="208" t="str">
        <f t="shared" si="288"/>
        <v/>
      </c>
      <c r="N9198" s="209" t="str">
        <f t="shared" si="289"/>
        <v/>
      </c>
    </row>
    <row r="9199" spans="13:14" x14ac:dyDescent="0.25">
      <c r="M9199" s="208" t="str">
        <f t="shared" si="288"/>
        <v/>
      </c>
      <c r="N9199" s="209" t="str">
        <f t="shared" si="289"/>
        <v/>
      </c>
    </row>
    <row r="9200" spans="13:14" x14ac:dyDescent="0.25">
      <c r="M9200" s="208" t="str">
        <f t="shared" si="288"/>
        <v/>
      </c>
      <c r="N9200" s="209" t="str">
        <f t="shared" si="289"/>
        <v/>
      </c>
    </row>
    <row r="9201" spans="13:14" x14ac:dyDescent="0.25">
      <c r="M9201" s="208" t="str">
        <f t="shared" si="288"/>
        <v/>
      </c>
      <c r="N9201" s="209" t="str">
        <f t="shared" si="289"/>
        <v/>
      </c>
    </row>
    <row r="9202" spans="13:14" x14ac:dyDescent="0.25">
      <c r="M9202" s="208" t="str">
        <f t="shared" si="288"/>
        <v/>
      </c>
      <c r="N9202" s="209" t="str">
        <f t="shared" si="289"/>
        <v/>
      </c>
    </row>
    <row r="9203" spans="13:14" x14ac:dyDescent="0.25">
      <c r="M9203" s="208" t="str">
        <f t="shared" si="288"/>
        <v/>
      </c>
      <c r="N9203" s="209" t="str">
        <f t="shared" si="289"/>
        <v/>
      </c>
    </row>
    <row r="9204" spans="13:14" x14ac:dyDescent="0.25">
      <c r="M9204" s="208" t="str">
        <f t="shared" si="288"/>
        <v/>
      </c>
      <c r="N9204" s="209" t="str">
        <f t="shared" si="289"/>
        <v/>
      </c>
    </row>
    <row r="9205" spans="13:14" x14ac:dyDescent="0.25">
      <c r="M9205" s="208" t="str">
        <f t="shared" si="288"/>
        <v/>
      </c>
      <c r="N9205" s="209" t="str">
        <f t="shared" si="289"/>
        <v/>
      </c>
    </row>
    <row r="9206" spans="13:14" x14ac:dyDescent="0.25">
      <c r="M9206" s="208" t="str">
        <f t="shared" si="288"/>
        <v/>
      </c>
      <c r="N9206" s="209" t="str">
        <f t="shared" si="289"/>
        <v/>
      </c>
    </row>
    <row r="9207" spans="13:14" x14ac:dyDescent="0.25">
      <c r="M9207" s="208" t="str">
        <f t="shared" si="288"/>
        <v/>
      </c>
      <c r="N9207" s="209" t="str">
        <f t="shared" si="289"/>
        <v/>
      </c>
    </row>
    <row r="9208" spans="13:14" x14ac:dyDescent="0.25">
      <c r="M9208" s="208" t="str">
        <f t="shared" si="288"/>
        <v/>
      </c>
      <c r="N9208" s="209" t="str">
        <f t="shared" si="289"/>
        <v/>
      </c>
    </row>
    <row r="9209" spans="13:14" x14ac:dyDescent="0.25">
      <c r="M9209" s="208" t="str">
        <f t="shared" si="288"/>
        <v/>
      </c>
      <c r="N9209" s="209" t="str">
        <f t="shared" si="289"/>
        <v/>
      </c>
    </row>
    <row r="9210" spans="13:14" x14ac:dyDescent="0.25">
      <c r="M9210" s="208" t="str">
        <f t="shared" si="288"/>
        <v/>
      </c>
      <c r="N9210" s="209" t="str">
        <f t="shared" si="289"/>
        <v/>
      </c>
    </row>
    <row r="9211" spans="13:14" x14ac:dyDescent="0.25">
      <c r="M9211" s="208" t="str">
        <f t="shared" si="288"/>
        <v/>
      </c>
      <c r="N9211" s="209" t="str">
        <f t="shared" si="289"/>
        <v/>
      </c>
    </row>
    <row r="9212" spans="13:14" x14ac:dyDescent="0.25">
      <c r="M9212" s="208" t="str">
        <f t="shared" si="288"/>
        <v/>
      </c>
      <c r="N9212" s="209" t="str">
        <f t="shared" si="289"/>
        <v/>
      </c>
    </row>
    <row r="9213" spans="13:14" x14ac:dyDescent="0.25">
      <c r="M9213" s="208" t="str">
        <f t="shared" si="288"/>
        <v/>
      </c>
      <c r="N9213" s="209" t="str">
        <f t="shared" si="289"/>
        <v/>
      </c>
    </row>
    <row r="9214" spans="13:14" x14ac:dyDescent="0.25">
      <c r="M9214" s="208" t="str">
        <f t="shared" si="288"/>
        <v/>
      </c>
      <c r="N9214" s="209" t="str">
        <f t="shared" si="289"/>
        <v/>
      </c>
    </row>
    <row r="9215" spans="13:14" x14ac:dyDescent="0.25">
      <c r="M9215" s="208" t="str">
        <f t="shared" si="288"/>
        <v/>
      </c>
      <c r="N9215" s="209" t="str">
        <f t="shared" si="289"/>
        <v/>
      </c>
    </row>
    <row r="9216" spans="13:14" x14ac:dyDescent="0.25">
      <c r="M9216" s="208" t="str">
        <f t="shared" si="288"/>
        <v/>
      </c>
      <c r="N9216" s="209" t="str">
        <f t="shared" si="289"/>
        <v/>
      </c>
    </row>
    <row r="9217" spans="13:14" x14ac:dyDescent="0.25">
      <c r="M9217" s="208" t="str">
        <f t="shared" si="288"/>
        <v/>
      </c>
      <c r="N9217" s="209" t="str">
        <f t="shared" si="289"/>
        <v/>
      </c>
    </row>
    <row r="9218" spans="13:14" x14ac:dyDescent="0.25">
      <c r="M9218" s="208" t="str">
        <f t="shared" si="288"/>
        <v/>
      </c>
      <c r="N9218" s="209" t="str">
        <f t="shared" si="289"/>
        <v/>
      </c>
    </row>
    <row r="9219" spans="13:14" x14ac:dyDescent="0.25">
      <c r="M9219" s="208" t="str">
        <f t="shared" si="288"/>
        <v/>
      </c>
      <c r="N9219" s="209" t="str">
        <f t="shared" si="289"/>
        <v/>
      </c>
    </row>
    <row r="9220" spans="13:14" x14ac:dyDescent="0.25">
      <c r="M9220" s="208" t="str">
        <f t="shared" si="288"/>
        <v/>
      </c>
      <c r="N9220" s="209" t="str">
        <f t="shared" si="289"/>
        <v/>
      </c>
    </row>
    <row r="9221" spans="13:14" x14ac:dyDescent="0.25">
      <c r="M9221" s="208" t="str">
        <f t="shared" si="288"/>
        <v/>
      </c>
      <c r="N9221" s="209" t="str">
        <f t="shared" si="289"/>
        <v/>
      </c>
    </row>
    <row r="9222" spans="13:14" x14ac:dyDescent="0.25">
      <c r="M9222" s="208" t="str">
        <f t="shared" si="288"/>
        <v/>
      </c>
      <c r="N9222" s="209" t="str">
        <f t="shared" si="289"/>
        <v/>
      </c>
    </row>
    <row r="9223" spans="13:14" x14ac:dyDescent="0.25">
      <c r="M9223" s="208" t="str">
        <f t="shared" si="288"/>
        <v/>
      </c>
      <c r="N9223" s="209" t="str">
        <f t="shared" si="289"/>
        <v/>
      </c>
    </row>
    <row r="9224" spans="13:14" x14ac:dyDescent="0.25">
      <c r="M9224" s="208" t="str">
        <f t="shared" si="288"/>
        <v/>
      </c>
      <c r="N9224" s="209" t="str">
        <f t="shared" si="289"/>
        <v/>
      </c>
    </row>
    <row r="9225" spans="13:14" x14ac:dyDescent="0.25">
      <c r="M9225" s="208" t="str">
        <f t="shared" si="288"/>
        <v/>
      </c>
      <c r="N9225" s="209" t="str">
        <f t="shared" si="289"/>
        <v/>
      </c>
    </row>
    <row r="9226" spans="13:14" x14ac:dyDescent="0.25">
      <c r="M9226" s="208" t="str">
        <f t="shared" si="288"/>
        <v/>
      </c>
      <c r="N9226" s="209" t="str">
        <f t="shared" si="289"/>
        <v/>
      </c>
    </row>
    <row r="9227" spans="13:14" x14ac:dyDescent="0.25">
      <c r="M9227" s="208" t="str">
        <f t="shared" si="288"/>
        <v/>
      </c>
      <c r="N9227" s="209" t="str">
        <f t="shared" si="289"/>
        <v/>
      </c>
    </row>
    <row r="9228" spans="13:14" x14ac:dyDescent="0.25">
      <c r="M9228" s="208" t="str">
        <f t="shared" si="288"/>
        <v/>
      </c>
      <c r="N9228" s="209" t="str">
        <f t="shared" si="289"/>
        <v/>
      </c>
    </row>
    <row r="9229" spans="13:14" x14ac:dyDescent="0.25">
      <c r="M9229" s="208" t="str">
        <f t="shared" si="288"/>
        <v/>
      </c>
      <c r="N9229" s="209" t="str">
        <f t="shared" si="289"/>
        <v/>
      </c>
    </row>
    <row r="9230" spans="13:14" x14ac:dyDescent="0.25">
      <c r="M9230" s="208" t="str">
        <f t="shared" si="288"/>
        <v/>
      </c>
      <c r="N9230" s="209" t="str">
        <f t="shared" si="289"/>
        <v/>
      </c>
    </row>
    <row r="9231" spans="13:14" x14ac:dyDescent="0.25">
      <c r="M9231" s="208" t="str">
        <f t="shared" si="288"/>
        <v/>
      </c>
      <c r="N9231" s="209" t="str">
        <f t="shared" si="289"/>
        <v/>
      </c>
    </row>
    <row r="9232" spans="13:14" x14ac:dyDescent="0.25">
      <c r="M9232" s="208" t="str">
        <f t="shared" si="288"/>
        <v/>
      </c>
      <c r="N9232" s="209" t="str">
        <f t="shared" si="289"/>
        <v/>
      </c>
    </row>
    <row r="9233" spans="13:14" x14ac:dyDescent="0.25">
      <c r="M9233" s="208" t="str">
        <f t="shared" ref="M9233:M9296" si="290">IF(AND(H9233="",J9233=""),"",J9233-H9233)</f>
        <v/>
      </c>
      <c r="N9233" s="209" t="str">
        <f t="shared" ref="N9233:N9296" si="291">IF(AND(I9233="",K9233=""),"",K9233-I9233)</f>
        <v/>
      </c>
    </row>
    <row r="9234" spans="13:14" x14ac:dyDescent="0.25">
      <c r="M9234" s="208" t="str">
        <f t="shared" si="290"/>
        <v/>
      </c>
      <c r="N9234" s="209" t="str">
        <f t="shared" si="291"/>
        <v/>
      </c>
    </row>
    <row r="9235" spans="13:14" x14ac:dyDescent="0.25">
      <c r="M9235" s="208" t="str">
        <f t="shared" si="290"/>
        <v/>
      </c>
      <c r="N9235" s="209" t="str">
        <f t="shared" si="291"/>
        <v/>
      </c>
    </row>
    <row r="9236" spans="13:14" x14ac:dyDescent="0.25">
      <c r="M9236" s="208" t="str">
        <f t="shared" si="290"/>
        <v/>
      </c>
      <c r="N9236" s="209" t="str">
        <f t="shared" si="291"/>
        <v/>
      </c>
    </row>
    <row r="9237" spans="13:14" x14ac:dyDescent="0.25">
      <c r="M9237" s="208" t="str">
        <f t="shared" si="290"/>
        <v/>
      </c>
      <c r="N9237" s="209" t="str">
        <f t="shared" si="291"/>
        <v/>
      </c>
    </row>
    <row r="9238" spans="13:14" x14ac:dyDescent="0.25">
      <c r="M9238" s="208" t="str">
        <f t="shared" si="290"/>
        <v/>
      </c>
      <c r="N9238" s="209" t="str">
        <f t="shared" si="291"/>
        <v/>
      </c>
    </row>
    <row r="9239" spans="13:14" x14ac:dyDescent="0.25">
      <c r="M9239" s="208" t="str">
        <f t="shared" si="290"/>
        <v/>
      </c>
      <c r="N9239" s="209" t="str">
        <f t="shared" si="291"/>
        <v/>
      </c>
    </row>
    <row r="9240" spans="13:14" x14ac:dyDescent="0.25">
      <c r="M9240" s="208" t="str">
        <f t="shared" si="290"/>
        <v/>
      </c>
      <c r="N9240" s="209" t="str">
        <f t="shared" si="291"/>
        <v/>
      </c>
    </row>
    <row r="9241" spans="13:14" x14ac:dyDescent="0.25">
      <c r="M9241" s="208" t="str">
        <f t="shared" si="290"/>
        <v/>
      </c>
      <c r="N9241" s="209" t="str">
        <f t="shared" si="291"/>
        <v/>
      </c>
    </row>
    <row r="9242" spans="13:14" x14ac:dyDescent="0.25">
      <c r="M9242" s="208" t="str">
        <f t="shared" si="290"/>
        <v/>
      </c>
      <c r="N9242" s="209" t="str">
        <f t="shared" si="291"/>
        <v/>
      </c>
    </row>
    <row r="9243" spans="13:14" x14ac:dyDescent="0.25">
      <c r="M9243" s="208" t="str">
        <f t="shared" si="290"/>
        <v/>
      </c>
      <c r="N9243" s="209" t="str">
        <f t="shared" si="291"/>
        <v/>
      </c>
    </row>
    <row r="9244" spans="13:14" x14ac:dyDescent="0.25">
      <c r="M9244" s="208" t="str">
        <f t="shared" si="290"/>
        <v/>
      </c>
      <c r="N9244" s="209" t="str">
        <f t="shared" si="291"/>
        <v/>
      </c>
    </row>
    <row r="9245" spans="13:14" x14ac:dyDescent="0.25">
      <c r="M9245" s="208" t="str">
        <f t="shared" si="290"/>
        <v/>
      </c>
      <c r="N9245" s="209" t="str">
        <f t="shared" si="291"/>
        <v/>
      </c>
    </row>
    <row r="9246" spans="13:14" x14ac:dyDescent="0.25">
      <c r="M9246" s="208" t="str">
        <f t="shared" si="290"/>
        <v/>
      </c>
      <c r="N9246" s="209" t="str">
        <f t="shared" si="291"/>
        <v/>
      </c>
    </row>
    <row r="9247" spans="13:14" x14ac:dyDescent="0.25">
      <c r="M9247" s="208" t="str">
        <f t="shared" si="290"/>
        <v/>
      </c>
      <c r="N9247" s="209" t="str">
        <f t="shared" si="291"/>
        <v/>
      </c>
    </row>
    <row r="9248" spans="13:14" x14ac:dyDescent="0.25">
      <c r="M9248" s="208" t="str">
        <f t="shared" si="290"/>
        <v/>
      </c>
      <c r="N9248" s="209" t="str">
        <f t="shared" si="291"/>
        <v/>
      </c>
    </row>
    <row r="9249" spans="13:14" x14ac:dyDescent="0.25">
      <c r="M9249" s="208" t="str">
        <f t="shared" si="290"/>
        <v/>
      </c>
      <c r="N9249" s="209" t="str">
        <f t="shared" si="291"/>
        <v/>
      </c>
    </row>
    <row r="9250" spans="13:14" x14ac:dyDescent="0.25">
      <c r="M9250" s="208" t="str">
        <f t="shared" si="290"/>
        <v/>
      </c>
      <c r="N9250" s="209" t="str">
        <f t="shared" si="291"/>
        <v/>
      </c>
    </row>
    <row r="9251" spans="13:14" x14ac:dyDescent="0.25">
      <c r="M9251" s="208" t="str">
        <f t="shared" si="290"/>
        <v/>
      </c>
      <c r="N9251" s="209" t="str">
        <f t="shared" si="291"/>
        <v/>
      </c>
    </row>
    <row r="9252" spans="13:14" x14ac:dyDescent="0.25">
      <c r="M9252" s="208" t="str">
        <f t="shared" si="290"/>
        <v/>
      </c>
      <c r="N9252" s="209" t="str">
        <f t="shared" si="291"/>
        <v/>
      </c>
    </row>
    <row r="9253" spans="13:14" x14ac:dyDescent="0.25">
      <c r="M9253" s="208" t="str">
        <f t="shared" si="290"/>
        <v/>
      </c>
      <c r="N9253" s="209" t="str">
        <f t="shared" si="291"/>
        <v/>
      </c>
    </row>
    <row r="9254" spans="13:14" x14ac:dyDescent="0.25">
      <c r="M9254" s="208" t="str">
        <f t="shared" si="290"/>
        <v/>
      </c>
      <c r="N9254" s="209" t="str">
        <f t="shared" si="291"/>
        <v/>
      </c>
    </row>
    <row r="9255" spans="13:14" x14ac:dyDescent="0.25">
      <c r="M9255" s="208" t="str">
        <f t="shared" si="290"/>
        <v/>
      </c>
      <c r="N9255" s="209" t="str">
        <f t="shared" si="291"/>
        <v/>
      </c>
    </row>
    <row r="9256" spans="13:14" x14ac:dyDescent="0.25">
      <c r="M9256" s="208" t="str">
        <f t="shared" si="290"/>
        <v/>
      </c>
      <c r="N9256" s="209" t="str">
        <f t="shared" si="291"/>
        <v/>
      </c>
    </row>
    <row r="9257" spans="13:14" x14ac:dyDescent="0.25">
      <c r="M9257" s="208" t="str">
        <f t="shared" si="290"/>
        <v/>
      </c>
      <c r="N9257" s="209" t="str">
        <f t="shared" si="291"/>
        <v/>
      </c>
    </row>
    <row r="9258" spans="13:14" x14ac:dyDescent="0.25">
      <c r="M9258" s="208" t="str">
        <f t="shared" si="290"/>
        <v/>
      </c>
      <c r="N9258" s="209" t="str">
        <f t="shared" si="291"/>
        <v/>
      </c>
    </row>
    <row r="9259" spans="13:14" x14ac:dyDescent="0.25">
      <c r="M9259" s="208" t="str">
        <f t="shared" si="290"/>
        <v/>
      </c>
      <c r="N9259" s="209" t="str">
        <f t="shared" si="291"/>
        <v/>
      </c>
    </row>
    <row r="9260" spans="13:14" x14ac:dyDescent="0.25">
      <c r="M9260" s="208" t="str">
        <f t="shared" si="290"/>
        <v/>
      </c>
      <c r="N9260" s="209" t="str">
        <f t="shared" si="291"/>
        <v/>
      </c>
    </row>
    <row r="9261" spans="13:14" x14ac:dyDescent="0.25">
      <c r="M9261" s="208" t="str">
        <f t="shared" si="290"/>
        <v/>
      </c>
      <c r="N9261" s="209" t="str">
        <f t="shared" si="291"/>
        <v/>
      </c>
    </row>
    <row r="9262" spans="13:14" x14ac:dyDescent="0.25">
      <c r="M9262" s="208" t="str">
        <f t="shared" si="290"/>
        <v/>
      </c>
      <c r="N9262" s="209" t="str">
        <f t="shared" si="291"/>
        <v/>
      </c>
    </row>
    <row r="9263" spans="13:14" x14ac:dyDescent="0.25">
      <c r="M9263" s="208" t="str">
        <f t="shared" si="290"/>
        <v/>
      </c>
      <c r="N9263" s="209" t="str">
        <f t="shared" si="291"/>
        <v/>
      </c>
    </row>
    <row r="9264" spans="13:14" x14ac:dyDescent="0.25">
      <c r="M9264" s="208" t="str">
        <f t="shared" si="290"/>
        <v/>
      </c>
      <c r="N9264" s="209" t="str">
        <f t="shared" si="291"/>
        <v/>
      </c>
    </row>
    <row r="9265" spans="13:14" x14ac:dyDescent="0.25">
      <c r="M9265" s="208" t="str">
        <f t="shared" si="290"/>
        <v/>
      </c>
      <c r="N9265" s="209" t="str">
        <f t="shared" si="291"/>
        <v/>
      </c>
    </row>
    <row r="9266" spans="13:14" x14ac:dyDescent="0.25">
      <c r="M9266" s="208" t="str">
        <f t="shared" si="290"/>
        <v/>
      </c>
      <c r="N9266" s="209" t="str">
        <f t="shared" si="291"/>
        <v/>
      </c>
    </row>
    <row r="9267" spans="13:14" x14ac:dyDescent="0.25">
      <c r="M9267" s="208" t="str">
        <f t="shared" si="290"/>
        <v/>
      </c>
      <c r="N9267" s="209" t="str">
        <f t="shared" si="291"/>
        <v/>
      </c>
    </row>
    <row r="9268" spans="13:14" x14ac:dyDescent="0.25">
      <c r="M9268" s="208" t="str">
        <f t="shared" si="290"/>
        <v/>
      </c>
      <c r="N9268" s="209" t="str">
        <f t="shared" si="291"/>
        <v/>
      </c>
    </row>
    <row r="9269" spans="13:14" x14ac:dyDescent="0.25">
      <c r="M9269" s="208" t="str">
        <f t="shared" si="290"/>
        <v/>
      </c>
      <c r="N9269" s="209" t="str">
        <f t="shared" si="291"/>
        <v/>
      </c>
    </row>
    <row r="9270" spans="13:14" x14ac:dyDescent="0.25">
      <c r="M9270" s="208" t="str">
        <f t="shared" si="290"/>
        <v/>
      </c>
      <c r="N9270" s="209" t="str">
        <f t="shared" si="291"/>
        <v/>
      </c>
    </row>
    <row r="9271" spans="13:14" x14ac:dyDescent="0.25">
      <c r="M9271" s="208" t="str">
        <f t="shared" si="290"/>
        <v/>
      </c>
      <c r="N9271" s="209" t="str">
        <f t="shared" si="291"/>
        <v/>
      </c>
    </row>
    <row r="9272" spans="13:14" x14ac:dyDescent="0.25">
      <c r="M9272" s="208" t="str">
        <f t="shared" si="290"/>
        <v/>
      </c>
      <c r="N9272" s="209" t="str">
        <f t="shared" si="291"/>
        <v/>
      </c>
    </row>
    <row r="9273" spans="13:14" x14ac:dyDescent="0.25">
      <c r="M9273" s="208" t="str">
        <f t="shared" si="290"/>
        <v/>
      </c>
      <c r="N9273" s="209" t="str">
        <f t="shared" si="291"/>
        <v/>
      </c>
    </row>
    <row r="9274" spans="13:14" x14ac:dyDescent="0.25">
      <c r="M9274" s="208" t="str">
        <f t="shared" si="290"/>
        <v/>
      </c>
      <c r="N9274" s="209" t="str">
        <f t="shared" si="291"/>
        <v/>
      </c>
    </row>
    <row r="9275" spans="13:14" x14ac:dyDescent="0.25">
      <c r="M9275" s="208" t="str">
        <f t="shared" si="290"/>
        <v/>
      </c>
      <c r="N9275" s="209" t="str">
        <f t="shared" si="291"/>
        <v/>
      </c>
    </row>
    <row r="9276" spans="13:14" x14ac:dyDescent="0.25">
      <c r="M9276" s="208" t="str">
        <f t="shared" si="290"/>
        <v/>
      </c>
      <c r="N9276" s="209" t="str">
        <f t="shared" si="291"/>
        <v/>
      </c>
    </row>
    <row r="9277" spans="13:14" x14ac:dyDescent="0.25">
      <c r="M9277" s="208" t="str">
        <f t="shared" si="290"/>
        <v/>
      </c>
      <c r="N9277" s="209" t="str">
        <f t="shared" si="291"/>
        <v/>
      </c>
    </row>
    <row r="9278" spans="13:14" x14ac:dyDescent="0.25">
      <c r="M9278" s="208" t="str">
        <f t="shared" si="290"/>
        <v/>
      </c>
      <c r="N9278" s="209" t="str">
        <f t="shared" si="291"/>
        <v/>
      </c>
    </row>
    <row r="9279" spans="13:14" x14ac:dyDescent="0.25">
      <c r="M9279" s="208" t="str">
        <f t="shared" si="290"/>
        <v/>
      </c>
      <c r="N9279" s="209" t="str">
        <f t="shared" si="291"/>
        <v/>
      </c>
    </row>
    <row r="9280" spans="13:14" x14ac:dyDescent="0.25">
      <c r="M9280" s="208" t="str">
        <f t="shared" si="290"/>
        <v/>
      </c>
      <c r="N9280" s="209" t="str">
        <f t="shared" si="291"/>
        <v/>
      </c>
    </row>
    <row r="9281" spans="13:14" x14ac:dyDescent="0.25">
      <c r="M9281" s="208" t="str">
        <f t="shared" si="290"/>
        <v/>
      </c>
      <c r="N9281" s="209" t="str">
        <f t="shared" si="291"/>
        <v/>
      </c>
    </row>
    <row r="9282" spans="13:14" x14ac:dyDescent="0.25">
      <c r="M9282" s="208" t="str">
        <f t="shared" si="290"/>
        <v/>
      </c>
      <c r="N9282" s="209" t="str">
        <f t="shared" si="291"/>
        <v/>
      </c>
    </row>
    <row r="9283" spans="13:14" x14ac:dyDescent="0.25">
      <c r="M9283" s="208" t="str">
        <f t="shared" si="290"/>
        <v/>
      </c>
      <c r="N9283" s="209" t="str">
        <f t="shared" si="291"/>
        <v/>
      </c>
    </row>
    <row r="9284" spans="13:14" x14ac:dyDescent="0.25">
      <c r="M9284" s="208" t="str">
        <f t="shared" si="290"/>
        <v/>
      </c>
      <c r="N9284" s="209" t="str">
        <f t="shared" si="291"/>
        <v/>
      </c>
    </row>
    <row r="9285" spans="13:14" x14ac:dyDescent="0.25">
      <c r="M9285" s="208" t="str">
        <f t="shared" si="290"/>
        <v/>
      </c>
      <c r="N9285" s="209" t="str">
        <f t="shared" si="291"/>
        <v/>
      </c>
    </row>
    <row r="9286" spans="13:14" x14ac:dyDescent="0.25">
      <c r="M9286" s="208" t="str">
        <f t="shared" si="290"/>
        <v/>
      </c>
      <c r="N9286" s="209" t="str">
        <f t="shared" si="291"/>
        <v/>
      </c>
    </row>
    <row r="9287" spans="13:14" x14ac:dyDescent="0.25">
      <c r="M9287" s="208" t="str">
        <f t="shared" si="290"/>
        <v/>
      </c>
      <c r="N9287" s="209" t="str">
        <f t="shared" si="291"/>
        <v/>
      </c>
    </row>
    <row r="9288" spans="13:14" x14ac:dyDescent="0.25">
      <c r="M9288" s="208" t="str">
        <f t="shared" si="290"/>
        <v/>
      </c>
      <c r="N9288" s="209" t="str">
        <f t="shared" si="291"/>
        <v/>
      </c>
    </row>
    <row r="9289" spans="13:14" x14ac:dyDescent="0.25">
      <c r="M9289" s="208" t="str">
        <f t="shared" si="290"/>
        <v/>
      </c>
      <c r="N9289" s="209" t="str">
        <f t="shared" si="291"/>
        <v/>
      </c>
    </row>
    <row r="9290" spans="13:14" x14ac:dyDescent="0.25">
      <c r="M9290" s="208" t="str">
        <f t="shared" si="290"/>
        <v/>
      </c>
      <c r="N9290" s="209" t="str">
        <f t="shared" si="291"/>
        <v/>
      </c>
    </row>
    <row r="9291" spans="13:14" x14ac:dyDescent="0.25">
      <c r="M9291" s="208" t="str">
        <f t="shared" si="290"/>
        <v/>
      </c>
      <c r="N9291" s="209" t="str">
        <f t="shared" si="291"/>
        <v/>
      </c>
    </row>
    <row r="9292" spans="13:14" x14ac:dyDescent="0.25">
      <c r="M9292" s="208" t="str">
        <f t="shared" si="290"/>
        <v/>
      </c>
      <c r="N9292" s="209" t="str">
        <f t="shared" si="291"/>
        <v/>
      </c>
    </row>
    <row r="9293" spans="13:14" x14ac:dyDescent="0.25">
      <c r="M9293" s="208" t="str">
        <f t="shared" si="290"/>
        <v/>
      </c>
      <c r="N9293" s="209" t="str">
        <f t="shared" si="291"/>
        <v/>
      </c>
    </row>
    <row r="9294" spans="13:14" x14ac:dyDescent="0.25">
      <c r="M9294" s="208" t="str">
        <f t="shared" si="290"/>
        <v/>
      </c>
      <c r="N9294" s="209" t="str">
        <f t="shared" si="291"/>
        <v/>
      </c>
    </row>
    <row r="9295" spans="13:14" x14ac:dyDescent="0.25">
      <c r="M9295" s="208" t="str">
        <f t="shared" si="290"/>
        <v/>
      </c>
      <c r="N9295" s="209" t="str">
        <f t="shared" si="291"/>
        <v/>
      </c>
    </row>
    <row r="9296" spans="13:14" x14ac:dyDescent="0.25">
      <c r="M9296" s="208" t="str">
        <f t="shared" si="290"/>
        <v/>
      </c>
      <c r="N9296" s="209" t="str">
        <f t="shared" si="291"/>
        <v/>
      </c>
    </row>
    <row r="9297" spans="13:14" x14ac:dyDescent="0.25">
      <c r="M9297" s="208" t="str">
        <f t="shared" ref="M9297:M9360" si="292">IF(AND(H9297="",J9297=""),"",J9297-H9297)</f>
        <v/>
      </c>
      <c r="N9297" s="209" t="str">
        <f t="shared" ref="N9297:N9360" si="293">IF(AND(I9297="",K9297=""),"",K9297-I9297)</f>
        <v/>
      </c>
    </row>
    <row r="9298" spans="13:14" x14ac:dyDescent="0.25">
      <c r="M9298" s="208" t="str">
        <f t="shared" si="292"/>
        <v/>
      </c>
      <c r="N9298" s="209" t="str">
        <f t="shared" si="293"/>
        <v/>
      </c>
    </row>
    <row r="9299" spans="13:14" x14ac:dyDescent="0.25">
      <c r="M9299" s="208" t="str">
        <f t="shared" si="292"/>
        <v/>
      </c>
      <c r="N9299" s="209" t="str">
        <f t="shared" si="293"/>
        <v/>
      </c>
    </row>
    <row r="9300" spans="13:14" x14ac:dyDescent="0.25">
      <c r="M9300" s="208" t="str">
        <f t="shared" si="292"/>
        <v/>
      </c>
      <c r="N9300" s="209" t="str">
        <f t="shared" si="293"/>
        <v/>
      </c>
    </row>
    <row r="9301" spans="13:14" x14ac:dyDescent="0.25">
      <c r="M9301" s="208" t="str">
        <f t="shared" si="292"/>
        <v/>
      </c>
      <c r="N9301" s="209" t="str">
        <f t="shared" si="293"/>
        <v/>
      </c>
    </row>
    <row r="9302" spans="13:14" x14ac:dyDescent="0.25">
      <c r="M9302" s="208" t="str">
        <f t="shared" si="292"/>
        <v/>
      </c>
      <c r="N9302" s="209" t="str">
        <f t="shared" si="293"/>
        <v/>
      </c>
    </row>
    <row r="9303" spans="13:14" x14ac:dyDescent="0.25">
      <c r="M9303" s="208" t="str">
        <f t="shared" si="292"/>
        <v/>
      </c>
      <c r="N9303" s="209" t="str">
        <f t="shared" si="293"/>
        <v/>
      </c>
    </row>
    <row r="9304" spans="13:14" x14ac:dyDescent="0.25">
      <c r="M9304" s="208" t="str">
        <f t="shared" si="292"/>
        <v/>
      </c>
      <c r="N9304" s="209" t="str">
        <f t="shared" si="293"/>
        <v/>
      </c>
    </row>
    <row r="9305" spans="13:14" x14ac:dyDescent="0.25">
      <c r="M9305" s="208" t="str">
        <f t="shared" si="292"/>
        <v/>
      </c>
      <c r="N9305" s="209" t="str">
        <f t="shared" si="293"/>
        <v/>
      </c>
    </row>
    <row r="9306" spans="13:14" x14ac:dyDescent="0.25">
      <c r="M9306" s="208" t="str">
        <f t="shared" si="292"/>
        <v/>
      </c>
      <c r="N9306" s="209" t="str">
        <f t="shared" si="293"/>
        <v/>
      </c>
    </row>
    <row r="9307" spans="13:14" x14ac:dyDescent="0.25">
      <c r="M9307" s="208" t="str">
        <f t="shared" si="292"/>
        <v/>
      </c>
      <c r="N9307" s="209" t="str">
        <f t="shared" si="293"/>
        <v/>
      </c>
    </row>
    <row r="9308" spans="13:14" x14ac:dyDescent="0.25">
      <c r="M9308" s="208" t="str">
        <f t="shared" si="292"/>
        <v/>
      </c>
      <c r="N9308" s="209" t="str">
        <f t="shared" si="293"/>
        <v/>
      </c>
    </row>
    <row r="9309" spans="13:14" x14ac:dyDescent="0.25">
      <c r="M9309" s="208" t="str">
        <f t="shared" si="292"/>
        <v/>
      </c>
      <c r="N9309" s="209" t="str">
        <f t="shared" si="293"/>
        <v/>
      </c>
    </row>
    <row r="9310" spans="13:14" x14ac:dyDescent="0.25">
      <c r="M9310" s="208" t="str">
        <f t="shared" si="292"/>
        <v/>
      </c>
      <c r="N9310" s="209" t="str">
        <f t="shared" si="293"/>
        <v/>
      </c>
    </row>
    <row r="9311" spans="13:14" x14ac:dyDescent="0.25">
      <c r="M9311" s="208" t="str">
        <f t="shared" si="292"/>
        <v/>
      </c>
      <c r="N9311" s="209" t="str">
        <f t="shared" si="293"/>
        <v/>
      </c>
    </row>
    <row r="9312" spans="13:14" x14ac:dyDescent="0.25">
      <c r="M9312" s="208" t="str">
        <f t="shared" si="292"/>
        <v/>
      </c>
      <c r="N9312" s="209" t="str">
        <f t="shared" si="293"/>
        <v/>
      </c>
    </row>
    <row r="9313" spans="13:14" x14ac:dyDescent="0.25">
      <c r="M9313" s="208" t="str">
        <f t="shared" si="292"/>
        <v/>
      </c>
      <c r="N9313" s="209" t="str">
        <f t="shared" si="293"/>
        <v/>
      </c>
    </row>
    <row r="9314" spans="13:14" x14ac:dyDescent="0.25">
      <c r="M9314" s="208" t="str">
        <f t="shared" si="292"/>
        <v/>
      </c>
      <c r="N9314" s="209" t="str">
        <f t="shared" si="293"/>
        <v/>
      </c>
    </row>
    <row r="9315" spans="13:14" x14ac:dyDescent="0.25">
      <c r="M9315" s="208" t="str">
        <f t="shared" si="292"/>
        <v/>
      </c>
      <c r="N9315" s="209" t="str">
        <f t="shared" si="293"/>
        <v/>
      </c>
    </row>
    <row r="9316" spans="13:14" x14ac:dyDescent="0.25">
      <c r="M9316" s="208" t="str">
        <f t="shared" si="292"/>
        <v/>
      </c>
      <c r="N9316" s="209" t="str">
        <f t="shared" si="293"/>
        <v/>
      </c>
    </row>
    <row r="9317" spans="13:14" x14ac:dyDescent="0.25">
      <c r="M9317" s="208" t="str">
        <f t="shared" si="292"/>
        <v/>
      </c>
      <c r="N9317" s="209" t="str">
        <f t="shared" si="293"/>
        <v/>
      </c>
    </row>
    <row r="9318" spans="13:14" x14ac:dyDescent="0.25">
      <c r="M9318" s="208" t="str">
        <f t="shared" si="292"/>
        <v/>
      </c>
      <c r="N9318" s="209" t="str">
        <f t="shared" si="293"/>
        <v/>
      </c>
    </row>
    <row r="9319" spans="13:14" x14ac:dyDescent="0.25">
      <c r="M9319" s="208" t="str">
        <f t="shared" si="292"/>
        <v/>
      </c>
      <c r="N9319" s="209" t="str">
        <f t="shared" si="293"/>
        <v/>
      </c>
    </row>
    <row r="9320" spans="13:14" x14ac:dyDescent="0.25">
      <c r="M9320" s="208" t="str">
        <f t="shared" si="292"/>
        <v/>
      </c>
      <c r="N9320" s="209" t="str">
        <f t="shared" si="293"/>
        <v/>
      </c>
    </row>
    <row r="9321" spans="13:14" x14ac:dyDescent="0.25">
      <c r="M9321" s="208" t="str">
        <f t="shared" si="292"/>
        <v/>
      </c>
      <c r="N9321" s="209" t="str">
        <f t="shared" si="293"/>
        <v/>
      </c>
    </row>
    <row r="9322" spans="13:14" x14ac:dyDescent="0.25">
      <c r="M9322" s="208" t="str">
        <f t="shared" si="292"/>
        <v/>
      </c>
      <c r="N9322" s="209" t="str">
        <f t="shared" si="293"/>
        <v/>
      </c>
    </row>
    <row r="9323" spans="13:14" x14ac:dyDescent="0.25">
      <c r="M9323" s="208" t="str">
        <f t="shared" si="292"/>
        <v/>
      </c>
      <c r="N9323" s="209" t="str">
        <f t="shared" si="293"/>
        <v/>
      </c>
    </row>
    <row r="9324" spans="13:14" x14ac:dyDescent="0.25">
      <c r="M9324" s="208" t="str">
        <f t="shared" si="292"/>
        <v/>
      </c>
      <c r="N9324" s="209" t="str">
        <f t="shared" si="293"/>
        <v/>
      </c>
    </row>
    <row r="9325" spans="13:14" x14ac:dyDescent="0.25">
      <c r="M9325" s="208" t="str">
        <f t="shared" si="292"/>
        <v/>
      </c>
      <c r="N9325" s="209" t="str">
        <f t="shared" si="293"/>
        <v/>
      </c>
    </row>
    <row r="9326" spans="13:14" x14ac:dyDescent="0.25">
      <c r="M9326" s="208" t="str">
        <f t="shared" si="292"/>
        <v/>
      </c>
      <c r="N9326" s="209" t="str">
        <f t="shared" si="293"/>
        <v/>
      </c>
    </row>
    <row r="9327" spans="13:14" x14ac:dyDescent="0.25">
      <c r="M9327" s="208" t="str">
        <f t="shared" si="292"/>
        <v/>
      </c>
      <c r="N9327" s="209" t="str">
        <f t="shared" si="293"/>
        <v/>
      </c>
    </row>
    <row r="9328" spans="13:14" x14ac:dyDescent="0.25">
      <c r="M9328" s="208" t="str">
        <f t="shared" si="292"/>
        <v/>
      </c>
      <c r="N9328" s="209" t="str">
        <f t="shared" si="293"/>
        <v/>
      </c>
    </row>
    <row r="9329" spans="13:14" x14ac:dyDescent="0.25">
      <c r="M9329" s="208" t="str">
        <f t="shared" si="292"/>
        <v/>
      </c>
      <c r="N9329" s="209" t="str">
        <f t="shared" si="293"/>
        <v/>
      </c>
    </row>
    <row r="9330" spans="13:14" x14ac:dyDescent="0.25">
      <c r="M9330" s="208" t="str">
        <f t="shared" si="292"/>
        <v/>
      </c>
      <c r="N9330" s="209" t="str">
        <f t="shared" si="293"/>
        <v/>
      </c>
    </row>
    <row r="9331" spans="13:14" x14ac:dyDescent="0.25">
      <c r="M9331" s="208" t="str">
        <f t="shared" si="292"/>
        <v/>
      </c>
      <c r="N9331" s="209" t="str">
        <f t="shared" si="293"/>
        <v/>
      </c>
    </row>
    <row r="9332" spans="13:14" x14ac:dyDescent="0.25">
      <c r="M9332" s="208" t="str">
        <f t="shared" si="292"/>
        <v/>
      </c>
      <c r="N9332" s="209" t="str">
        <f t="shared" si="293"/>
        <v/>
      </c>
    </row>
    <row r="9333" spans="13:14" x14ac:dyDescent="0.25">
      <c r="M9333" s="208" t="str">
        <f t="shared" si="292"/>
        <v/>
      </c>
      <c r="N9333" s="209" t="str">
        <f t="shared" si="293"/>
        <v/>
      </c>
    </row>
    <row r="9334" spans="13:14" x14ac:dyDescent="0.25">
      <c r="M9334" s="208" t="str">
        <f t="shared" si="292"/>
        <v/>
      </c>
      <c r="N9334" s="209" t="str">
        <f t="shared" si="293"/>
        <v/>
      </c>
    </row>
    <row r="9335" spans="13:14" x14ac:dyDescent="0.25">
      <c r="M9335" s="208" t="str">
        <f t="shared" si="292"/>
        <v/>
      </c>
      <c r="N9335" s="209" t="str">
        <f t="shared" si="293"/>
        <v/>
      </c>
    </row>
    <row r="9336" spans="13:14" x14ac:dyDescent="0.25">
      <c r="M9336" s="208" t="str">
        <f t="shared" si="292"/>
        <v/>
      </c>
      <c r="N9336" s="209" t="str">
        <f t="shared" si="293"/>
        <v/>
      </c>
    </row>
    <row r="9337" spans="13:14" x14ac:dyDescent="0.25">
      <c r="M9337" s="208" t="str">
        <f t="shared" si="292"/>
        <v/>
      </c>
      <c r="N9337" s="209" t="str">
        <f t="shared" si="293"/>
        <v/>
      </c>
    </row>
    <row r="9338" spans="13:14" x14ac:dyDescent="0.25">
      <c r="M9338" s="208" t="str">
        <f t="shared" si="292"/>
        <v/>
      </c>
      <c r="N9338" s="209" t="str">
        <f t="shared" si="293"/>
        <v/>
      </c>
    </row>
    <row r="9339" spans="13:14" x14ac:dyDescent="0.25">
      <c r="M9339" s="208" t="str">
        <f t="shared" si="292"/>
        <v/>
      </c>
      <c r="N9339" s="209" t="str">
        <f t="shared" si="293"/>
        <v/>
      </c>
    </row>
    <row r="9340" spans="13:14" x14ac:dyDescent="0.25">
      <c r="M9340" s="208" t="str">
        <f t="shared" si="292"/>
        <v/>
      </c>
      <c r="N9340" s="209" t="str">
        <f t="shared" si="293"/>
        <v/>
      </c>
    </row>
    <row r="9341" spans="13:14" x14ac:dyDescent="0.25">
      <c r="M9341" s="208" t="str">
        <f t="shared" si="292"/>
        <v/>
      </c>
      <c r="N9341" s="209" t="str">
        <f t="shared" si="293"/>
        <v/>
      </c>
    </row>
    <row r="9342" spans="13:14" x14ac:dyDescent="0.25">
      <c r="M9342" s="208" t="str">
        <f t="shared" si="292"/>
        <v/>
      </c>
      <c r="N9342" s="209" t="str">
        <f t="shared" si="293"/>
        <v/>
      </c>
    </row>
    <row r="9343" spans="13:14" x14ac:dyDescent="0.25">
      <c r="M9343" s="208" t="str">
        <f t="shared" si="292"/>
        <v/>
      </c>
      <c r="N9343" s="209" t="str">
        <f t="shared" si="293"/>
        <v/>
      </c>
    </row>
    <row r="9344" spans="13:14" x14ac:dyDescent="0.25">
      <c r="M9344" s="208" t="str">
        <f t="shared" si="292"/>
        <v/>
      </c>
      <c r="N9344" s="209" t="str">
        <f t="shared" si="293"/>
        <v/>
      </c>
    </row>
    <row r="9345" spans="13:14" x14ac:dyDescent="0.25">
      <c r="M9345" s="208" t="str">
        <f t="shared" si="292"/>
        <v/>
      </c>
      <c r="N9345" s="209" t="str">
        <f t="shared" si="293"/>
        <v/>
      </c>
    </row>
    <row r="9346" spans="13:14" x14ac:dyDescent="0.25">
      <c r="M9346" s="208" t="str">
        <f t="shared" si="292"/>
        <v/>
      </c>
      <c r="N9346" s="209" t="str">
        <f t="shared" si="293"/>
        <v/>
      </c>
    </row>
    <row r="9347" spans="13:14" x14ac:dyDescent="0.25">
      <c r="M9347" s="208" t="str">
        <f t="shared" si="292"/>
        <v/>
      </c>
      <c r="N9347" s="209" t="str">
        <f t="shared" si="293"/>
        <v/>
      </c>
    </row>
    <row r="9348" spans="13:14" x14ac:dyDescent="0.25">
      <c r="M9348" s="208" t="str">
        <f t="shared" si="292"/>
        <v/>
      </c>
      <c r="N9348" s="209" t="str">
        <f t="shared" si="293"/>
        <v/>
      </c>
    </row>
    <row r="9349" spans="13:14" x14ac:dyDescent="0.25">
      <c r="M9349" s="208" t="str">
        <f t="shared" si="292"/>
        <v/>
      </c>
      <c r="N9349" s="209" t="str">
        <f t="shared" si="293"/>
        <v/>
      </c>
    </row>
    <row r="9350" spans="13:14" x14ac:dyDescent="0.25">
      <c r="M9350" s="208" t="str">
        <f t="shared" si="292"/>
        <v/>
      </c>
      <c r="N9350" s="209" t="str">
        <f t="shared" si="293"/>
        <v/>
      </c>
    </row>
    <row r="9351" spans="13:14" x14ac:dyDescent="0.25">
      <c r="M9351" s="208" t="str">
        <f t="shared" si="292"/>
        <v/>
      </c>
      <c r="N9351" s="209" t="str">
        <f t="shared" si="293"/>
        <v/>
      </c>
    </row>
    <row r="9352" spans="13:14" x14ac:dyDescent="0.25">
      <c r="M9352" s="208" t="str">
        <f t="shared" si="292"/>
        <v/>
      </c>
      <c r="N9352" s="209" t="str">
        <f t="shared" si="293"/>
        <v/>
      </c>
    </row>
    <row r="9353" spans="13:14" x14ac:dyDescent="0.25">
      <c r="M9353" s="208" t="str">
        <f t="shared" si="292"/>
        <v/>
      </c>
      <c r="N9353" s="209" t="str">
        <f t="shared" si="293"/>
        <v/>
      </c>
    </row>
    <row r="9354" spans="13:14" x14ac:dyDescent="0.25">
      <c r="M9354" s="208" t="str">
        <f t="shared" si="292"/>
        <v/>
      </c>
      <c r="N9354" s="209" t="str">
        <f t="shared" si="293"/>
        <v/>
      </c>
    </row>
    <row r="9355" spans="13:14" x14ac:dyDescent="0.25">
      <c r="M9355" s="208" t="str">
        <f t="shared" si="292"/>
        <v/>
      </c>
      <c r="N9355" s="209" t="str">
        <f t="shared" si="293"/>
        <v/>
      </c>
    </row>
    <row r="9356" spans="13:14" x14ac:dyDescent="0.25">
      <c r="M9356" s="208" t="str">
        <f t="shared" si="292"/>
        <v/>
      </c>
      <c r="N9356" s="209" t="str">
        <f t="shared" si="293"/>
        <v/>
      </c>
    </row>
    <row r="9357" spans="13:14" x14ac:dyDescent="0.25">
      <c r="M9357" s="208" t="str">
        <f t="shared" si="292"/>
        <v/>
      </c>
      <c r="N9357" s="209" t="str">
        <f t="shared" si="293"/>
        <v/>
      </c>
    </row>
    <row r="9358" spans="13:14" x14ac:dyDescent="0.25">
      <c r="M9358" s="208" t="str">
        <f t="shared" si="292"/>
        <v/>
      </c>
      <c r="N9358" s="209" t="str">
        <f t="shared" si="293"/>
        <v/>
      </c>
    </row>
    <row r="9359" spans="13:14" x14ac:dyDescent="0.25">
      <c r="M9359" s="208" t="str">
        <f t="shared" si="292"/>
        <v/>
      </c>
      <c r="N9359" s="209" t="str">
        <f t="shared" si="293"/>
        <v/>
      </c>
    </row>
    <row r="9360" spans="13:14" x14ac:dyDescent="0.25">
      <c r="M9360" s="208" t="str">
        <f t="shared" si="292"/>
        <v/>
      </c>
      <c r="N9360" s="209" t="str">
        <f t="shared" si="293"/>
        <v/>
      </c>
    </row>
    <row r="9361" spans="13:14" x14ac:dyDescent="0.25">
      <c r="M9361" s="208" t="str">
        <f t="shared" ref="M9361:M9424" si="294">IF(AND(H9361="",J9361=""),"",J9361-H9361)</f>
        <v/>
      </c>
      <c r="N9361" s="209" t="str">
        <f t="shared" ref="N9361:N9424" si="295">IF(AND(I9361="",K9361=""),"",K9361-I9361)</f>
        <v/>
      </c>
    </row>
    <row r="9362" spans="13:14" x14ac:dyDescent="0.25">
      <c r="M9362" s="208" t="str">
        <f t="shared" si="294"/>
        <v/>
      </c>
      <c r="N9362" s="209" t="str">
        <f t="shared" si="295"/>
        <v/>
      </c>
    </row>
    <row r="9363" spans="13:14" x14ac:dyDescent="0.25">
      <c r="M9363" s="208" t="str">
        <f t="shared" si="294"/>
        <v/>
      </c>
      <c r="N9363" s="209" t="str">
        <f t="shared" si="295"/>
        <v/>
      </c>
    </row>
    <row r="9364" spans="13:14" x14ac:dyDescent="0.25">
      <c r="M9364" s="208" t="str">
        <f t="shared" si="294"/>
        <v/>
      </c>
      <c r="N9364" s="209" t="str">
        <f t="shared" si="295"/>
        <v/>
      </c>
    </row>
    <row r="9365" spans="13:14" x14ac:dyDescent="0.25">
      <c r="M9365" s="208" t="str">
        <f t="shared" si="294"/>
        <v/>
      </c>
      <c r="N9365" s="209" t="str">
        <f t="shared" si="295"/>
        <v/>
      </c>
    </row>
    <row r="9366" spans="13:14" x14ac:dyDescent="0.25">
      <c r="M9366" s="208" t="str">
        <f t="shared" si="294"/>
        <v/>
      </c>
      <c r="N9366" s="209" t="str">
        <f t="shared" si="295"/>
        <v/>
      </c>
    </row>
    <row r="9367" spans="13:14" x14ac:dyDescent="0.25">
      <c r="M9367" s="208" t="str">
        <f t="shared" si="294"/>
        <v/>
      </c>
      <c r="N9367" s="209" t="str">
        <f t="shared" si="295"/>
        <v/>
      </c>
    </row>
    <row r="9368" spans="13:14" x14ac:dyDescent="0.25">
      <c r="M9368" s="208" t="str">
        <f t="shared" si="294"/>
        <v/>
      </c>
      <c r="N9368" s="209" t="str">
        <f t="shared" si="295"/>
        <v/>
      </c>
    </row>
    <row r="9369" spans="13:14" x14ac:dyDescent="0.25">
      <c r="M9369" s="208" t="str">
        <f t="shared" si="294"/>
        <v/>
      </c>
      <c r="N9369" s="209" t="str">
        <f t="shared" si="295"/>
        <v/>
      </c>
    </row>
    <row r="9370" spans="13:14" x14ac:dyDescent="0.25">
      <c r="M9370" s="208" t="str">
        <f t="shared" si="294"/>
        <v/>
      </c>
      <c r="N9370" s="209" t="str">
        <f t="shared" si="295"/>
        <v/>
      </c>
    </row>
    <row r="9371" spans="13:14" x14ac:dyDescent="0.25">
      <c r="M9371" s="208" t="str">
        <f t="shared" si="294"/>
        <v/>
      </c>
      <c r="N9371" s="209" t="str">
        <f t="shared" si="295"/>
        <v/>
      </c>
    </row>
    <row r="9372" spans="13:14" x14ac:dyDescent="0.25">
      <c r="M9372" s="208" t="str">
        <f t="shared" si="294"/>
        <v/>
      </c>
      <c r="N9372" s="209" t="str">
        <f t="shared" si="295"/>
        <v/>
      </c>
    </row>
    <row r="9373" spans="13:14" x14ac:dyDescent="0.25">
      <c r="M9373" s="208" t="str">
        <f t="shared" si="294"/>
        <v/>
      </c>
      <c r="N9373" s="209" t="str">
        <f t="shared" si="295"/>
        <v/>
      </c>
    </row>
    <row r="9374" spans="13:14" x14ac:dyDescent="0.25">
      <c r="M9374" s="208" t="str">
        <f t="shared" si="294"/>
        <v/>
      </c>
      <c r="N9374" s="209" t="str">
        <f t="shared" si="295"/>
        <v/>
      </c>
    </row>
    <row r="9375" spans="13:14" x14ac:dyDescent="0.25">
      <c r="M9375" s="208" t="str">
        <f t="shared" si="294"/>
        <v/>
      </c>
      <c r="N9375" s="209" t="str">
        <f t="shared" si="295"/>
        <v/>
      </c>
    </row>
    <row r="9376" spans="13:14" x14ac:dyDescent="0.25">
      <c r="M9376" s="208" t="str">
        <f t="shared" si="294"/>
        <v/>
      </c>
      <c r="N9376" s="209" t="str">
        <f t="shared" si="295"/>
        <v/>
      </c>
    </row>
    <row r="9377" spans="13:14" x14ac:dyDescent="0.25">
      <c r="M9377" s="208" t="str">
        <f t="shared" si="294"/>
        <v/>
      </c>
      <c r="N9377" s="209" t="str">
        <f t="shared" si="295"/>
        <v/>
      </c>
    </row>
    <row r="9378" spans="13:14" x14ac:dyDescent="0.25">
      <c r="M9378" s="208" t="str">
        <f t="shared" si="294"/>
        <v/>
      </c>
      <c r="N9378" s="209" t="str">
        <f t="shared" si="295"/>
        <v/>
      </c>
    </row>
    <row r="9379" spans="13:14" x14ac:dyDescent="0.25">
      <c r="M9379" s="208" t="str">
        <f t="shared" si="294"/>
        <v/>
      </c>
      <c r="N9379" s="209" t="str">
        <f t="shared" si="295"/>
        <v/>
      </c>
    </row>
    <row r="9380" spans="13:14" x14ac:dyDescent="0.25">
      <c r="M9380" s="208" t="str">
        <f t="shared" si="294"/>
        <v/>
      </c>
      <c r="N9380" s="209" t="str">
        <f t="shared" si="295"/>
        <v/>
      </c>
    </row>
    <row r="9381" spans="13:14" x14ac:dyDescent="0.25">
      <c r="M9381" s="208" t="str">
        <f t="shared" si="294"/>
        <v/>
      </c>
      <c r="N9381" s="209" t="str">
        <f t="shared" si="295"/>
        <v/>
      </c>
    </row>
    <row r="9382" spans="13:14" x14ac:dyDescent="0.25">
      <c r="M9382" s="208" t="str">
        <f t="shared" si="294"/>
        <v/>
      </c>
      <c r="N9382" s="209" t="str">
        <f t="shared" si="295"/>
        <v/>
      </c>
    </row>
    <row r="9383" spans="13:14" x14ac:dyDescent="0.25">
      <c r="M9383" s="208" t="str">
        <f t="shared" si="294"/>
        <v/>
      </c>
      <c r="N9383" s="209" t="str">
        <f t="shared" si="295"/>
        <v/>
      </c>
    </row>
    <row r="9384" spans="13:14" x14ac:dyDescent="0.25">
      <c r="M9384" s="208" t="str">
        <f t="shared" si="294"/>
        <v/>
      </c>
      <c r="N9384" s="209" t="str">
        <f t="shared" si="295"/>
        <v/>
      </c>
    </row>
    <row r="9385" spans="13:14" x14ac:dyDescent="0.25">
      <c r="M9385" s="208" t="str">
        <f t="shared" si="294"/>
        <v/>
      </c>
      <c r="N9385" s="209" t="str">
        <f t="shared" si="295"/>
        <v/>
      </c>
    </row>
    <row r="9386" spans="13:14" x14ac:dyDescent="0.25">
      <c r="M9386" s="208" t="str">
        <f t="shared" si="294"/>
        <v/>
      </c>
      <c r="N9386" s="209" t="str">
        <f t="shared" si="295"/>
        <v/>
      </c>
    </row>
    <row r="9387" spans="13:14" x14ac:dyDescent="0.25">
      <c r="M9387" s="208" t="str">
        <f t="shared" si="294"/>
        <v/>
      </c>
      <c r="N9387" s="209" t="str">
        <f t="shared" si="295"/>
        <v/>
      </c>
    </row>
    <row r="9388" spans="13:14" x14ac:dyDescent="0.25">
      <c r="M9388" s="208" t="str">
        <f t="shared" si="294"/>
        <v/>
      </c>
      <c r="N9388" s="209" t="str">
        <f t="shared" si="295"/>
        <v/>
      </c>
    </row>
    <row r="9389" spans="13:14" x14ac:dyDescent="0.25">
      <c r="M9389" s="208" t="str">
        <f t="shared" si="294"/>
        <v/>
      </c>
      <c r="N9389" s="209" t="str">
        <f t="shared" si="295"/>
        <v/>
      </c>
    </row>
    <row r="9390" spans="13:14" x14ac:dyDescent="0.25">
      <c r="M9390" s="208" t="str">
        <f t="shared" si="294"/>
        <v/>
      </c>
      <c r="N9390" s="209" t="str">
        <f t="shared" si="295"/>
        <v/>
      </c>
    </row>
    <row r="9391" spans="13:14" x14ac:dyDescent="0.25">
      <c r="M9391" s="208" t="str">
        <f t="shared" si="294"/>
        <v/>
      </c>
      <c r="N9391" s="209" t="str">
        <f t="shared" si="295"/>
        <v/>
      </c>
    </row>
    <row r="9392" spans="13:14" x14ac:dyDescent="0.25">
      <c r="M9392" s="208" t="str">
        <f t="shared" si="294"/>
        <v/>
      </c>
      <c r="N9392" s="209" t="str">
        <f t="shared" si="295"/>
        <v/>
      </c>
    </row>
    <row r="9393" spans="13:14" x14ac:dyDescent="0.25">
      <c r="M9393" s="208" t="str">
        <f t="shared" si="294"/>
        <v/>
      </c>
      <c r="N9393" s="209" t="str">
        <f t="shared" si="295"/>
        <v/>
      </c>
    </row>
    <row r="9394" spans="13:14" x14ac:dyDescent="0.25">
      <c r="M9394" s="208" t="str">
        <f t="shared" si="294"/>
        <v/>
      </c>
      <c r="N9394" s="209" t="str">
        <f t="shared" si="295"/>
        <v/>
      </c>
    </row>
    <row r="9395" spans="13:14" x14ac:dyDescent="0.25">
      <c r="M9395" s="208" t="str">
        <f t="shared" si="294"/>
        <v/>
      </c>
      <c r="N9395" s="209" t="str">
        <f t="shared" si="295"/>
        <v/>
      </c>
    </row>
    <row r="9396" spans="13:14" x14ac:dyDescent="0.25">
      <c r="M9396" s="208" t="str">
        <f t="shared" si="294"/>
        <v/>
      </c>
      <c r="N9396" s="209" t="str">
        <f t="shared" si="295"/>
        <v/>
      </c>
    </row>
    <row r="9397" spans="13:14" x14ac:dyDescent="0.25">
      <c r="M9397" s="208" t="str">
        <f t="shared" si="294"/>
        <v/>
      </c>
      <c r="N9397" s="209" t="str">
        <f t="shared" si="295"/>
        <v/>
      </c>
    </row>
    <row r="9398" spans="13:14" x14ac:dyDescent="0.25">
      <c r="M9398" s="208" t="str">
        <f t="shared" si="294"/>
        <v/>
      </c>
      <c r="N9398" s="209" t="str">
        <f t="shared" si="295"/>
        <v/>
      </c>
    </row>
    <row r="9399" spans="13:14" x14ac:dyDescent="0.25">
      <c r="M9399" s="208" t="str">
        <f t="shared" si="294"/>
        <v/>
      </c>
      <c r="N9399" s="209" t="str">
        <f t="shared" si="295"/>
        <v/>
      </c>
    </row>
    <row r="9400" spans="13:14" x14ac:dyDescent="0.25">
      <c r="M9400" s="208" t="str">
        <f t="shared" si="294"/>
        <v/>
      </c>
      <c r="N9400" s="209" t="str">
        <f t="shared" si="295"/>
        <v/>
      </c>
    </row>
    <row r="9401" spans="13:14" x14ac:dyDescent="0.25">
      <c r="M9401" s="208" t="str">
        <f t="shared" si="294"/>
        <v/>
      </c>
      <c r="N9401" s="209" t="str">
        <f t="shared" si="295"/>
        <v/>
      </c>
    </row>
    <row r="9402" spans="13:14" x14ac:dyDescent="0.25">
      <c r="M9402" s="208" t="str">
        <f t="shared" si="294"/>
        <v/>
      </c>
      <c r="N9402" s="209" t="str">
        <f t="shared" si="295"/>
        <v/>
      </c>
    </row>
    <row r="9403" spans="13:14" x14ac:dyDescent="0.25">
      <c r="M9403" s="208" t="str">
        <f t="shared" si="294"/>
        <v/>
      </c>
      <c r="N9403" s="209" t="str">
        <f t="shared" si="295"/>
        <v/>
      </c>
    </row>
    <row r="9404" spans="13:14" x14ac:dyDescent="0.25">
      <c r="M9404" s="208" t="str">
        <f t="shared" si="294"/>
        <v/>
      </c>
      <c r="N9404" s="209" t="str">
        <f t="shared" si="295"/>
        <v/>
      </c>
    </row>
    <row r="9405" spans="13:14" x14ac:dyDescent="0.25">
      <c r="M9405" s="208" t="str">
        <f t="shared" si="294"/>
        <v/>
      </c>
      <c r="N9405" s="209" t="str">
        <f t="shared" si="295"/>
        <v/>
      </c>
    </row>
    <row r="9406" spans="13:14" x14ac:dyDescent="0.25">
      <c r="M9406" s="208" t="str">
        <f t="shared" si="294"/>
        <v/>
      </c>
      <c r="N9406" s="209" t="str">
        <f t="shared" si="295"/>
        <v/>
      </c>
    </row>
    <row r="9407" spans="13:14" x14ac:dyDescent="0.25">
      <c r="M9407" s="208" t="str">
        <f t="shared" si="294"/>
        <v/>
      </c>
      <c r="N9407" s="209" t="str">
        <f t="shared" si="295"/>
        <v/>
      </c>
    </row>
    <row r="9408" spans="13:14" x14ac:dyDescent="0.25">
      <c r="M9408" s="208" t="str">
        <f t="shared" si="294"/>
        <v/>
      </c>
      <c r="N9408" s="209" t="str">
        <f t="shared" si="295"/>
        <v/>
      </c>
    </row>
    <row r="9409" spans="13:14" x14ac:dyDescent="0.25">
      <c r="M9409" s="208" t="str">
        <f t="shared" si="294"/>
        <v/>
      </c>
      <c r="N9409" s="209" t="str">
        <f t="shared" si="295"/>
        <v/>
      </c>
    </row>
    <row r="9410" spans="13:14" x14ac:dyDescent="0.25">
      <c r="M9410" s="208" t="str">
        <f t="shared" si="294"/>
        <v/>
      </c>
      <c r="N9410" s="209" t="str">
        <f t="shared" si="295"/>
        <v/>
      </c>
    </row>
    <row r="9411" spans="13:14" x14ac:dyDescent="0.25">
      <c r="M9411" s="208" t="str">
        <f t="shared" si="294"/>
        <v/>
      </c>
      <c r="N9411" s="209" t="str">
        <f t="shared" si="295"/>
        <v/>
      </c>
    </row>
    <row r="9412" spans="13:14" x14ac:dyDescent="0.25">
      <c r="M9412" s="208" t="str">
        <f t="shared" si="294"/>
        <v/>
      </c>
      <c r="N9412" s="209" t="str">
        <f t="shared" si="295"/>
        <v/>
      </c>
    </row>
    <row r="9413" spans="13:14" x14ac:dyDescent="0.25">
      <c r="M9413" s="208" t="str">
        <f t="shared" si="294"/>
        <v/>
      </c>
      <c r="N9413" s="209" t="str">
        <f t="shared" si="295"/>
        <v/>
      </c>
    </row>
    <row r="9414" spans="13:14" x14ac:dyDescent="0.25">
      <c r="M9414" s="208" t="str">
        <f t="shared" si="294"/>
        <v/>
      </c>
      <c r="N9414" s="209" t="str">
        <f t="shared" si="295"/>
        <v/>
      </c>
    </row>
    <row r="9415" spans="13:14" x14ac:dyDescent="0.25">
      <c r="M9415" s="208" t="str">
        <f t="shared" si="294"/>
        <v/>
      </c>
      <c r="N9415" s="209" t="str">
        <f t="shared" si="295"/>
        <v/>
      </c>
    </row>
    <row r="9416" spans="13:14" x14ac:dyDescent="0.25">
      <c r="M9416" s="208" t="str">
        <f t="shared" si="294"/>
        <v/>
      </c>
      <c r="N9416" s="209" t="str">
        <f t="shared" si="295"/>
        <v/>
      </c>
    </row>
    <row r="9417" spans="13:14" x14ac:dyDescent="0.25">
      <c r="M9417" s="208" t="str">
        <f t="shared" si="294"/>
        <v/>
      </c>
      <c r="N9417" s="209" t="str">
        <f t="shared" si="295"/>
        <v/>
      </c>
    </row>
    <row r="9418" spans="13:14" x14ac:dyDescent="0.25">
      <c r="M9418" s="208" t="str">
        <f t="shared" si="294"/>
        <v/>
      </c>
      <c r="N9418" s="209" t="str">
        <f t="shared" si="295"/>
        <v/>
      </c>
    </row>
    <row r="9419" spans="13:14" x14ac:dyDescent="0.25">
      <c r="M9419" s="208" t="str">
        <f t="shared" si="294"/>
        <v/>
      </c>
      <c r="N9419" s="209" t="str">
        <f t="shared" si="295"/>
        <v/>
      </c>
    </row>
    <row r="9420" spans="13:14" x14ac:dyDescent="0.25">
      <c r="M9420" s="208" t="str">
        <f t="shared" si="294"/>
        <v/>
      </c>
      <c r="N9420" s="209" t="str">
        <f t="shared" si="295"/>
        <v/>
      </c>
    </row>
    <row r="9421" spans="13:14" x14ac:dyDescent="0.25">
      <c r="M9421" s="208" t="str">
        <f t="shared" si="294"/>
        <v/>
      </c>
      <c r="N9421" s="209" t="str">
        <f t="shared" si="295"/>
        <v/>
      </c>
    </row>
    <row r="9422" spans="13:14" x14ac:dyDescent="0.25">
      <c r="M9422" s="208" t="str">
        <f t="shared" si="294"/>
        <v/>
      </c>
      <c r="N9422" s="209" t="str">
        <f t="shared" si="295"/>
        <v/>
      </c>
    </row>
    <row r="9423" spans="13:14" x14ac:dyDescent="0.25">
      <c r="M9423" s="208" t="str">
        <f t="shared" si="294"/>
        <v/>
      </c>
      <c r="N9423" s="209" t="str">
        <f t="shared" si="295"/>
        <v/>
      </c>
    </row>
    <row r="9424" spans="13:14" x14ac:dyDescent="0.25">
      <c r="M9424" s="208" t="str">
        <f t="shared" si="294"/>
        <v/>
      </c>
      <c r="N9424" s="209" t="str">
        <f t="shared" si="295"/>
        <v/>
      </c>
    </row>
    <row r="9425" spans="13:14" x14ac:dyDescent="0.25">
      <c r="M9425" s="208" t="str">
        <f t="shared" ref="M9425:M9488" si="296">IF(AND(H9425="",J9425=""),"",J9425-H9425)</f>
        <v/>
      </c>
      <c r="N9425" s="209" t="str">
        <f t="shared" ref="N9425:N9488" si="297">IF(AND(I9425="",K9425=""),"",K9425-I9425)</f>
        <v/>
      </c>
    </row>
    <row r="9426" spans="13:14" x14ac:dyDescent="0.25">
      <c r="M9426" s="208" t="str">
        <f t="shared" si="296"/>
        <v/>
      </c>
      <c r="N9426" s="209" t="str">
        <f t="shared" si="297"/>
        <v/>
      </c>
    </row>
    <row r="9427" spans="13:14" x14ac:dyDescent="0.25">
      <c r="M9427" s="208" t="str">
        <f t="shared" si="296"/>
        <v/>
      </c>
      <c r="N9427" s="209" t="str">
        <f t="shared" si="297"/>
        <v/>
      </c>
    </row>
    <row r="9428" spans="13:14" x14ac:dyDescent="0.25">
      <c r="M9428" s="208" t="str">
        <f t="shared" si="296"/>
        <v/>
      </c>
      <c r="N9428" s="209" t="str">
        <f t="shared" si="297"/>
        <v/>
      </c>
    </row>
    <row r="9429" spans="13:14" x14ac:dyDescent="0.25">
      <c r="M9429" s="208" t="str">
        <f t="shared" si="296"/>
        <v/>
      </c>
      <c r="N9429" s="209" t="str">
        <f t="shared" si="297"/>
        <v/>
      </c>
    </row>
    <row r="9430" spans="13:14" x14ac:dyDescent="0.25">
      <c r="M9430" s="208" t="str">
        <f t="shared" si="296"/>
        <v/>
      </c>
      <c r="N9430" s="209" t="str">
        <f t="shared" si="297"/>
        <v/>
      </c>
    </row>
    <row r="9431" spans="13:14" x14ac:dyDescent="0.25">
      <c r="M9431" s="208" t="str">
        <f t="shared" si="296"/>
        <v/>
      </c>
      <c r="N9431" s="209" t="str">
        <f t="shared" si="297"/>
        <v/>
      </c>
    </row>
    <row r="9432" spans="13:14" x14ac:dyDescent="0.25">
      <c r="M9432" s="208" t="str">
        <f t="shared" si="296"/>
        <v/>
      </c>
      <c r="N9432" s="209" t="str">
        <f t="shared" si="297"/>
        <v/>
      </c>
    </row>
    <row r="9433" spans="13:14" x14ac:dyDescent="0.25">
      <c r="M9433" s="208" t="str">
        <f t="shared" si="296"/>
        <v/>
      </c>
      <c r="N9433" s="209" t="str">
        <f t="shared" si="297"/>
        <v/>
      </c>
    </row>
    <row r="9434" spans="13:14" x14ac:dyDescent="0.25">
      <c r="M9434" s="208" t="str">
        <f t="shared" si="296"/>
        <v/>
      </c>
      <c r="N9434" s="209" t="str">
        <f t="shared" si="297"/>
        <v/>
      </c>
    </row>
    <row r="9435" spans="13:14" x14ac:dyDescent="0.25">
      <c r="M9435" s="208" t="str">
        <f t="shared" si="296"/>
        <v/>
      </c>
      <c r="N9435" s="209" t="str">
        <f t="shared" si="297"/>
        <v/>
      </c>
    </row>
    <row r="9436" spans="13:14" x14ac:dyDescent="0.25">
      <c r="M9436" s="208" t="str">
        <f t="shared" si="296"/>
        <v/>
      </c>
      <c r="N9436" s="209" t="str">
        <f t="shared" si="297"/>
        <v/>
      </c>
    </row>
    <row r="9437" spans="13:14" x14ac:dyDescent="0.25">
      <c r="M9437" s="208" t="str">
        <f t="shared" si="296"/>
        <v/>
      </c>
      <c r="N9437" s="209" t="str">
        <f t="shared" si="297"/>
        <v/>
      </c>
    </row>
    <row r="9438" spans="13:14" x14ac:dyDescent="0.25">
      <c r="M9438" s="208" t="str">
        <f t="shared" si="296"/>
        <v/>
      </c>
      <c r="N9438" s="209" t="str">
        <f t="shared" si="297"/>
        <v/>
      </c>
    </row>
    <row r="9439" spans="13:14" x14ac:dyDescent="0.25">
      <c r="M9439" s="208" t="str">
        <f t="shared" si="296"/>
        <v/>
      </c>
      <c r="N9439" s="209" t="str">
        <f t="shared" si="297"/>
        <v/>
      </c>
    </row>
    <row r="9440" spans="13:14" x14ac:dyDescent="0.25">
      <c r="M9440" s="208" t="str">
        <f t="shared" si="296"/>
        <v/>
      </c>
      <c r="N9440" s="209" t="str">
        <f t="shared" si="297"/>
        <v/>
      </c>
    </row>
    <row r="9441" spans="13:14" x14ac:dyDescent="0.25">
      <c r="M9441" s="208" t="str">
        <f t="shared" si="296"/>
        <v/>
      </c>
      <c r="N9441" s="209" t="str">
        <f t="shared" si="297"/>
        <v/>
      </c>
    </row>
    <row r="9442" spans="13:14" x14ac:dyDescent="0.25">
      <c r="M9442" s="208" t="str">
        <f t="shared" si="296"/>
        <v/>
      </c>
      <c r="N9442" s="209" t="str">
        <f t="shared" si="297"/>
        <v/>
      </c>
    </row>
    <row r="9443" spans="13:14" x14ac:dyDescent="0.25">
      <c r="M9443" s="208" t="str">
        <f t="shared" si="296"/>
        <v/>
      </c>
      <c r="N9443" s="209" t="str">
        <f t="shared" si="297"/>
        <v/>
      </c>
    </row>
    <row r="9444" spans="13:14" x14ac:dyDescent="0.25">
      <c r="M9444" s="208" t="str">
        <f t="shared" si="296"/>
        <v/>
      </c>
      <c r="N9444" s="209" t="str">
        <f t="shared" si="297"/>
        <v/>
      </c>
    </row>
    <row r="9445" spans="13:14" x14ac:dyDescent="0.25">
      <c r="M9445" s="208" t="str">
        <f t="shared" si="296"/>
        <v/>
      </c>
      <c r="N9445" s="209" t="str">
        <f t="shared" si="297"/>
        <v/>
      </c>
    </row>
    <row r="9446" spans="13:14" x14ac:dyDescent="0.25">
      <c r="M9446" s="208" t="str">
        <f t="shared" si="296"/>
        <v/>
      </c>
      <c r="N9446" s="209" t="str">
        <f t="shared" si="297"/>
        <v/>
      </c>
    </row>
    <row r="9447" spans="13:14" x14ac:dyDescent="0.25">
      <c r="M9447" s="208" t="str">
        <f t="shared" si="296"/>
        <v/>
      </c>
      <c r="N9447" s="209" t="str">
        <f t="shared" si="297"/>
        <v/>
      </c>
    </row>
    <row r="9448" spans="13:14" x14ac:dyDescent="0.25">
      <c r="M9448" s="208" t="str">
        <f t="shared" si="296"/>
        <v/>
      </c>
      <c r="N9448" s="209" t="str">
        <f t="shared" si="297"/>
        <v/>
      </c>
    </row>
    <row r="9449" spans="13:14" x14ac:dyDescent="0.25">
      <c r="M9449" s="208" t="str">
        <f t="shared" si="296"/>
        <v/>
      </c>
      <c r="N9449" s="209" t="str">
        <f t="shared" si="297"/>
        <v/>
      </c>
    </row>
    <row r="9450" spans="13:14" x14ac:dyDescent="0.25">
      <c r="M9450" s="208" t="str">
        <f t="shared" si="296"/>
        <v/>
      </c>
      <c r="N9450" s="209" t="str">
        <f t="shared" si="297"/>
        <v/>
      </c>
    </row>
    <row r="9451" spans="13:14" x14ac:dyDescent="0.25">
      <c r="M9451" s="208" t="str">
        <f t="shared" si="296"/>
        <v/>
      </c>
      <c r="N9451" s="209" t="str">
        <f t="shared" si="297"/>
        <v/>
      </c>
    </row>
    <row r="9452" spans="13:14" x14ac:dyDescent="0.25">
      <c r="M9452" s="208" t="str">
        <f t="shared" si="296"/>
        <v/>
      </c>
      <c r="N9452" s="209" t="str">
        <f t="shared" si="297"/>
        <v/>
      </c>
    </row>
    <row r="9453" spans="13:14" x14ac:dyDescent="0.25">
      <c r="M9453" s="208" t="str">
        <f t="shared" si="296"/>
        <v/>
      </c>
      <c r="N9453" s="209" t="str">
        <f t="shared" si="297"/>
        <v/>
      </c>
    </row>
    <row r="9454" spans="13:14" x14ac:dyDescent="0.25">
      <c r="M9454" s="208" t="str">
        <f t="shared" si="296"/>
        <v/>
      </c>
      <c r="N9454" s="209" t="str">
        <f t="shared" si="297"/>
        <v/>
      </c>
    </row>
    <row r="9455" spans="13:14" x14ac:dyDescent="0.25">
      <c r="M9455" s="208" t="str">
        <f t="shared" si="296"/>
        <v/>
      </c>
      <c r="N9455" s="209" t="str">
        <f t="shared" si="297"/>
        <v/>
      </c>
    </row>
    <row r="9456" spans="13:14" x14ac:dyDescent="0.25">
      <c r="M9456" s="208" t="str">
        <f t="shared" si="296"/>
        <v/>
      </c>
      <c r="N9456" s="209" t="str">
        <f t="shared" si="297"/>
        <v/>
      </c>
    </row>
    <row r="9457" spans="13:14" x14ac:dyDescent="0.25">
      <c r="M9457" s="208" t="str">
        <f t="shared" si="296"/>
        <v/>
      </c>
      <c r="N9457" s="209" t="str">
        <f t="shared" si="297"/>
        <v/>
      </c>
    </row>
    <row r="9458" spans="13:14" x14ac:dyDescent="0.25">
      <c r="M9458" s="208" t="str">
        <f t="shared" si="296"/>
        <v/>
      </c>
      <c r="N9458" s="209" t="str">
        <f t="shared" si="297"/>
        <v/>
      </c>
    </row>
    <row r="9459" spans="13:14" x14ac:dyDescent="0.25">
      <c r="M9459" s="208" t="str">
        <f t="shared" si="296"/>
        <v/>
      </c>
      <c r="N9459" s="209" t="str">
        <f t="shared" si="297"/>
        <v/>
      </c>
    </row>
    <row r="9460" spans="13:14" x14ac:dyDescent="0.25">
      <c r="M9460" s="208" t="str">
        <f t="shared" si="296"/>
        <v/>
      </c>
      <c r="N9460" s="209" t="str">
        <f t="shared" si="297"/>
        <v/>
      </c>
    </row>
    <row r="9461" spans="13:14" x14ac:dyDescent="0.25">
      <c r="M9461" s="208" t="str">
        <f t="shared" si="296"/>
        <v/>
      </c>
      <c r="N9461" s="209" t="str">
        <f t="shared" si="297"/>
        <v/>
      </c>
    </row>
    <row r="9462" spans="13:14" x14ac:dyDescent="0.25">
      <c r="M9462" s="208" t="str">
        <f t="shared" si="296"/>
        <v/>
      </c>
      <c r="N9462" s="209" t="str">
        <f t="shared" si="297"/>
        <v/>
      </c>
    </row>
    <row r="9463" spans="13:14" x14ac:dyDescent="0.25">
      <c r="M9463" s="208" t="str">
        <f t="shared" si="296"/>
        <v/>
      </c>
      <c r="N9463" s="209" t="str">
        <f t="shared" si="297"/>
        <v/>
      </c>
    </row>
    <row r="9464" spans="13:14" x14ac:dyDescent="0.25">
      <c r="M9464" s="208" t="str">
        <f t="shared" si="296"/>
        <v/>
      </c>
      <c r="N9464" s="209" t="str">
        <f t="shared" si="297"/>
        <v/>
      </c>
    </row>
    <row r="9465" spans="13:14" x14ac:dyDescent="0.25">
      <c r="M9465" s="208" t="str">
        <f t="shared" si="296"/>
        <v/>
      </c>
      <c r="N9465" s="209" t="str">
        <f t="shared" si="297"/>
        <v/>
      </c>
    </row>
    <row r="9466" spans="13:14" x14ac:dyDescent="0.25">
      <c r="M9466" s="208" t="str">
        <f t="shared" si="296"/>
        <v/>
      </c>
      <c r="N9466" s="209" t="str">
        <f t="shared" si="297"/>
        <v/>
      </c>
    </row>
    <row r="9467" spans="13:14" x14ac:dyDescent="0.25">
      <c r="M9467" s="208" t="str">
        <f t="shared" si="296"/>
        <v/>
      </c>
      <c r="N9467" s="209" t="str">
        <f t="shared" si="297"/>
        <v/>
      </c>
    </row>
    <row r="9468" spans="13:14" x14ac:dyDescent="0.25">
      <c r="M9468" s="208" t="str">
        <f t="shared" si="296"/>
        <v/>
      </c>
      <c r="N9468" s="209" t="str">
        <f t="shared" si="297"/>
        <v/>
      </c>
    </row>
    <row r="9469" spans="13:14" x14ac:dyDescent="0.25">
      <c r="M9469" s="208" t="str">
        <f t="shared" si="296"/>
        <v/>
      </c>
      <c r="N9469" s="209" t="str">
        <f t="shared" si="297"/>
        <v/>
      </c>
    </row>
    <row r="9470" spans="13:14" x14ac:dyDescent="0.25">
      <c r="M9470" s="208" t="str">
        <f t="shared" si="296"/>
        <v/>
      </c>
      <c r="N9470" s="209" t="str">
        <f t="shared" si="297"/>
        <v/>
      </c>
    </row>
    <row r="9471" spans="13:14" x14ac:dyDescent="0.25">
      <c r="M9471" s="208" t="str">
        <f t="shared" si="296"/>
        <v/>
      </c>
      <c r="N9471" s="209" t="str">
        <f t="shared" si="297"/>
        <v/>
      </c>
    </row>
    <row r="9472" spans="13:14" x14ac:dyDescent="0.25">
      <c r="M9472" s="208" t="str">
        <f t="shared" si="296"/>
        <v/>
      </c>
      <c r="N9472" s="209" t="str">
        <f t="shared" si="297"/>
        <v/>
      </c>
    </row>
    <row r="9473" spans="13:14" x14ac:dyDescent="0.25">
      <c r="M9473" s="208" t="str">
        <f t="shared" si="296"/>
        <v/>
      </c>
      <c r="N9473" s="209" t="str">
        <f t="shared" si="297"/>
        <v/>
      </c>
    </row>
    <row r="9474" spans="13:14" x14ac:dyDescent="0.25">
      <c r="M9474" s="208" t="str">
        <f t="shared" si="296"/>
        <v/>
      </c>
      <c r="N9474" s="209" t="str">
        <f t="shared" si="297"/>
        <v/>
      </c>
    </row>
    <row r="9475" spans="13:14" x14ac:dyDescent="0.25">
      <c r="M9475" s="208" t="str">
        <f t="shared" si="296"/>
        <v/>
      </c>
      <c r="N9475" s="209" t="str">
        <f t="shared" si="297"/>
        <v/>
      </c>
    </row>
    <row r="9476" spans="13:14" x14ac:dyDescent="0.25">
      <c r="M9476" s="208" t="str">
        <f t="shared" si="296"/>
        <v/>
      </c>
      <c r="N9476" s="209" t="str">
        <f t="shared" si="297"/>
        <v/>
      </c>
    </row>
    <row r="9477" spans="13:14" x14ac:dyDescent="0.25">
      <c r="M9477" s="208" t="str">
        <f t="shared" si="296"/>
        <v/>
      </c>
      <c r="N9477" s="209" t="str">
        <f t="shared" si="297"/>
        <v/>
      </c>
    </row>
    <row r="9478" spans="13:14" x14ac:dyDescent="0.25">
      <c r="M9478" s="208" t="str">
        <f t="shared" si="296"/>
        <v/>
      </c>
      <c r="N9478" s="209" t="str">
        <f t="shared" si="297"/>
        <v/>
      </c>
    </row>
    <row r="9479" spans="13:14" x14ac:dyDescent="0.25">
      <c r="M9479" s="208" t="str">
        <f t="shared" si="296"/>
        <v/>
      </c>
      <c r="N9479" s="209" t="str">
        <f t="shared" si="297"/>
        <v/>
      </c>
    </row>
    <row r="9480" spans="13:14" x14ac:dyDescent="0.25">
      <c r="M9480" s="208" t="str">
        <f t="shared" si="296"/>
        <v/>
      </c>
      <c r="N9480" s="209" t="str">
        <f t="shared" si="297"/>
        <v/>
      </c>
    </row>
    <row r="9481" spans="13:14" x14ac:dyDescent="0.25">
      <c r="M9481" s="208" t="str">
        <f t="shared" si="296"/>
        <v/>
      </c>
      <c r="N9481" s="209" t="str">
        <f t="shared" si="297"/>
        <v/>
      </c>
    </row>
    <row r="9482" spans="13:14" x14ac:dyDescent="0.25">
      <c r="M9482" s="208" t="str">
        <f t="shared" si="296"/>
        <v/>
      </c>
      <c r="N9482" s="209" t="str">
        <f t="shared" si="297"/>
        <v/>
      </c>
    </row>
    <row r="9483" spans="13:14" x14ac:dyDescent="0.25">
      <c r="M9483" s="208" t="str">
        <f t="shared" si="296"/>
        <v/>
      </c>
      <c r="N9483" s="209" t="str">
        <f t="shared" si="297"/>
        <v/>
      </c>
    </row>
    <row r="9484" spans="13:14" x14ac:dyDescent="0.25">
      <c r="M9484" s="208" t="str">
        <f t="shared" si="296"/>
        <v/>
      </c>
      <c r="N9484" s="209" t="str">
        <f t="shared" si="297"/>
        <v/>
      </c>
    </row>
    <row r="9485" spans="13:14" x14ac:dyDescent="0.25">
      <c r="M9485" s="208" t="str">
        <f t="shared" si="296"/>
        <v/>
      </c>
      <c r="N9485" s="209" t="str">
        <f t="shared" si="297"/>
        <v/>
      </c>
    </row>
    <row r="9486" spans="13:14" x14ac:dyDescent="0.25">
      <c r="M9486" s="208" t="str">
        <f t="shared" si="296"/>
        <v/>
      </c>
      <c r="N9486" s="209" t="str">
        <f t="shared" si="297"/>
        <v/>
      </c>
    </row>
    <row r="9487" spans="13:14" x14ac:dyDescent="0.25">
      <c r="M9487" s="208" t="str">
        <f t="shared" si="296"/>
        <v/>
      </c>
      <c r="N9487" s="209" t="str">
        <f t="shared" si="297"/>
        <v/>
      </c>
    </row>
    <row r="9488" spans="13:14" x14ac:dyDescent="0.25">
      <c r="M9488" s="208" t="str">
        <f t="shared" si="296"/>
        <v/>
      </c>
      <c r="N9488" s="209" t="str">
        <f t="shared" si="297"/>
        <v/>
      </c>
    </row>
    <row r="9489" spans="13:14" x14ac:dyDescent="0.25">
      <c r="M9489" s="208" t="str">
        <f t="shared" ref="M9489:M9552" si="298">IF(AND(H9489="",J9489=""),"",J9489-H9489)</f>
        <v/>
      </c>
      <c r="N9489" s="209" t="str">
        <f t="shared" ref="N9489:N9552" si="299">IF(AND(I9489="",K9489=""),"",K9489-I9489)</f>
        <v/>
      </c>
    </row>
    <row r="9490" spans="13:14" x14ac:dyDescent="0.25">
      <c r="M9490" s="208" t="str">
        <f t="shared" si="298"/>
        <v/>
      </c>
      <c r="N9490" s="209" t="str">
        <f t="shared" si="299"/>
        <v/>
      </c>
    </row>
    <row r="9491" spans="13:14" x14ac:dyDescent="0.25">
      <c r="M9491" s="208" t="str">
        <f t="shared" si="298"/>
        <v/>
      </c>
      <c r="N9491" s="209" t="str">
        <f t="shared" si="299"/>
        <v/>
      </c>
    </row>
    <row r="9492" spans="13:14" x14ac:dyDescent="0.25">
      <c r="M9492" s="208" t="str">
        <f t="shared" si="298"/>
        <v/>
      </c>
      <c r="N9492" s="209" t="str">
        <f t="shared" si="299"/>
        <v/>
      </c>
    </row>
    <row r="9493" spans="13:14" x14ac:dyDescent="0.25">
      <c r="M9493" s="208" t="str">
        <f t="shared" si="298"/>
        <v/>
      </c>
      <c r="N9493" s="209" t="str">
        <f t="shared" si="299"/>
        <v/>
      </c>
    </row>
    <row r="9494" spans="13:14" x14ac:dyDescent="0.25">
      <c r="M9494" s="208" t="str">
        <f t="shared" si="298"/>
        <v/>
      </c>
      <c r="N9494" s="209" t="str">
        <f t="shared" si="299"/>
        <v/>
      </c>
    </row>
    <row r="9495" spans="13:14" x14ac:dyDescent="0.25">
      <c r="M9495" s="208" t="str">
        <f t="shared" si="298"/>
        <v/>
      </c>
      <c r="N9495" s="209" t="str">
        <f t="shared" si="299"/>
        <v/>
      </c>
    </row>
    <row r="9496" spans="13:14" x14ac:dyDescent="0.25">
      <c r="M9496" s="208" t="str">
        <f t="shared" si="298"/>
        <v/>
      </c>
      <c r="N9496" s="209" t="str">
        <f t="shared" si="299"/>
        <v/>
      </c>
    </row>
    <row r="9497" spans="13:14" x14ac:dyDescent="0.25">
      <c r="M9497" s="208" t="str">
        <f t="shared" si="298"/>
        <v/>
      </c>
      <c r="N9497" s="209" t="str">
        <f t="shared" si="299"/>
        <v/>
      </c>
    </row>
    <row r="9498" spans="13:14" x14ac:dyDescent="0.25">
      <c r="M9498" s="208" t="str">
        <f t="shared" si="298"/>
        <v/>
      </c>
      <c r="N9498" s="209" t="str">
        <f t="shared" si="299"/>
        <v/>
      </c>
    </row>
    <row r="9499" spans="13:14" x14ac:dyDescent="0.25">
      <c r="M9499" s="208" t="str">
        <f t="shared" si="298"/>
        <v/>
      </c>
      <c r="N9499" s="209" t="str">
        <f t="shared" si="299"/>
        <v/>
      </c>
    </row>
    <row r="9500" spans="13:14" x14ac:dyDescent="0.25">
      <c r="M9500" s="208" t="str">
        <f t="shared" si="298"/>
        <v/>
      </c>
      <c r="N9500" s="209" t="str">
        <f t="shared" si="299"/>
        <v/>
      </c>
    </row>
    <row r="9501" spans="13:14" x14ac:dyDescent="0.25">
      <c r="M9501" s="208" t="str">
        <f t="shared" si="298"/>
        <v/>
      </c>
      <c r="N9501" s="209" t="str">
        <f t="shared" si="299"/>
        <v/>
      </c>
    </row>
    <row r="9502" spans="13:14" x14ac:dyDescent="0.25">
      <c r="M9502" s="208" t="str">
        <f t="shared" si="298"/>
        <v/>
      </c>
      <c r="N9502" s="209" t="str">
        <f t="shared" si="299"/>
        <v/>
      </c>
    </row>
    <row r="9503" spans="13:14" x14ac:dyDescent="0.25">
      <c r="M9503" s="208" t="str">
        <f t="shared" si="298"/>
        <v/>
      </c>
      <c r="N9503" s="209" t="str">
        <f t="shared" si="299"/>
        <v/>
      </c>
    </row>
    <row r="9504" spans="13:14" x14ac:dyDescent="0.25">
      <c r="M9504" s="208" t="str">
        <f t="shared" si="298"/>
        <v/>
      </c>
      <c r="N9504" s="209" t="str">
        <f t="shared" si="299"/>
        <v/>
      </c>
    </row>
    <row r="9505" spans="13:14" x14ac:dyDescent="0.25">
      <c r="M9505" s="208" t="str">
        <f t="shared" si="298"/>
        <v/>
      </c>
      <c r="N9505" s="209" t="str">
        <f t="shared" si="299"/>
        <v/>
      </c>
    </row>
    <row r="9506" spans="13:14" x14ac:dyDescent="0.25">
      <c r="M9506" s="208" t="str">
        <f t="shared" si="298"/>
        <v/>
      </c>
      <c r="N9506" s="209" t="str">
        <f t="shared" si="299"/>
        <v/>
      </c>
    </row>
    <row r="9507" spans="13:14" x14ac:dyDescent="0.25">
      <c r="M9507" s="208" t="str">
        <f t="shared" si="298"/>
        <v/>
      </c>
      <c r="N9507" s="209" t="str">
        <f t="shared" si="299"/>
        <v/>
      </c>
    </row>
    <row r="9508" spans="13:14" x14ac:dyDescent="0.25">
      <c r="M9508" s="208" t="str">
        <f t="shared" si="298"/>
        <v/>
      </c>
      <c r="N9508" s="209" t="str">
        <f t="shared" si="299"/>
        <v/>
      </c>
    </row>
    <row r="9509" spans="13:14" x14ac:dyDescent="0.25">
      <c r="M9509" s="208" t="str">
        <f t="shared" si="298"/>
        <v/>
      </c>
      <c r="N9509" s="209" t="str">
        <f t="shared" si="299"/>
        <v/>
      </c>
    </row>
    <row r="9510" spans="13:14" x14ac:dyDescent="0.25">
      <c r="M9510" s="208" t="str">
        <f t="shared" si="298"/>
        <v/>
      </c>
      <c r="N9510" s="209" t="str">
        <f t="shared" si="299"/>
        <v/>
      </c>
    </row>
    <row r="9511" spans="13:14" x14ac:dyDescent="0.25">
      <c r="M9511" s="208" t="str">
        <f t="shared" si="298"/>
        <v/>
      </c>
      <c r="N9511" s="209" t="str">
        <f t="shared" si="299"/>
        <v/>
      </c>
    </row>
    <row r="9512" spans="13:14" x14ac:dyDescent="0.25">
      <c r="M9512" s="208" t="str">
        <f t="shared" si="298"/>
        <v/>
      </c>
      <c r="N9512" s="209" t="str">
        <f t="shared" si="299"/>
        <v/>
      </c>
    </row>
    <row r="9513" spans="13:14" x14ac:dyDescent="0.25">
      <c r="M9513" s="208" t="str">
        <f t="shared" si="298"/>
        <v/>
      </c>
      <c r="N9513" s="209" t="str">
        <f t="shared" si="299"/>
        <v/>
      </c>
    </row>
    <row r="9514" spans="13:14" x14ac:dyDescent="0.25">
      <c r="M9514" s="208" t="str">
        <f t="shared" si="298"/>
        <v/>
      </c>
      <c r="N9514" s="209" t="str">
        <f t="shared" si="299"/>
        <v/>
      </c>
    </row>
    <row r="9515" spans="13:14" x14ac:dyDescent="0.25">
      <c r="M9515" s="208" t="str">
        <f t="shared" si="298"/>
        <v/>
      </c>
      <c r="N9515" s="209" t="str">
        <f t="shared" si="299"/>
        <v/>
      </c>
    </row>
    <row r="9516" spans="13:14" x14ac:dyDescent="0.25">
      <c r="M9516" s="208" t="str">
        <f t="shared" si="298"/>
        <v/>
      </c>
      <c r="N9516" s="209" t="str">
        <f t="shared" si="299"/>
        <v/>
      </c>
    </row>
    <row r="9517" spans="13:14" x14ac:dyDescent="0.25">
      <c r="M9517" s="208" t="str">
        <f t="shared" si="298"/>
        <v/>
      </c>
      <c r="N9517" s="209" t="str">
        <f t="shared" si="299"/>
        <v/>
      </c>
    </row>
    <row r="9518" spans="13:14" x14ac:dyDescent="0.25">
      <c r="M9518" s="208" t="str">
        <f t="shared" si="298"/>
        <v/>
      </c>
      <c r="N9518" s="209" t="str">
        <f t="shared" si="299"/>
        <v/>
      </c>
    </row>
    <row r="9519" spans="13:14" x14ac:dyDescent="0.25">
      <c r="M9519" s="208" t="str">
        <f t="shared" si="298"/>
        <v/>
      </c>
      <c r="N9519" s="209" t="str">
        <f t="shared" si="299"/>
        <v/>
      </c>
    </row>
    <row r="9520" spans="13:14" x14ac:dyDescent="0.25">
      <c r="M9520" s="208" t="str">
        <f t="shared" si="298"/>
        <v/>
      </c>
      <c r="N9520" s="209" t="str">
        <f t="shared" si="299"/>
        <v/>
      </c>
    </row>
    <row r="9521" spans="13:14" x14ac:dyDescent="0.25">
      <c r="M9521" s="208" t="str">
        <f t="shared" si="298"/>
        <v/>
      </c>
      <c r="N9521" s="209" t="str">
        <f t="shared" si="299"/>
        <v/>
      </c>
    </row>
    <row r="9522" spans="13:14" x14ac:dyDescent="0.25">
      <c r="M9522" s="208" t="str">
        <f t="shared" si="298"/>
        <v/>
      </c>
      <c r="N9522" s="209" t="str">
        <f t="shared" si="299"/>
        <v/>
      </c>
    </row>
    <row r="9523" spans="13:14" x14ac:dyDescent="0.25">
      <c r="M9523" s="208" t="str">
        <f t="shared" si="298"/>
        <v/>
      </c>
      <c r="N9523" s="209" t="str">
        <f t="shared" si="299"/>
        <v/>
      </c>
    </row>
    <row r="9524" spans="13:14" x14ac:dyDescent="0.25">
      <c r="M9524" s="208" t="str">
        <f t="shared" si="298"/>
        <v/>
      </c>
      <c r="N9524" s="209" t="str">
        <f t="shared" si="299"/>
        <v/>
      </c>
    </row>
    <row r="9525" spans="13:14" x14ac:dyDescent="0.25">
      <c r="M9525" s="208" t="str">
        <f t="shared" si="298"/>
        <v/>
      </c>
      <c r="N9525" s="209" t="str">
        <f t="shared" si="299"/>
        <v/>
      </c>
    </row>
    <row r="9526" spans="13:14" x14ac:dyDescent="0.25">
      <c r="M9526" s="208" t="str">
        <f t="shared" si="298"/>
        <v/>
      </c>
      <c r="N9526" s="209" t="str">
        <f t="shared" si="299"/>
        <v/>
      </c>
    </row>
    <row r="9527" spans="13:14" x14ac:dyDescent="0.25">
      <c r="M9527" s="208" t="str">
        <f t="shared" si="298"/>
        <v/>
      </c>
      <c r="N9527" s="209" t="str">
        <f t="shared" si="299"/>
        <v/>
      </c>
    </row>
    <row r="9528" spans="13:14" x14ac:dyDescent="0.25">
      <c r="M9528" s="208" t="str">
        <f t="shared" si="298"/>
        <v/>
      </c>
      <c r="N9528" s="209" t="str">
        <f t="shared" si="299"/>
        <v/>
      </c>
    </row>
    <row r="9529" spans="13:14" x14ac:dyDescent="0.25">
      <c r="M9529" s="208" t="str">
        <f t="shared" si="298"/>
        <v/>
      </c>
      <c r="N9529" s="209" t="str">
        <f t="shared" si="299"/>
        <v/>
      </c>
    </row>
    <row r="9530" spans="13:14" x14ac:dyDescent="0.25">
      <c r="M9530" s="208" t="str">
        <f t="shared" si="298"/>
        <v/>
      </c>
      <c r="N9530" s="209" t="str">
        <f t="shared" si="299"/>
        <v/>
      </c>
    </row>
    <row r="9531" spans="13:14" x14ac:dyDescent="0.25">
      <c r="M9531" s="208" t="str">
        <f t="shared" si="298"/>
        <v/>
      </c>
      <c r="N9531" s="209" t="str">
        <f t="shared" si="299"/>
        <v/>
      </c>
    </row>
    <row r="9532" spans="13:14" x14ac:dyDescent="0.25">
      <c r="M9532" s="208" t="str">
        <f t="shared" si="298"/>
        <v/>
      </c>
      <c r="N9532" s="209" t="str">
        <f t="shared" si="299"/>
        <v/>
      </c>
    </row>
    <row r="9533" spans="13:14" x14ac:dyDescent="0.25">
      <c r="M9533" s="208" t="str">
        <f t="shared" si="298"/>
        <v/>
      </c>
      <c r="N9533" s="209" t="str">
        <f t="shared" si="299"/>
        <v/>
      </c>
    </row>
    <row r="9534" spans="13:14" x14ac:dyDescent="0.25">
      <c r="M9534" s="208" t="str">
        <f t="shared" si="298"/>
        <v/>
      </c>
      <c r="N9534" s="209" t="str">
        <f t="shared" si="299"/>
        <v/>
      </c>
    </row>
    <row r="9535" spans="13:14" x14ac:dyDescent="0.25">
      <c r="M9535" s="208" t="str">
        <f t="shared" si="298"/>
        <v/>
      </c>
      <c r="N9535" s="209" t="str">
        <f t="shared" si="299"/>
        <v/>
      </c>
    </row>
    <row r="9536" spans="13:14" x14ac:dyDescent="0.25">
      <c r="M9536" s="208" t="str">
        <f t="shared" si="298"/>
        <v/>
      </c>
      <c r="N9536" s="209" t="str">
        <f t="shared" si="299"/>
        <v/>
      </c>
    </row>
    <row r="9537" spans="13:14" x14ac:dyDescent="0.25">
      <c r="M9537" s="208" t="str">
        <f t="shared" si="298"/>
        <v/>
      </c>
      <c r="N9537" s="209" t="str">
        <f t="shared" si="299"/>
        <v/>
      </c>
    </row>
    <row r="9538" spans="13:14" x14ac:dyDescent="0.25">
      <c r="M9538" s="208" t="str">
        <f t="shared" si="298"/>
        <v/>
      </c>
      <c r="N9538" s="209" t="str">
        <f t="shared" si="299"/>
        <v/>
      </c>
    </row>
    <row r="9539" spans="13:14" x14ac:dyDescent="0.25">
      <c r="M9539" s="208" t="str">
        <f t="shared" si="298"/>
        <v/>
      </c>
      <c r="N9539" s="209" t="str">
        <f t="shared" si="299"/>
        <v/>
      </c>
    </row>
    <row r="9540" spans="13:14" x14ac:dyDescent="0.25">
      <c r="M9540" s="208" t="str">
        <f t="shared" si="298"/>
        <v/>
      </c>
      <c r="N9540" s="209" t="str">
        <f t="shared" si="299"/>
        <v/>
      </c>
    </row>
    <row r="9541" spans="13:14" x14ac:dyDescent="0.25">
      <c r="M9541" s="208" t="str">
        <f t="shared" si="298"/>
        <v/>
      </c>
      <c r="N9541" s="209" t="str">
        <f t="shared" si="299"/>
        <v/>
      </c>
    </row>
    <row r="9542" spans="13:14" x14ac:dyDescent="0.25">
      <c r="M9542" s="208" t="str">
        <f t="shared" si="298"/>
        <v/>
      </c>
      <c r="N9542" s="209" t="str">
        <f t="shared" si="299"/>
        <v/>
      </c>
    </row>
    <row r="9543" spans="13:14" x14ac:dyDescent="0.25">
      <c r="M9543" s="208" t="str">
        <f t="shared" si="298"/>
        <v/>
      </c>
      <c r="N9543" s="209" t="str">
        <f t="shared" si="299"/>
        <v/>
      </c>
    </row>
    <row r="9544" spans="13:14" x14ac:dyDescent="0.25">
      <c r="M9544" s="208" t="str">
        <f t="shared" si="298"/>
        <v/>
      </c>
      <c r="N9544" s="209" t="str">
        <f t="shared" si="299"/>
        <v/>
      </c>
    </row>
    <row r="9545" spans="13:14" x14ac:dyDescent="0.25">
      <c r="M9545" s="208" t="str">
        <f t="shared" si="298"/>
        <v/>
      </c>
      <c r="N9545" s="209" t="str">
        <f t="shared" si="299"/>
        <v/>
      </c>
    </row>
    <row r="9546" spans="13:14" x14ac:dyDescent="0.25">
      <c r="M9546" s="208" t="str">
        <f t="shared" si="298"/>
        <v/>
      </c>
      <c r="N9546" s="209" t="str">
        <f t="shared" si="299"/>
        <v/>
      </c>
    </row>
    <row r="9547" spans="13:14" x14ac:dyDescent="0.25">
      <c r="M9547" s="208" t="str">
        <f t="shared" si="298"/>
        <v/>
      </c>
      <c r="N9547" s="209" t="str">
        <f t="shared" si="299"/>
        <v/>
      </c>
    </row>
    <row r="9548" spans="13:14" x14ac:dyDescent="0.25">
      <c r="M9548" s="208" t="str">
        <f t="shared" si="298"/>
        <v/>
      </c>
      <c r="N9548" s="209" t="str">
        <f t="shared" si="299"/>
        <v/>
      </c>
    </row>
    <row r="9549" spans="13:14" x14ac:dyDescent="0.25">
      <c r="M9549" s="208" t="str">
        <f t="shared" si="298"/>
        <v/>
      </c>
      <c r="N9549" s="209" t="str">
        <f t="shared" si="299"/>
        <v/>
      </c>
    </row>
    <row r="9550" spans="13:14" x14ac:dyDescent="0.25">
      <c r="M9550" s="208" t="str">
        <f t="shared" si="298"/>
        <v/>
      </c>
      <c r="N9550" s="209" t="str">
        <f t="shared" si="299"/>
        <v/>
      </c>
    </row>
    <row r="9551" spans="13:14" x14ac:dyDescent="0.25">
      <c r="M9551" s="208" t="str">
        <f t="shared" si="298"/>
        <v/>
      </c>
      <c r="N9551" s="209" t="str">
        <f t="shared" si="299"/>
        <v/>
      </c>
    </row>
    <row r="9552" spans="13:14" x14ac:dyDescent="0.25">
      <c r="M9552" s="208" t="str">
        <f t="shared" si="298"/>
        <v/>
      </c>
      <c r="N9552" s="209" t="str">
        <f t="shared" si="299"/>
        <v/>
      </c>
    </row>
    <row r="9553" spans="13:14" x14ac:dyDescent="0.25">
      <c r="M9553" s="208" t="str">
        <f t="shared" ref="M9553:M9616" si="300">IF(AND(H9553="",J9553=""),"",J9553-H9553)</f>
        <v/>
      </c>
      <c r="N9553" s="209" t="str">
        <f t="shared" ref="N9553:N9616" si="301">IF(AND(I9553="",K9553=""),"",K9553-I9553)</f>
        <v/>
      </c>
    </row>
    <row r="9554" spans="13:14" x14ac:dyDescent="0.25">
      <c r="M9554" s="208" t="str">
        <f t="shared" si="300"/>
        <v/>
      </c>
      <c r="N9554" s="209" t="str">
        <f t="shared" si="301"/>
        <v/>
      </c>
    </row>
    <row r="9555" spans="13:14" x14ac:dyDescent="0.25">
      <c r="M9555" s="208" t="str">
        <f t="shared" si="300"/>
        <v/>
      </c>
      <c r="N9555" s="209" t="str">
        <f t="shared" si="301"/>
        <v/>
      </c>
    </row>
    <row r="9556" spans="13:14" x14ac:dyDescent="0.25">
      <c r="M9556" s="208" t="str">
        <f t="shared" si="300"/>
        <v/>
      </c>
      <c r="N9556" s="209" t="str">
        <f t="shared" si="301"/>
        <v/>
      </c>
    </row>
    <row r="9557" spans="13:14" x14ac:dyDescent="0.25">
      <c r="M9557" s="208" t="str">
        <f t="shared" si="300"/>
        <v/>
      </c>
      <c r="N9557" s="209" t="str">
        <f t="shared" si="301"/>
        <v/>
      </c>
    </row>
    <row r="9558" spans="13:14" x14ac:dyDescent="0.25">
      <c r="M9558" s="208" t="str">
        <f t="shared" si="300"/>
        <v/>
      </c>
      <c r="N9558" s="209" t="str">
        <f t="shared" si="301"/>
        <v/>
      </c>
    </row>
    <row r="9559" spans="13:14" x14ac:dyDescent="0.25">
      <c r="M9559" s="208" t="str">
        <f t="shared" si="300"/>
        <v/>
      </c>
      <c r="N9559" s="209" t="str">
        <f t="shared" si="301"/>
        <v/>
      </c>
    </row>
    <row r="9560" spans="13:14" x14ac:dyDescent="0.25">
      <c r="M9560" s="208" t="str">
        <f t="shared" si="300"/>
        <v/>
      </c>
      <c r="N9560" s="209" t="str">
        <f t="shared" si="301"/>
        <v/>
      </c>
    </row>
    <row r="9561" spans="13:14" x14ac:dyDescent="0.25">
      <c r="M9561" s="208" t="str">
        <f t="shared" si="300"/>
        <v/>
      </c>
      <c r="N9561" s="209" t="str">
        <f t="shared" si="301"/>
        <v/>
      </c>
    </row>
    <row r="9562" spans="13:14" x14ac:dyDescent="0.25">
      <c r="M9562" s="208" t="str">
        <f t="shared" si="300"/>
        <v/>
      </c>
      <c r="N9562" s="209" t="str">
        <f t="shared" si="301"/>
        <v/>
      </c>
    </row>
    <row r="9563" spans="13:14" x14ac:dyDescent="0.25">
      <c r="M9563" s="208" t="str">
        <f t="shared" si="300"/>
        <v/>
      </c>
      <c r="N9563" s="209" t="str">
        <f t="shared" si="301"/>
        <v/>
      </c>
    </row>
    <row r="9564" spans="13:14" x14ac:dyDescent="0.25">
      <c r="M9564" s="208" t="str">
        <f t="shared" si="300"/>
        <v/>
      </c>
      <c r="N9564" s="209" t="str">
        <f t="shared" si="301"/>
        <v/>
      </c>
    </row>
    <row r="9565" spans="13:14" x14ac:dyDescent="0.25">
      <c r="M9565" s="208" t="str">
        <f t="shared" si="300"/>
        <v/>
      </c>
      <c r="N9565" s="209" t="str">
        <f t="shared" si="301"/>
        <v/>
      </c>
    </row>
    <row r="9566" spans="13:14" x14ac:dyDescent="0.25">
      <c r="M9566" s="208" t="str">
        <f t="shared" si="300"/>
        <v/>
      </c>
      <c r="N9566" s="209" t="str">
        <f t="shared" si="301"/>
        <v/>
      </c>
    </row>
    <row r="9567" spans="13:14" x14ac:dyDescent="0.25">
      <c r="M9567" s="208" t="str">
        <f t="shared" si="300"/>
        <v/>
      </c>
      <c r="N9567" s="209" t="str">
        <f t="shared" si="301"/>
        <v/>
      </c>
    </row>
    <row r="9568" spans="13:14" x14ac:dyDescent="0.25">
      <c r="M9568" s="208" t="str">
        <f t="shared" si="300"/>
        <v/>
      </c>
      <c r="N9568" s="209" t="str">
        <f t="shared" si="301"/>
        <v/>
      </c>
    </row>
    <row r="9569" spans="13:14" x14ac:dyDescent="0.25">
      <c r="M9569" s="208" t="str">
        <f t="shared" si="300"/>
        <v/>
      </c>
      <c r="N9569" s="209" t="str">
        <f t="shared" si="301"/>
        <v/>
      </c>
    </row>
    <row r="9570" spans="13:14" x14ac:dyDescent="0.25">
      <c r="M9570" s="208" t="str">
        <f t="shared" si="300"/>
        <v/>
      </c>
      <c r="N9570" s="209" t="str">
        <f t="shared" si="301"/>
        <v/>
      </c>
    </row>
    <row r="9571" spans="13:14" x14ac:dyDescent="0.25">
      <c r="M9571" s="208" t="str">
        <f t="shared" si="300"/>
        <v/>
      </c>
      <c r="N9571" s="209" t="str">
        <f t="shared" si="301"/>
        <v/>
      </c>
    </row>
    <row r="9572" spans="13:14" x14ac:dyDescent="0.25">
      <c r="M9572" s="208" t="str">
        <f t="shared" si="300"/>
        <v/>
      </c>
      <c r="N9572" s="209" t="str">
        <f t="shared" si="301"/>
        <v/>
      </c>
    </row>
    <row r="9573" spans="13:14" x14ac:dyDescent="0.25">
      <c r="M9573" s="208" t="str">
        <f t="shared" si="300"/>
        <v/>
      </c>
      <c r="N9573" s="209" t="str">
        <f t="shared" si="301"/>
        <v/>
      </c>
    </row>
    <row r="9574" spans="13:14" x14ac:dyDescent="0.25">
      <c r="M9574" s="208" t="str">
        <f t="shared" si="300"/>
        <v/>
      </c>
      <c r="N9574" s="209" t="str">
        <f t="shared" si="301"/>
        <v/>
      </c>
    </row>
    <row r="9575" spans="13:14" x14ac:dyDescent="0.25">
      <c r="M9575" s="208" t="str">
        <f t="shared" si="300"/>
        <v/>
      </c>
      <c r="N9575" s="209" t="str">
        <f t="shared" si="301"/>
        <v/>
      </c>
    </row>
    <row r="9576" spans="13:14" x14ac:dyDescent="0.25">
      <c r="M9576" s="208" t="str">
        <f t="shared" si="300"/>
        <v/>
      </c>
      <c r="N9576" s="209" t="str">
        <f t="shared" si="301"/>
        <v/>
      </c>
    </row>
    <row r="9577" spans="13:14" x14ac:dyDescent="0.25">
      <c r="M9577" s="208" t="str">
        <f t="shared" si="300"/>
        <v/>
      </c>
      <c r="N9577" s="209" t="str">
        <f t="shared" si="301"/>
        <v/>
      </c>
    </row>
    <row r="9578" spans="13:14" x14ac:dyDescent="0.25">
      <c r="M9578" s="208" t="str">
        <f t="shared" si="300"/>
        <v/>
      </c>
      <c r="N9578" s="209" t="str">
        <f t="shared" si="301"/>
        <v/>
      </c>
    </row>
    <row r="9579" spans="13:14" x14ac:dyDescent="0.25">
      <c r="M9579" s="208" t="str">
        <f t="shared" si="300"/>
        <v/>
      </c>
      <c r="N9579" s="209" t="str">
        <f t="shared" si="301"/>
        <v/>
      </c>
    </row>
    <row r="9580" spans="13:14" x14ac:dyDescent="0.25">
      <c r="M9580" s="208" t="str">
        <f t="shared" si="300"/>
        <v/>
      </c>
      <c r="N9580" s="209" t="str">
        <f t="shared" si="301"/>
        <v/>
      </c>
    </row>
    <row r="9581" spans="13:14" x14ac:dyDescent="0.25">
      <c r="M9581" s="208" t="str">
        <f t="shared" si="300"/>
        <v/>
      </c>
      <c r="N9581" s="209" t="str">
        <f t="shared" si="301"/>
        <v/>
      </c>
    </row>
    <row r="9582" spans="13:14" x14ac:dyDescent="0.25">
      <c r="M9582" s="208" t="str">
        <f t="shared" si="300"/>
        <v/>
      </c>
      <c r="N9582" s="209" t="str">
        <f t="shared" si="301"/>
        <v/>
      </c>
    </row>
    <row r="9583" spans="13:14" x14ac:dyDescent="0.25">
      <c r="M9583" s="208" t="str">
        <f t="shared" si="300"/>
        <v/>
      </c>
      <c r="N9583" s="209" t="str">
        <f t="shared" si="301"/>
        <v/>
      </c>
    </row>
    <row r="9584" spans="13:14" x14ac:dyDescent="0.25">
      <c r="M9584" s="208" t="str">
        <f t="shared" si="300"/>
        <v/>
      </c>
      <c r="N9584" s="209" t="str">
        <f t="shared" si="301"/>
        <v/>
      </c>
    </row>
    <row r="9585" spans="13:14" x14ac:dyDescent="0.25">
      <c r="M9585" s="208" t="str">
        <f t="shared" si="300"/>
        <v/>
      </c>
      <c r="N9585" s="209" t="str">
        <f t="shared" si="301"/>
        <v/>
      </c>
    </row>
    <row r="9586" spans="13:14" x14ac:dyDescent="0.25">
      <c r="M9586" s="208" t="str">
        <f t="shared" si="300"/>
        <v/>
      </c>
      <c r="N9586" s="209" t="str">
        <f t="shared" si="301"/>
        <v/>
      </c>
    </row>
    <row r="9587" spans="13:14" x14ac:dyDescent="0.25">
      <c r="M9587" s="208" t="str">
        <f t="shared" si="300"/>
        <v/>
      </c>
      <c r="N9587" s="209" t="str">
        <f t="shared" si="301"/>
        <v/>
      </c>
    </row>
    <row r="9588" spans="13:14" x14ac:dyDescent="0.25">
      <c r="M9588" s="208" t="str">
        <f t="shared" si="300"/>
        <v/>
      </c>
      <c r="N9588" s="209" t="str">
        <f t="shared" si="301"/>
        <v/>
      </c>
    </row>
    <row r="9589" spans="13:14" x14ac:dyDescent="0.25">
      <c r="M9589" s="208" t="str">
        <f t="shared" si="300"/>
        <v/>
      </c>
      <c r="N9589" s="209" t="str">
        <f t="shared" si="301"/>
        <v/>
      </c>
    </row>
    <row r="9590" spans="13:14" x14ac:dyDescent="0.25">
      <c r="M9590" s="208" t="str">
        <f t="shared" si="300"/>
        <v/>
      </c>
      <c r="N9590" s="209" t="str">
        <f t="shared" si="301"/>
        <v/>
      </c>
    </row>
    <row r="9591" spans="13:14" x14ac:dyDescent="0.25">
      <c r="M9591" s="208" t="str">
        <f t="shared" si="300"/>
        <v/>
      </c>
      <c r="N9591" s="209" t="str">
        <f t="shared" si="301"/>
        <v/>
      </c>
    </row>
    <row r="9592" spans="13:14" x14ac:dyDescent="0.25">
      <c r="M9592" s="208" t="str">
        <f t="shared" si="300"/>
        <v/>
      </c>
      <c r="N9592" s="209" t="str">
        <f t="shared" si="301"/>
        <v/>
      </c>
    </row>
    <row r="9593" spans="13:14" x14ac:dyDescent="0.25">
      <c r="M9593" s="208" t="str">
        <f t="shared" si="300"/>
        <v/>
      </c>
      <c r="N9593" s="209" t="str">
        <f t="shared" si="301"/>
        <v/>
      </c>
    </row>
    <row r="9594" spans="13:14" x14ac:dyDescent="0.25">
      <c r="M9594" s="208" t="str">
        <f t="shared" si="300"/>
        <v/>
      </c>
      <c r="N9594" s="209" t="str">
        <f t="shared" si="301"/>
        <v/>
      </c>
    </row>
    <row r="9595" spans="13:14" x14ac:dyDescent="0.25">
      <c r="M9595" s="208" t="str">
        <f t="shared" si="300"/>
        <v/>
      </c>
      <c r="N9595" s="209" t="str">
        <f t="shared" si="301"/>
        <v/>
      </c>
    </row>
    <row r="9596" spans="13:14" x14ac:dyDescent="0.25">
      <c r="M9596" s="208" t="str">
        <f t="shared" si="300"/>
        <v/>
      </c>
      <c r="N9596" s="209" t="str">
        <f t="shared" si="301"/>
        <v/>
      </c>
    </row>
    <row r="9597" spans="13:14" x14ac:dyDescent="0.25">
      <c r="M9597" s="208" t="str">
        <f t="shared" si="300"/>
        <v/>
      </c>
      <c r="N9597" s="209" t="str">
        <f t="shared" si="301"/>
        <v/>
      </c>
    </row>
    <row r="9598" spans="13:14" x14ac:dyDescent="0.25">
      <c r="M9598" s="208" t="str">
        <f t="shared" si="300"/>
        <v/>
      </c>
      <c r="N9598" s="209" t="str">
        <f t="shared" si="301"/>
        <v/>
      </c>
    </row>
    <row r="9599" spans="13:14" x14ac:dyDescent="0.25">
      <c r="M9599" s="208" t="str">
        <f t="shared" si="300"/>
        <v/>
      </c>
      <c r="N9599" s="209" t="str">
        <f t="shared" si="301"/>
        <v/>
      </c>
    </row>
    <row r="9600" spans="13:14" x14ac:dyDescent="0.25">
      <c r="M9600" s="208" t="str">
        <f t="shared" si="300"/>
        <v/>
      </c>
      <c r="N9600" s="209" t="str">
        <f t="shared" si="301"/>
        <v/>
      </c>
    </row>
    <row r="9601" spans="13:14" x14ac:dyDescent="0.25">
      <c r="M9601" s="208" t="str">
        <f t="shared" si="300"/>
        <v/>
      </c>
      <c r="N9601" s="209" t="str">
        <f t="shared" si="301"/>
        <v/>
      </c>
    </row>
    <row r="9602" spans="13:14" x14ac:dyDescent="0.25">
      <c r="M9602" s="208" t="str">
        <f t="shared" si="300"/>
        <v/>
      </c>
      <c r="N9602" s="209" t="str">
        <f t="shared" si="301"/>
        <v/>
      </c>
    </row>
    <row r="9603" spans="13:14" x14ac:dyDescent="0.25">
      <c r="M9603" s="208" t="str">
        <f t="shared" si="300"/>
        <v/>
      </c>
      <c r="N9603" s="209" t="str">
        <f t="shared" si="301"/>
        <v/>
      </c>
    </row>
    <row r="9604" spans="13:14" x14ac:dyDescent="0.25">
      <c r="M9604" s="208" t="str">
        <f t="shared" si="300"/>
        <v/>
      </c>
      <c r="N9604" s="209" t="str">
        <f t="shared" si="301"/>
        <v/>
      </c>
    </row>
    <row r="9605" spans="13:14" x14ac:dyDescent="0.25">
      <c r="M9605" s="208" t="str">
        <f t="shared" si="300"/>
        <v/>
      </c>
      <c r="N9605" s="209" t="str">
        <f t="shared" si="301"/>
        <v/>
      </c>
    </row>
    <row r="9606" spans="13:14" x14ac:dyDescent="0.25">
      <c r="M9606" s="208" t="str">
        <f t="shared" si="300"/>
        <v/>
      </c>
      <c r="N9606" s="209" t="str">
        <f t="shared" si="301"/>
        <v/>
      </c>
    </row>
    <row r="9607" spans="13:14" x14ac:dyDescent="0.25">
      <c r="M9607" s="208" t="str">
        <f t="shared" si="300"/>
        <v/>
      </c>
      <c r="N9607" s="209" t="str">
        <f t="shared" si="301"/>
        <v/>
      </c>
    </row>
    <row r="9608" spans="13:14" x14ac:dyDescent="0.25">
      <c r="M9608" s="208" t="str">
        <f t="shared" si="300"/>
        <v/>
      </c>
      <c r="N9608" s="209" t="str">
        <f t="shared" si="301"/>
        <v/>
      </c>
    </row>
    <row r="9609" spans="13:14" x14ac:dyDescent="0.25">
      <c r="M9609" s="208" t="str">
        <f t="shared" si="300"/>
        <v/>
      </c>
      <c r="N9609" s="209" t="str">
        <f t="shared" si="301"/>
        <v/>
      </c>
    </row>
    <row r="9610" spans="13:14" x14ac:dyDescent="0.25">
      <c r="M9610" s="208" t="str">
        <f t="shared" si="300"/>
        <v/>
      </c>
      <c r="N9610" s="209" t="str">
        <f t="shared" si="301"/>
        <v/>
      </c>
    </row>
    <row r="9611" spans="13:14" x14ac:dyDescent="0.25">
      <c r="M9611" s="208" t="str">
        <f t="shared" si="300"/>
        <v/>
      </c>
      <c r="N9611" s="209" t="str">
        <f t="shared" si="301"/>
        <v/>
      </c>
    </row>
    <row r="9612" spans="13:14" x14ac:dyDescent="0.25">
      <c r="M9612" s="208" t="str">
        <f t="shared" si="300"/>
        <v/>
      </c>
      <c r="N9612" s="209" t="str">
        <f t="shared" si="301"/>
        <v/>
      </c>
    </row>
    <row r="9613" spans="13:14" x14ac:dyDescent="0.25">
      <c r="M9613" s="208" t="str">
        <f t="shared" si="300"/>
        <v/>
      </c>
      <c r="N9613" s="209" t="str">
        <f t="shared" si="301"/>
        <v/>
      </c>
    </row>
    <row r="9614" spans="13:14" x14ac:dyDescent="0.25">
      <c r="M9614" s="208" t="str">
        <f t="shared" si="300"/>
        <v/>
      </c>
      <c r="N9614" s="209" t="str">
        <f t="shared" si="301"/>
        <v/>
      </c>
    </row>
    <row r="9615" spans="13:14" x14ac:dyDescent="0.25">
      <c r="M9615" s="208" t="str">
        <f t="shared" si="300"/>
        <v/>
      </c>
      <c r="N9615" s="209" t="str">
        <f t="shared" si="301"/>
        <v/>
      </c>
    </row>
    <row r="9616" spans="13:14" x14ac:dyDescent="0.25">
      <c r="M9616" s="208" t="str">
        <f t="shared" si="300"/>
        <v/>
      </c>
      <c r="N9616" s="209" t="str">
        <f t="shared" si="301"/>
        <v/>
      </c>
    </row>
    <row r="9617" spans="13:14" x14ac:dyDescent="0.25">
      <c r="M9617" s="208" t="str">
        <f t="shared" ref="M9617:M9680" si="302">IF(AND(H9617="",J9617=""),"",J9617-H9617)</f>
        <v/>
      </c>
      <c r="N9617" s="209" t="str">
        <f t="shared" ref="N9617:N9680" si="303">IF(AND(I9617="",K9617=""),"",K9617-I9617)</f>
        <v/>
      </c>
    </row>
    <row r="9618" spans="13:14" x14ac:dyDescent="0.25">
      <c r="M9618" s="208" t="str">
        <f t="shared" si="302"/>
        <v/>
      </c>
      <c r="N9618" s="209" t="str">
        <f t="shared" si="303"/>
        <v/>
      </c>
    </row>
    <row r="9619" spans="13:14" x14ac:dyDescent="0.25">
      <c r="M9619" s="208" t="str">
        <f t="shared" si="302"/>
        <v/>
      </c>
      <c r="N9619" s="209" t="str">
        <f t="shared" si="303"/>
        <v/>
      </c>
    </row>
    <row r="9620" spans="13:14" x14ac:dyDescent="0.25">
      <c r="M9620" s="208" t="str">
        <f t="shared" si="302"/>
        <v/>
      </c>
      <c r="N9620" s="209" t="str">
        <f t="shared" si="303"/>
        <v/>
      </c>
    </row>
    <row r="9621" spans="13:14" x14ac:dyDescent="0.25">
      <c r="M9621" s="208" t="str">
        <f t="shared" si="302"/>
        <v/>
      </c>
      <c r="N9621" s="209" t="str">
        <f t="shared" si="303"/>
        <v/>
      </c>
    </row>
    <row r="9622" spans="13:14" x14ac:dyDescent="0.25">
      <c r="M9622" s="208" t="str">
        <f t="shared" si="302"/>
        <v/>
      </c>
      <c r="N9622" s="209" t="str">
        <f t="shared" si="303"/>
        <v/>
      </c>
    </row>
    <row r="9623" spans="13:14" x14ac:dyDescent="0.25">
      <c r="M9623" s="208" t="str">
        <f t="shared" si="302"/>
        <v/>
      </c>
      <c r="N9623" s="209" t="str">
        <f t="shared" si="303"/>
        <v/>
      </c>
    </row>
    <row r="9624" spans="13:14" x14ac:dyDescent="0.25">
      <c r="M9624" s="208" t="str">
        <f t="shared" si="302"/>
        <v/>
      </c>
      <c r="N9624" s="209" t="str">
        <f t="shared" si="303"/>
        <v/>
      </c>
    </row>
    <row r="9625" spans="13:14" x14ac:dyDescent="0.25">
      <c r="M9625" s="208" t="str">
        <f t="shared" si="302"/>
        <v/>
      </c>
      <c r="N9625" s="209" t="str">
        <f t="shared" si="303"/>
        <v/>
      </c>
    </row>
    <row r="9626" spans="13:14" x14ac:dyDescent="0.25">
      <c r="M9626" s="208" t="str">
        <f t="shared" si="302"/>
        <v/>
      </c>
      <c r="N9626" s="209" t="str">
        <f t="shared" si="303"/>
        <v/>
      </c>
    </row>
    <row r="9627" spans="13:14" x14ac:dyDescent="0.25">
      <c r="M9627" s="208" t="str">
        <f t="shared" si="302"/>
        <v/>
      </c>
      <c r="N9627" s="209" t="str">
        <f t="shared" si="303"/>
        <v/>
      </c>
    </row>
    <row r="9628" spans="13:14" x14ac:dyDescent="0.25">
      <c r="M9628" s="208" t="str">
        <f t="shared" si="302"/>
        <v/>
      </c>
      <c r="N9628" s="209" t="str">
        <f t="shared" si="303"/>
        <v/>
      </c>
    </row>
    <row r="9629" spans="13:14" x14ac:dyDescent="0.25">
      <c r="M9629" s="208" t="str">
        <f t="shared" si="302"/>
        <v/>
      </c>
      <c r="N9629" s="209" t="str">
        <f t="shared" si="303"/>
        <v/>
      </c>
    </row>
    <row r="9630" spans="13:14" x14ac:dyDescent="0.25">
      <c r="M9630" s="208" t="str">
        <f t="shared" si="302"/>
        <v/>
      </c>
      <c r="N9630" s="209" t="str">
        <f t="shared" si="303"/>
        <v/>
      </c>
    </row>
    <row r="9631" spans="13:14" x14ac:dyDescent="0.25">
      <c r="M9631" s="208" t="str">
        <f t="shared" si="302"/>
        <v/>
      </c>
      <c r="N9631" s="209" t="str">
        <f t="shared" si="303"/>
        <v/>
      </c>
    </row>
    <row r="9632" spans="13:14" x14ac:dyDescent="0.25">
      <c r="M9632" s="208" t="str">
        <f t="shared" si="302"/>
        <v/>
      </c>
      <c r="N9632" s="209" t="str">
        <f t="shared" si="303"/>
        <v/>
      </c>
    </row>
    <row r="9633" spans="13:14" x14ac:dyDescent="0.25">
      <c r="M9633" s="208" t="str">
        <f t="shared" si="302"/>
        <v/>
      </c>
      <c r="N9633" s="209" t="str">
        <f t="shared" si="303"/>
        <v/>
      </c>
    </row>
    <row r="9634" spans="13:14" x14ac:dyDescent="0.25">
      <c r="M9634" s="208" t="str">
        <f t="shared" si="302"/>
        <v/>
      </c>
      <c r="N9634" s="209" t="str">
        <f t="shared" si="303"/>
        <v/>
      </c>
    </row>
    <row r="9635" spans="13:14" x14ac:dyDescent="0.25">
      <c r="M9635" s="208" t="str">
        <f t="shared" si="302"/>
        <v/>
      </c>
      <c r="N9635" s="209" t="str">
        <f t="shared" si="303"/>
        <v/>
      </c>
    </row>
    <row r="9636" spans="13:14" x14ac:dyDescent="0.25">
      <c r="M9636" s="208" t="str">
        <f t="shared" si="302"/>
        <v/>
      </c>
      <c r="N9636" s="209" t="str">
        <f t="shared" si="303"/>
        <v/>
      </c>
    </row>
    <row r="9637" spans="13:14" x14ac:dyDescent="0.25">
      <c r="M9637" s="208" t="str">
        <f t="shared" si="302"/>
        <v/>
      </c>
      <c r="N9637" s="209" t="str">
        <f t="shared" si="303"/>
        <v/>
      </c>
    </row>
    <row r="9638" spans="13:14" x14ac:dyDescent="0.25">
      <c r="M9638" s="208" t="str">
        <f t="shared" si="302"/>
        <v/>
      </c>
      <c r="N9638" s="209" t="str">
        <f t="shared" si="303"/>
        <v/>
      </c>
    </row>
    <row r="9639" spans="13:14" x14ac:dyDescent="0.25">
      <c r="M9639" s="208" t="str">
        <f t="shared" si="302"/>
        <v/>
      </c>
      <c r="N9639" s="209" t="str">
        <f t="shared" si="303"/>
        <v/>
      </c>
    </row>
    <row r="9640" spans="13:14" x14ac:dyDescent="0.25">
      <c r="M9640" s="208" t="str">
        <f t="shared" si="302"/>
        <v/>
      </c>
      <c r="N9640" s="209" t="str">
        <f t="shared" si="303"/>
        <v/>
      </c>
    </row>
    <row r="9641" spans="13:14" x14ac:dyDescent="0.25">
      <c r="M9641" s="208" t="str">
        <f t="shared" si="302"/>
        <v/>
      </c>
      <c r="N9641" s="209" t="str">
        <f t="shared" si="303"/>
        <v/>
      </c>
    </row>
    <row r="9642" spans="13:14" x14ac:dyDescent="0.25">
      <c r="M9642" s="208" t="str">
        <f t="shared" si="302"/>
        <v/>
      </c>
      <c r="N9642" s="209" t="str">
        <f t="shared" si="303"/>
        <v/>
      </c>
    </row>
    <row r="9643" spans="13:14" x14ac:dyDescent="0.25">
      <c r="M9643" s="208" t="str">
        <f t="shared" si="302"/>
        <v/>
      </c>
      <c r="N9643" s="209" t="str">
        <f t="shared" si="303"/>
        <v/>
      </c>
    </row>
    <row r="9644" spans="13:14" x14ac:dyDescent="0.25">
      <c r="M9644" s="208" t="str">
        <f t="shared" si="302"/>
        <v/>
      </c>
      <c r="N9644" s="209" t="str">
        <f t="shared" si="303"/>
        <v/>
      </c>
    </row>
    <row r="9645" spans="13:14" x14ac:dyDescent="0.25">
      <c r="M9645" s="208" t="str">
        <f t="shared" si="302"/>
        <v/>
      </c>
      <c r="N9645" s="209" t="str">
        <f t="shared" si="303"/>
        <v/>
      </c>
    </row>
    <row r="9646" spans="13:14" x14ac:dyDescent="0.25">
      <c r="M9646" s="208" t="str">
        <f t="shared" si="302"/>
        <v/>
      </c>
      <c r="N9646" s="209" t="str">
        <f t="shared" si="303"/>
        <v/>
      </c>
    </row>
    <row r="9647" spans="13:14" x14ac:dyDescent="0.25">
      <c r="M9647" s="208" t="str">
        <f t="shared" si="302"/>
        <v/>
      </c>
      <c r="N9647" s="209" t="str">
        <f t="shared" si="303"/>
        <v/>
      </c>
    </row>
    <row r="9648" spans="13:14" x14ac:dyDescent="0.25">
      <c r="M9648" s="208" t="str">
        <f t="shared" si="302"/>
        <v/>
      </c>
      <c r="N9648" s="209" t="str">
        <f t="shared" si="303"/>
        <v/>
      </c>
    </row>
    <row r="9649" spans="13:14" x14ac:dyDescent="0.25">
      <c r="M9649" s="208" t="str">
        <f t="shared" si="302"/>
        <v/>
      </c>
      <c r="N9649" s="209" t="str">
        <f t="shared" si="303"/>
        <v/>
      </c>
    </row>
    <row r="9650" spans="13:14" x14ac:dyDescent="0.25">
      <c r="M9650" s="208" t="str">
        <f t="shared" si="302"/>
        <v/>
      </c>
      <c r="N9650" s="209" t="str">
        <f t="shared" si="303"/>
        <v/>
      </c>
    </row>
    <row r="9651" spans="13:14" x14ac:dyDescent="0.25">
      <c r="M9651" s="208" t="str">
        <f t="shared" si="302"/>
        <v/>
      </c>
      <c r="N9651" s="209" t="str">
        <f t="shared" si="303"/>
        <v/>
      </c>
    </row>
    <row r="9652" spans="13:14" x14ac:dyDescent="0.25">
      <c r="M9652" s="208" t="str">
        <f t="shared" si="302"/>
        <v/>
      </c>
      <c r="N9652" s="209" t="str">
        <f t="shared" si="303"/>
        <v/>
      </c>
    </row>
    <row r="9653" spans="13:14" x14ac:dyDescent="0.25">
      <c r="M9653" s="208" t="str">
        <f t="shared" si="302"/>
        <v/>
      </c>
      <c r="N9653" s="209" t="str">
        <f t="shared" si="303"/>
        <v/>
      </c>
    </row>
    <row r="9654" spans="13:14" x14ac:dyDescent="0.25">
      <c r="M9654" s="208" t="str">
        <f t="shared" si="302"/>
        <v/>
      </c>
      <c r="N9654" s="209" t="str">
        <f t="shared" si="303"/>
        <v/>
      </c>
    </row>
    <row r="9655" spans="13:14" x14ac:dyDescent="0.25">
      <c r="M9655" s="208" t="str">
        <f t="shared" si="302"/>
        <v/>
      </c>
      <c r="N9655" s="209" t="str">
        <f t="shared" si="303"/>
        <v/>
      </c>
    </row>
    <row r="9656" spans="13:14" x14ac:dyDescent="0.25">
      <c r="M9656" s="208" t="str">
        <f t="shared" si="302"/>
        <v/>
      </c>
      <c r="N9656" s="209" t="str">
        <f t="shared" si="303"/>
        <v/>
      </c>
    </row>
    <row r="9657" spans="13:14" x14ac:dyDescent="0.25">
      <c r="M9657" s="208" t="str">
        <f t="shared" si="302"/>
        <v/>
      </c>
      <c r="N9657" s="209" t="str">
        <f t="shared" si="303"/>
        <v/>
      </c>
    </row>
    <row r="9658" spans="13:14" x14ac:dyDescent="0.25">
      <c r="M9658" s="208" t="str">
        <f t="shared" si="302"/>
        <v/>
      </c>
      <c r="N9658" s="209" t="str">
        <f t="shared" si="303"/>
        <v/>
      </c>
    </row>
    <row r="9659" spans="13:14" x14ac:dyDescent="0.25">
      <c r="M9659" s="208" t="str">
        <f t="shared" si="302"/>
        <v/>
      </c>
      <c r="N9659" s="209" t="str">
        <f t="shared" si="303"/>
        <v/>
      </c>
    </row>
    <row r="9660" spans="13:14" x14ac:dyDescent="0.25">
      <c r="M9660" s="208" t="str">
        <f t="shared" si="302"/>
        <v/>
      </c>
      <c r="N9660" s="209" t="str">
        <f t="shared" si="303"/>
        <v/>
      </c>
    </row>
    <row r="9661" spans="13:14" x14ac:dyDescent="0.25">
      <c r="M9661" s="208" t="str">
        <f t="shared" si="302"/>
        <v/>
      </c>
      <c r="N9661" s="209" t="str">
        <f t="shared" si="303"/>
        <v/>
      </c>
    </row>
    <row r="9662" spans="13:14" x14ac:dyDescent="0.25">
      <c r="M9662" s="208" t="str">
        <f t="shared" si="302"/>
        <v/>
      </c>
      <c r="N9662" s="209" t="str">
        <f t="shared" si="303"/>
        <v/>
      </c>
    </row>
    <row r="9663" spans="13:14" x14ac:dyDescent="0.25">
      <c r="M9663" s="208" t="str">
        <f t="shared" si="302"/>
        <v/>
      </c>
      <c r="N9663" s="209" t="str">
        <f t="shared" si="303"/>
        <v/>
      </c>
    </row>
    <row r="9664" spans="13:14" x14ac:dyDescent="0.25">
      <c r="M9664" s="208" t="str">
        <f t="shared" si="302"/>
        <v/>
      </c>
      <c r="N9664" s="209" t="str">
        <f t="shared" si="303"/>
        <v/>
      </c>
    </row>
    <row r="9665" spans="13:14" x14ac:dyDescent="0.25">
      <c r="M9665" s="208" t="str">
        <f t="shared" si="302"/>
        <v/>
      </c>
      <c r="N9665" s="209" t="str">
        <f t="shared" si="303"/>
        <v/>
      </c>
    </row>
    <row r="9666" spans="13:14" x14ac:dyDescent="0.25">
      <c r="M9666" s="208" t="str">
        <f t="shared" si="302"/>
        <v/>
      </c>
      <c r="N9666" s="209" t="str">
        <f t="shared" si="303"/>
        <v/>
      </c>
    </row>
    <row r="9667" spans="13:14" x14ac:dyDescent="0.25">
      <c r="M9667" s="208" t="str">
        <f t="shared" si="302"/>
        <v/>
      </c>
      <c r="N9667" s="209" t="str">
        <f t="shared" si="303"/>
        <v/>
      </c>
    </row>
    <row r="9668" spans="13:14" x14ac:dyDescent="0.25">
      <c r="M9668" s="208" t="str">
        <f t="shared" si="302"/>
        <v/>
      </c>
      <c r="N9668" s="209" t="str">
        <f t="shared" si="303"/>
        <v/>
      </c>
    </row>
    <row r="9669" spans="13:14" x14ac:dyDescent="0.25">
      <c r="M9669" s="208" t="str">
        <f t="shared" si="302"/>
        <v/>
      </c>
      <c r="N9669" s="209" t="str">
        <f t="shared" si="303"/>
        <v/>
      </c>
    </row>
    <row r="9670" spans="13:14" x14ac:dyDescent="0.25">
      <c r="M9670" s="208" t="str">
        <f t="shared" si="302"/>
        <v/>
      </c>
      <c r="N9670" s="209" t="str">
        <f t="shared" si="303"/>
        <v/>
      </c>
    </row>
    <row r="9671" spans="13:14" x14ac:dyDescent="0.25">
      <c r="M9671" s="208" t="str">
        <f t="shared" si="302"/>
        <v/>
      </c>
      <c r="N9671" s="209" t="str">
        <f t="shared" si="303"/>
        <v/>
      </c>
    </row>
    <row r="9672" spans="13:14" x14ac:dyDescent="0.25">
      <c r="M9672" s="208" t="str">
        <f t="shared" si="302"/>
        <v/>
      </c>
      <c r="N9672" s="209" t="str">
        <f t="shared" si="303"/>
        <v/>
      </c>
    </row>
    <row r="9673" spans="13:14" x14ac:dyDescent="0.25">
      <c r="M9673" s="208" t="str">
        <f t="shared" si="302"/>
        <v/>
      </c>
      <c r="N9673" s="209" t="str">
        <f t="shared" si="303"/>
        <v/>
      </c>
    </row>
    <row r="9674" spans="13:14" x14ac:dyDescent="0.25">
      <c r="M9674" s="208" t="str">
        <f t="shared" si="302"/>
        <v/>
      </c>
      <c r="N9674" s="209" t="str">
        <f t="shared" si="303"/>
        <v/>
      </c>
    </row>
    <row r="9675" spans="13:14" x14ac:dyDescent="0.25">
      <c r="M9675" s="208" t="str">
        <f t="shared" si="302"/>
        <v/>
      </c>
      <c r="N9675" s="209" t="str">
        <f t="shared" si="303"/>
        <v/>
      </c>
    </row>
    <row r="9676" spans="13:14" x14ac:dyDescent="0.25">
      <c r="M9676" s="208" t="str">
        <f t="shared" si="302"/>
        <v/>
      </c>
      <c r="N9676" s="209" t="str">
        <f t="shared" si="303"/>
        <v/>
      </c>
    </row>
    <row r="9677" spans="13:14" x14ac:dyDescent="0.25">
      <c r="M9677" s="208" t="str">
        <f t="shared" si="302"/>
        <v/>
      </c>
      <c r="N9677" s="209" t="str">
        <f t="shared" si="303"/>
        <v/>
      </c>
    </row>
    <row r="9678" spans="13:14" x14ac:dyDescent="0.25">
      <c r="M9678" s="208" t="str">
        <f t="shared" si="302"/>
        <v/>
      </c>
      <c r="N9678" s="209" t="str">
        <f t="shared" si="303"/>
        <v/>
      </c>
    </row>
    <row r="9679" spans="13:14" x14ac:dyDescent="0.25">
      <c r="M9679" s="208" t="str">
        <f t="shared" si="302"/>
        <v/>
      </c>
      <c r="N9679" s="209" t="str">
        <f t="shared" si="303"/>
        <v/>
      </c>
    </row>
    <row r="9680" spans="13:14" x14ac:dyDescent="0.25">
      <c r="M9680" s="208" t="str">
        <f t="shared" si="302"/>
        <v/>
      </c>
      <c r="N9680" s="209" t="str">
        <f t="shared" si="303"/>
        <v/>
      </c>
    </row>
    <row r="9681" spans="13:14" x14ac:dyDescent="0.25">
      <c r="M9681" s="208" t="str">
        <f t="shared" ref="M9681:M9744" si="304">IF(AND(H9681="",J9681=""),"",J9681-H9681)</f>
        <v/>
      </c>
      <c r="N9681" s="209" t="str">
        <f t="shared" ref="N9681:N9744" si="305">IF(AND(I9681="",K9681=""),"",K9681-I9681)</f>
        <v/>
      </c>
    </row>
    <row r="9682" spans="13:14" x14ac:dyDescent="0.25">
      <c r="M9682" s="208" t="str">
        <f t="shared" si="304"/>
        <v/>
      </c>
      <c r="N9682" s="209" t="str">
        <f t="shared" si="305"/>
        <v/>
      </c>
    </row>
    <row r="9683" spans="13:14" x14ac:dyDescent="0.25">
      <c r="M9683" s="208" t="str">
        <f t="shared" si="304"/>
        <v/>
      </c>
      <c r="N9683" s="209" t="str">
        <f t="shared" si="305"/>
        <v/>
      </c>
    </row>
    <row r="9684" spans="13:14" x14ac:dyDescent="0.25">
      <c r="M9684" s="208" t="str">
        <f t="shared" si="304"/>
        <v/>
      </c>
      <c r="N9684" s="209" t="str">
        <f t="shared" si="305"/>
        <v/>
      </c>
    </row>
    <row r="9685" spans="13:14" x14ac:dyDescent="0.25">
      <c r="M9685" s="208" t="str">
        <f t="shared" si="304"/>
        <v/>
      </c>
      <c r="N9685" s="209" t="str">
        <f t="shared" si="305"/>
        <v/>
      </c>
    </row>
    <row r="9686" spans="13:14" x14ac:dyDescent="0.25">
      <c r="M9686" s="208" t="str">
        <f t="shared" si="304"/>
        <v/>
      </c>
      <c r="N9686" s="209" t="str">
        <f t="shared" si="305"/>
        <v/>
      </c>
    </row>
    <row r="9687" spans="13:14" x14ac:dyDescent="0.25">
      <c r="M9687" s="208" t="str">
        <f t="shared" si="304"/>
        <v/>
      </c>
      <c r="N9687" s="209" t="str">
        <f t="shared" si="305"/>
        <v/>
      </c>
    </row>
    <row r="9688" spans="13:14" x14ac:dyDescent="0.25">
      <c r="M9688" s="208" t="str">
        <f t="shared" si="304"/>
        <v/>
      </c>
      <c r="N9688" s="209" t="str">
        <f t="shared" si="305"/>
        <v/>
      </c>
    </row>
    <row r="9689" spans="13:14" x14ac:dyDescent="0.25">
      <c r="M9689" s="208" t="str">
        <f t="shared" si="304"/>
        <v/>
      </c>
      <c r="N9689" s="209" t="str">
        <f t="shared" si="305"/>
        <v/>
      </c>
    </row>
    <row r="9690" spans="13:14" x14ac:dyDescent="0.25">
      <c r="M9690" s="208" t="str">
        <f t="shared" si="304"/>
        <v/>
      </c>
      <c r="N9690" s="209" t="str">
        <f t="shared" si="305"/>
        <v/>
      </c>
    </row>
    <row r="9691" spans="13:14" x14ac:dyDescent="0.25">
      <c r="M9691" s="208" t="str">
        <f t="shared" si="304"/>
        <v/>
      </c>
      <c r="N9691" s="209" t="str">
        <f t="shared" si="305"/>
        <v/>
      </c>
    </row>
    <row r="9692" spans="13:14" x14ac:dyDescent="0.25">
      <c r="M9692" s="208" t="str">
        <f t="shared" si="304"/>
        <v/>
      </c>
      <c r="N9692" s="209" t="str">
        <f t="shared" si="305"/>
        <v/>
      </c>
    </row>
    <row r="9693" spans="13:14" x14ac:dyDescent="0.25">
      <c r="M9693" s="208" t="str">
        <f t="shared" si="304"/>
        <v/>
      </c>
      <c r="N9693" s="209" t="str">
        <f t="shared" si="305"/>
        <v/>
      </c>
    </row>
    <row r="9694" spans="13:14" x14ac:dyDescent="0.25">
      <c r="M9694" s="208" t="str">
        <f t="shared" si="304"/>
        <v/>
      </c>
      <c r="N9694" s="209" t="str">
        <f t="shared" si="305"/>
        <v/>
      </c>
    </row>
    <row r="9695" spans="13:14" x14ac:dyDescent="0.25">
      <c r="M9695" s="208" t="str">
        <f t="shared" si="304"/>
        <v/>
      </c>
      <c r="N9695" s="209" t="str">
        <f t="shared" si="305"/>
        <v/>
      </c>
    </row>
    <row r="9696" spans="13:14" x14ac:dyDescent="0.25">
      <c r="M9696" s="208" t="str">
        <f t="shared" si="304"/>
        <v/>
      </c>
      <c r="N9696" s="209" t="str">
        <f t="shared" si="305"/>
        <v/>
      </c>
    </row>
    <row r="9697" spans="13:14" x14ac:dyDescent="0.25">
      <c r="M9697" s="208" t="str">
        <f t="shared" si="304"/>
        <v/>
      </c>
      <c r="N9697" s="209" t="str">
        <f t="shared" si="305"/>
        <v/>
      </c>
    </row>
    <row r="9698" spans="13:14" x14ac:dyDescent="0.25">
      <c r="M9698" s="208" t="str">
        <f t="shared" si="304"/>
        <v/>
      </c>
      <c r="N9698" s="209" t="str">
        <f t="shared" si="305"/>
        <v/>
      </c>
    </row>
    <row r="9699" spans="13:14" x14ac:dyDescent="0.25">
      <c r="M9699" s="208" t="str">
        <f t="shared" si="304"/>
        <v/>
      </c>
      <c r="N9699" s="209" t="str">
        <f t="shared" si="305"/>
        <v/>
      </c>
    </row>
    <row r="9700" spans="13:14" x14ac:dyDescent="0.25">
      <c r="M9700" s="208" t="str">
        <f t="shared" si="304"/>
        <v/>
      </c>
      <c r="N9700" s="209" t="str">
        <f t="shared" si="305"/>
        <v/>
      </c>
    </row>
    <row r="9701" spans="13:14" x14ac:dyDescent="0.25">
      <c r="M9701" s="208" t="str">
        <f t="shared" si="304"/>
        <v/>
      </c>
      <c r="N9701" s="209" t="str">
        <f t="shared" si="305"/>
        <v/>
      </c>
    </row>
    <row r="9702" spans="13:14" x14ac:dyDescent="0.25">
      <c r="M9702" s="208" t="str">
        <f t="shared" si="304"/>
        <v/>
      </c>
      <c r="N9702" s="209" t="str">
        <f t="shared" si="305"/>
        <v/>
      </c>
    </row>
    <row r="9703" spans="13:14" x14ac:dyDescent="0.25">
      <c r="M9703" s="208" t="str">
        <f t="shared" si="304"/>
        <v/>
      </c>
      <c r="N9703" s="209" t="str">
        <f t="shared" si="305"/>
        <v/>
      </c>
    </row>
    <row r="9704" spans="13:14" x14ac:dyDescent="0.25">
      <c r="M9704" s="208" t="str">
        <f t="shared" si="304"/>
        <v/>
      </c>
      <c r="N9704" s="209" t="str">
        <f t="shared" si="305"/>
        <v/>
      </c>
    </row>
    <row r="9705" spans="13:14" x14ac:dyDescent="0.25">
      <c r="M9705" s="208" t="str">
        <f t="shared" si="304"/>
        <v/>
      </c>
      <c r="N9705" s="209" t="str">
        <f t="shared" si="305"/>
        <v/>
      </c>
    </row>
    <row r="9706" spans="13:14" x14ac:dyDescent="0.25">
      <c r="M9706" s="208" t="str">
        <f t="shared" si="304"/>
        <v/>
      </c>
      <c r="N9706" s="209" t="str">
        <f t="shared" si="305"/>
        <v/>
      </c>
    </row>
    <row r="9707" spans="13:14" x14ac:dyDescent="0.25">
      <c r="M9707" s="208" t="str">
        <f t="shared" si="304"/>
        <v/>
      </c>
      <c r="N9707" s="209" t="str">
        <f t="shared" si="305"/>
        <v/>
      </c>
    </row>
    <row r="9708" spans="13:14" x14ac:dyDescent="0.25">
      <c r="M9708" s="208" t="str">
        <f t="shared" si="304"/>
        <v/>
      </c>
      <c r="N9708" s="209" t="str">
        <f t="shared" si="305"/>
        <v/>
      </c>
    </row>
    <row r="9709" spans="13:14" x14ac:dyDescent="0.25">
      <c r="M9709" s="208" t="str">
        <f t="shared" si="304"/>
        <v/>
      </c>
      <c r="N9709" s="209" t="str">
        <f t="shared" si="305"/>
        <v/>
      </c>
    </row>
    <row r="9710" spans="13:14" x14ac:dyDescent="0.25">
      <c r="M9710" s="208" t="str">
        <f t="shared" si="304"/>
        <v/>
      </c>
      <c r="N9710" s="209" t="str">
        <f t="shared" si="305"/>
        <v/>
      </c>
    </row>
    <row r="9711" spans="13:14" x14ac:dyDescent="0.25">
      <c r="M9711" s="208" t="str">
        <f t="shared" si="304"/>
        <v/>
      </c>
      <c r="N9711" s="209" t="str">
        <f t="shared" si="305"/>
        <v/>
      </c>
    </row>
    <row r="9712" spans="13:14" x14ac:dyDescent="0.25">
      <c r="M9712" s="208" t="str">
        <f t="shared" si="304"/>
        <v/>
      </c>
      <c r="N9712" s="209" t="str">
        <f t="shared" si="305"/>
        <v/>
      </c>
    </row>
    <row r="9713" spans="13:14" x14ac:dyDescent="0.25">
      <c r="M9713" s="208" t="str">
        <f t="shared" si="304"/>
        <v/>
      </c>
      <c r="N9713" s="209" t="str">
        <f t="shared" si="305"/>
        <v/>
      </c>
    </row>
    <row r="9714" spans="13:14" x14ac:dyDescent="0.25">
      <c r="M9714" s="208" t="str">
        <f t="shared" si="304"/>
        <v/>
      </c>
      <c r="N9714" s="209" t="str">
        <f t="shared" si="305"/>
        <v/>
      </c>
    </row>
    <row r="9715" spans="13:14" x14ac:dyDescent="0.25">
      <c r="M9715" s="208" t="str">
        <f t="shared" si="304"/>
        <v/>
      </c>
      <c r="N9715" s="209" t="str">
        <f t="shared" si="305"/>
        <v/>
      </c>
    </row>
    <row r="9716" spans="13:14" x14ac:dyDescent="0.25">
      <c r="M9716" s="208" t="str">
        <f t="shared" si="304"/>
        <v/>
      </c>
      <c r="N9716" s="209" t="str">
        <f t="shared" si="305"/>
        <v/>
      </c>
    </row>
    <row r="9717" spans="13:14" x14ac:dyDescent="0.25">
      <c r="M9717" s="208" t="str">
        <f t="shared" si="304"/>
        <v/>
      </c>
      <c r="N9717" s="209" t="str">
        <f t="shared" si="305"/>
        <v/>
      </c>
    </row>
    <row r="9718" spans="13:14" x14ac:dyDescent="0.25">
      <c r="M9718" s="208" t="str">
        <f t="shared" si="304"/>
        <v/>
      </c>
      <c r="N9718" s="209" t="str">
        <f t="shared" si="305"/>
        <v/>
      </c>
    </row>
    <row r="9719" spans="13:14" x14ac:dyDescent="0.25">
      <c r="M9719" s="208" t="str">
        <f t="shared" si="304"/>
        <v/>
      </c>
      <c r="N9719" s="209" t="str">
        <f t="shared" si="305"/>
        <v/>
      </c>
    </row>
    <row r="9720" spans="13:14" x14ac:dyDescent="0.25">
      <c r="M9720" s="208" t="str">
        <f t="shared" si="304"/>
        <v/>
      </c>
      <c r="N9720" s="209" t="str">
        <f t="shared" si="305"/>
        <v/>
      </c>
    </row>
    <row r="9721" spans="13:14" x14ac:dyDescent="0.25">
      <c r="M9721" s="208" t="str">
        <f t="shared" si="304"/>
        <v/>
      </c>
      <c r="N9721" s="209" t="str">
        <f t="shared" si="305"/>
        <v/>
      </c>
    </row>
    <row r="9722" spans="13:14" x14ac:dyDescent="0.25">
      <c r="M9722" s="208" t="str">
        <f t="shared" si="304"/>
        <v/>
      </c>
      <c r="N9722" s="209" t="str">
        <f t="shared" si="305"/>
        <v/>
      </c>
    </row>
    <row r="9723" spans="13:14" x14ac:dyDescent="0.25">
      <c r="M9723" s="208" t="str">
        <f t="shared" si="304"/>
        <v/>
      </c>
      <c r="N9723" s="209" t="str">
        <f t="shared" si="305"/>
        <v/>
      </c>
    </row>
    <row r="9724" spans="13:14" x14ac:dyDescent="0.25">
      <c r="M9724" s="208" t="str">
        <f t="shared" si="304"/>
        <v/>
      </c>
      <c r="N9724" s="209" t="str">
        <f t="shared" si="305"/>
        <v/>
      </c>
    </row>
    <row r="9725" spans="13:14" x14ac:dyDescent="0.25">
      <c r="M9725" s="208" t="str">
        <f t="shared" si="304"/>
        <v/>
      </c>
      <c r="N9725" s="209" t="str">
        <f t="shared" si="305"/>
        <v/>
      </c>
    </row>
    <row r="9726" spans="13:14" x14ac:dyDescent="0.25">
      <c r="M9726" s="208" t="str">
        <f t="shared" si="304"/>
        <v/>
      </c>
      <c r="N9726" s="209" t="str">
        <f t="shared" si="305"/>
        <v/>
      </c>
    </row>
    <row r="9727" spans="13:14" x14ac:dyDescent="0.25">
      <c r="M9727" s="208" t="str">
        <f t="shared" si="304"/>
        <v/>
      </c>
      <c r="N9727" s="209" t="str">
        <f t="shared" si="305"/>
        <v/>
      </c>
    </row>
    <row r="9728" spans="13:14" x14ac:dyDescent="0.25">
      <c r="M9728" s="208" t="str">
        <f t="shared" si="304"/>
        <v/>
      </c>
      <c r="N9728" s="209" t="str">
        <f t="shared" si="305"/>
        <v/>
      </c>
    </row>
    <row r="9729" spans="13:14" x14ac:dyDescent="0.25">
      <c r="M9729" s="208" t="str">
        <f t="shared" si="304"/>
        <v/>
      </c>
      <c r="N9729" s="209" t="str">
        <f t="shared" si="305"/>
        <v/>
      </c>
    </row>
    <row r="9730" spans="13:14" x14ac:dyDescent="0.25">
      <c r="M9730" s="208" t="str">
        <f t="shared" si="304"/>
        <v/>
      </c>
      <c r="N9730" s="209" t="str">
        <f t="shared" si="305"/>
        <v/>
      </c>
    </row>
    <row r="9731" spans="13:14" x14ac:dyDescent="0.25">
      <c r="M9731" s="208" t="str">
        <f t="shared" si="304"/>
        <v/>
      </c>
      <c r="N9731" s="209" t="str">
        <f t="shared" si="305"/>
        <v/>
      </c>
    </row>
    <row r="9732" spans="13:14" x14ac:dyDescent="0.25">
      <c r="M9732" s="208" t="str">
        <f t="shared" si="304"/>
        <v/>
      </c>
      <c r="N9732" s="209" t="str">
        <f t="shared" si="305"/>
        <v/>
      </c>
    </row>
    <row r="9733" spans="13:14" x14ac:dyDescent="0.25">
      <c r="M9733" s="208" t="str">
        <f t="shared" si="304"/>
        <v/>
      </c>
      <c r="N9733" s="209" t="str">
        <f t="shared" si="305"/>
        <v/>
      </c>
    </row>
    <row r="9734" spans="13:14" x14ac:dyDescent="0.25">
      <c r="M9734" s="208" t="str">
        <f t="shared" si="304"/>
        <v/>
      </c>
      <c r="N9734" s="209" t="str">
        <f t="shared" si="305"/>
        <v/>
      </c>
    </row>
    <row r="9735" spans="13:14" x14ac:dyDescent="0.25">
      <c r="M9735" s="208" t="str">
        <f t="shared" si="304"/>
        <v/>
      </c>
      <c r="N9735" s="209" t="str">
        <f t="shared" si="305"/>
        <v/>
      </c>
    </row>
    <row r="9736" spans="13:14" x14ac:dyDescent="0.25">
      <c r="M9736" s="208" t="str">
        <f t="shared" si="304"/>
        <v/>
      </c>
      <c r="N9736" s="209" t="str">
        <f t="shared" si="305"/>
        <v/>
      </c>
    </row>
    <row r="9737" spans="13:14" x14ac:dyDescent="0.25">
      <c r="M9737" s="208" t="str">
        <f t="shared" si="304"/>
        <v/>
      </c>
      <c r="N9737" s="209" t="str">
        <f t="shared" si="305"/>
        <v/>
      </c>
    </row>
    <row r="9738" spans="13:14" x14ac:dyDescent="0.25">
      <c r="M9738" s="208" t="str">
        <f t="shared" si="304"/>
        <v/>
      </c>
      <c r="N9738" s="209" t="str">
        <f t="shared" si="305"/>
        <v/>
      </c>
    </row>
    <row r="9739" spans="13:14" x14ac:dyDescent="0.25">
      <c r="M9739" s="208" t="str">
        <f t="shared" si="304"/>
        <v/>
      </c>
      <c r="N9739" s="209" t="str">
        <f t="shared" si="305"/>
        <v/>
      </c>
    </row>
    <row r="9740" spans="13:14" x14ac:dyDescent="0.25">
      <c r="M9740" s="208" t="str">
        <f t="shared" si="304"/>
        <v/>
      </c>
      <c r="N9740" s="209" t="str">
        <f t="shared" si="305"/>
        <v/>
      </c>
    </row>
    <row r="9741" spans="13:14" x14ac:dyDescent="0.25">
      <c r="M9741" s="208" t="str">
        <f t="shared" si="304"/>
        <v/>
      </c>
      <c r="N9741" s="209" t="str">
        <f t="shared" si="305"/>
        <v/>
      </c>
    </row>
    <row r="9742" spans="13:14" x14ac:dyDescent="0.25">
      <c r="M9742" s="208" t="str">
        <f t="shared" si="304"/>
        <v/>
      </c>
      <c r="N9742" s="209" t="str">
        <f t="shared" si="305"/>
        <v/>
      </c>
    </row>
    <row r="9743" spans="13:14" x14ac:dyDescent="0.25">
      <c r="M9743" s="208" t="str">
        <f t="shared" si="304"/>
        <v/>
      </c>
      <c r="N9743" s="209" t="str">
        <f t="shared" si="305"/>
        <v/>
      </c>
    </row>
    <row r="9744" spans="13:14" x14ac:dyDescent="0.25">
      <c r="M9744" s="208" t="str">
        <f t="shared" si="304"/>
        <v/>
      </c>
      <c r="N9744" s="209" t="str">
        <f t="shared" si="305"/>
        <v/>
      </c>
    </row>
    <row r="9745" spans="13:14" x14ac:dyDescent="0.25">
      <c r="M9745" s="208" t="str">
        <f t="shared" ref="M9745:M9808" si="306">IF(AND(H9745="",J9745=""),"",J9745-H9745)</f>
        <v/>
      </c>
      <c r="N9745" s="209" t="str">
        <f t="shared" ref="N9745:N9808" si="307">IF(AND(I9745="",K9745=""),"",K9745-I9745)</f>
        <v/>
      </c>
    </row>
    <row r="9746" spans="13:14" x14ac:dyDescent="0.25">
      <c r="M9746" s="208" t="str">
        <f t="shared" si="306"/>
        <v/>
      </c>
      <c r="N9746" s="209" t="str">
        <f t="shared" si="307"/>
        <v/>
      </c>
    </row>
    <row r="9747" spans="13:14" x14ac:dyDescent="0.25">
      <c r="M9747" s="208" t="str">
        <f t="shared" si="306"/>
        <v/>
      </c>
      <c r="N9747" s="209" t="str">
        <f t="shared" si="307"/>
        <v/>
      </c>
    </row>
    <row r="9748" spans="13:14" x14ac:dyDescent="0.25">
      <c r="M9748" s="208" t="str">
        <f t="shared" si="306"/>
        <v/>
      </c>
      <c r="N9748" s="209" t="str">
        <f t="shared" si="307"/>
        <v/>
      </c>
    </row>
    <row r="9749" spans="13:14" x14ac:dyDescent="0.25">
      <c r="M9749" s="208" t="str">
        <f t="shared" si="306"/>
        <v/>
      </c>
      <c r="N9749" s="209" t="str">
        <f t="shared" si="307"/>
        <v/>
      </c>
    </row>
    <row r="9750" spans="13:14" x14ac:dyDescent="0.25">
      <c r="M9750" s="208" t="str">
        <f t="shared" si="306"/>
        <v/>
      </c>
      <c r="N9750" s="209" t="str">
        <f t="shared" si="307"/>
        <v/>
      </c>
    </row>
    <row r="9751" spans="13:14" x14ac:dyDescent="0.25">
      <c r="M9751" s="208" t="str">
        <f t="shared" si="306"/>
        <v/>
      </c>
      <c r="N9751" s="209" t="str">
        <f t="shared" si="307"/>
        <v/>
      </c>
    </row>
    <row r="9752" spans="13:14" x14ac:dyDescent="0.25">
      <c r="M9752" s="208" t="str">
        <f t="shared" si="306"/>
        <v/>
      </c>
      <c r="N9752" s="209" t="str">
        <f t="shared" si="307"/>
        <v/>
      </c>
    </row>
    <row r="9753" spans="13:14" x14ac:dyDescent="0.25">
      <c r="M9753" s="208" t="str">
        <f t="shared" si="306"/>
        <v/>
      </c>
      <c r="N9753" s="209" t="str">
        <f t="shared" si="307"/>
        <v/>
      </c>
    </row>
    <row r="9754" spans="13:14" x14ac:dyDescent="0.25">
      <c r="M9754" s="208" t="str">
        <f t="shared" si="306"/>
        <v/>
      </c>
      <c r="N9754" s="209" t="str">
        <f t="shared" si="307"/>
        <v/>
      </c>
    </row>
    <row r="9755" spans="13:14" x14ac:dyDescent="0.25">
      <c r="M9755" s="208" t="str">
        <f t="shared" si="306"/>
        <v/>
      </c>
      <c r="N9755" s="209" t="str">
        <f t="shared" si="307"/>
        <v/>
      </c>
    </row>
    <row r="9756" spans="13:14" x14ac:dyDescent="0.25">
      <c r="M9756" s="208" t="str">
        <f t="shared" si="306"/>
        <v/>
      </c>
      <c r="N9756" s="209" t="str">
        <f t="shared" si="307"/>
        <v/>
      </c>
    </row>
    <row r="9757" spans="13:14" x14ac:dyDescent="0.25">
      <c r="M9757" s="208" t="str">
        <f t="shared" si="306"/>
        <v/>
      </c>
      <c r="N9757" s="209" t="str">
        <f t="shared" si="307"/>
        <v/>
      </c>
    </row>
    <row r="9758" spans="13:14" x14ac:dyDescent="0.25">
      <c r="M9758" s="208" t="str">
        <f t="shared" si="306"/>
        <v/>
      </c>
      <c r="N9758" s="209" t="str">
        <f t="shared" si="307"/>
        <v/>
      </c>
    </row>
    <row r="9759" spans="13:14" x14ac:dyDescent="0.25">
      <c r="M9759" s="208" t="str">
        <f t="shared" si="306"/>
        <v/>
      </c>
      <c r="N9759" s="209" t="str">
        <f t="shared" si="307"/>
        <v/>
      </c>
    </row>
    <row r="9760" spans="13:14" x14ac:dyDescent="0.25">
      <c r="M9760" s="208" t="str">
        <f t="shared" si="306"/>
        <v/>
      </c>
      <c r="N9760" s="209" t="str">
        <f t="shared" si="307"/>
        <v/>
      </c>
    </row>
    <row r="9761" spans="13:14" x14ac:dyDescent="0.25">
      <c r="M9761" s="208" t="str">
        <f t="shared" si="306"/>
        <v/>
      </c>
      <c r="N9761" s="209" t="str">
        <f t="shared" si="307"/>
        <v/>
      </c>
    </row>
    <row r="9762" spans="13:14" x14ac:dyDescent="0.25">
      <c r="M9762" s="208" t="str">
        <f t="shared" si="306"/>
        <v/>
      </c>
      <c r="N9762" s="209" t="str">
        <f t="shared" si="307"/>
        <v/>
      </c>
    </row>
    <row r="9763" spans="13:14" x14ac:dyDescent="0.25">
      <c r="M9763" s="208" t="str">
        <f t="shared" si="306"/>
        <v/>
      </c>
      <c r="N9763" s="209" t="str">
        <f t="shared" si="307"/>
        <v/>
      </c>
    </row>
    <row r="9764" spans="13:14" x14ac:dyDescent="0.25">
      <c r="M9764" s="208" t="str">
        <f t="shared" si="306"/>
        <v/>
      </c>
      <c r="N9764" s="209" t="str">
        <f t="shared" si="307"/>
        <v/>
      </c>
    </row>
    <row r="9765" spans="13:14" x14ac:dyDescent="0.25">
      <c r="M9765" s="208" t="str">
        <f t="shared" si="306"/>
        <v/>
      </c>
      <c r="N9765" s="209" t="str">
        <f t="shared" si="307"/>
        <v/>
      </c>
    </row>
    <row r="9766" spans="13:14" x14ac:dyDescent="0.25">
      <c r="M9766" s="208" t="str">
        <f t="shared" si="306"/>
        <v/>
      </c>
      <c r="N9766" s="209" t="str">
        <f t="shared" si="307"/>
        <v/>
      </c>
    </row>
    <row r="9767" spans="13:14" x14ac:dyDescent="0.25">
      <c r="M9767" s="208" t="str">
        <f t="shared" si="306"/>
        <v/>
      </c>
      <c r="N9767" s="209" t="str">
        <f t="shared" si="307"/>
        <v/>
      </c>
    </row>
    <row r="9768" spans="13:14" x14ac:dyDescent="0.25">
      <c r="M9768" s="208" t="str">
        <f t="shared" si="306"/>
        <v/>
      </c>
      <c r="N9768" s="209" t="str">
        <f t="shared" si="307"/>
        <v/>
      </c>
    </row>
    <row r="9769" spans="13:14" x14ac:dyDescent="0.25">
      <c r="M9769" s="208" t="str">
        <f t="shared" si="306"/>
        <v/>
      </c>
      <c r="N9769" s="209" t="str">
        <f t="shared" si="307"/>
        <v/>
      </c>
    </row>
    <row r="9770" spans="13:14" x14ac:dyDescent="0.25">
      <c r="M9770" s="208" t="str">
        <f t="shared" si="306"/>
        <v/>
      </c>
      <c r="N9770" s="209" t="str">
        <f t="shared" si="307"/>
        <v/>
      </c>
    </row>
    <row r="9771" spans="13:14" x14ac:dyDescent="0.25">
      <c r="M9771" s="208" t="str">
        <f t="shared" si="306"/>
        <v/>
      </c>
      <c r="N9771" s="209" t="str">
        <f t="shared" si="307"/>
        <v/>
      </c>
    </row>
    <row r="9772" spans="13:14" x14ac:dyDescent="0.25">
      <c r="M9772" s="208" t="str">
        <f t="shared" si="306"/>
        <v/>
      </c>
      <c r="N9772" s="209" t="str">
        <f t="shared" si="307"/>
        <v/>
      </c>
    </row>
    <row r="9773" spans="13:14" x14ac:dyDescent="0.25">
      <c r="M9773" s="208" t="str">
        <f t="shared" si="306"/>
        <v/>
      </c>
      <c r="N9773" s="209" t="str">
        <f t="shared" si="307"/>
        <v/>
      </c>
    </row>
    <row r="9774" spans="13:14" x14ac:dyDescent="0.25">
      <c r="M9774" s="208" t="str">
        <f t="shared" si="306"/>
        <v/>
      </c>
      <c r="N9774" s="209" t="str">
        <f t="shared" si="307"/>
        <v/>
      </c>
    </row>
    <row r="9775" spans="13:14" x14ac:dyDescent="0.25">
      <c r="M9775" s="208" t="str">
        <f t="shared" si="306"/>
        <v/>
      </c>
      <c r="N9775" s="209" t="str">
        <f t="shared" si="307"/>
        <v/>
      </c>
    </row>
    <row r="9776" spans="13:14" x14ac:dyDescent="0.25">
      <c r="M9776" s="208" t="str">
        <f t="shared" si="306"/>
        <v/>
      </c>
      <c r="N9776" s="209" t="str">
        <f t="shared" si="307"/>
        <v/>
      </c>
    </row>
    <row r="9777" spans="13:14" x14ac:dyDescent="0.25">
      <c r="M9777" s="208" t="str">
        <f t="shared" si="306"/>
        <v/>
      </c>
      <c r="N9777" s="209" t="str">
        <f t="shared" si="307"/>
        <v/>
      </c>
    </row>
    <row r="9778" spans="13:14" x14ac:dyDescent="0.25">
      <c r="M9778" s="208" t="str">
        <f t="shared" si="306"/>
        <v/>
      </c>
      <c r="N9778" s="209" t="str">
        <f t="shared" si="307"/>
        <v/>
      </c>
    </row>
    <row r="9779" spans="13:14" x14ac:dyDescent="0.25">
      <c r="M9779" s="208" t="str">
        <f t="shared" si="306"/>
        <v/>
      </c>
      <c r="N9779" s="209" t="str">
        <f t="shared" si="307"/>
        <v/>
      </c>
    </row>
    <row r="9780" spans="13:14" x14ac:dyDescent="0.25">
      <c r="M9780" s="208" t="str">
        <f t="shared" si="306"/>
        <v/>
      </c>
      <c r="N9780" s="209" t="str">
        <f t="shared" si="307"/>
        <v/>
      </c>
    </row>
    <row r="9781" spans="13:14" x14ac:dyDescent="0.25">
      <c r="M9781" s="208" t="str">
        <f t="shared" si="306"/>
        <v/>
      </c>
      <c r="N9781" s="209" t="str">
        <f t="shared" si="307"/>
        <v/>
      </c>
    </row>
    <row r="9782" spans="13:14" x14ac:dyDescent="0.25">
      <c r="M9782" s="208" t="str">
        <f t="shared" si="306"/>
        <v/>
      </c>
      <c r="N9782" s="209" t="str">
        <f t="shared" si="307"/>
        <v/>
      </c>
    </row>
    <row r="9783" spans="13:14" x14ac:dyDescent="0.25">
      <c r="M9783" s="208" t="str">
        <f t="shared" si="306"/>
        <v/>
      </c>
      <c r="N9783" s="209" t="str">
        <f t="shared" si="307"/>
        <v/>
      </c>
    </row>
    <row r="9784" spans="13:14" x14ac:dyDescent="0.25">
      <c r="M9784" s="208" t="str">
        <f t="shared" si="306"/>
        <v/>
      </c>
      <c r="N9784" s="209" t="str">
        <f t="shared" si="307"/>
        <v/>
      </c>
    </row>
    <row r="9785" spans="13:14" x14ac:dyDescent="0.25">
      <c r="M9785" s="208" t="str">
        <f t="shared" si="306"/>
        <v/>
      </c>
      <c r="N9785" s="209" t="str">
        <f t="shared" si="307"/>
        <v/>
      </c>
    </row>
    <row r="9786" spans="13:14" x14ac:dyDescent="0.25">
      <c r="M9786" s="208" t="str">
        <f t="shared" si="306"/>
        <v/>
      </c>
      <c r="N9786" s="209" t="str">
        <f t="shared" si="307"/>
        <v/>
      </c>
    </row>
    <row r="9787" spans="13:14" x14ac:dyDescent="0.25">
      <c r="M9787" s="208" t="str">
        <f t="shared" si="306"/>
        <v/>
      </c>
      <c r="N9787" s="209" t="str">
        <f t="shared" si="307"/>
        <v/>
      </c>
    </row>
    <row r="9788" spans="13:14" x14ac:dyDescent="0.25">
      <c r="M9788" s="208" t="str">
        <f t="shared" si="306"/>
        <v/>
      </c>
      <c r="N9788" s="209" t="str">
        <f t="shared" si="307"/>
        <v/>
      </c>
    </row>
    <row r="9789" spans="13:14" x14ac:dyDescent="0.25">
      <c r="M9789" s="208" t="str">
        <f t="shared" si="306"/>
        <v/>
      </c>
      <c r="N9789" s="209" t="str">
        <f t="shared" si="307"/>
        <v/>
      </c>
    </row>
    <row r="9790" spans="13:14" x14ac:dyDescent="0.25">
      <c r="M9790" s="208" t="str">
        <f t="shared" si="306"/>
        <v/>
      </c>
      <c r="N9790" s="209" t="str">
        <f t="shared" si="307"/>
        <v/>
      </c>
    </row>
    <row r="9791" spans="13:14" x14ac:dyDescent="0.25">
      <c r="M9791" s="208" t="str">
        <f t="shared" si="306"/>
        <v/>
      </c>
      <c r="N9791" s="209" t="str">
        <f t="shared" si="307"/>
        <v/>
      </c>
    </row>
    <row r="9792" spans="13:14" x14ac:dyDescent="0.25">
      <c r="M9792" s="208" t="str">
        <f t="shared" si="306"/>
        <v/>
      </c>
      <c r="N9792" s="209" t="str">
        <f t="shared" si="307"/>
        <v/>
      </c>
    </row>
    <row r="9793" spans="13:14" x14ac:dyDescent="0.25">
      <c r="M9793" s="208" t="str">
        <f t="shared" si="306"/>
        <v/>
      </c>
      <c r="N9793" s="209" t="str">
        <f t="shared" si="307"/>
        <v/>
      </c>
    </row>
    <row r="9794" spans="13:14" x14ac:dyDescent="0.25">
      <c r="M9794" s="208" t="str">
        <f t="shared" si="306"/>
        <v/>
      </c>
      <c r="N9794" s="209" t="str">
        <f t="shared" si="307"/>
        <v/>
      </c>
    </row>
    <row r="9795" spans="13:14" x14ac:dyDescent="0.25">
      <c r="M9795" s="208" t="str">
        <f t="shared" si="306"/>
        <v/>
      </c>
      <c r="N9795" s="209" t="str">
        <f t="shared" si="307"/>
        <v/>
      </c>
    </row>
    <row r="9796" spans="13:14" x14ac:dyDescent="0.25">
      <c r="M9796" s="208" t="str">
        <f t="shared" si="306"/>
        <v/>
      </c>
      <c r="N9796" s="209" t="str">
        <f t="shared" si="307"/>
        <v/>
      </c>
    </row>
    <row r="9797" spans="13:14" x14ac:dyDescent="0.25">
      <c r="M9797" s="208" t="str">
        <f t="shared" si="306"/>
        <v/>
      </c>
      <c r="N9797" s="209" t="str">
        <f t="shared" si="307"/>
        <v/>
      </c>
    </row>
    <row r="9798" spans="13:14" x14ac:dyDescent="0.25">
      <c r="M9798" s="208" t="str">
        <f t="shared" si="306"/>
        <v/>
      </c>
      <c r="N9798" s="209" t="str">
        <f t="shared" si="307"/>
        <v/>
      </c>
    </row>
    <row r="9799" spans="13:14" x14ac:dyDescent="0.25">
      <c r="M9799" s="208" t="str">
        <f t="shared" si="306"/>
        <v/>
      </c>
      <c r="N9799" s="209" t="str">
        <f t="shared" si="307"/>
        <v/>
      </c>
    </row>
    <row r="9800" spans="13:14" x14ac:dyDescent="0.25">
      <c r="M9800" s="208" t="str">
        <f t="shared" si="306"/>
        <v/>
      </c>
      <c r="N9800" s="209" t="str">
        <f t="shared" si="307"/>
        <v/>
      </c>
    </row>
    <row r="9801" spans="13:14" x14ac:dyDescent="0.25">
      <c r="M9801" s="208" t="str">
        <f t="shared" si="306"/>
        <v/>
      </c>
      <c r="N9801" s="209" t="str">
        <f t="shared" si="307"/>
        <v/>
      </c>
    </row>
    <row r="9802" spans="13:14" x14ac:dyDescent="0.25">
      <c r="M9802" s="208" t="str">
        <f t="shared" si="306"/>
        <v/>
      </c>
      <c r="N9802" s="209" t="str">
        <f t="shared" si="307"/>
        <v/>
      </c>
    </row>
    <row r="9803" spans="13:14" x14ac:dyDescent="0.25">
      <c r="M9803" s="208" t="str">
        <f t="shared" si="306"/>
        <v/>
      </c>
      <c r="N9803" s="209" t="str">
        <f t="shared" si="307"/>
        <v/>
      </c>
    </row>
    <row r="9804" spans="13:14" x14ac:dyDescent="0.25">
      <c r="M9804" s="208" t="str">
        <f t="shared" si="306"/>
        <v/>
      </c>
      <c r="N9804" s="209" t="str">
        <f t="shared" si="307"/>
        <v/>
      </c>
    </row>
    <row r="9805" spans="13:14" x14ac:dyDescent="0.25">
      <c r="M9805" s="208" t="str">
        <f t="shared" si="306"/>
        <v/>
      </c>
      <c r="N9805" s="209" t="str">
        <f t="shared" si="307"/>
        <v/>
      </c>
    </row>
    <row r="9806" spans="13:14" x14ac:dyDescent="0.25">
      <c r="M9806" s="208" t="str">
        <f t="shared" si="306"/>
        <v/>
      </c>
      <c r="N9806" s="209" t="str">
        <f t="shared" si="307"/>
        <v/>
      </c>
    </row>
    <row r="9807" spans="13:14" x14ac:dyDescent="0.25">
      <c r="M9807" s="208" t="str">
        <f t="shared" si="306"/>
        <v/>
      </c>
      <c r="N9807" s="209" t="str">
        <f t="shared" si="307"/>
        <v/>
      </c>
    </row>
    <row r="9808" spans="13:14" x14ac:dyDescent="0.25">
      <c r="M9808" s="208" t="str">
        <f t="shared" si="306"/>
        <v/>
      </c>
      <c r="N9808" s="209" t="str">
        <f t="shared" si="307"/>
        <v/>
      </c>
    </row>
    <row r="9809" spans="13:14" x14ac:dyDescent="0.25">
      <c r="M9809" s="208" t="str">
        <f t="shared" ref="M9809:M9872" si="308">IF(AND(H9809="",J9809=""),"",J9809-H9809)</f>
        <v/>
      </c>
      <c r="N9809" s="209" t="str">
        <f t="shared" ref="N9809:N9872" si="309">IF(AND(I9809="",K9809=""),"",K9809-I9809)</f>
        <v/>
      </c>
    </row>
    <row r="9810" spans="13:14" x14ac:dyDescent="0.25">
      <c r="M9810" s="208" t="str">
        <f t="shared" si="308"/>
        <v/>
      </c>
      <c r="N9810" s="209" t="str">
        <f t="shared" si="309"/>
        <v/>
      </c>
    </row>
    <row r="9811" spans="13:14" x14ac:dyDescent="0.25">
      <c r="M9811" s="208" t="str">
        <f t="shared" si="308"/>
        <v/>
      </c>
      <c r="N9811" s="209" t="str">
        <f t="shared" si="309"/>
        <v/>
      </c>
    </row>
    <row r="9812" spans="13:14" x14ac:dyDescent="0.25">
      <c r="M9812" s="208" t="str">
        <f t="shared" si="308"/>
        <v/>
      </c>
      <c r="N9812" s="209" t="str">
        <f t="shared" si="309"/>
        <v/>
      </c>
    </row>
    <row r="9813" spans="13:14" x14ac:dyDescent="0.25">
      <c r="M9813" s="208" t="str">
        <f t="shared" si="308"/>
        <v/>
      </c>
      <c r="N9813" s="209" t="str">
        <f t="shared" si="309"/>
        <v/>
      </c>
    </row>
    <row r="9814" spans="13:14" x14ac:dyDescent="0.25">
      <c r="M9814" s="208" t="str">
        <f t="shared" si="308"/>
        <v/>
      </c>
      <c r="N9814" s="209" t="str">
        <f t="shared" si="309"/>
        <v/>
      </c>
    </row>
    <row r="9815" spans="13:14" x14ac:dyDescent="0.25">
      <c r="M9815" s="208" t="str">
        <f t="shared" si="308"/>
        <v/>
      </c>
      <c r="N9815" s="209" t="str">
        <f t="shared" si="309"/>
        <v/>
      </c>
    </row>
    <row r="9816" spans="13:14" x14ac:dyDescent="0.25">
      <c r="M9816" s="208" t="str">
        <f t="shared" si="308"/>
        <v/>
      </c>
      <c r="N9816" s="209" t="str">
        <f t="shared" si="309"/>
        <v/>
      </c>
    </row>
    <row r="9817" spans="13:14" x14ac:dyDescent="0.25">
      <c r="M9817" s="208" t="str">
        <f t="shared" si="308"/>
        <v/>
      </c>
      <c r="N9817" s="209" t="str">
        <f t="shared" si="309"/>
        <v/>
      </c>
    </row>
    <row r="9818" spans="13:14" x14ac:dyDescent="0.25">
      <c r="M9818" s="208" t="str">
        <f t="shared" si="308"/>
        <v/>
      </c>
      <c r="N9818" s="209" t="str">
        <f t="shared" si="309"/>
        <v/>
      </c>
    </row>
    <row r="9819" spans="13:14" x14ac:dyDescent="0.25">
      <c r="M9819" s="208" t="str">
        <f t="shared" si="308"/>
        <v/>
      </c>
      <c r="N9819" s="209" t="str">
        <f t="shared" si="309"/>
        <v/>
      </c>
    </row>
    <row r="9820" spans="13:14" x14ac:dyDescent="0.25">
      <c r="M9820" s="208" t="str">
        <f t="shared" si="308"/>
        <v/>
      </c>
      <c r="N9820" s="209" t="str">
        <f t="shared" si="309"/>
        <v/>
      </c>
    </row>
    <row r="9821" spans="13:14" x14ac:dyDescent="0.25">
      <c r="M9821" s="208" t="str">
        <f t="shared" si="308"/>
        <v/>
      </c>
      <c r="N9821" s="209" t="str">
        <f t="shared" si="309"/>
        <v/>
      </c>
    </row>
    <row r="9822" spans="13:14" x14ac:dyDescent="0.25">
      <c r="M9822" s="208" t="str">
        <f t="shared" si="308"/>
        <v/>
      </c>
      <c r="N9822" s="209" t="str">
        <f t="shared" si="309"/>
        <v/>
      </c>
    </row>
    <row r="9823" spans="13:14" x14ac:dyDescent="0.25">
      <c r="M9823" s="208" t="str">
        <f t="shared" si="308"/>
        <v/>
      </c>
      <c r="N9823" s="209" t="str">
        <f t="shared" si="309"/>
        <v/>
      </c>
    </row>
    <row r="9824" spans="13:14" x14ac:dyDescent="0.25">
      <c r="M9824" s="208" t="str">
        <f t="shared" si="308"/>
        <v/>
      </c>
      <c r="N9824" s="209" t="str">
        <f t="shared" si="309"/>
        <v/>
      </c>
    </row>
    <row r="9825" spans="13:14" x14ac:dyDescent="0.25">
      <c r="M9825" s="208" t="str">
        <f t="shared" si="308"/>
        <v/>
      </c>
      <c r="N9825" s="209" t="str">
        <f t="shared" si="309"/>
        <v/>
      </c>
    </row>
    <row r="9826" spans="13:14" x14ac:dyDescent="0.25">
      <c r="M9826" s="208" t="str">
        <f t="shared" si="308"/>
        <v/>
      </c>
      <c r="N9826" s="209" t="str">
        <f t="shared" si="309"/>
        <v/>
      </c>
    </row>
    <row r="9827" spans="13:14" x14ac:dyDescent="0.25">
      <c r="M9827" s="208" t="str">
        <f t="shared" si="308"/>
        <v/>
      </c>
      <c r="N9827" s="209" t="str">
        <f t="shared" si="309"/>
        <v/>
      </c>
    </row>
    <row r="9828" spans="13:14" x14ac:dyDescent="0.25">
      <c r="M9828" s="208" t="str">
        <f t="shared" si="308"/>
        <v/>
      </c>
      <c r="N9828" s="209" t="str">
        <f t="shared" si="309"/>
        <v/>
      </c>
    </row>
    <row r="9829" spans="13:14" x14ac:dyDescent="0.25">
      <c r="M9829" s="208" t="str">
        <f t="shared" si="308"/>
        <v/>
      </c>
      <c r="N9829" s="209" t="str">
        <f t="shared" si="309"/>
        <v/>
      </c>
    </row>
    <row r="9830" spans="13:14" x14ac:dyDescent="0.25">
      <c r="M9830" s="208" t="str">
        <f t="shared" si="308"/>
        <v/>
      </c>
      <c r="N9830" s="209" t="str">
        <f t="shared" si="309"/>
        <v/>
      </c>
    </row>
    <row r="9831" spans="13:14" x14ac:dyDescent="0.25">
      <c r="M9831" s="208" t="str">
        <f t="shared" si="308"/>
        <v/>
      </c>
      <c r="N9831" s="209" t="str">
        <f t="shared" si="309"/>
        <v/>
      </c>
    </row>
    <row r="9832" spans="13:14" x14ac:dyDescent="0.25">
      <c r="M9832" s="208" t="str">
        <f t="shared" si="308"/>
        <v/>
      </c>
      <c r="N9832" s="209" t="str">
        <f t="shared" si="309"/>
        <v/>
      </c>
    </row>
    <row r="9833" spans="13:14" x14ac:dyDescent="0.25">
      <c r="M9833" s="208" t="str">
        <f t="shared" si="308"/>
        <v/>
      </c>
      <c r="N9833" s="209" t="str">
        <f t="shared" si="309"/>
        <v/>
      </c>
    </row>
    <row r="9834" spans="13:14" x14ac:dyDescent="0.25">
      <c r="M9834" s="208" t="str">
        <f t="shared" si="308"/>
        <v/>
      </c>
      <c r="N9834" s="209" t="str">
        <f t="shared" si="309"/>
        <v/>
      </c>
    </row>
    <row r="9835" spans="13:14" x14ac:dyDescent="0.25">
      <c r="M9835" s="208" t="str">
        <f t="shared" si="308"/>
        <v/>
      </c>
      <c r="N9835" s="209" t="str">
        <f t="shared" si="309"/>
        <v/>
      </c>
    </row>
    <row r="9836" spans="13:14" x14ac:dyDescent="0.25">
      <c r="M9836" s="208" t="str">
        <f t="shared" si="308"/>
        <v/>
      </c>
      <c r="N9836" s="209" t="str">
        <f t="shared" si="309"/>
        <v/>
      </c>
    </row>
    <row r="9837" spans="13:14" x14ac:dyDescent="0.25">
      <c r="M9837" s="208" t="str">
        <f t="shared" si="308"/>
        <v/>
      </c>
      <c r="N9837" s="209" t="str">
        <f t="shared" si="309"/>
        <v/>
      </c>
    </row>
    <row r="9838" spans="13:14" x14ac:dyDescent="0.25">
      <c r="M9838" s="208" t="str">
        <f t="shared" si="308"/>
        <v/>
      </c>
      <c r="N9838" s="209" t="str">
        <f t="shared" si="309"/>
        <v/>
      </c>
    </row>
    <row r="9839" spans="13:14" x14ac:dyDescent="0.25">
      <c r="M9839" s="208" t="str">
        <f t="shared" si="308"/>
        <v/>
      </c>
      <c r="N9839" s="209" t="str">
        <f t="shared" si="309"/>
        <v/>
      </c>
    </row>
    <row r="9840" spans="13:14" x14ac:dyDescent="0.25">
      <c r="M9840" s="208" t="str">
        <f t="shared" si="308"/>
        <v/>
      </c>
      <c r="N9840" s="209" t="str">
        <f t="shared" si="309"/>
        <v/>
      </c>
    </row>
    <row r="9841" spans="13:14" x14ac:dyDescent="0.25">
      <c r="M9841" s="208" t="str">
        <f t="shared" si="308"/>
        <v/>
      </c>
      <c r="N9841" s="209" t="str">
        <f t="shared" si="309"/>
        <v/>
      </c>
    </row>
    <row r="9842" spans="13:14" x14ac:dyDescent="0.25">
      <c r="M9842" s="208" t="str">
        <f t="shared" si="308"/>
        <v/>
      </c>
      <c r="N9842" s="209" t="str">
        <f t="shared" si="309"/>
        <v/>
      </c>
    </row>
    <row r="9843" spans="13:14" x14ac:dyDescent="0.25">
      <c r="M9843" s="208" t="str">
        <f t="shared" si="308"/>
        <v/>
      </c>
      <c r="N9843" s="209" t="str">
        <f t="shared" si="309"/>
        <v/>
      </c>
    </row>
    <row r="9844" spans="13:14" x14ac:dyDescent="0.25">
      <c r="M9844" s="208" t="str">
        <f t="shared" si="308"/>
        <v/>
      </c>
      <c r="N9844" s="209" t="str">
        <f t="shared" si="309"/>
        <v/>
      </c>
    </row>
    <row r="9845" spans="13:14" x14ac:dyDescent="0.25">
      <c r="M9845" s="208" t="str">
        <f t="shared" si="308"/>
        <v/>
      </c>
      <c r="N9845" s="209" t="str">
        <f t="shared" si="309"/>
        <v/>
      </c>
    </row>
    <row r="9846" spans="13:14" x14ac:dyDescent="0.25">
      <c r="M9846" s="208" t="str">
        <f t="shared" si="308"/>
        <v/>
      </c>
      <c r="N9846" s="209" t="str">
        <f t="shared" si="309"/>
        <v/>
      </c>
    </row>
    <row r="9847" spans="13:14" x14ac:dyDescent="0.25">
      <c r="M9847" s="208" t="str">
        <f t="shared" si="308"/>
        <v/>
      </c>
      <c r="N9847" s="209" t="str">
        <f t="shared" si="309"/>
        <v/>
      </c>
    </row>
    <row r="9848" spans="13:14" x14ac:dyDescent="0.25">
      <c r="M9848" s="208" t="str">
        <f t="shared" si="308"/>
        <v/>
      </c>
      <c r="N9848" s="209" t="str">
        <f t="shared" si="309"/>
        <v/>
      </c>
    </row>
    <row r="9849" spans="13:14" x14ac:dyDescent="0.25">
      <c r="M9849" s="208" t="str">
        <f t="shared" si="308"/>
        <v/>
      </c>
      <c r="N9849" s="209" t="str">
        <f t="shared" si="309"/>
        <v/>
      </c>
    </row>
    <row r="9850" spans="13:14" x14ac:dyDescent="0.25">
      <c r="M9850" s="208" t="str">
        <f t="shared" si="308"/>
        <v/>
      </c>
      <c r="N9850" s="209" t="str">
        <f t="shared" si="309"/>
        <v/>
      </c>
    </row>
    <row r="9851" spans="13:14" x14ac:dyDescent="0.25">
      <c r="M9851" s="208" t="str">
        <f t="shared" si="308"/>
        <v/>
      </c>
      <c r="N9851" s="209" t="str">
        <f t="shared" si="309"/>
        <v/>
      </c>
    </row>
    <row r="9852" spans="13:14" x14ac:dyDescent="0.25">
      <c r="M9852" s="208" t="str">
        <f t="shared" si="308"/>
        <v/>
      </c>
      <c r="N9852" s="209" t="str">
        <f t="shared" si="309"/>
        <v/>
      </c>
    </row>
    <row r="9853" spans="13:14" x14ac:dyDescent="0.25">
      <c r="M9853" s="208" t="str">
        <f t="shared" si="308"/>
        <v/>
      </c>
      <c r="N9853" s="209" t="str">
        <f t="shared" si="309"/>
        <v/>
      </c>
    </row>
    <row r="9854" spans="13:14" x14ac:dyDescent="0.25">
      <c r="M9854" s="208" t="str">
        <f t="shared" si="308"/>
        <v/>
      </c>
      <c r="N9854" s="209" t="str">
        <f t="shared" si="309"/>
        <v/>
      </c>
    </row>
    <row r="9855" spans="13:14" x14ac:dyDescent="0.25">
      <c r="M9855" s="208" t="str">
        <f t="shared" si="308"/>
        <v/>
      </c>
      <c r="N9855" s="209" t="str">
        <f t="shared" si="309"/>
        <v/>
      </c>
    </row>
    <row r="9856" spans="13:14" x14ac:dyDescent="0.25">
      <c r="M9856" s="208" t="str">
        <f t="shared" si="308"/>
        <v/>
      </c>
      <c r="N9856" s="209" t="str">
        <f t="shared" si="309"/>
        <v/>
      </c>
    </row>
    <row r="9857" spans="13:14" x14ac:dyDescent="0.25">
      <c r="M9857" s="208" t="str">
        <f t="shared" si="308"/>
        <v/>
      </c>
      <c r="N9857" s="209" t="str">
        <f t="shared" si="309"/>
        <v/>
      </c>
    </row>
    <row r="9858" spans="13:14" x14ac:dyDescent="0.25">
      <c r="M9858" s="208" t="str">
        <f t="shared" si="308"/>
        <v/>
      </c>
      <c r="N9858" s="209" t="str">
        <f t="shared" si="309"/>
        <v/>
      </c>
    </row>
    <row r="9859" spans="13:14" x14ac:dyDescent="0.25">
      <c r="M9859" s="208" t="str">
        <f t="shared" si="308"/>
        <v/>
      </c>
      <c r="N9859" s="209" t="str">
        <f t="shared" si="309"/>
        <v/>
      </c>
    </row>
    <row r="9860" spans="13:14" x14ac:dyDescent="0.25">
      <c r="M9860" s="208" t="str">
        <f t="shared" si="308"/>
        <v/>
      </c>
      <c r="N9860" s="209" t="str">
        <f t="shared" si="309"/>
        <v/>
      </c>
    </row>
    <row r="9861" spans="13:14" x14ac:dyDescent="0.25">
      <c r="M9861" s="208" t="str">
        <f t="shared" si="308"/>
        <v/>
      </c>
      <c r="N9861" s="209" t="str">
        <f t="shared" si="309"/>
        <v/>
      </c>
    </row>
    <row r="9862" spans="13:14" x14ac:dyDescent="0.25">
      <c r="M9862" s="208" t="str">
        <f t="shared" si="308"/>
        <v/>
      </c>
      <c r="N9862" s="209" t="str">
        <f t="shared" si="309"/>
        <v/>
      </c>
    </row>
    <row r="9863" spans="13:14" x14ac:dyDescent="0.25">
      <c r="M9863" s="208" t="str">
        <f t="shared" si="308"/>
        <v/>
      </c>
      <c r="N9863" s="209" t="str">
        <f t="shared" si="309"/>
        <v/>
      </c>
    </row>
    <row r="9864" spans="13:14" x14ac:dyDescent="0.25">
      <c r="M9864" s="208" t="str">
        <f t="shared" si="308"/>
        <v/>
      </c>
      <c r="N9864" s="209" t="str">
        <f t="shared" si="309"/>
        <v/>
      </c>
    </row>
    <row r="9865" spans="13:14" x14ac:dyDescent="0.25">
      <c r="M9865" s="208" t="str">
        <f t="shared" si="308"/>
        <v/>
      </c>
      <c r="N9865" s="209" t="str">
        <f t="shared" si="309"/>
        <v/>
      </c>
    </row>
    <row r="9866" spans="13:14" x14ac:dyDescent="0.25">
      <c r="M9866" s="208" t="str">
        <f t="shared" si="308"/>
        <v/>
      </c>
      <c r="N9866" s="209" t="str">
        <f t="shared" si="309"/>
        <v/>
      </c>
    </row>
    <row r="9867" spans="13:14" x14ac:dyDescent="0.25">
      <c r="M9867" s="208" t="str">
        <f t="shared" si="308"/>
        <v/>
      </c>
      <c r="N9867" s="209" t="str">
        <f t="shared" si="309"/>
        <v/>
      </c>
    </row>
    <row r="9868" spans="13:14" x14ac:dyDescent="0.25">
      <c r="M9868" s="208" t="str">
        <f t="shared" si="308"/>
        <v/>
      </c>
      <c r="N9868" s="209" t="str">
        <f t="shared" si="309"/>
        <v/>
      </c>
    </row>
    <row r="9869" spans="13:14" x14ac:dyDescent="0.25">
      <c r="M9869" s="208" t="str">
        <f t="shared" si="308"/>
        <v/>
      </c>
      <c r="N9869" s="209" t="str">
        <f t="shared" si="309"/>
        <v/>
      </c>
    </row>
    <row r="9870" spans="13:14" x14ac:dyDescent="0.25">
      <c r="M9870" s="208" t="str">
        <f t="shared" si="308"/>
        <v/>
      </c>
      <c r="N9870" s="209" t="str">
        <f t="shared" si="309"/>
        <v/>
      </c>
    </row>
    <row r="9871" spans="13:14" x14ac:dyDescent="0.25">
      <c r="M9871" s="208" t="str">
        <f t="shared" si="308"/>
        <v/>
      </c>
      <c r="N9871" s="209" t="str">
        <f t="shared" si="309"/>
        <v/>
      </c>
    </row>
    <row r="9872" spans="13:14" x14ac:dyDescent="0.25">
      <c r="M9872" s="208" t="str">
        <f t="shared" si="308"/>
        <v/>
      </c>
      <c r="N9872" s="209" t="str">
        <f t="shared" si="309"/>
        <v/>
      </c>
    </row>
    <row r="9873" spans="13:14" x14ac:dyDescent="0.25">
      <c r="M9873" s="208" t="str">
        <f t="shared" ref="M9873:M9936" si="310">IF(AND(H9873="",J9873=""),"",J9873-H9873)</f>
        <v/>
      </c>
      <c r="N9873" s="209" t="str">
        <f t="shared" ref="N9873:N9936" si="311">IF(AND(I9873="",K9873=""),"",K9873-I9873)</f>
        <v/>
      </c>
    </row>
    <row r="9874" spans="13:14" x14ac:dyDescent="0.25">
      <c r="M9874" s="208" t="str">
        <f t="shared" si="310"/>
        <v/>
      </c>
      <c r="N9874" s="209" t="str">
        <f t="shared" si="311"/>
        <v/>
      </c>
    </row>
    <row r="9875" spans="13:14" x14ac:dyDescent="0.25">
      <c r="M9875" s="208" t="str">
        <f t="shared" si="310"/>
        <v/>
      </c>
      <c r="N9875" s="209" t="str">
        <f t="shared" si="311"/>
        <v/>
      </c>
    </row>
    <row r="9876" spans="13:14" x14ac:dyDescent="0.25">
      <c r="M9876" s="208" t="str">
        <f t="shared" si="310"/>
        <v/>
      </c>
      <c r="N9876" s="209" t="str">
        <f t="shared" si="311"/>
        <v/>
      </c>
    </row>
    <row r="9877" spans="13:14" x14ac:dyDescent="0.25">
      <c r="M9877" s="208" t="str">
        <f t="shared" si="310"/>
        <v/>
      </c>
      <c r="N9877" s="209" t="str">
        <f t="shared" si="311"/>
        <v/>
      </c>
    </row>
    <row r="9878" spans="13:14" x14ac:dyDescent="0.25">
      <c r="M9878" s="208" t="str">
        <f t="shared" si="310"/>
        <v/>
      </c>
      <c r="N9878" s="209" t="str">
        <f t="shared" si="311"/>
        <v/>
      </c>
    </row>
    <row r="9879" spans="13:14" x14ac:dyDescent="0.25">
      <c r="M9879" s="208" t="str">
        <f t="shared" si="310"/>
        <v/>
      </c>
      <c r="N9879" s="209" t="str">
        <f t="shared" si="311"/>
        <v/>
      </c>
    </row>
    <row r="9880" spans="13:14" x14ac:dyDescent="0.25">
      <c r="M9880" s="208" t="str">
        <f t="shared" si="310"/>
        <v/>
      </c>
      <c r="N9880" s="209" t="str">
        <f t="shared" si="311"/>
        <v/>
      </c>
    </row>
    <row r="9881" spans="13:14" x14ac:dyDescent="0.25">
      <c r="M9881" s="208" t="str">
        <f t="shared" si="310"/>
        <v/>
      </c>
      <c r="N9881" s="209" t="str">
        <f t="shared" si="311"/>
        <v/>
      </c>
    </row>
    <row r="9882" spans="13:14" x14ac:dyDescent="0.25">
      <c r="M9882" s="208" t="str">
        <f t="shared" si="310"/>
        <v/>
      </c>
      <c r="N9882" s="209" t="str">
        <f t="shared" si="311"/>
        <v/>
      </c>
    </row>
    <row r="9883" spans="13:14" x14ac:dyDescent="0.25">
      <c r="M9883" s="208" t="str">
        <f t="shared" si="310"/>
        <v/>
      </c>
      <c r="N9883" s="209" t="str">
        <f t="shared" si="311"/>
        <v/>
      </c>
    </row>
    <row r="9884" spans="13:14" x14ac:dyDescent="0.25">
      <c r="M9884" s="208" t="str">
        <f t="shared" si="310"/>
        <v/>
      </c>
      <c r="N9884" s="209" t="str">
        <f t="shared" si="311"/>
        <v/>
      </c>
    </row>
    <row r="9885" spans="13:14" x14ac:dyDescent="0.25">
      <c r="M9885" s="208" t="str">
        <f t="shared" si="310"/>
        <v/>
      </c>
      <c r="N9885" s="209" t="str">
        <f t="shared" si="311"/>
        <v/>
      </c>
    </row>
    <row r="9886" spans="13:14" x14ac:dyDescent="0.25">
      <c r="M9886" s="208" t="str">
        <f t="shared" si="310"/>
        <v/>
      </c>
      <c r="N9886" s="209" t="str">
        <f t="shared" si="311"/>
        <v/>
      </c>
    </row>
    <row r="9887" spans="13:14" x14ac:dyDescent="0.25">
      <c r="M9887" s="208" t="str">
        <f t="shared" si="310"/>
        <v/>
      </c>
      <c r="N9887" s="209" t="str">
        <f t="shared" si="311"/>
        <v/>
      </c>
    </row>
    <row r="9888" spans="13:14" x14ac:dyDescent="0.25">
      <c r="M9888" s="208" t="str">
        <f t="shared" si="310"/>
        <v/>
      </c>
      <c r="N9888" s="209" t="str">
        <f t="shared" si="311"/>
        <v/>
      </c>
    </row>
    <row r="9889" spans="13:14" x14ac:dyDescent="0.25">
      <c r="M9889" s="208" t="str">
        <f t="shared" si="310"/>
        <v/>
      </c>
      <c r="N9889" s="209" t="str">
        <f t="shared" si="311"/>
        <v/>
      </c>
    </row>
    <row r="9890" spans="13:14" x14ac:dyDescent="0.25">
      <c r="M9890" s="208" t="str">
        <f t="shared" si="310"/>
        <v/>
      </c>
      <c r="N9890" s="209" t="str">
        <f t="shared" si="311"/>
        <v/>
      </c>
    </row>
    <row r="9891" spans="13:14" x14ac:dyDescent="0.25">
      <c r="M9891" s="208" t="str">
        <f t="shared" si="310"/>
        <v/>
      </c>
      <c r="N9891" s="209" t="str">
        <f t="shared" si="311"/>
        <v/>
      </c>
    </row>
    <row r="9892" spans="13:14" x14ac:dyDescent="0.25">
      <c r="M9892" s="208" t="str">
        <f t="shared" si="310"/>
        <v/>
      </c>
      <c r="N9892" s="209" t="str">
        <f t="shared" si="311"/>
        <v/>
      </c>
    </row>
    <row r="9893" spans="13:14" x14ac:dyDescent="0.25">
      <c r="M9893" s="208" t="str">
        <f t="shared" si="310"/>
        <v/>
      </c>
      <c r="N9893" s="209" t="str">
        <f t="shared" si="311"/>
        <v/>
      </c>
    </row>
    <row r="9894" spans="13:14" x14ac:dyDescent="0.25">
      <c r="M9894" s="208" t="str">
        <f t="shared" si="310"/>
        <v/>
      </c>
      <c r="N9894" s="209" t="str">
        <f t="shared" si="311"/>
        <v/>
      </c>
    </row>
    <row r="9895" spans="13:14" x14ac:dyDescent="0.25">
      <c r="M9895" s="208" t="str">
        <f t="shared" si="310"/>
        <v/>
      </c>
      <c r="N9895" s="209" t="str">
        <f t="shared" si="311"/>
        <v/>
      </c>
    </row>
    <row r="9896" spans="13:14" x14ac:dyDescent="0.25">
      <c r="M9896" s="208" t="str">
        <f t="shared" si="310"/>
        <v/>
      </c>
      <c r="N9896" s="209" t="str">
        <f t="shared" si="311"/>
        <v/>
      </c>
    </row>
    <row r="9897" spans="13:14" x14ac:dyDescent="0.25">
      <c r="M9897" s="208" t="str">
        <f t="shared" si="310"/>
        <v/>
      </c>
      <c r="N9897" s="209" t="str">
        <f t="shared" si="311"/>
        <v/>
      </c>
    </row>
    <row r="9898" spans="13:14" x14ac:dyDescent="0.25">
      <c r="M9898" s="208" t="str">
        <f t="shared" si="310"/>
        <v/>
      </c>
      <c r="N9898" s="209" t="str">
        <f t="shared" si="311"/>
        <v/>
      </c>
    </row>
    <row r="9899" spans="13:14" x14ac:dyDescent="0.25">
      <c r="M9899" s="208" t="str">
        <f t="shared" si="310"/>
        <v/>
      </c>
      <c r="N9899" s="209" t="str">
        <f t="shared" si="311"/>
        <v/>
      </c>
    </row>
    <row r="9900" spans="13:14" x14ac:dyDescent="0.25">
      <c r="M9900" s="208" t="str">
        <f t="shared" si="310"/>
        <v/>
      </c>
      <c r="N9900" s="209" t="str">
        <f t="shared" si="311"/>
        <v/>
      </c>
    </row>
    <row r="9901" spans="13:14" x14ac:dyDescent="0.25">
      <c r="M9901" s="208" t="str">
        <f t="shared" si="310"/>
        <v/>
      </c>
      <c r="N9901" s="209" t="str">
        <f t="shared" si="311"/>
        <v/>
      </c>
    </row>
    <row r="9902" spans="13:14" x14ac:dyDescent="0.25">
      <c r="M9902" s="208" t="str">
        <f t="shared" si="310"/>
        <v/>
      </c>
      <c r="N9902" s="209" t="str">
        <f t="shared" si="311"/>
        <v/>
      </c>
    </row>
    <row r="9903" spans="13:14" x14ac:dyDescent="0.25">
      <c r="M9903" s="208" t="str">
        <f t="shared" si="310"/>
        <v/>
      </c>
      <c r="N9903" s="209" t="str">
        <f t="shared" si="311"/>
        <v/>
      </c>
    </row>
    <row r="9904" spans="13:14" x14ac:dyDescent="0.25">
      <c r="M9904" s="208" t="str">
        <f t="shared" si="310"/>
        <v/>
      </c>
      <c r="N9904" s="209" t="str">
        <f t="shared" si="311"/>
        <v/>
      </c>
    </row>
    <row r="9905" spans="13:14" x14ac:dyDescent="0.25">
      <c r="M9905" s="208" t="str">
        <f t="shared" si="310"/>
        <v/>
      </c>
      <c r="N9905" s="209" t="str">
        <f t="shared" si="311"/>
        <v/>
      </c>
    </row>
    <row r="9906" spans="13:14" x14ac:dyDescent="0.25">
      <c r="M9906" s="208" t="str">
        <f t="shared" si="310"/>
        <v/>
      </c>
      <c r="N9906" s="209" t="str">
        <f t="shared" si="311"/>
        <v/>
      </c>
    </row>
    <row r="9907" spans="13:14" x14ac:dyDescent="0.25">
      <c r="M9907" s="208" t="str">
        <f t="shared" si="310"/>
        <v/>
      </c>
      <c r="N9907" s="209" t="str">
        <f t="shared" si="311"/>
        <v/>
      </c>
    </row>
    <row r="9908" spans="13:14" x14ac:dyDescent="0.25">
      <c r="M9908" s="208" t="str">
        <f t="shared" si="310"/>
        <v/>
      </c>
      <c r="N9908" s="209" t="str">
        <f t="shared" si="311"/>
        <v/>
      </c>
    </row>
    <row r="9909" spans="13:14" x14ac:dyDescent="0.25">
      <c r="M9909" s="208" t="str">
        <f t="shared" si="310"/>
        <v/>
      </c>
      <c r="N9909" s="209" t="str">
        <f t="shared" si="311"/>
        <v/>
      </c>
    </row>
    <row r="9910" spans="13:14" x14ac:dyDescent="0.25">
      <c r="M9910" s="208" t="str">
        <f t="shared" si="310"/>
        <v/>
      </c>
      <c r="N9910" s="209" t="str">
        <f t="shared" si="311"/>
        <v/>
      </c>
    </row>
    <row r="9911" spans="13:14" x14ac:dyDescent="0.25">
      <c r="M9911" s="208" t="str">
        <f t="shared" si="310"/>
        <v/>
      </c>
      <c r="N9911" s="209" t="str">
        <f t="shared" si="311"/>
        <v/>
      </c>
    </row>
    <row r="9912" spans="13:14" x14ac:dyDescent="0.25">
      <c r="M9912" s="208" t="str">
        <f t="shared" si="310"/>
        <v/>
      </c>
      <c r="N9912" s="209" t="str">
        <f t="shared" si="311"/>
        <v/>
      </c>
    </row>
    <row r="9913" spans="13:14" x14ac:dyDescent="0.25">
      <c r="M9913" s="208" t="str">
        <f t="shared" si="310"/>
        <v/>
      </c>
      <c r="N9913" s="209" t="str">
        <f t="shared" si="311"/>
        <v/>
      </c>
    </row>
    <row r="9914" spans="13:14" x14ac:dyDescent="0.25">
      <c r="M9914" s="208" t="str">
        <f t="shared" si="310"/>
        <v/>
      </c>
      <c r="N9914" s="209" t="str">
        <f t="shared" si="311"/>
        <v/>
      </c>
    </row>
    <row r="9915" spans="13:14" x14ac:dyDescent="0.25">
      <c r="M9915" s="208" t="str">
        <f t="shared" si="310"/>
        <v/>
      </c>
      <c r="N9915" s="209" t="str">
        <f t="shared" si="311"/>
        <v/>
      </c>
    </row>
    <row r="9916" spans="13:14" x14ac:dyDescent="0.25">
      <c r="M9916" s="208" t="str">
        <f t="shared" si="310"/>
        <v/>
      </c>
      <c r="N9916" s="209" t="str">
        <f t="shared" si="311"/>
        <v/>
      </c>
    </row>
    <row r="9917" spans="13:14" x14ac:dyDescent="0.25">
      <c r="M9917" s="208" t="str">
        <f t="shared" si="310"/>
        <v/>
      </c>
      <c r="N9917" s="209" t="str">
        <f t="shared" si="311"/>
        <v/>
      </c>
    </row>
    <row r="9918" spans="13:14" x14ac:dyDescent="0.25">
      <c r="M9918" s="208" t="str">
        <f t="shared" si="310"/>
        <v/>
      </c>
      <c r="N9918" s="209" t="str">
        <f t="shared" si="311"/>
        <v/>
      </c>
    </row>
    <row r="9919" spans="13:14" x14ac:dyDescent="0.25">
      <c r="M9919" s="208" t="str">
        <f t="shared" si="310"/>
        <v/>
      </c>
      <c r="N9919" s="209" t="str">
        <f t="shared" si="311"/>
        <v/>
      </c>
    </row>
    <row r="9920" spans="13:14" x14ac:dyDescent="0.25">
      <c r="M9920" s="208" t="str">
        <f t="shared" si="310"/>
        <v/>
      </c>
      <c r="N9920" s="209" t="str">
        <f t="shared" si="311"/>
        <v/>
      </c>
    </row>
    <row r="9921" spans="13:14" x14ac:dyDescent="0.25">
      <c r="M9921" s="208" t="str">
        <f t="shared" si="310"/>
        <v/>
      </c>
      <c r="N9921" s="209" t="str">
        <f t="shared" si="311"/>
        <v/>
      </c>
    </row>
    <row r="9922" spans="13:14" x14ac:dyDescent="0.25">
      <c r="M9922" s="208" t="str">
        <f t="shared" si="310"/>
        <v/>
      </c>
      <c r="N9922" s="209" t="str">
        <f t="shared" si="311"/>
        <v/>
      </c>
    </row>
    <row r="9923" spans="13:14" x14ac:dyDescent="0.25">
      <c r="M9923" s="208" t="str">
        <f t="shared" si="310"/>
        <v/>
      </c>
      <c r="N9923" s="209" t="str">
        <f t="shared" si="311"/>
        <v/>
      </c>
    </row>
    <row r="9924" spans="13:14" x14ac:dyDescent="0.25">
      <c r="M9924" s="208" t="str">
        <f t="shared" si="310"/>
        <v/>
      </c>
      <c r="N9924" s="209" t="str">
        <f t="shared" si="311"/>
        <v/>
      </c>
    </row>
    <row r="9925" spans="13:14" x14ac:dyDescent="0.25">
      <c r="M9925" s="208" t="str">
        <f t="shared" si="310"/>
        <v/>
      </c>
      <c r="N9925" s="209" t="str">
        <f t="shared" si="311"/>
        <v/>
      </c>
    </row>
    <row r="9926" spans="13:14" x14ac:dyDescent="0.25">
      <c r="M9926" s="208" t="str">
        <f t="shared" si="310"/>
        <v/>
      </c>
      <c r="N9926" s="209" t="str">
        <f t="shared" si="311"/>
        <v/>
      </c>
    </row>
    <row r="9927" spans="13:14" x14ac:dyDescent="0.25">
      <c r="M9927" s="208" t="str">
        <f t="shared" si="310"/>
        <v/>
      </c>
      <c r="N9927" s="209" t="str">
        <f t="shared" si="311"/>
        <v/>
      </c>
    </row>
    <row r="9928" spans="13:14" x14ac:dyDescent="0.25">
      <c r="M9928" s="208" t="str">
        <f t="shared" si="310"/>
        <v/>
      </c>
      <c r="N9928" s="209" t="str">
        <f t="shared" si="311"/>
        <v/>
      </c>
    </row>
    <row r="9929" spans="13:14" x14ac:dyDescent="0.25">
      <c r="M9929" s="208" t="str">
        <f t="shared" si="310"/>
        <v/>
      </c>
      <c r="N9929" s="209" t="str">
        <f t="shared" si="311"/>
        <v/>
      </c>
    </row>
    <row r="9930" spans="13:14" x14ac:dyDescent="0.25">
      <c r="M9930" s="208" t="str">
        <f t="shared" si="310"/>
        <v/>
      </c>
      <c r="N9930" s="209" t="str">
        <f t="shared" si="311"/>
        <v/>
      </c>
    </row>
    <row r="9931" spans="13:14" x14ac:dyDescent="0.25">
      <c r="M9931" s="208" t="str">
        <f t="shared" si="310"/>
        <v/>
      </c>
      <c r="N9931" s="209" t="str">
        <f t="shared" si="311"/>
        <v/>
      </c>
    </row>
    <row r="9932" spans="13:14" x14ac:dyDescent="0.25">
      <c r="M9932" s="208" t="str">
        <f t="shared" si="310"/>
        <v/>
      </c>
      <c r="N9932" s="209" t="str">
        <f t="shared" si="311"/>
        <v/>
      </c>
    </row>
    <row r="9933" spans="13:14" x14ac:dyDescent="0.25">
      <c r="M9933" s="208" t="str">
        <f t="shared" si="310"/>
        <v/>
      </c>
      <c r="N9933" s="209" t="str">
        <f t="shared" si="311"/>
        <v/>
      </c>
    </row>
    <row r="9934" spans="13:14" x14ac:dyDescent="0.25">
      <c r="M9934" s="208" t="str">
        <f t="shared" si="310"/>
        <v/>
      </c>
      <c r="N9934" s="209" t="str">
        <f t="shared" si="311"/>
        <v/>
      </c>
    </row>
    <row r="9935" spans="13:14" x14ac:dyDescent="0.25">
      <c r="M9935" s="208" t="str">
        <f t="shared" si="310"/>
        <v/>
      </c>
      <c r="N9935" s="209" t="str">
        <f t="shared" si="311"/>
        <v/>
      </c>
    </row>
    <row r="9936" spans="13:14" x14ac:dyDescent="0.25">
      <c r="M9936" s="208" t="str">
        <f t="shared" si="310"/>
        <v/>
      </c>
      <c r="N9936" s="209" t="str">
        <f t="shared" si="311"/>
        <v/>
      </c>
    </row>
    <row r="9937" spans="13:14" x14ac:dyDescent="0.25">
      <c r="M9937" s="208" t="str">
        <f t="shared" ref="M9937:M10000" si="312">IF(AND(H9937="",J9937=""),"",J9937-H9937)</f>
        <v/>
      </c>
      <c r="N9937" s="209" t="str">
        <f t="shared" ref="N9937:N10000" si="313">IF(AND(I9937="",K9937=""),"",K9937-I9937)</f>
        <v/>
      </c>
    </row>
    <row r="9938" spans="13:14" x14ac:dyDescent="0.25">
      <c r="M9938" s="208" t="str">
        <f t="shared" si="312"/>
        <v/>
      </c>
      <c r="N9938" s="209" t="str">
        <f t="shared" si="313"/>
        <v/>
      </c>
    </row>
    <row r="9939" spans="13:14" x14ac:dyDescent="0.25">
      <c r="M9939" s="208" t="str">
        <f t="shared" si="312"/>
        <v/>
      </c>
      <c r="N9939" s="209" t="str">
        <f t="shared" si="313"/>
        <v/>
      </c>
    </row>
    <row r="9940" spans="13:14" x14ac:dyDescent="0.25">
      <c r="M9940" s="208" t="str">
        <f t="shared" si="312"/>
        <v/>
      </c>
      <c r="N9940" s="209" t="str">
        <f t="shared" si="313"/>
        <v/>
      </c>
    </row>
    <row r="9941" spans="13:14" x14ac:dyDescent="0.25">
      <c r="M9941" s="208" t="str">
        <f t="shared" si="312"/>
        <v/>
      </c>
      <c r="N9941" s="209" t="str">
        <f t="shared" si="313"/>
        <v/>
      </c>
    </row>
    <row r="9942" spans="13:14" x14ac:dyDescent="0.25">
      <c r="M9942" s="208" t="str">
        <f t="shared" si="312"/>
        <v/>
      </c>
      <c r="N9942" s="209" t="str">
        <f t="shared" si="313"/>
        <v/>
      </c>
    </row>
    <row r="9943" spans="13:14" x14ac:dyDescent="0.25">
      <c r="M9943" s="208" t="str">
        <f t="shared" si="312"/>
        <v/>
      </c>
      <c r="N9943" s="209" t="str">
        <f t="shared" si="313"/>
        <v/>
      </c>
    </row>
    <row r="9944" spans="13:14" x14ac:dyDescent="0.25">
      <c r="M9944" s="208" t="str">
        <f t="shared" si="312"/>
        <v/>
      </c>
      <c r="N9944" s="209" t="str">
        <f t="shared" si="313"/>
        <v/>
      </c>
    </row>
    <row r="9945" spans="13:14" x14ac:dyDescent="0.25">
      <c r="M9945" s="208" t="str">
        <f t="shared" si="312"/>
        <v/>
      </c>
      <c r="N9945" s="209" t="str">
        <f t="shared" si="313"/>
        <v/>
      </c>
    </row>
    <row r="9946" spans="13:14" x14ac:dyDescent="0.25">
      <c r="M9946" s="208" t="str">
        <f t="shared" si="312"/>
        <v/>
      </c>
      <c r="N9946" s="209" t="str">
        <f t="shared" si="313"/>
        <v/>
      </c>
    </row>
    <row r="9947" spans="13:14" x14ac:dyDescent="0.25">
      <c r="M9947" s="208" t="str">
        <f t="shared" si="312"/>
        <v/>
      </c>
      <c r="N9947" s="209" t="str">
        <f t="shared" si="313"/>
        <v/>
      </c>
    </row>
    <row r="9948" spans="13:14" x14ac:dyDescent="0.25">
      <c r="M9948" s="208" t="str">
        <f t="shared" si="312"/>
        <v/>
      </c>
      <c r="N9948" s="209" t="str">
        <f t="shared" si="313"/>
        <v/>
      </c>
    </row>
    <row r="9949" spans="13:14" x14ac:dyDescent="0.25">
      <c r="M9949" s="208" t="str">
        <f t="shared" si="312"/>
        <v/>
      </c>
      <c r="N9949" s="209" t="str">
        <f t="shared" si="313"/>
        <v/>
      </c>
    </row>
    <row r="9950" spans="13:14" x14ac:dyDescent="0.25">
      <c r="M9950" s="208" t="str">
        <f t="shared" si="312"/>
        <v/>
      </c>
      <c r="N9950" s="209" t="str">
        <f t="shared" si="313"/>
        <v/>
      </c>
    </row>
    <row r="9951" spans="13:14" x14ac:dyDescent="0.25">
      <c r="M9951" s="208" t="str">
        <f t="shared" si="312"/>
        <v/>
      </c>
      <c r="N9951" s="209" t="str">
        <f t="shared" si="313"/>
        <v/>
      </c>
    </row>
    <row r="9952" spans="13:14" x14ac:dyDescent="0.25">
      <c r="M9952" s="208" t="str">
        <f t="shared" si="312"/>
        <v/>
      </c>
      <c r="N9952" s="209" t="str">
        <f t="shared" si="313"/>
        <v/>
      </c>
    </row>
    <row r="9953" spans="13:14" x14ac:dyDescent="0.25">
      <c r="M9953" s="208" t="str">
        <f t="shared" si="312"/>
        <v/>
      </c>
      <c r="N9953" s="209" t="str">
        <f t="shared" si="313"/>
        <v/>
      </c>
    </row>
    <row r="9954" spans="13:14" x14ac:dyDescent="0.25">
      <c r="M9954" s="208" t="str">
        <f t="shared" si="312"/>
        <v/>
      </c>
      <c r="N9954" s="209" t="str">
        <f t="shared" si="313"/>
        <v/>
      </c>
    </row>
    <row r="9955" spans="13:14" x14ac:dyDescent="0.25">
      <c r="M9955" s="208" t="str">
        <f t="shared" si="312"/>
        <v/>
      </c>
      <c r="N9955" s="209" t="str">
        <f t="shared" si="313"/>
        <v/>
      </c>
    </row>
    <row r="9956" spans="13:14" x14ac:dyDescent="0.25">
      <c r="M9956" s="208" t="str">
        <f t="shared" si="312"/>
        <v/>
      </c>
      <c r="N9956" s="209" t="str">
        <f t="shared" si="313"/>
        <v/>
      </c>
    </row>
    <row r="9957" spans="13:14" x14ac:dyDescent="0.25">
      <c r="M9957" s="208" t="str">
        <f t="shared" si="312"/>
        <v/>
      </c>
      <c r="N9957" s="209" t="str">
        <f t="shared" si="313"/>
        <v/>
      </c>
    </row>
    <row r="9958" spans="13:14" x14ac:dyDescent="0.25">
      <c r="M9958" s="208" t="str">
        <f t="shared" si="312"/>
        <v/>
      </c>
      <c r="N9958" s="209" t="str">
        <f t="shared" si="313"/>
        <v/>
      </c>
    </row>
    <row r="9959" spans="13:14" x14ac:dyDescent="0.25">
      <c r="M9959" s="208" t="str">
        <f t="shared" si="312"/>
        <v/>
      </c>
      <c r="N9959" s="209" t="str">
        <f t="shared" si="313"/>
        <v/>
      </c>
    </row>
    <row r="9960" spans="13:14" x14ac:dyDescent="0.25">
      <c r="M9960" s="208" t="str">
        <f t="shared" si="312"/>
        <v/>
      </c>
      <c r="N9960" s="209" t="str">
        <f t="shared" si="313"/>
        <v/>
      </c>
    </row>
    <row r="9961" spans="13:14" x14ac:dyDescent="0.25">
      <c r="M9961" s="208" t="str">
        <f t="shared" si="312"/>
        <v/>
      </c>
      <c r="N9961" s="209" t="str">
        <f t="shared" si="313"/>
        <v/>
      </c>
    </row>
    <row r="9962" spans="13:14" x14ac:dyDescent="0.25">
      <c r="M9962" s="208" t="str">
        <f t="shared" si="312"/>
        <v/>
      </c>
      <c r="N9962" s="209" t="str">
        <f t="shared" si="313"/>
        <v/>
      </c>
    </row>
    <row r="9963" spans="13:14" x14ac:dyDescent="0.25">
      <c r="M9963" s="208" t="str">
        <f t="shared" si="312"/>
        <v/>
      </c>
      <c r="N9963" s="209" t="str">
        <f t="shared" si="313"/>
        <v/>
      </c>
    </row>
    <row r="9964" spans="13:14" x14ac:dyDescent="0.25">
      <c r="M9964" s="208" t="str">
        <f t="shared" si="312"/>
        <v/>
      </c>
      <c r="N9964" s="209" t="str">
        <f t="shared" si="313"/>
        <v/>
      </c>
    </row>
    <row r="9965" spans="13:14" x14ac:dyDescent="0.25">
      <c r="M9965" s="208" t="str">
        <f t="shared" si="312"/>
        <v/>
      </c>
      <c r="N9965" s="209" t="str">
        <f t="shared" si="313"/>
        <v/>
      </c>
    </row>
    <row r="9966" spans="13:14" x14ac:dyDescent="0.25">
      <c r="M9966" s="208" t="str">
        <f t="shared" si="312"/>
        <v/>
      </c>
      <c r="N9966" s="209" t="str">
        <f t="shared" si="313"/>
        <v/>
      </c>
    </row>
    <row r="9967" spans="13:14" x14ac:dyDescent="0.25">
      <c r="M9967" s="208" t="str">
        <f t="shared" si="312"/>
        <v/>
      </c>
      <c r="N9967" s="209" t="str">
        <f t="shared" si="313"/>
        <v/>
      </c>
    </row>
    <row r="9968" spans="13:14" x14ac:dyDescent="0.25">
      <c r="M9968" s="208" t="str">
        <f t="shared" si="312"/>
        <v/>
      </c>
      <c r="N9968" s="209" t="str">
        <f t="shared" si="313"/>
        <v/>
      </c>
    </row>
    <row r="9969" spans="13:14" x14ac:dyDescent="0.25">
      <c r="M9969" s="208" t="str">
        <f t="shared" si="312"/>
        <v/>
      </c>
      <c r="N9969" s="209" t="str">
        <f t="shared" si="313"/>
        <v/>
      </c>
    </row>
    <row r="9970" spans="13:14" x14ac:dyDescent="0.25">
      <c r="M9970" s="208" t="str">
        <f t="shared" si="312"/>
        <v/>
      </c>
      <c r="N9970" s="209" t="str">
        <f t="shared" si="313"/>
        <v/>
      </c>
    </row>
    <row r="9971" spans="13:14" x14ac:dyDescent="0.25">
      <c r="M9971" s="208" t="str">
        <f t="shared" si="312"/>
        <v/>
      </c>
      <c r="N9971" s="209" t="str">
        <f t="shared" si="313"/>
        <v/>
      </c>
    </row>
    <row r="9972" spans="13:14" x14ac:dyDescent="0.25">
      <c r="M9972" s="208" t="str">
        <f t="shared" si="312"/>
        <v/>
      </c>
      <c r="N9972" s="209" t="str">
        <f t="shared" si="313"/>
        <v/>
      </c>
    </row>
    <row r="9973" spans="13:14" x14ac:dyDescent="0.25">
      <c r="M9973" s="208" t="str">
        <f t="shared" si="312"/>
        <v/>
      </c>
      <c r="N9973" s="209" t="str">
        <f t="shared" si="313"/>
        <v/>
      </c>
    </row>
    <row r="9974" spans="13:14" x14ac:dyDescent="0.25">
      <c r="M9974" s="208" t="str">
        <f t="shared" si="312"/>
        <v/>
      </c>
      <c r="N9974" s="209" t="str">
        <f t="shared" si="313"/>
        <v/>
      </c>
    </row>
    <row r="9975" spans="13:14" x14ac:dyDescent="0.25">
      <c r="M9975" s="208" t="str">
        <f t="shared" si="312"/>
        <v/>
      </c>
      <c r="N9975" s="209" t="str">
        <f t="shared" si="313"/>
        <v/>
      </c>
    </row>
    <row r="9976" spans="13:14" x14ac:dyDescent="0.25">
      <c r="M9976" s="208" t="str">
        <f t="shared" si="312"/>
        <v/>
      </c>
      <c r="N9976" s="209" t="str">
        <f t="shared" si="313"/>
        <v/>
      </c>
    </row>
    <row r="9977" spans="13:14" x14ac:dyDescent="0.25">
      <c r="M9977" s="208" t="str">
        <f t="shared" si="312"/>
        <v/>
      </c>
      <c r="N9977" s="209" t="str">
        <f t="shared" si="313"/>
        <v/>
      </c>
    </row>
    <row r="9978" spans="13:14" x14ac:dyDescent="0.25">
      <c r="M9978" s="208" t="str">
        <f t="shared" si="312"/>
        <v/>
      </c>
      <c r="N9978" s="209" t="str">
        <f t="shared" si="313"/>
        <v/>
      </c>
    </row>
    <row r="9979" spans="13:14" x14ac:dyDescent="0.25">
      <c r="M9979" s="208" t="str">
        <f t="shared" si="312"/>
        <v/>
      </c>
      <c r="N9979" s="209" t="str">
        <f t="shared" si="313"/>
        <v/>
      </c>
    </row>
    <row r="9980" spans="13:14" x14ac:dyDescent="0.25">
      <c r="M9980" s="208" t="str">
        <f t="shared" si="312"/>
        <v/>
      </c>
      <c r="N9980" s="209" t="str">
        <f t="shared" si="313"/>
        <v/>
      </c>
    </row>
    <row r="9981" spans="13:14" x14ac:dyDescent="0.25">
      <c r="M9981" s="208" t="str">
        <f t="shared" si="312"/>
        <v/>
      </c>
      <c r="N9981" s="209" t="str">
        <f t="shared" si="313"/>
        <v/>
      </c>
    </row>
    <row r="9982" spans="13:14" x14ac:dyDescent="0.25">
      <c r="M9982" s="208" t="str">
        <f t="shared" si="312"/>
        <v/>
      </c>
      <c r="N9982" s="209" t="str">
        <f t="shared" si="313"/>
        <v/>
      </c>
    </row>
    <row r="9983" spans="13:14" x14ac:dyDescent="0.25">
      <c r="M9983" s="208" t="str">
        <f t="shared" si="312"/>
        <v/>
      </c>
      <c r="N9983" s="209" t="str">
        <f t="shared" si="313"/>
        <v/>
      </c>
    </row>
    <row r="9984" spans="13:14" x14ac:dyDescent="0.25">
      <c r="M9984" s="208" t="str">
        <f t="shared" si="312"/>
        <v/>
      </c>
      <c r="N9984" s="209" t="str">
        <f t="shared" si="313"/>
        <v/>
      </c>
    </row>
    <row r="9985" spans="13:14" x14ac:dyDescent="0.25">
      <c r="M9985" s="208" t="str">
        <f t="shared" si="312"/>
        <v/>
      </c>
      <c r="N9985" s="209" t="str">
        <f t="shared" si="313"/>
        <v/>
      </c>
    </row>
    <row r="9986" spans="13:14" x14ac:dyDescent="0.25">
      <c r="M9986" s="208" t="str">
        <f t="shared" si="312"/>
        <v/>
      </c>
      <c r="N9986" s="209" t="str">
        <f t="shared" si="313"/>
        <v/>
      </c>
    </row>
    <row r="9987" spans="13:14" x14ac:dyDescent="0.25">
      <c r="M9987" s="208" t="str">
        <f t="shared" si="312"/>
        <v/>
      </c>
      <c r="N9987" s="209" t="str">
        <f t="shared" si="313"/>
        <v/>
      </c>
    </row>
    <row r="9988" spans="13:14" x14ac:dyDescent="0.25">
      <c r="M9988" s="208" t="str">
        <f t="shared" si="312"/>
        <v/>
      </c>
      <c r="N9988" s="209" t="str">
        <f t="shared" si="313"/>
        <v/>
      </c>
    </row>
    <row r="9989" spans="13:14" x14ac:dyDescent="0.25">
      <c r="M9989" s="208" t="str">
        <f t="shared" si="312"/>
        <v/>
      </c>
      <c r="N9989" s="209" t="str">
        <f t="shared" si="313"/>
        <v/>
      </c>
    </row>
    <row r="9990" spans="13:14" x14ac:dyDescent="0.25">
      <c r="M9990" s="208" t="str">
        <f t="shared" si="312"/>
        <v/>
      </c>
      <c r="N9990" s="209" t="str">
        <f t="shared" si="313"/>
        <v/>
      </c>
    </row>
    <row r="9991" spans="13:14" x14ac:dyDescent="0.25">
      <c r="M9991" s="208" t="str">
        <f t="shared" si="312"/>
        <v/>
      </c>
      <c r="N9991" s="209" t="str">
        <f t="shared" si="313"/>
        <v/>
      </c>
    </row>
    <row r="9992" spans="13:14" x14ac:dyDescent="0.25">
      <c r="M9992" s="208" t="str">
        <f t="shared" si="312"/>
        <v/>
      </c>
      <c r="N9992" s="209" t="str">
        <f t="shared" si="313"/>
        <v/>
      </c>
    </row>
    <row r="9993" spans="13:14" x14ac:dyDescent="0.25">
      <c r="M9993" s="208" t="str">
        <f t="shared" si="312"/>
        <v/>
      </c>
      <c r="N9993" s="209" t="str">
        <f t="shared" si="313"/>
        <v/>
      </c>
    </row>
    <row r="9994" spans="13:14" x14ac:dyDescent="0.25">
      <c r="M9994" s="208" t="str">
        <f t="shared" si="312"/>
        <v/>
      </c>
      <c r="N9994" s="209" t="str">
        <f t="shared" si="313"/>
        <v/>
      </c>
    </row>
    <row r="9995" spans="13:14" x14ac:dyDescent="0.25">
      <c r="M9995" s="208" t="str">
        <f t="shared" si="312"/>
        <v/>
      </c>
      <c r="N9995" s="209" t="str">
        <f t="shared" si="313"/>
        <v/>
      </c>
    </row>
    <row r="9996" spans="13:14" x14ac:dyDescent="0.25">
      <c r="M9996" s="208" t="str">
        <f t="shared" si="312"/>
        <v/>
      </c>
      <c r="N9996" s="209" t="str">
        <f t="shared" si="313"/>
        <v/>
      </c>
    </row>
    <row r="9997" spans="13:14" x14ac:dyDescent="0.25">
      <c r="M9997" s="208" t="str">
        <f t="shared" si="312"/>
        <v/>
      </c>
      <c r="N9997" s="209" t="str">
        <f t="shared" si="313"/>
        <v/>
      </c>
    </row>
    <row r="9998" spans="13:14" x14ac:dyDescent="0.25">
      <c r="M9998" s="208" t="str">
        <f t="shared" si="312"/>
        <v/>
      </c>
      <c r="N9998" s="209" t="str">
        <f t="shared" si="313"/>
        <v/>
      </c>
    </row>
    <row r="9999" spans="13:14" x14ac:dyDescent="0.25">
      <c r="M9999" s="208" t="str">
        <f t="shared" si="312"/>
        <v/>
      </c>
      <c r="N9999" s="209" t="str">
        <f t="shared" si="313"/>
        <v/>
      </c>
    </row>
    <row r="10000" spans="13:14" x14ac:dyDescent="0.25">
      <c r="M10000" s="208" t="str">
        <f t="shared" si="312"/>
        <v/>
      </c>
      <c r="N10000" s="209" t="str">
        <f t="shared" si="313"/>
        <v/>
      </c>
    </row>
  </sheetData>
  <sheetProtection sheet="1" objects="1" scenarios="1"/>
  <autoFilter ref="A7:N7" xr:uid="{00000000-0001-0000-0600-000000000000}"/>
  <mergeCells count="1">
    <mergeCell ref="A4:N5"/>
  </mergeCells>
  <pageMargins left="0.7" right="0.7" top="0.78740157499999996" bottom="0.78740157499999996"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Tabelle8"/>
  <dimension ref="A1:N10000"/>
  <sheetViews>
    <sheetView workbookViewId="0"/>
  </sheetViews>
  <sheetFormatPr baseColWidth="10" defaultColWidth="11.42578125" defaultRowHeight="15" x14ac:dyDescent="0.25"/>
  <cols>
    <col min="1" max="1" width="13.42578125" style="19" bestFit="1" customWidth="1"/>
    <col min="2" max="2" width="13.42578125" style="19" customWidth="1"/>
    <col min="3" max="3" width="11.42578125" style="19"/>
    <col min="4" max="4" width="38.28515625" style="28" customWidth="1"/>
    <col min="5" max="5" width="26.7109375" style="19" customWidth="1"/>
    <col min="6" max="6" width="19.28515625" style="19" customWidth="1"/>
    <col min="7" max="7" width="19.28515625" style="28" customWidth="1"/>
    <col min="8" max="8" width="26.7109375" style="217" customWidth="1"/>
    <col min="9" max="9" width="26.7109375" style="20" customWidth="1"/>
    <col min="10" max="10" width="26.7109375" style="217" customWidth="1"/>
    <col min="11" max="11" width="26.7109375" style="20" customWidth="1"/>
    <col min="12" max="12" width="20.5703125" style="218" customWidth="1"/>
    <col min="13" max="13" width="17.140625" customWidth="1"/>
    <col min="14" max="14" width="20.85546875" customWidth="1"/>
  </cols>
  <sheetData>
    <row r="1" spans="1:14" ht="18.75" x14ac:dyDescent="0.3">
      <c r="A1" s="31" t="s">
        <v>329</v>
      </c>
      <c r="B1" s="31"/>
      <c r="C1"/>
      <c r="D1"/>
      <c r="E1"/>
      <c r="F1"/>
      <c r="G1"/>
      <c r="H1"/>
      <c r="I1"/>
      <c r="J1"/>
      <c r="K1"/>
      <c r="L1"/>
    </row>
    <row r="2" spans="1:14" ht="15" customHeight="1" x14ac:dyDescent="0.25">
      <c r="A2" s="34" t="s">
        <v>315</v>
      </c>
      <c r="B2" s="34"/>
      <c r="C2" s="32"/>
      <c r="D2" s="32"/>
      <c r="E2" s="32"/>
      <c r="F2" s="32"/>
      <c r="G2" s="32"/>
      <c r="H2" s="32"/>
      <c r="I2" s="32"/>
      <c r="J2"/>
      <c r="K2"/>
      <c r="L2" s="32"/>
    </row>
    <row r="3" spans="1:14" ht="15.75" thickBot="1" x14ac:dyDescent="0.3">
      <c r="A3" s="32"/>
      <c r="B3" s="32"/>
      <c r="C3" s="32"/>
      <c r="D3" s="32"/>
      <c r="E3" s="32"/>
      <c r="F3" s="32"/>
      <c r="G3" s="32"/>
      <c r="H3" s="32"/>
      <c r="I3" s="32"/>
      <c r="J3"/>
      <c r="K3"/>
      <c r="L3" s="32"/>
    </row>
    <row r="4" spans="1:14" ht="15" customHeight="1" x14ac:dyDescent="0.25">
      <c r="A4" s="319" t="s">
        <v>389</v>
      </c>
      <c r="B4" s="320"/>
      <c r="C4" s="320"/>
      <c r="D4" s="320"/>
      <c r="E4" s="320"/>
      <c r="F4" s="320"/>
      <c r="G4" s="320"/>
      <c r="H4" s="320"/>
      <c r="I4" s="320"/>
      <c r="J4" s="320"/>
      <c r="K4" s="320"/>
      <c r="L4" s="320"/>
      <c r="M4" s="320"/>
      <c r="N4" s="321"/>
    </row>
    <row r="5" spans="1:14" ht="324.75" customHeight="1" thickBot="1" x14ac:dyDescent="0.3">
      <c r="A5" s="322"/>
      <c r="B5" s="323"/>
      <c r="C5" s="323"/>
      <c r="D5" s="323"/>
      <c r="E5" s="323"/>
      <c r="F5" s="323"/>
      <c r="G5" s="323"/>
      <c r="H5" s="323"/>
      <c r="I5" s="323"/>
      <c r="J5" s="323"/>
      <c r="K5" s="323"/>
      <c r="L5" s="323"/>
      <c r="M5" s="323"/>
      <c r="N5" s="324"/>
    </row>
    <row r="6" spans="1:14" ht="12.75" customHeight="1" x14ac:dyDescent="0.25">
      <c r="A6" s="33"/>
      <c r="B6" s="33"/>
      <c r="C6" s="33"/>
      <c r="D6" s="33"/>
      <c r="E6" s="33"/>
      <c r="F6" s="33"/>
      <c r="G6" s="33"/>
      <c r="H6" s="33"/>
      <c r="I6" s="33"/>
      <c r="J6" s="33"/>
      <c r="K6" s="33"/>
      <c r="L6" s="33"/>
    </row>
    <row r="7" spans="1:14" ht="48" x14ac:dyDescent="0.25">
      <c r="A7" s="8" t="s">
        <v>10</v>
      </c>
      <c r="B7" s="9" t="s">
        <v>180</v>
      </c>
      <c r="C7" s="8" t="s">
        <v>7</v>
      </c>
      <c r="D7" s="9" t="s">
        <v>336</v>
      </c>
      <c r="E7" s="10" t="s">
        <v>8</v>
      </c>
      <c r="F7" s="10" t="s">
        <v>388</v>
      </c>
      <c r="G7" s="10" t="s">
        <v>387</v>
      </c>
      <c r="H7" s="17" t="s">
        <v>18</v>
      </c>
      <c r="I7" s="18" t="s">
        <v>16</v>
      </c>
      <c r="J7" s="15" t="s">
        <v>19</v>
      </c>
      <c r="K7" s="16" t="s">
        <v>17</v>
      </c>
      <c r="L7" s="210" t="s">
        <v>265</v>
      </c>
      <c r="M7" s="9" t="s">
        <v>346</v>
      </c>
      <c r="N7" s="9" t="s">
        <v>345</v>
      </c>
    </row>
    <row r="8" spans="1:14" ht="14.45" customHeight="1" x14ac:dyDescent="0.25">
      <c r="C8" s="28"/>
      <c r="F8" s="28"/>
      <c r="M8" s="208" t="str">
        <f>IF(AND(H8="",J8=""),"",J8-H8)</f>
        <v/>
      </c>
      <c r="N8" s="209" t="str">
        <f>IF(AND(I8="",K8=""),"",K8-I8)</f>
        <v/>
      </c>
    </row>
    <row r="9" spans="1:14" ht="14.45" customHeight="1" x14ac:dyDescent="0.25">
      <c r="M9" s="208" t="str">
        <f t="shared" ref="M9:N72" si="0">IF(AND(H9="",J9=""),"",J9-H9)</f>
        <v/>
      </c>
      <c r="N9" s="209" t="str">
        <f t="shared" si="0"/>
        <v/>
      </c>
    </row>
    <row r="10" spans="1:14" ht="14.45" customHeight="1" x14ac:dyDescent="0.25">
      <c r="M10" s="208" t="str">
        <f t="shared" si="0"/>
        <v/>
      </c>
      <c r="N10" s="209" t="str">
        <f t="shared" si="0"/>
        <v/>
      </c>
    </row>
    <row r="11" spans="1:14" ht="14.45" customHeight="1" x14ac:dyDescent="0.25">
      <c r="M11" s="208" t="str">
        <f t="shared" si="0"/>
        <v/>
      </c>
      <c r="N11" s="209" t="str">
        <f t="shared" si="0"/>
        <v/>
      </c>
    </row>
    <row r="12" spans="1:14" ht="14.45" customHeight="1" x14ac:dyDescent="0.25">
      <c r="M12" s="208" t="str">
        <f t="shared" si="0"/>
        <v/>
      </c>
      <c r="N12" s="209" t="str">
        <f t="shared" si="0"/>
        <v/>
      </c>
    </row>
    <row r="13" spans="1:14" ht="14.45" customHeight="1" x14ac:dyDescent="0.25">
      <c r="M13" s="208" t="str">
        <f t="shared" si="0"/>
        <v/>
      </c>
      <c r="N13" s="209" t="str">
        <f t="shared" si="0"/>
        <v/>
      </c>
    </row>
    <row r="14" spans="1:14" ht="14.45" customHeight="1" x14ac:dyDescent="0.25">
      <c r="M14" s="208" t="str">
        <f t="shared" si="0"/>
        <v/>
      </c>
      <c r="N14" s="209" t="str">
        <f t="shared" si="0"/>
        <v/>
      </c>
    </row>
    <row r="15" spans="1:14" ht="14.45" customHeight="1" x14ac:dyDescent="0.25">
      <c r="M15" s="208" t="str">
        <f t="shared" si="0"/>
        <v/>
      </c>
      <c r="N15" s="209" t="str">
        <f t="shared" si="0"/>
        <v/>
      </c>
    </row>
    <row r="16" spans="1:14" ht="14.45" customHeight="1" x14ac:dyDescent="0.25">
      <c r="M16" s="208" t="str">
        <f t="shared" si="0"/>
        <v/>
      </c>
      <c r="N16" s="209" t="str">
        <f t="shared" si="0"/>
        <v/>
      </c>
    </row>
    <row r="17" spans="13:14" ht="14.45" customHeight="1" x14ac:dyDescent="0.25">
      <c r="M17" s="208" t="str">
        <f t="shared" si="0"/>
        <v/>
      </c>
      <c r="N17" s="209" t="str">
        <f t="shared" si="0"/>
        <v/>
      </c>
    </row>
    <row r="18" spans="13:14" ht="14.45" customHeight="1" x14ac:dyDescent="0.25">
      <c r="M18" s="208" t="str">
        <f t="shared" si="0"/>
        <v/>
      </c>
      <c r="N18" s="209" t="str">
        <f t="shared" si="0"/>
        <v/>
      </c>
    </row>
    <row r="19" spans="13:14" ht="14.45" customHeight="1" x14ac:dyDescent="0.25">
      <c r="M19" s="208" t="str">
        <f t="shared" si="0"/>
        <v/>
      </c>
      <c r="N19" s="209" t="str">
        <f t="shared" si="0"/>
        <v/>
      </c>
    </row>
    <row r="20" spans="13:14" ht="14.45" customHeight="1" x14ac:dyDescent="0.25">
      <c r="M20" s="208" t="str">
        <f t="shared" si="0"/>
        <v/>
      </c>
      <c r="N20" s="209" t="str">
        <f t="shared" si="0"/>
        <v/>
      </c>
    </row>
    <row r="21" spans="13:14" ht="14.45" customHeight="1" x14ac:dyDescent="0.25">
      <c r="M21" s="208" t="str">
        <f t="shared" si="0"/>
        <v/>
      </c>
      <c r="N21" s="209" t="str">
        <f t="shared" si="0"/>
        <v/>
      </c>
    </row>
    <row r="22" spans="13:14" ht="14.45" customHeight="1" x14ac:dyDescent="0.25">
      <c r="M22" s="208" t="str">
        <f t="shared" si="0"/>
        <v/>
      </c>
      <c r="N22" s="209" t="str">
        <f t="shared" si="0"/>
        <v/>
      </c>
    </row>
    <row r="23" spans="13:14" ht="14.45" customHeight="1" x14ac:dyDescent="0.25">
      <c r="M23" s="208" t="str">
        <f t="shared" si="0"/>
        <v/>
      </c>
      <c r="N23" s="209" t="str">
        <f t="shared" si="0"/>
        <v/>
      </c>
    </row>
    <row r="24" spans="13:14" ht="14.45" customHeight="1" x14ac:dyDescent="0.25">
      <c r="M24" s="208" t="str">
        <f t="shared" si="0"/>
        <v/>
      </c>
      <c r="N24" s="209" t="str">
        <f t="shared" si="0"/>
        <v/>
      </c>
    </row>
    <row r="25" spans="13:14" ht="14.45" customHeight="1" x14ac:dyDescent="0.25">
      <c r="M25" s="208" t="str">
        <f t="shared" si="0"/>
        <v/>
      </c>
      <c r="N25" s="209" t="str">
        <f t="shared" si="0"/>
        <v/>
      </c>
    </row>
    <row r="26" spans="13:14" ht="14.45" customHeight="1" x14ac:dyDescent="0.25">
      <c r="M26" s="208" t="str">
        <f t="shared" si="0"/>
        <v/>
      </c>
      <c r="N26" s="209" t="str">
        <f t="shared" si="0"/>
        <v/>
      </c>
    </row>
    <row r="27" spans="13:14" ht="14.45" customHeight="1" x14ac:dyDescent="0.25">
      <c r="M27" s="208" t="str">
        <f t="shared" si="0"/>
        <v/>
      </c>
      <c r="N27" s="209" t="str">
        <f t="shared" si="0"/>
        <v/>
      </c>
    </row>
    <row r="28" spans="13:14" ht="14.45" customHeight="1" x14ac:dyDescent="0.25">
      <c r="M28" s="208" t="str">
        <f t="shared" si="0"/>
        <v/>
      </c>
      <c r="N28" s="209" t="str">
        <f t="shared" si="0"/>
        <v/>
      </c>
    </row>
    <row r="29" spans="13:14" ht="14.45" customHeight="1" x14ac:dyDescent="0.25">
      <c r="M29" s="208" t="str">
        <f t="shared" si="0"/>
        <v/>
      </c>
      <c r="N29" s="209" t="str">
        <f t="shared" si="0"/>
        <v/>
      </c>
    </row>
    <row r="30" spans="13:14" ht="14.45" customHeight="1" x14ac:dyDescent="0.25">
      <c r="M30" s="208" t="str">
        <f t="shared" si="0"/>
        <v/>
      </c>
      <c r="N30" s="209" t="str">
        <f t="shared" si="0"/>
        <v/>
      </c>
    </row>
    <row r="31" spans="13:14" ht="14.45" customHeight="1" x14ac:dyDescent="0.25">
      <c r="M31" s="208" t="str">
        <f t="shared" si="0"/>
        <v/>
      </c>
      <c r="N31" s="209" t="str">
        <f t="shared" si="0"/>
        <v/>
      </c>
    </row>
    <row r="32" spans="13:14" ht="14.45" customHeight="1" x14ac:dyDescent="0.25">
      <c r="M32" s="208" t="str">
        <f t="shared" si="0"/>
        <v/>
      </c>
      <c r="N32" s="209" t="str">
        <f t="shared" si="0"/>
        <v/>
      </c>
    </row>
    <row r="33" spans="13:14" x14ac:dyDescent="0.25">
      <c r="M33" s="208" t="str">
        <f t="shared" si="0"/>
        <v/>
      </c>
      <c r="N33" s="209" t="str">
        <f t="shared" si="0"/>
        <v/>
      </c>
    </row>
    <row r="34" spans="13:14" x14ac:dyDescent="0.25">
      <c r="M34" s="208" t="str">
        <f t="shared" si="0"/>
        <v/>
      </c>
      <c r="N34" s="209" t="str">
        <f t="shared" si="0"/>
        <v/>
      </c>
    </row>
    <row r="35" spans="13:14" x14ac:dyDescent="0.25">
      <c r="M35" s="208" t="str">
        <f t="shared" si="0"/>
        <v/>
      </c>
      <c r="N35" s="209" t="str">
        <f t="shared" si="0"/>
        <v/>
      </c>
    </row>
    <row r="36" spans="13:14" x14ac:dyDescent="0.25">
      <c r="M36" s="208" t="str">
        <f t="shared" si="0"/>
        <v/>
      </c>
      <c r="N36" s="209" t="str">
        <f t="shared" si="0"/>
        <v/>
      </c>
    </row>
    <row r="37" spans="13:14" x14ac:dyDescent="0.25">
      <c r="M37" s="208" t="str">
        <f t="shared" si="0"/>
        <v/>
      </c>
      <c r="N37" s="209" t="str">
        <f t="shared" si="0"/>
        <v/>
      </c>
    </row>
    <row r="38" spans="13:14" x14ac:dyDescent="0.25">
      <c r="M38" s="208" t="str">
        <f t="shared" si="0"/>
        <v/>
      </c>
      <c r="N38" s="209" t="str">
        <f t="shared" si="0"/>
        <v/>
      </c>
    </row>
    <row r="39" spans="13:14" x14ac:dyDescent="0.25">
      <c r="M39" s="208" t="str">
        <f t="shared" si="0"/>
        <v/>
      </c>
      <c r="N39" s="209" t="str">
        <f t="shared" si="0"/>
        <v/>
      </c>
    </row>
    <row r="40" spans="13:14" x14ac:dyDescent="0.25">
      <c r="M40" s="208" t="str">
        <f t="shared" si="0"/>
        <v/>
      </c>
      <c r="N40" s="209" t="str">
        <f t="shared" si="0"/>
        <v/>
      </c>
    </row>
    <row r="41" spans="13:14" ht="14.45" customHeight="1" x14ac:dyDescent="0.25">
      <c r="M41" s="208" t="str">
        <f t="shared" si="0"/>
        <v/>
      </c>
      <c r="N41" s="209" t="str">
        <f t="shared" si="0"/>
        <v/>
      </c>
    </row>
    <row r="42" spans="13:14" ht="14.45" customHeight="1" x14ac:dyDescent="0.25">
      <c r="M42" s="208" t="str">
        <f t="shared" si="0"/>
        <v/>
      </c>
      <c r="N42" s="209" t="str">
        <f t="shared" si="0"/>
        <v/>
      </c>
    </row>
    <row r="43" spans="13:14" ht="14.45" customHeight="1" x14ac:dyDescent="0.25">
      <c r="M43" s="208" t="str">
        <f t="shared" si="0"/>
        <v/>
      </c>
      <c r="N43" s="209" t="str">
        <f t="shared" si="0"/>
        <v/>
      </c>
    </row>
    <row r="44" spans="13:14" ht="14.45" customHeight="1" x14ac:dyDescent="0.25">
      <c r="M44" s="208" t="str">
        <f t="shared" si="0"/>
        <v/>
      </c>
      <c r="N44" s="209" t="str">
        <f t="shared" si="0"/>
        <v/>
      </c>
    </row>
    <row r="45" spans="13:14" ht="14.45" customHeight="1" x14ac:dyDescent="0.25">
      <c r="M45" s="208" t="str">
        <f t="shared" si="0"/>
        <v/>
      </c>
      <c r="N45" s="209" t="str">
        <f t="shared" si="0"/>
        <v/>
      </c>
    </row>
    <row r="46" spans="13:14" ht="14.45" customHeight="1" x14ac:dyDescent="0.25">
      <c r="M46" s="208" t="str">
        <f t="shared" si="0"/>
        <v/>
      </c>
      <c r="N46" s="209" t="str">
        <f t="shared" si="0"/>
        <v/>
      </c>
    </row>
    <row r="47" spans="13:14" ht="14.45" customHeight="1" x14ac:dyDescent="0.25">
      <c r="M47" s="208" t="str">
        <f t="shared" si="0"/>
        <v/>
      </c>
      <c r="N47" s="209" t="str">
        <f t="shared" si="0"/>
        <v/>
      </c>
    </row>
    <row r="48" spans="13:14" ht="14.45" customHeight="1" x14ac:dyDescent="0.25">
      <c r="M48" s="208" t="str">
        <f t="shared" si="0"/>
        <v/>
      </c>
      <c r="N48" s="209" t="str">
        <f t="shared" si="0"/>
        <v/>
      </c>
    </row>
    <row r="49" spans="13:14" ht="14.45" customHeight="1" x14ac:dyDescent="0.25">
      <c r="M49" s="208" t="str">
        <f t="shared" si="0"/>
        <v/>
      </c>
      <c r="N49" s="209" t="str">
        <f t="shared" si="0"/>
        <v/>
      </c>
    </row>
    <row r="50" spans="13:14" ht="14.45" customHeight="1" x14ac:dyDescent="0.25">
      <c r="M50" s="208" t="str">
        <f t="shared" si="0"/>
        <v/>
      </c>
      <c r="N50" s="209" t="str">
        <f t="shared" si="0"/>
        <v/>
      </c>
    </row>
    <row r="51" spans="13:14" ht="14.45" customHeight="1" x14ac:dyDescent="0.25">
      <c r="M51" s="208" t="str">
        <f t="shared" si="0"/>
        <v/>
      </c>
      <c r="N51" s="209" t="str">
        <f t="shared" si="0"/>
        <v/>
      </c>
    </row>
    <row r="52" spans="13:14" ht="14.45" customHeight="1" x14ac:dyDescent="0.25">
      <c r="M52" s="208" t="str">
        <f t="shared" si="0"/>
        <v/>
      </c>
      <c r="N52" s="209" t="str">
        <f t="shared" si="0"/>
        <v/>
      </c>
    </row>
    <row r="53" spans="13:14" ht="14.45" customHeight="1" x14ac:dyDescent="0.25">
      <c r="M53" s="208" t="str">
        <f t="shared" si="0"/>
        <v/>
      </c>
      <c r="N53" s="209" t="str">
        <f t="shared" si="0"/>
        <v/>
      </c>
    </row>
    <row r="54" spans="13:14" ht="14.45" customHeight="1" x14ac:dyDescent="0.25">
      <c r="M54" s="208" t="str">
        <f t="shared" si="0"/>
        <v/>
      </c>
      <c r="N54" s="209" t="str">
        <f t="shared" si="0"/>
        <v/>
      </c>
    </row>
    <row r="55" spans="13:14" ht="14.45" customHeight="1" x14ac:dyDescent="0.25">
      <c r="M55" s="208" t="str">
        <f t="shared" si="0"/>
        <v/>
      </c>
      <c r="N55" s="209" t="str">
        <f t="shared" si="0"/>
        <v/>
      </c>
    </row>
    <row r="56" spans="13:14" ht="14.45" customHeight="1" x14ac:dyDescent="0.25">
      <c r="M56" s="208" t="str">
        <f t="shared" si="0"/>
        <v/>
      </c>
      <c r="N56" s="209" t="str">
        <f t="shared" si="0"/>
        <v/>
      </c>
    </row>
    <row r="57" spans="13:14" ht="14.45" customHeight="1" x14ac:dyDescent="0.25">
      <c r="M57" s="208" t="str">
        <f t="shared" si="0"/>
        <v/>
      </c>
      <c r="N57" s="209" t="str">
        <f t="shared" si="0"/>
        <v/>
      </c>
    </row>
    <row r="58" spans="13:14" ht="14.45" customHeight="1" x14ac:dyDescent="0.25">
      <c r="M58" s="208" t="str">
        <f t="shared" si="0"/>
        <v/>
      </c>
      <c r="N58" s="209" t="str">
        <f t="shared" si="0"/>
        <v/>
      </c>
    </row>
    <row r="59" spans="13:14" ht="14.45" customHeight="1" x14ac:dyDescent="0.25">
      <c r="M59" s="208" t="str">
        <f t="shared" si="0"/>
        <v/>
      </c>
      <c r="N59" s="209" t="str">
        <f t="shared" si="0"/>
        <v/>
      </c>
    </row>
    <row r="60" spans="13:14" ht="14.45" customHeight="1" x14ac:dyDescent="0.25">
      <c r="M60" s="208" t="str">
        <f t="shared" si="0"/>
        <v/>
      </c>
      <c r="N60" s="209" t="str">
        <f t="shared" si="0"/>
        <v/>
      </c>
    </row>
    <row r="61" spans="13:14" ht="14.45" customHeight="1" x14ac:dyDescent="0.25">
      <c r="M61" s="208" t="str">
        <f t="shared" si="0"/>
        <v/>
      </c>
      <c r="N61" s="209" t="str">
        <f t="shared" si="0"/>
        <v/>
      </c>
    </row>
    <row r="62" spans="13:14" ht="14.45" customHeight="1" x14ac:dyDescent="0.25">
      <c r="M62" s="208" t="str">
        <f t="shared" si="0"/>
        <v/>
      </c>
      <c r="N62" s="209" t="str">
        <f t="shared" si="0"/>
        <v/>
      </c>
    </row>
    <row r="63" spans="13:14" ht="14.45" customHeight="1" x14ac:dyDescent="0.25">
      <c r="M63" s="208" t="str">
        <f t="shared" si="0"/>
        <v/>
      </c>
      <c r="N63" s="209" t="str">
        <f t="shared" si="0"/>
        <v/>
      </c>
    </row>
    <row r="64" spans="13:14" ht="14.45" customHeight="1" x14ac:dyDescent="0.25">
      <c r="M64" s="208" t="str">
        <f t="shared" si="0"/>
        <v/>
      </c>
      <c r="N64" s="209" t="str">
        <f t="shared" si="0"/>
        <v/>
      </c>
    </row>
    <row r="65" spans="13:14" ht="14.45" customHeight="1" x14ac:dyDescent="0.25">
      <c r="M65" s="208" t="str">
        <f t="shared" si="0"/>
        <v/>
      </c>
      <c r="N65" s="209" t="str">
        <f t="shared" si="0"/>
        <v/>
      </c>
    </row>
    <row r="66" spans="13:14" ht="14.45" customHeight="1" x14ac:dyDescent="0.25">
      <c r="M66" s="208" t="str">
        <f t="shared" si="0"/>
        <v/>
      </c>
      <c r="N66" s="209" t="str">
        <f t="shared" si="0"/>
        <v/>
      </c>
    </row>
    <row r="67" spans="13:14" ht="14.45" customHeight="1" x14ac:dyDescent="0.25">
      <c r="M67" s="208" t="str">
        <f t="shared" si="0"/>
        <v/>
      </c>
      <c r="N67" s="209" t="str">
        <f t="shared" si="0"/>
        <v/>
      </c>
    </row>
    <row r="68" spans="13:14" ht="14.45" customHeight="1" x14ac:dyDescent="0.25">
      <c r="M68" s="208" t="str">
        <f t="shared" si="0"/>
        <v/>
      </c>
      <c r="N68" s="209" t="str">
        <f t="shared" si="0"/>
        <v/>
      </c>
    </row>
    <row r="69" spans="13:14" ht="14.45" customHeight="1" x14ac:dyDescent="0.25">
      <c r="M69" s="208" t="str">
        <f t="shared" si="0"/>
        <v/>
      </c>
      <c r="N69" s="209" t="str">
        <f t="shared" si="0"/>
        <v/>
      </c>
    </row>
    <row r="70" spans="13:14" ht="14.45" customHeight="1" x14ac:dyDescent="0.25">
      <c r="M70" s="208" t="str">
        <f t="shared" si="0"/>
        <v/>
      </c>
      <c r="N70" s="209" t="str">
        <f t="shared" si="0"/>
        <v/>
      </c>
    </row>
    <row r="71" spans="13:14" x14ac:dyDescent="0.25">
      <c r="M71" s="208" t="str">
        <f t="shared" si="0"/>
        <v/>
      </c>
      <c r="N71" s="209" t="str">
        <f t="shared" si="0"/>
        <v/>
      </c>
    </row>
    <row r="72" spans="13:14" x14ac:dyDescent="0.25">
      <c r="M72" s="208" t="str">
        <f t="shared" si="0"/>
        <v/>
      </c>
      <c r="N72" s="209" t="str">
        <f t="shared" si="0"/>
        <v/>
      </c>
    </row>
    <row r="73" spans="13:14" x14ac:dyDescent="0.25">
      <c r="M73" s="208" t="str">
        <f t="shared" ref="M73:N136" si="1">IF(AND(H73="",J73=""),"",J73-H73)</f>
        <v/>
      </c>
      <c r="N73" s="209" t="str">
        <f t="shared" si="1"/>
        <v/>
      </c>
    </row>
    <row r="74" spans="13:14" x14ac:dyDescent="0.25">
      <c r="M74" s="208" t="str">
        <f t="shared" si="1"/>
        <v/>
      </c>
      <c r="N74" s="209" t="str">
        <f t="shared" si="1"/>
        <v/>
      </c>
    </row>
    <row r="75" spans="13:14" x14ac:dyDescent="0.25">
      <c r="M75" s="208" t="str">
        <f t="shared" si="1"/>
        <v/>
      </c>
      <c r="N75" s="209" t="str">
        <f t="shared" si="1"/>
        <v/>
      </c>
    </row>
    <row r="76" spans="13:14" x14ac:dyDescent="0.25">
      <c r="M76" s="208" t="str">
        <f t="shared" si="1"/>
        <v/>
      </c>
      <c r="N76" s="209" t="str">
        <f t="shared" si="1"/>
        <v/>
      </c>
    </row>
    <row r="77" spans="13:14" x14ac:dyDescent="0.25">
      <c r="M77" s="208" t="str">
        <f t="shared" si="1"/>
        <v/>
      </c>
      <c r="N77" s="209" t="str">
        <f t="shared" si="1"/>
        <v/>
      </c>
    </row>
    <row r="78" spans="13:14" x14ac:dyDescent="0.25">
      <c r="M78" s="208" t="str">
        <f t="shared" si="1"/>
        <v/>
      </c>
      <c r="N78" s="209" t="str">
        <f t="shared" si="1"/>
        <v/>
      </c>
    </row>
    <row r="79" spans="13:14" x14ac:dyDescent="0.25">
      <c r="M79" s="208" t="str">
        <f t="shared" si="1"/>
        <v/>
      </c>
      <c r="N79" s="209" t="str">
        <f t="shared" si="1"/>
        <v/>
      </c>
    </row>
    <row r="80" spans="13:14" x14ac:dyDescent="0.25">
      <c r="M80" s="208" t="str">
        <f t="shared" si="1"/>
        <v/>
      </c>
      <c r="N80" s="209" t="str">
        <f t="shared" si="1"/>
        <v/>
      </c>
    </row>
    <row r="81" spans="13:14" x14ac:dyDescent="0.25">
      <c r="M81" s="208" t="str">
        <f t="shared" si="1"/>
        <v/>
      </c>
      <c r="N81" s="209" t="str">
        <f t="shared" si="1"/>
        <v/>
      </c>
    </row>
    <row r="82" spans="13:14" x14ac:dyDescent="0.25">
      <c r="M82" s="208" t="str">
        <f t="shared" si="1"/>
        <v/>
      </c>
      <c r="N82" s="209" t="str">
        <f t="shared" si="1"/>
        <v/>
      </c>
    </row>
    <row r="83" spans="13:14" x14ac:dyDescent="0.25">
      <c r="M83" s="208" t="str">
        <f t="shared" si="1"/>
        <v/>
      </c>
      <c r="N83" s="209" t="str">
        <f t="shared" si="1"/>
        <v/>
      </c>
    </row>
    <row r="84" spans="13:14" x14ac:dyDescent="0.25">
      <c r="M84" s="208" t="str">
        <f t="shared" si="1"/>
        <v/>
      </c>
      <c r="N84" s="209" t="str">
        <f t="shared" si="1"/>
        <v/>
      </c>
    </row>
    <row r="85" spans="13:14" x14ac:dyDescent="0.25">
      <c r="M85" s="208" t="str">
        <f t="shared" si="1"/>
        <v/>
      </c>
      <c r="N85" s="209" t="str">
        <f t="shared" si="1"/>
        <v/>
      </c>
    </row>
    <row r="86" spans="13:14" x14ac:dyDescent="0.25">
      <c r="M86" s="208" t="str">
        <f t="shared" si="1"/>
        <v/>
      </c>
      <c r="N86" s="209" t="str">
        <f t="shared" si="1"/>
        <v/>
      </c>
    </row>
    <row r="87" spans="13:14" x14ac:dyDescent="0.25">
      <c r="M87" s="208" t="str">
        <f t="shared" si="1"/>
        <v/>
      </c>
      <c r="N87" s="209" t="str">
        <f t="shared" si="1"/>
        <v/>
      </c>
    </row>
    <row r="88" spans="13:14" x14ac:dyDescent="0.25">
      <c r="M88" s="208" t="str">
        <f t="shared" si="1"/>
        <v/>
      </c>
      <c r="N88" s="209" t="str">
        <f t="shared" si="1"/>
        <v/>
      </c>
    </row>
    <row r="89" spans="13:14" x14ac:dyDescent="0.25">
      <c r="M89" s="208" t="str">
        <f t="shared" si="1"/>
        <v/>
      </c>
      <c r="N89" s="209" t="str">
        <f t="shared" si="1"/>
        <v/>
      </c>
    </row>
    <row r="90" spans="13:14" x14ac:dyDescent="0.25">
      <c r="M90" s="208" t="str">
        <f t="shared" si="1"/>
        <v/>
      </c>
      <c r="N90" s="209" t="str">
        <f t="shared" si="1"/>
        <v/>
      </c>
    </row>
    <row r="91" spans="13:14" x14ac:dyDescent="0.25">
      <c r="M91" s="208" t="str">
        <f t="shared" si="1"/>
        <v/>
      </c>
      <c r="N91" s="209" t="str">
        <f t="shared" si="1"/>
        <v/>
      </c>
    </row>
    <row r="92" spans="13:14" x14ac:dyDescent="0.25">
      <c r="M92" s="208" t="str">
        <f t="shared" si="1"/>
        <v/>
      </c>
      <c r="N92" s="209" t="str">
        <f t="shared" si="1"/>
        <v/>
      </c>
    </row>
    <row r="93" spans="13:14" x14ac:dyDescent="0.25">
      <c r="M93" s="208" t="str">
        <f t="shared" si="1"/>
        <v/>
      </c>
      <c r="N93" s="209" t="str">
        <f t="shared" si="1"/>
        <v/>
      </c>
    </row>
    <row r="94" spans="13:14" x14ac:dyDescent="0.25">
      <c r="M94" s="208" t="str">
        <f t="shared" si="1"/>
        <v/>
      </c>
      <c r="N94" s="209" t="str">
        <f t="shared" si="1"/>
        <v/>
      </c>
    </row>
    <row r="95" spans="13:14" x14ac:dyDescent="0.25">
      <c r="M95" s="208" t="str">
        <f t="shared" si="1"/>
        <v/>
      </c>
      <c r="N95" s="209" t="str">
        <f t="shared" si="1"/>
        <v/>
      </c>
    </row>
    <row r="96" spans="13:14" x14ac:dyDescent="0.25">
      <c r="M96" s="208" t="str">
        <f t="shared" si="1"/>
        <v/>
      </c>
      <c r="N96" s="209" t="str">
        <f t="shared" si="1"/>
        <v/>
      </c>
    </row>
    <row r="97" spans="13:14" x14ac:dyDescent="0.25">
      <c r="M97" s="208" t="str">
        <f t="shared" si="1"/>
        <v/>
      </c>
      <c r="N97" s="209" t="str">
        <f t="shared" si="1"/>
        <v/>
      </c>
    </row>
    <row r="98" spans="13:14" x14ac:dyDescent="0.25">
      <c r="M98" s="208" t="str">
        <f t="shared" si="1"/>
        <v/>
      </c>
      <c r="N98" s="209" t="str">
        <f t="shared" si="1"/>
        <v/>
      </c>
    </row>
    <row r="99" spans="13:14" x14ac:dyDescent="0.25">
      <c r="M99" s="208" t="str">
        <f t="shared" si="1"/>
        <v/>
      </c>
      <c r="N99" s="209" t="str">
        <f t="shared" si="1"/>
        <v/>
      </c>
    </row>
    <row r="100" spans="13:14" x14ac:dyDescent="0.25">
      <c r="M100" s="208" t="str">
        <f t="shared" si="1"/>
        <v/>
      </c>
      <c r="N100" s="209" t="str">
        <f t="shared" si="1"/>
        <v/>
      </c>
    </row>
    <row r="101" spans="13:14" x14ac:dyDescent="0.25">
      <c r="M101" s="208" t="str">
        <f t="shared" si="1"/>
        <v/>
      </c>
      <c r="N101" s="209" t="str">
        <f t="shared" si="1"/>
        <v/>
      </c>
    </row>
    <row r="102" spans="13:14" x14ac:dyDescent="0.25">
      <c r="M102" s="208" t="str">
        <f t="shared" si="1"/>
        <v/>
      </c>
      <c r="N102" s="209" t="str">
        <f t="shared" si="1"/>
        <v/>
      </c>
    </row>
    <row r="103" spans="13:14" x14ac:dyDescent="0.25">
      <c r="M103" s="208" t="str">
        <f t="shared" si="1"/>
        <v/>
      </c>
      <c r="N103" s="209" t="str">
        <f t="shared" si="1"/>
        <v/>
      </c>
    </row>
    <row r="104" spans="13:14" x14ac:dyDescent="0.25">
      <c r="M104" s="208" t="str">
        <f t="shared" si="1"/>
        <v/>
      </c>
      <c r="N104" s="209" t="str">
        <f t="shared" si="1"/>
        <v/>
      </c>
    </row>
    <row r="105" spans="13:14" x14ac:dyDescent="0.25">
      <c r="M105" s="208" t="str">
        <f t="shared" si="1"/>
        <v/>
      </c>
      <c r="N105" s="209" t="str">
        <f t="shared" si="1"/>
        <v/>
      </c>
    </row>
    <row r="106" spans="13:14" x14ac:dyDescent="0.25">
      <c r="M106" s="208" t="str">
        <f t="shared" si="1"/>
        <v/>
      </c>
      <c r="N106" s="209" t="str">
        <f t="shared" si="1"/>
        <v/>
      </c>
    </row>
    <row r="107" spans="13:14" x14ac:dyDescent="0.25">
      <c r="M107" s="208" t="str">
        <f t="shared" si="1"/>
        <v/>
      </c>
      <c r="N107" s="209" t="str">
        <f t="shared" si="1"/>
        <v/>
      </c>
    </row>
    <row r="108" spans="13:14" x14ac:dyDescent="0.25">
      <c r="M108" s="208" t="str">
        <f t="shared" si="1"/>
        <v/>
      </c>
      <c r="N108" s="209" t="str">
        <f t="shared" si="1"/>
        <v/>
      </c>
    </row>
    <row r="109" spans="13:14" x14ac:dyDescent="0.25">
      <c r="M109" s="208" t="str">
        <f t="shared" si="1"/>
        <v/>
      </c>
      <c r="N109" s="209" t="str">
        <f t="shared" si="1"/>
        <v/>
      </c>
    </row>
    <row r="110" spans="13:14" x14ac:dyDescent="0.25">
      <c r="M110" s="208" t="str">
        <f t="shared" si="1"/>
        <v/>
      </c>
      <c r="N110" s="209" t="str">
        <f t="shared" si="1"/>
        <v/>
      </c>
    </row>
    <row r="111" spans="13:14" x14ac:dyDescent="0.25">
      <c r="M111" s="208" t="str">
        <f t="shared" si="1"/>
        <v/>
      </c>
      <c r="N111" s="209" t="str">
        <f t="shared" si="1"/>
        <v/>
      </c>
    </row>
    <row r="112" spans="13:14" x14ac:dyDescent="0.25">
      <c r="M112" s="208" t="str">
        <f t="shared" si="1"/>
        <v/>
      </c>
      <c r="N112" s="209" t="str">
        <f t="shared" si="1"/>
        <v/>
      </c>
    </row>
    <row r="113" spans="13:14" x14ac:dyDescent="0.25">
      <c r="M113" s="208" t="str">
        <f t="shared" si="1"/>
        <v/>
      </c>
      <c r="N113" s="209" t="str">
        <f t="shared" si="1"/>
        <v/>
      </c>
    </row>
    <row r="114" spans="13:14" x14ac:dyDescent="0.25">
      <c r="M114" s="208" t="str">
        <f t="shared" si="1"/>
        <v/>
      </c>
      <c r="N114" s="209" t="str">
        <f t="shared" si="1"/>
        <v/>
      </c>
    </row>
    <row r="115" spans="13:14" x14ac:dyDescent="0.25">
      <c r="M115" s="208" t="str">
        <f t="shared" si="1"/>
        <v/>
      </c>
      <c r="N115" s="209" t="str">
        <f t="shared" si="1"/>
        <v/>
      </c>
    </row>
    <row r="116" spans="13:14" x14ac:dyDescent="0.25">
      <c r="M116" s="208" t="str">
        <f t="shared" si="1"/>
        <v/>
      </c>
      <c r="N116" s="209" t="str">
        <f t="shared" si="1"/>
        <v/>
      </c>
    </row>
    <row r="117" spans="13:14" x14ac:dyDescent="0.25">
      <c r="M117" s="208" t="str">
        <f t="shared" si="1"/>
        <v/>
      </c>
      <c r="N117" s="209" t="str">
        <f t="shared" si="1"/>
        <v/>
      </c>
    </row>
    <row r="118" spans="13:14" x14ac:dyDescent="0.25">
      <c r="M118" s="208" t="str">
        <f t="shared" si="1"/>
        <v/>
      </c>
      <c r="N118" s="209" t="str">
        <f t="shared" si="1"/>
        <v/>
      </c>
    </row>
    <row r="119" spans="13:14" x14ac:dyDescent="0.25">
      <c r="M119" s="208" t="str">
        <f t="shared" si="1"/>
        <v/>
      </c>
      <c r="N119" s="209" t="str">
        <f t="shared" si="1"/>
        <v/>
      </c>
    </row>
    <row r="120" spans="13:14" x14ac:dyDescent="0.25">
      <c r="M120" s="208" t="str">
        <f t="shared" si="1"/>
        <v/>
      </c>
      <c r="N120" s="209" t="str">
        <f t="shared" si="1"/>
        <v/>
      </c>
    </row>
    <row r="121" spans="13:14" x14ac:dyDescent="0.25">
      <c r="M121" s="208" t="str">
        <f t="shared" si="1"/>
        <v/>
      </c>
      <c r="N121" s="209" t="str">
        <f t="shared" si="1"/>
        <v/>
      </c>
    </row>
    <row r="122" spans="13:14" x14ac:dyDescent="0.25">
      <c r="M122" s="208" t="str">
        <f t="shared" si="1"/>
        <v/>
      </c>
      <c r="N122" s="209" t="str">
        <f t="shared" si="1"/>
        <v/>
      </c>
    </row>
    <row r="123" spans="13:14" x14ac:dyDescent="0.25">
      <c r="M123" s="208" t="str">
        <f t="shared" si="1"/>
        <v/>
      </c>
      <c r="N123" s="209" t="str">
        <f t="shared" si="1"/>
        <v/>
      </c>
    </row>
    <row r="124" spans="13:14" x14ac:dyDescent="0.25">
      <c r="M124" s="208" t="str">
        <f t="shared" si="1"/>
        <v/>
      </c>
      <c r="N124" s="209" t="str">
        <f t="shared" si="1"/>
        <v/>
      </c>
    </row>
    <row r="125" spans="13:14" x14ac:dyDescent="0.25">
      <c r="M125" s="208" t="str">
        <f t="shared" si="1"/>
        <v/>
      </c>
      <c r="N125" s="209" t="str">
        <f t="shared" si="1"/>
        <v/>
      </c>
    </row>
    <row r="126" spans="13:14" x14ac:dyDescent="0.25">
      <c r="M126" s="208" t="str">
        <f t="shared" si="1"/>
        <v/>
      </c>
      <c r="N126" s="209" t="str">
        <f t="shared" si="1"/>
        <v/>
      </c>
    </row>
    <row r="127" spans="13:14" x14ac:dyDescent="0.25">
      <c r="M127" s="208" t="str">
        <f t="shared" si="1"/>
        <v/>
      </c>
      <c r="N127" s="209" t="str">
        <f t="shared" si="1"/>
        <v/>
      </c>
    </row>
    <row r="128" spans="13:14" x14ac:dyDescent="0.25">
      <c r="M128" s="208" t="str">
        <f t="shared" si="1"/>
        <v/>
      </c>
      <c r="N128" s="209" t="str">
        <f t="shared" si="1"/>
        <v/>
      </c>
    </row>
    <row r="129" spans="13:14" x14ac:dyDescent="0.25">
      <c r="M129" s="208" t="str">
        <f t="shared" si="1"/>
        <v/>
      </c>
      <c r="N129" s="209" t="str">
        <f t="shared" si="1"/>
        <v/>
      </c>
    </row>
    <row r="130" spans="13:14" x14ac:dyDescent="0.25">
      <c r="M130" s="208" t="str">
        <f t="shared" si="1"/>
        <v/>
      </c>
      <c r="N130" s="209" t="str">
        <f t="shared" si="1"/>
        <v/>
      </c>
    </row>
    <row r="131" spans="13:14" x14ac:dyDescent="0.25">
      <c r="M131" s="208" t="str">
        <f t="shared" si="1"/>
        <v/>
      </c>
      <c r="N131" s="209" t="str">
        <f t="shared" si="1"/>
        <v/>
      </c>
    </row>
    <row r="132" spans="13:14" x14ac:dyDescent="0.25">
      <c r="M132" s="208" t="str">
        <f t="shared" si="1"/>
        <v/>
      </c>
      <c r="N132" s="209" t="str">
        <f t="shared" si="1"/>
        <v/>
      </c>
    </row>
    <row r="133" spans="13:14" x14ac:dyDescent="0.25">
      <c r="M133" s="208" t="str">
        <f t="shared" si="1"/>
        <v/>
      </c>
      <c r="N133" s="209" t="str">
        <f t="shared" si="1"/>
        <v/>
      </c>
    </row>
    <row r="134" spans="13:14" x14ac:dyDescent="0.25">
      <c r="M134" s="208" t="str">
        <f t="shared" si="1"/>
        <v/>
      </c>
      <c r="N134" s="209" t="str">
        <f t="shared" si="1"/>
        <v/>
      </c>
    </row>
    <row r="135" spans="13:14" x14ac:dyDescent="0.25">
      <c r="M135" s="208" t="str">
        <f t="shared" si="1"/>
        <v/>
      </c>
      <c r="N135" s="209" t="str">
        <f t="shared" si="1"/>
        <v/>
      </c>
    </row>
    <row r="136" spans="13:14" x14ac:dyDescent="0.25">
      <c r="M136" s="208" t="str">
        <f t="shared" si="1"/>
        <v/>
      </c>
      <c r="N136" s="209" t="str">
        <f t="shared" si="1"/>
        <v/>
      </c>
    </row>
    <row r="137" spans="13:14" x14ac:dyDescent="0.25">
      <c r="M137" s="208" t="str">
        <f t="shared" ref="M137:N200" si="2">IF(AND(H137="",J137=""),"",J137-H137)</f>
        <v/>
      </c>
      <c r="N137" s="209" t="str">
        <f t="shared" si="2"/>
        <v/>
      </c>
    </row>
    <row r="138" spans="13:14" x14ac:dyDescent="0.25">
      <c r="M138" s="208" t="str">
        <f t="shared" si="2"/>
        <v/>
      </c>
      <c r="N138" s="209" t="str">
        <f t="shared" si="2"/>
        <v/>
      </c>
    </row>
    <row r="139" spans="13:14" x14ac:dyDescent="0.25">
      <c r="M139" s="208" t="str">
        <f t="shared" si="2"/>
        <v/>
      </c>
      <c r="N139" s="209" t="str">
        <f t="shared" si="2"/>
        <v/>
      </c>
    </row>
    <row r="140" spans="13:14" x14ac:dyDescent="0.25">
      <c r="M140" s="208" t="str">
        <f t="shared" si="2"/>
        <v/>
      </c>
      <c r="N140" s="209" t="str">
        <f t="shared" si="2"/>
        <v/>
      </c>
    </row>
    <row r="141" spans="13:14" x14ac:dyDescent="0.25">
      <c r="M141" s="208" t="str">
        <f t="shared" si="2"/>
        <v/>
      </c>
      <c r="N141" s="209" t="str">
        <f t="shared" si="2"/>
        <v/>
      </c>
    </row>
    <row r="142" spans="13:14" x14ac:dyDescent="0.25">
      <c r="M142" s="208" t="str">
        <f t="shared" si="2"/>
        <v/>
      </c>
      <c r="N142" s="209" t="str">
        <f t="shared" si="2"/>
        <v/>
      </c>
    </row>
    <row r="143" spans="13:14" x14ac:dyDescent="0.25">
      <c r="M143" s="208" t="str">
        <f t="shared" si="2"/>
        <v/>
      </c>
      <c r="N143" s="209" t="str">
        <f t="shared" si="2"/>
        <v/>
      </c>
    </row>
    <row r="144" spans="13:14" x14ac:dyDescent="0.25">
      <c r="M144" s="208" t="str">
        <f t="shared" si="2"/>
        <v/>
      </c>
      <c r="N144" s="209" t="str">
        <f t="shared" si="2"/>
        <v/>
      </c>
    </row>
    <row r="145" spans="13:14" x14ac:dyDescent="0.25">
      <c r="M145" s="208" t="str">
        <f t="shared" si="2"/>
        <v/>
      </c>
      <c r="N145" s="209" t="str">
        <f t="shared" si="2"/>
        <v/>
      </c>
    </row>
    <row r="146" spans="13:14" x14ac:dyDescent="0.25">
      <c r="M146" s="208" t="str">
        <f t="shared" si="2"/>
        <v/>
      </c>
      <c r="N146" s="209" t="str">
        <f t="shared" si="2"/>
        <v/>
      </c>
    </row>
    <row r="147" spans="13:14" x14ac:dyDescent="0.25">
      <c r="M147" s="208" t="str">
        <f t="shared" si="2"/>
        <v/>
      </c>
      <c r="N147" s="209" t="str">
        <f t="shared" si="2"/>
        <v/>
      </c>
    </row>
    <row r="148" spans="13:14" x14ac:dyDescent="0.25">
      <c r="M148" s="208" t="str">
        <f t="shared" si="2"/>
        <v/>
      </c>
      <c r="N148" s="209" t="str">
        <f t="shared" si="2"/>
        <v/>
      </c>
    </row>
    <row r="149" spans="13:14" x14ac:dyDescent="0.25">
      <c r="M149" s="208" t="str">
        <f t="shared" si="2"/>
        <v/>
      </c>
      <c r="N149" s="209" t="str">
        <f t="shared" si="2"/>
        <v/>
      </c>
    </row>
    <row r="150" spans="13:14" x14ac:dyDescent="0.25">
      <c r="M150" s="208" t="str">
        <f t="shared" si="2"/>
        <v/>
      </c>
      <c r="N150" s="209" t="str">
        <f t="shared" si="2"/>
        <v/>
      </c>
    </row>
    <row r="151" spans="13:14" x14ac:dyDescent="0.25">
      <c r="M151" s="208" t="str">
        <f t="shared" si="2"/>
        <v/>
      </c>
      <c r="N151" s="209" t="str">
        <f t="shared" si="2"/>
        <v/>
      </c>
    </row>
    <row r="152" spans="13:14" x14ac:dyDescent="0.25">
      <c r="M152" s="208" t="str">
        <f t="shared" si="2"/>
        <v/>
      </c>
      <c r="N152" s="209" t="str">
        <f t="shared" si="2"/>
        <v/>
      </c>
    </row>
    <row r="153" spans="13:14" x14ac:dyDescent="0.25">
      <c r="M153" s="208" t="str">
        <f t="shared" si="2"/>
        <v/>
      </c>
      <c r="N153" s="209" t="str">
        <f t="shared" si="2"/>
        <v/>
      </c>
    </row>
    <row r="154" spans="13:14" x14ac:dyDescent="0.25">
      <c r="M154" s="208" t="str">
        <f t="shared" si="2"/>
        <v/>
      </c>
      <c r="N154" s="209" t="str">
        <f t="shared" si="2"/>
        <v/>
      </c>
    </row>
    <row r="155" spans="13:14" x14ac:dyDescent="0.25">
      <c r="M155" s="208" t="str">
        <f t="shared" si="2"/>
        <v/>
      </c>
      <c r="N155" s="209" t="str">
        <f t="shared" si="2"/>
        <v/>
      </c>
    </row>
    <row r="156" spans="13:14" x14ac:dyDescent="0.25">
      <c r="M156" s="208" t="str">
        <f t="shared" si="2"/>
        <v/>
      </c>
      <c r="N156" s="209" t="str">
        <f t="shared" si="2"/>
        <v/>
      </c>
    </row>
    <row r="157" spans="13:14" x14ac:dyDescent="0.25">
      <c r="M157" s="208" t="str">
        <f t="shared" si="2"/>
        <v/>
      </c>
      <c r="N157" s="209" t="str">
        <f t="shared" si="2"/>
        <v/>
      </c>
    </row>
    <row r="158" spans="13:14" x14ac:dyDescent="0.25">
      <c r="M158" s="208" t="str">
        <f t="shared" si="2"/>
        <v/>
      </c>
      <c r="N158" s="209" t="str">
        <f t="shared" si="2"/>
        <v/>
      </c>
    </row>
    <row r="159" spans="13:14" x14ac:dyDescent="0.25">
      <c r="M159" s="208" t="str">
        <f t="shared" si="2"/>
        <v/>
      </c>
      <c r="N159" s="209" t="str">
        <f t="shared" si="2"/>
        <v/>
      </c>
    </row>
    <row r="160" spans="13:14" x14ac:dyDescent="0.25">
      <c r="M160" s="208" t="str">
        <f t="shared" si="2"/>
        <v/>
      </c>
      <c r="N160" s="209" t="str">
        <f t="shared" si="2"/>
        <v/>
      </c>
    </row>
    <row r="161" spans="13:14" x14ac:dyDescent="0.25">
      <c r="M161" s="208" t="str">
        <f t="shared" si="2"/>
        <v/>
      </c>
      <c r="N161" s="209" t="str">
        <f t="shared" si="2"/>
        <v/>
      </c>
    </row>
    <row r="162" spans="13:14" x14ac:dyDescent="0.25">
      <c r="M162" s="208" t="str">
        <f t="shared" si="2"/>
        <v/>
      </c>
      <c r="N162" s="209" t="str">
        <f t="shared" si="2"/>
        <v/>
      </c>
    </row>
    <row r="163" spans="13:14" x14ac:dyDescent="0.25">
      <c r="M163" s="208" t="str">
        <f t="shared" si="2"/>
        <v/>
      </c>
      <c r="N163" s="209" t="str">
        <f t="shared" si="2"/>
        <v/>
      </c>
    </row>
    <row r="164" spans="13:14" x14ac:dyDescent="0.25">
      <c r="M164" s="208" t="str">
        <f t="shared" si="2"/>
        <v/>
      </c>
      <c r="N164" s="209" t="str">
        <f t="shared" si="2"/>
        <v/>
      </c>
    </row>
    <row r="165" spans="13:14" x14ac:dyDescent="0.25">
      <c r="M165" s="208" t="str">
        <f t="shared" si="2"/>
        <v/>
      </c>
      <c r="N165" s="209" t="str">
        <f t="shared" si="2"/>
        <v/>
      </c>
    </row>
    <row r="166" spans="13:14" x14ac:dyDescent="0.25">
      <c r="M166" s="208" t="str">
        <f t="shared" si="2"/>
        <v/>
      </c>
      <c r="N166" s="209" t="str">
        <f t="shared" si="2"/>
        <v/>
      </c>
    </row>
    <row r="167" spans="13:14" x14ac:dyDescent="0.25">
      <c r="M167" s="208" t="str">
        <f t="shared" si="2"/>
        <v/>
      </c>
      <c r="N167" s="209" t="str">
        <f t="shared" si="2"/>
        <v/>
      </c>
    </row>
    <row r="168" spans="13:14" x14ac:dyDescent="0.25">
      <c r="M168" s="208" t="str">
        <f t="shared" si="2"/>
        <v/>
      </c>
      <c r="N168" s="209" t="str">
        <f t="shared" si="2"/>
        <v/>
      </c>
    </row>
    <row r="169" spans="13:14" x14ac:dyDescent="0.25">
      <c r="M169" s="208" t="str">
        <f t="shared" si="2"/>
        <v/>
      </c>
      <c r="N169" s="209" t="str">
        <f t="shared" si="2"/>
        <v/>
      </c>
    </row>
    <row r="170" spans="13:14" x14ac:dyDescent="0.25">
      <c r="M170" s="208" t="str">
        <f t="shared" si="2"/>
        <v/>
      </c>
      <c r="N170" s="209" t="str">
        <f t="shared" si="2"/>
        <v/>
      </c>
    </row>
    <row r="171" spans="13:14" x14ac:dyDescent="0.25">
      <c r="M171" s="208" t="str">
        <f t="shared" si="2"/>
        <v/>
      </c>
      <c r="N171" s="209" t="str">
        <f t="shared" si="2"/>
        <v/>
      </c>
    </row>
    <row r="172" spans="13:14" x14ac:dyDescent="0.25">
      <c r="M172" s="208" t="str">
        <f t="shared" si="2"/>
        <v/>
      </c>
      <c r="N172" s="209" t="str">
        <f t="shared" si="2"/>
        <v/>
      </c>
    </row>
    <row r="173" spans="13:14" x14ac:dyDescent="0.25">
      <c r="M173" s="208" t="str">
        <f t="shared" si="2"/>
        <v/>
      </c>
      <c r="N173" s="209" t="str">
        <f t="shared" si="2"/>
        <v/>
      </c>
    </row>
    <row r="174" spans="13:14" x14ac:dyDescent="0.25">
      <c r="M174" s="208" t="str">
        <f t="shared" si="2"/>
        <v/>
      </c>
      <c r="N174" s="209" t="str">
        <f t="shared" si="2"/>
        <v/>
      </c>
    </row>
    <row r="175" spans="13:14" x14ac:dyDescent="0.25">
      <c r="M175" s="208" t="str">
        <f t="shared" si="2"/>
        <v/>
      </c>
      <c r="N175" s="209" t="str">
        <f t="shared" si="2"/>
        <v/>
      </c>
    </row>
    <row r="176" spans="13:14" x14ac:dyDescent="0.25">
      <c r="M176" s="208" t="str">
        <f t="shared" si="2"/>
        <v/>
      </c>
      <c r="N176" s="209" t="str">
        <f t="shared" si="2"/>
        <v/>
      </c>
    </row>
    <row r="177" spans="13:14" x14ac:dyDescent="0.25">
      <c r="M177" s="208" t="str">
        <f t="shared" si="2"/>
        <v/>
      </c>
      <c r="N177" s="209" t="str">
        <f t="shared" si="2"/>
        <v/>
      </c>
    </row>
    <row r="178" spans="13:14" x14ac:dyDescent="0.25">
      <c r="M178" s="208" t="str">
        <f t="shared" si="2"/>
        <v/>
      </c>
      <c r="N178" s="209" t="str">
        <f t="shared" si="2"/>
        <v/>
      </c>
    </row>
    <row r="179" spans="13:14" x14ac:dyDescent="0.25">
      <c r="M179" s="208" t="str">
        <f t="shared" si="2"/>
        <v/>
      </c>
      <c r="N179" s="209" t="str">
        <f t="shared" si="2"/>
        <v/>
      </c>
    </row>
    <row r="180" spans="13:14" x14ac:dyDescent="0.25">
      <c r="M180" s="208" t="str">
        <f t="shared" si="2"/>
        <v/>
      </c>
      <c r="N180" s="209" t="str">
        <f t="shared" si="2"/>
        <v/>
      </c>
    </row>
    <row r="181" spans="13:14" x14ac:dyDescent="0.25">
      <c r="M181" s="208" t="str">
        <f t="shared" si="2"/>
        <v/>
      </c>
      <c r="N181" s="209" t="str">
        <f t="shared" si="2"/>
        <v/>
      </c>
    </row>
    <row r="182" spans="13:14" x14ac:dyDescent="0.25">
      <c r="M182" s="208" t="str">
        <f t="shared" si="2"/>
        <v/>
      </c>
      <c r="N182" s="209" t="str">
        <f t="shared" si="2"/>
        <v/>
      </c>
    </row>
    <row r="183" spans="13:14" x14ac:dyDescent="0.25">
      <c r="M183" s="208" t="str">
        <f t="shared" si="2"/>
        <v/>
      </c>
      <c r="N183" s="209" t="str">
        <f t="shared" si="2"/>
        <v/>
      </c>
    </row>
    <row r="184" spans="13:14" x14ac:dyDescent="0.25">
      <c r="M184" s="208" t="str">
        <f t="shared" si="2"/>
        <v/>
      </c>
      <c r="N184" s="209" t="str">
        <f t="shared" si="2"/>
        <v/>
      </c>
    </row>
    <row r="185" spans="13:14" x14ac:dyDescent="0.25">
      <c r="M185" s="208" t="str">
        <f t="shared" si="2"/>
        <v/>
      </c>
      <c r="N185" s="209" t="str">
        <f t="shared" si="2"/>
        <v/>
      </c>
    </row>
    <row r="186" spans="13:14" x14ac:dyDescent="0.25">
      <c r="M186" s="208" t="str">
        <f t="shared" si="2"/>
        <v/>
      </c>
      <c r="N186" s="209" t="str">
        <f t="shared" si="2"/>
        <v/>
      </c>
    </row>
    <row r="187" spans="13:14" x14ac:dyDescent="0.25">
      <c r="M187" s="208" t="str">
        <f t="shared" si="2"/>
        <v/>
      </c>
      <c r="N187" s="209" t="str">
        <f t="shared" si="2"/>
        <v/>
      </c>
    </row>
    <row r="188" spans="13:14" x14ac:dyDescent="0.25">
      <c r="M188" s="208" t="str">
        <f t="shared" si="2"/>
        <v/>
      </c>
      <c r="N188" s="209" t="str">
        <f t="shared" si="2"/>
        <v/>
      </c>
    </row>
    <row r="189" spans="13:14" x14ac:dyDescent="0.25">
      <c r="M189" s="208" t="str">
        <f t="shared" si="2"/>
        <v/>
      </c>
      <c r="N189" s="209" t="str">
        <f t="shared" si="2"/>
        <v/>
      </c>
    </row>
    <row r="190" spans="13:14" x14ac:dyDescent="0.25">
      <c r="M190" s="208" t="str">
        <f t="shared" si="2"/>
        <v/>
      </c>
      <c r="N190" s="209" t="str">
        <f t="shared" si="2"/>
        <v/>
      </c>
    </row>
    <row r="191" spans="13:14" x14ac:dyDescent="0.25">
      <c r="M191" s="208" t="str">
        <f t="shared" si="2"/>
        <v/>
      </c>
      <c r="N191" s="209" t="str">
        <f t="shared" si="2"/>
        <v/>
      </c>
    </row>
    <row r="192" spans="13:14" x14ac:dyDescent="0.25">
      <c r="M192" s="208" t="str">
        <f t="shared" si="2"/>
        <v/>
      </c>
      <c r="N192" s="209" t="str">
        <f t="shared" si="2"/>
        <v/>
      </c>
    </row>
    <row r="193" spans="13:14" x14ac:dyDescent="0.25">
      <c r="M193" s="208" t="str">
        <f t="shared" si="2"/>
        <v/>
      </c>
      <c r="N193" s="209" t="str">
        <f t="shared" si="2"/>
        <v/>
      </c>
    </row>
    <row r="194" spans="13:14" x14ac:dyDescent="0.25">
      <c r="M194" s="208" t="str">
        <f t="shared" si="2"/>
        <v/>
      </c>
      <c r="N194" s="209" t="str">
        <f t="shared" si="2"/>
        <v/>
      </c>
    </row>
    <row r="195" spans="13:14" x14ac:dyDescent="0.25">
      <c r="M195" s="208" t="str">
        <f t="shared" si="2"/>
        <v/>
      </c>
      <c r="N195" s="209" t="str">
        <f t="shared" si="2"/>
        <v/>
      </c>
    </row>
    <row r="196" spans="13:14" x14ac:dyDescent="0.25">
      <c r="M196" s="208" t="str">
        <f t="shared" si="2"/>
        <v/>
      </c>
      <c r="N196" s="209" t="str">
        <f t="shared" si="2"/>
        <v/>
      </c>
    </row>
    <row r="197" spans="13:14" x14ac:dyDescent="0.25">
      <c r="M197" s="208" t="str">
        <f t="shared" si="2"/>
        <v/>
      </c>
      <c r="N197" s="209" t="str">
        <f t="shared" si="2"/>
        <v/>
      </c>
    </row>
    <row r="198" spans="13:14" x14ac:dyDescent="0.25">
      <c r="M198" s="208" t="str">
        <f t="shared" si="2"/>
        <v/>
      </c>
      <c r="N198" s="209" t="str">
        <f t="shared" si="2"/>
        <v/>
      </c>
    </row>
    <row r="199" spans="13:14" x14ac:dyDescent="0.25">
      <c r="M199" s="208" t="str">
        <f t="shared" si="2"/>
        <v/>
      </c>
      <c r="N199" s="209" t="str">
        <f t="shared" si="2"/>
        <v/>
      </c>
    </row>
    <row r="200" spans="13:14" x14ac:dyDescent="0.25">
      <c r="M200" s="208" t="str">
        <f t="shared" si="2"/>
        <v/>
      </c>
      <c r="N200" s="209" t="str">
        <f t="shared" si="2"/>
        <v/>
      </c>
    </row>
    <row r="201" spans="13:14" x14ac:dyDescent="0.25">
      <c r="M201" s="208" t="str">
        <f t="shared" ref="M201:N264" si="3">IF(AND(H201="",J201=""),"",J201-H201)</f>
        <v/>
      </c>
      <c r="N201" s="209" t="str">
        <f t="shared" si="3"/>
        <v/>
      </c>
    </row>
    <row r="202" spans="13:14" x14ac:dyDescent="0.25">
      <c r="M202" s="208" t="str">
        <f t="shared" si="3"/>
        <v/>
      </c>
      <c r="N202" s="209" t="str">
        <f t="shared" si="3"/>
        <v/>
      </c>
    </row>
    <row r="203" spans="13:14" x14ac:dyDescent="0.25">
      <c r="M203" s="208" t="str">
        <f t="shared" si="3"/>
        <v/>
      </c>
      <c r="N203" s="209" t="str">
        <f t="shared" si="3"/>
        <v/>
      </c>
    </row>
    <row r="204" spans="13:14" x14ac:dyDescent="0.25">
      <c r="M204" s="208" t="str">
        <f t="shared" si="3"/>
        <v/>
      </c>
      <c r="N204" s="209" t="str">
        <f t="shared" si="3"/>
        <v/>
      </c>
    </row>
    <row r="205" spans="13:14" x14ac:dyDescent="0.25">
      <c r="M205" s="208" t="str">
        <f t="shared" si="3"/>
        <v/>
      </c>
      <c r="N205" s="209" t="str">
        <f t="shared" si="3"/>
        <v/>
      </c>
    </row>
    <row r="206" spans="13:14" x14ac:dyDescent="0.25">
      <c r="M206" s="208" t="str">
        <f t="shared" si="3"/>
        <v/>
      </c>
      <c r="N206" s="209" t="str">
        <f t="shared" si="3"/>
        <v/>
      </c>
    </row>
    <row r="207" spans="13:14" x14ac:dyDescent="0.25">
      <c r="M207" s="208" t="str">
        <f t="shared" si="3"/>
        <v/>
      </c>
      <c r="N207" s="209" t="str">
        <f t="shared" si="3"/>
        <v/>
      </c>
    </row>
    <row r="208" spans="13:14" x14ac:dyDescent="0.25">
      <c r="M208" s="208" t="str">
        <f t="shared" si="3"/>
        <v/>
      </c>
      <c r="N208" s="209" t="str">
        <f t="shared" si="3"/>
        <v/>
      </c>
    </row>
    <row r="209" spans="13:14" x14ac:dyDescent="0.25">
      <c r="M209" s="208" t="str">
        <f t="shared" si="3"/>
        <v/>
      </c>
      <c r="N209" s="209" t="str">
        <f t="shared" si="3"/>
        <v/>
      </c>
    </row>
    <row r="210" spans="13:14" x14ac:dyDescent="0.25">
      <c r="M210" s="208" t="str">
        <f t="shared" si="3"/>
        <v/>
      </c>
      <c r="N210" s="209" t="str">
        <f t="shared" si="3"/>
        <v/>
      </c>
    </row>
    <row r="211" spans="13:14" x14ac:dyDescent="0.25">
      <c r="M211" s="208" t="str">
        <f t="shared" si="3"/>
        <v/>
      </c>
      <c r="N211" s="209" t="str">
        <f t="shared" si="3"/>
        <v/>
      </c>
    </row>
    <row r="212" spans="13:14" x14ac:dyDescent="0.25">
      <c r="M212" s="208" t="str">
        <f t="shared" si="3"/>
        <v/>
      </c>
      <c r="N212" s="209" t="str">
        <f t="shared" si="3"/>
        <v/>
      </c>
    </row>
    <row r="213" spans="13:14" x14ac:dyDescent="0.25">
      <c r="M213" s="208" t="str">
        <f t="shared" si="3"/>
        <v/>
      </c>
      <c r="N213" s="209" t="str">
        <f t="shared" si="3"/>
        <v/>
      </c>
    </row>
    <row r="214" spans="13:14" x14ac:dyDescent="0.25">
      <c r="M214" s="208" t="str">
        <f t="shared" si="3"/>
        <v/>
      </c>
      <c r="N214" s="209" t="str">
        <f t="shared" si="3"/>
        <v/>
      </c>
    </row>
    <row r="215" spans="13:14" x14ac:dyDescent="0.25">
      <c r="M215" s="208" t="str">
        <f t="shared" si="3"/>
        <v/>
      </c>
      <c r="N215" s="209" t="str">
        <f t="shared" si="3"/>
        <v/>
      </c>
    </row>
    <row r="216" spans="13:14" x14ac:dyDescent="0.25">
      <c r="M216" s="208" t="str">
        <f t="shared" si="3"/>
        <v/>
      </c>
      <c r="N216" s="209" t="str">
        <f t="shared" si="3"/>
        <v/>
      </c>
    </row>
    <row r="217" spans="13:14" x14ac:dyDescent="0.25">
      <c r="M217" s="208" t="str">
        <f t="shared" si="3"/>
        <v/>
      </c>
      <c r="N217" s="209" t="str">
        <f t="shared" si="3"/>
        <v/>
      </c>
    </row>
    <row r="218" spans="13:14" x14ac:dyDescent="0.25">
      <c r="M218" s="208" t="str">
        <f t="shared" si="3"/>
        <v/>
      </c>
      <c r="N218" s="209" t="str">
        <f t="shared" si="3"/>
        <v/>
      </c>
    </row>
    <row r="219" spans="13:14" x14ac:dyDescent="0.25">
      <c r="M219" s="208" t="str">
        <f t="shared" si="3"/>
        <v/>
      </c>
      <c r="N219" s="209" t="str">
        <f t="shared" si="3"/>
        <v/>
      </c>
    </row>
    <row r="220" spans="13:14" x14ac:dyDescent="0.25">
      <c r="M220" s="208" t="str">
        <f t="shared" si="3"/>
        <v/>
      </c>
      <c r="N220" s="209" t="str">
        <f t="shared" si="3"/>
        <v/>
      </c>
    </row>
    <row r="221" spans="13:14" x14ac:dyDescent="0.25">
      <c r="M221" s="208" t="str">
        <f t="shared" si="3"/>
        <v/>
      </c>
      <c r="N221" s="209" t="str">
        <f t="shared" si="3"/>
        <v/>
      </c>
    </row>
    <row r="222" spans="13:14" x14ac:dyDescent="0.25">
      <c r="M222" s="208" t="str">
        <f t="shared" si="3"/>
        <v/>
      </c>
      <c r="N222" s="209" t="str">
        <f t="shared" si="3"/>
        <v/>
      </c>
    </row>
    <row r="223" spans="13:14" x14ac:dyDescent="0.25">
      <c r="M223" s="208" t="str">
        <f t="shared" si="3"/>
        <v/>
      </c>
      <c r="N223" s="209" t="str">
        <f t="shared" si="3"/>
        <v/>
      </c>
    </row>
    <row r="224" spans="13:14" x14ac:dyDescent="0.25">
      <c r="M224" s="208" t="str">
        <f t="shared" si="3"/>
        <v/>
      </c>
      <c r="N224" s="209" t="str">
        <f t="shared" si="3"/>
        <v/>
      </c>
    </row>
    <row r="225" spans="13:14" x14ac:dyDescent="0.25">
      <c r="M225" s="208" t="str">
        <f t="shared" si="3"/>
        <v/>
      </c>
      <c r="N225" s="209" t="str">
        <f t="shared" si="3"/>
        <v/>
      </c>
    </row>
    <row r="226" spans="13:14" x14ac:dyDescent="0.25">
      <c r="M226" s="208" t="str">
        <f t="shared" si="3"/>
        <v/>
      </c>
      <c r="N226" s="209" t="str">
        <f t="shared" si="3"/>
        <v/>
      </c>
    </row>
    <row r="227" spans="13:14" x14ac:dyDescent="0.25">
      <c r="M227" s="208" t="str">
        <f t="shared" si="3"/>
        <v/>
      </c>
      <c r="N227" s="209" t="str">
        <f t="shared" si="3"/>
        <v/>
      </c>
    </row>
    <row r="228" spans="13:14" x14ac:dyDescent="0.25">
      <c r="M228" s="208" t="str">
        <f t="shared" si="3"/>
        <v/>
      </c>
      <c r="N228" s="209" t="str">
        <f t="shared" si="3"/>
        <v/>
      </c>
    </row>
    <row r="229" spans="13:14" x14ac:dyDescent="0.25">
      <c r="M229" s="208" t="str">
        <f t="shared" si="3"/>
        <v/>
      </c>
      <c r="N229" s="209" t="str">
        <f t="shared" si="3"/>
        <v/>
      </c>
    </row>
    <row r="230" spans="13:14" x14ac:dyDescent="0.25">
      <c r="M230" s="208" t="str">
        <f t="shared" si="3"/>
        <v/>
      </c>
      <c r="N230" s="209" t="str">
        <f t="shared" si="3"/>
        <v/>
      </c>
    </row>
    <row r="231" spans="13:14" x14ac:dyDescent="0.25">
      <c r="M231" s="208" t="str">
        <f t="shared" si="3"/>
        <v/>
      </c>
      <c r="N231" s="209" t="str">
        <f t="shared" si="3"/>
        <v/>
      </c>
    </row>
    <row r="232" spans="13:14" x14ac:dyDescent="0.25">
      <c r="M232" s="208" t="str">
        <f t="shared" si="3"/>
        <v/>
      </c>
      <c r="N232" s="209" t="str">
        <f t="shared" si="3"/>
        <v/>
      </c>
    </row>
    <row r="233" spans="13:14" x14ac:dyDescent="0.25">
      <c r="M233" s="208" t="str">
        <f t="shared" si="3"/>
        <v/>
      </c>
      <c r="N233" s="209" t="str">
        <f t="shared" si="3"/>
        <v/>
      </c>
    </row>
    <row r="234" spans="13:14" x14ac:dyDescent="0.25">
      <c r="M234" s="208" t="str">
        <f t="shared" si="3"/>
        <v/>
      </c>
      <c r="N234" s="209" t="str">
        <f t="shared" si="3"/>
        <v/>
      </c>
    </row>
    <row r="235" spans="13:14" x14ac:dyDescent="0.25">
      <c r="M235" s="208" t="str">
        <f t="shared" si="3"/>
        <v/>
      </c>
      <c r="N235" s="209" t="str">
        <f t="shared" si="3"/>
        <v/>
      </c>
    </row>
    <row r="236" spans="13:14" x14ac:dyDescent="0.25">
      <c r="M236" s="208" t="str">
        <f t="shared" si="3"/>
        <v/>
      </c>
      <c r="N236" s="209" t="str">
        <f t="shared" si="3"/>
        <v/>
      </c>
    </row>
    <row r="237" spans="13:14" x14ac:dyDescent="0.25">
      <c r="M237" s="208" t="str">
        <f t="shared" si="3"/>
        <v/>
      </c>
      <c r="N237" s="209" t="str">
        <f t="shared" si="3"/>
        <v/>
      </c>
    </row>
    <row r="238" spans="13:14" x14ac:dyDescent="0.25">
      <c r="M238" s="208" t="str">
        <f t="shared" si="3"/>
        <v/>
      </c>
      <c r="N238" s="209" t="str">
        <f t="shared" si="3"/>
        <v/>
      </c>
    </row>
    <row r="239" spans="13:14" x14ac:dyDescent="0.25">
      <c r="M239" s="208" t="str">
        <f t="shared" si="3"/>
        <v/>
      </c>
      <c r="N239" s="209" t="str">
        <f t="shared" si="3"/>
        <v/>
      </c>
    </row>
    <row r="240" spans="13:14" x14ac:dyDescent="0.25">
      <c r="M240" s="208" t="str">
        <f t="shared" si="3"/>
        <v/>
      </c>
      <c r="N240" s="209" t="str">
        <f t="shared" si="3"/>
        <v/>
      </c>
    </row>
    <row r="241" spans="13:14" x14ac:dyDescent="0.25">
      <c r="M241" s="208" t="str">
        <f t="shared" si="3"/>
        <v/>
      </c>
      <c r="N241" s="209" t="str">
        <f t="shared" si="3"/>
        <v/>
      </c>
    </row>
    <row r="242" spans="13:14" x14ac:dyDescent="0.25">
      <c r="M242" s="208" t="str">
        <f t="shared" si="3"/>
        <v/>
      </c>
      <c r="N242" s="209" t="str">
        <f t="shared" si="3"/>
        <v/>
      </c>
    </row>
    <row r="243" spans="13:14" x14ac:dyDescent="0.25">
      <c r="M243" s="208" t="str">
        <f t="shared" si="3"/>
        <v/>
      </c>
      <c r="N243" s="209" t="str">
        <f t="shared" si="3"/>
        <v/>
      </c>
    </row>
    <row r="244" spans="13:14" x14ac:dyDescent="0.25">
      <c r="M244" s="208" t="str">
        <f t="shared" si="3"/>
        <v/>
      </c>
      <c r="N244" s="209" t="str">
        <f t="shared" si="3"/>
        <v/>
      </c>
    </row>
    <row r="245" spans="13:14" x14ac:dyDescent="0.25">
      <c r="M245" s="208" t="str">
        <f t="shared" si="3"/>
        <v/>
      </c>
      <c r="N245" s="209" t="str">
        <f t="shared" si="3"/>
        <v/>
      </c>
    </row>
    <row r="246" spans="13:14" x14ac:dyDescent="0.25">
      <c r="M246" s="208" t="str">
        <f t="shared" si="3"/>
        <v/>
      </c>
      <c r="N246" s="209" t="str">
        <f t="shared" si="3"/>
        <v/>
      </c>
    </row>
    <row r="247" spans="13:14" x14ac:dyDescent="0.25">
      <c r="M247" s="208" t="str">
        <f t="shared" si="3"/>
        <v/>
      </c>
      <c r="N247" s="209" t="str">
        <f t="shared" si="3"/>
        <v/>
      </c>
    </row>
    <row r="248" spans="13:14" x14ac:dyDescent="0.25">
      <c r="M248" s="208" t="str">
        <f t="shared" si="3"/>
        <v/>
      </c>
      <c r="N248" s="209" t="str">
        <f t="shared" si="3"/>
        <v/>
      </c>
    </row>
    <row r="249" spans="13:14" x14ac:dyDescent="0.25">
      <c r="M249" s="208" t="str">
        <f t="shared" si="3"/>
        <v/>
      </c>
      <c r="N249" s="209" t="str">
        <f t="shared" si="3"/>
        <v/>
      </c>
    </row>
    <row r="250" spans="13:14" x14ac:dyDescent="0.25">
      <c r="M250" s="208" t="str">
        <f t="shared" si="3"/>
        <v/>
      </c>
      <c r="N250" s="209" t="str">
        <f t="shared" si="3"/>
        <v/>
      </c>
    </row>
    <row r="251" spans="13:14" x14ac:dyDescent="0.25">
      <c r="M251" s="208" t="str">
        <f t="shared" si="3"/>
        <v/>
      </c>
      <c r="N251" s="209" t="str">
        <f t="shared" si="3"/>
        <v/>
      </c>
    </row>
    <row r="252" spans="13:14" x14ac:dyDescent="0.25">
      <c r="M252" s="208" t="str">
        <f t="shared" si="3"/>
        <v/>
      </c>
      <c r="N252" s="209" t="str">
        <f t="shared" si="3"/>
        <v/>
      </c>
    </row>
    <row r="253" spans="13:14" x14ac:dyDescent="0.25">
      <c r="M253" s="208" t="str">
        <f t="shared" si="3"/>
        <v/>
      </c>
      <c r="N253" s="209" t="str">
        <f t="shared" si="3"/>
        <v/>
      </c>
    </row>
    <row r="254" spans="13:14" x14ac:dyDescent="0.25">
      <c r="M254" s="208" t="str">
        <f t="shared" si="3"/>
        <v/>
      </c>
      <c r="N254" s="209" t="str">
        <f t="shared" si="3"/>
        <v/>
      </c>
    </row>
    <row r="255" spans="13:14" x14ac:dyDescent="0.25">
      <c r="M255" s="208" t="str">
        <f t="shared" si="3"/>
        <v/>
      </c>
      <c r="N255" s="209" t="str">
        <f t="shared" si="3"/>
        <v/>
      </c>
    </row>
    <row r="256" spans="13:14" x14ac:dyDescent="0.25">
      <c r="M256" s="208" t="str">
        <f t="shared" si="3"/>
        <v/>
      </c>
      <c r="N256" s="209" t="str">
        <f t="shared" si="3"/>
        <v/>
      </c>
    </row>
    <row r="257" spans="13:14" x14ac:dyDescent="0.25">
      <c r="M257" s="208" t="str">
        <f t="shared" si="3"/>
        <v/>
      </c>
      <c r="N257" s="209" t="str">
        <f t="shared" si="3"/>
        <v/>
      </c>
    </row>
    <row r="258" spans="13:14" x14ac:dyDescent="0.25">
      <c r="M258" s="208" t="str">
        <f t="shared" si="3"/>
        <v/>
      </c>
      <c r="N258" s="209" t="str">
        <f t="shared" si="3"/>
        <v/>
      </c>
    </row>
    <row r="259" spans="13:14" x14ac:dyDescent="0.25">
      <c r="M259" s="208" t="str">
        <f t="shared" si="3"/>
        <v/>
      </c>
      <c r="N259" s="209" t="str">
        <f t="shared" si="3"/>
        <v/>
      </c>
    </row>
    <row r="260" spans="13:14" x14ac:dyDescent="0.25">
      <c r="M260" s="208" t="str">
        <f t="shared" si="3"/>
        <v/>
      </c>
      <c r="N260" s="209" t="str">
        <f t="shared" si="3"/>
        <v/>
      </c>
    </row>
    <row r="261" spans="13:14" x14ac:dyDescent="0.25">
      <c r="M261" s="208" t="str">
        <f t="shared" si="3"/>
        <v/>
      </c>
      <c r="N261" s="209" t="str">
        <f t="shared" si="3"/>
        <v/>
      </c>
    </row>
    <row r="262" spans="13:14" x14ac:dyDescent="0.25">
      <c r="M262" s="208" t="str">
        <f t="shared" si="3"/>
        <v/>
      </c>
      <c r="N262" s="209" t="str">
        <f t="shared" si="3"/>
        <v/>
      </c>
    </row>
    <row r="263" spans="13:14" x14ac:dyDescent="0.25">
      <c r="M263" s="208" t="str">
        <f t="shared" si="3"/>
        <v/>
      </c>
      <c r="N263" s="209" t="str">
        <f t="shared" si="3"/>
        <v/>
      </c>
    </row>
    <row r="264" spans="13:14" x14ac:dyDescent="0.25">
      <c r="M264" s="208" t="str">
        <f t="shared" si="3"/>
        <v/>
      </c>
      <c r="N264" s="209" t="str">
        <f t="shared" si="3"/>
        <v/>
      </c>
    </row>
    <row r="265" spans="13:14" x14ac:dyDescent="0.25">
      <c r="M265" s="208" t="str">
        <f t="shared" ref="M265:N328" si="4">IF(AND(H265="",J265=""),"",J265-H265)</f>
        <v/>
      </c>
      <c r="N265" s="209" t="str">
        <f t="shared" si="4"/>
        <v/>
      </c>
    </row>
    <row r="266" spans="13:14" x14ac:dyDescent="0.25">
      <c r="M266" s="208" t="str">
        <f t="shared" si="4"/>
        <v/>
      </c>
      <c r="N266" s="209" t="str">
        <f t="shared" si="4"/>
        <v/>
      </c>
    </row>
    <row r="267" spans="13:14" x14ac:dyDescent="0.25">
      <c r="M267" s="208" t="str">
        <f t="shared" si="4"/>
        <v/>
      </c>
      <c r="N267" s="209" t="str">
        <f t="shared" si="4"/>
        <v/>
      </c>
    </row>
    <row r="268" spans="13:14" x14ac:dyDescent="0.25">
      <c r="M268" s="208" t="str">
        <f t="shared" si="4"/>
        <v/>
      </c>
      <c r="N268" s="209" t="str">
        <f t="shared" si="4"/>
        <v/>
      </c>
    </row>
    <row r="269" spans="13:14" x14ac:dyDescent="0.25">
      <c r="M269" s="208" t="str">
        <f t="shared" si="4"/>
        <v/>
      </c>
      <c r="N269" s="209" t="str">
        <f t="shared" si="4"/>
        <v/>
      </c>
    </row>
    <row r="270" spans="13:14" x14ac:dyDescent="0.25">
      <c r="M270" s="208" t="str">
        <f t="shared" si="4"/>
        <v/>
      </c>
      <c r="N270" s="209" t="str">
        <f t="shared" si="4"/>
        <v/>
      </c>
    </row>
    <row r="271" spans="13:14" x14ac:dyDescent="0.25">
      <c r="M271" s="208" t="str">
        <f t="shared" si="4"/>
        <v/>
      </c>
      <c r="N271" s="209" t="str">
        <f t="shared" si="4"/>
        <v/>
      </c>
    </row>
    <row r="272" spans="13:14" x14ac:dyDescent="0.25">
      <c r="M272" s="208" t="str">
        <f t="shared" si="4"/>
        <v/>
      </c>
      <c r="N272" s="209" t="str">
        <f t="shared" si="4"/>
        <v/>
      </c>
    </row>
    <row r="273" spans="13:14" x14ac:dyDescent="0.25">
      <c r="M273" s="208" t="str">
        <f t="shared" si="4"/>
        <v/>
      </c>
      <c r="N273" s="209" t="str">
        <f t="shared" si="4"/>
        <v/>
      </c>
    </row>
    <row r="274" spans="13:14" x14ac:dyDescent="0.25">
      <c r="M274" s="208" t="str">
        <f t="shared" si="4"/>
        <v/>
      </c>
      <c r="N274" s="209" t="str">
        <f t="shared" si="4"/>
        <v/>
      </c>
    </row>
    <row r="275" spans="13:14" x14ac:dyDescent="0.25">
      <c r="M275" s="208" t="str">
        <f t="shared" si="4"/>
        <v/>
      </c>
      <c r="N275" s="209" t="str">
        <f t="shared" si="4"/>
        <v/>
      </c>
    </row>
    <row r="276" spans="13:14" x14ac:dyDescent="0.25">
      <c r="M276" s="208" t="str">
        <f t="shared" si="4"/>
        <v/>
      </c>
      <c r="N276" s="209" t="str">
        <f t="shared" si="4"/>
        <v/>
      </c>
    </row>
    <row r="277" spans="13:14" x14ac:dyDescent="0.25">
      <c r="M277" s="208" t="str">
        <f t="shared" si="4"/>
        <v/>
      </c>
      <c r="N277" s="209" t="str">
        <f t="shared" si="4"/>
        <v/>
      </c>
    </row>
    <row r="278" spans="13:14" x14ac:dyDescent="0.25">
      <c r="M278" s="208" t="str">
        <f t="shared" si="4"/>
        <v/>
      </c>
      <c r="N278" s="209" t="str">
        <f t="shared" si="4"/>
        <v/>
      </c>
    </row>
    <row r="279" spans="13:14" x14ac:dyDescent="0.25">
      <c r="M279" s="208" t="str">
        <f t="shared" si="4"/>
        <v/>
      </c>
      <c r="N279" s="209" t="str">
        <f t="shared" si="4"/>
        <v/>
      </c>
    </row>
    <row r="280" spans="13:14" x14ac:dyDescent="0.25">
      <c r="M280" s="208" t="str">
        <f t="shared" si="4"/>
        <v/>
      </c>
      <c r="N280" s="209" t="str">
        <f t="shared" si="4"/>
        <v/>
      </c>
    </row>
    <row r="281" spans="13:14" x14ac:dyDescent="0.25">
      <c r="M281" s="208" t="str">
        <f t="shared" si="4"/>
        <v/>
      </c>
      <c r="N281" s="209" t="str">
        <f t="shared" si="4"/>
        <v/>
      </c>
    </row>
    <row r="282" spans="13:14" x14ac:dyDescent="0.25">
      <c r="M282" s="208" t="str">
        <f t="shared" si="4"/>
        <v/>
      </c>
      <c r="N282" s="209" t="str">
        <f t="shared" si="4"/>
        <v/>
      </c>
    </row>
    <row r="283" spans="13:14" x14ac:dyDescent="0.25">
      <c r="M283" s="208" t="str">
        <f t="shared" si="4"/>
        <v/>
      </c>
      <c r="N283" s="209" t="str">
        <f t="shared" si="4"/>
        <v/>
      </c>
    </row>
    <row r="284" spans="13:14" x14ac:dyDescent="0.25">
      <c r="M284" s="208" t="str">
        <f t="shared" si="4"/>
        <v/>
      </c>
      <c r="N284" s="209" t="str">
        <f t="shared" si="4"/>
        <v/>
      </c>
    </row>
    <row r="285" spans="13:14" x14ac:dyDescent="0.25">
      <c r="M285" s="208" t="str">
        <f t="shared" si="4"/>
        <v/>
      </c>
      <c r="N285" s="209" t="str">
        <f t="shared" si="4"/>
        <v/>
      </c>
    </row>
    <row r="286" spans="13:14" x14ac:dyDescent="0.25">
      <c r="M286" s="208" t="str">
        <f t="shared" si="4"/>
        <v/>
      </c>
      <c r="N286" s="209" t="str">
        <f t="shared" si="4"/>
        <v/>
      </c>
    </row>
    <row r="287" spans="13:14" x14ac:dyDescent="0.25">
      <c r="M287" s="208" t="str">
        <f t="shared" si="4"/>
        <v/>
      </c>
      <c r="N287" s="209" t="str">
        <f t="shared" si="4"/>
        <v/>
      </c>
    </row>
    <row r="288" spans="13:14" x14ac:dyDescent="0.25">
      <c r="M288" s="208" t="str">
        <f t="shared" si="4"/>
        <v/>
      </c>
      <c r="N288" s="209" t="str">
        <f t="shared" si="4"/>
        <v/>
      </c>
    </row>
    <row r="289" spans="13:14" x14ac:dyDescent="0.25">
      <c r="M289" s="208" t="str">
        <f t="shared" si="4"/>
        <v/>
      </c>
      <c r="N289" s="209" t="str">
        <f t="shared" si="4"/>
        <v/>
      </c>
    </row>
    <row r="290" spans="13:14" x14ac:dyDescent="0.25">
      <c r="M290" s="208" t="str">
        <f t="shared" si="4"/>
        <v/>
      </c>
      <c r="N290" s="209" t="str">
        <f t="shared" si="4"/>
        <v/>
      </c>
    </row>
    <row r="291" spans="13:14" x14ac:dyDescent="0.25">
      <c r="M291" s="208" t="str">
        <f t="shared" si="4"/>
        <v/>
      </c>
      <c r="N291" s="209" t="str">
        <f t="shared" si="4"/>
        <v/>
      </c>
    </row>
    <row r="292" spans="13:14" x14ac:dyDescent="0.25">
      <c r="M292" s="208" t="str">
        <f t="shared" si="4"/>
        <v/>
      </c>
      <c r="N292" s="209" t="str">
        <f t="shared" si="4"/>
        <v/>
      </c>
    </row>
    <row r="293" spans="13:14" x14ac:dyDescent="0.25">
      <c r="M293" s="208" t="str">
        <f t="shared" si="4"/>
        <v/>
      </c>
      <c r="N293" s="209" t="str">
        <f t="shared" si="4"/>
        <v/>
      </c>
    </row>
    <row r="294" spans="13:14" x14ac:dyDescent="0.25">
      <c r="M294" s="208" t="str">
        <f t="shared" si="4"/>
        <v/>
      </c>
      <c r="N294" s="209" t="str">
        <f t="shared" si="4"/>
        <v/>
      </c>
    </row>
    <row r="295" spans="13:14" x14ac:dyDescent="0.25">
      <c r="M295" s="208" t="str">
        <f t="shared" si="4"/>
        <v/>
      </c>
      <c r="N295" s="209" t="str">
        <f t="shared" si="4"/>
        <v/>
      </c>
    </row>
    <row r="296" spans="13:14" x14ac:dyDescent="0.25">
      <c r="M296" s="208" t="str">
        <f t="shared" si="4"/>
        <v/>
      </c>
      <c r="N296" s="209" t="str">
        <f t="shared" si="4"/>
        <v/>
      </c>
    </row>
    <row r="297" spans="13:14" x14ac:dyDescent="0.25">
      <c r="M297" s="208" t="str">
        <f t="shared" si="4"/>
        <v/>
      </c>
      <c r="N297" s="209" t="str">
        <f t="shared" si="4"/>
        <v/>
      </c>
    </row>
    <row r="298" spans="13:14" x14ac:dyDescent="0.25">
      <c r="M298" s="208" t="str">
        <f t="shared" si="4"/>
        <v/>
      </c>
      <c r="N298" s="209" t="str">
        <f t="shared" si="4"/>
        <v/>
      </c>
    </row>
    <row r="299" spans="13:14" x14ac:dyDescent="0.25">
      <c r="M299" s="208" t="str">
        <f t="shared" si="4"/>
        <v/>
      </c>
      <c r="N299" s="209" t="str">
        <f t="shared" si="4"/>
        <v/>
      </c>
    </row>
    <row r="300" spans="13:14" x14ac:dyDescent="0.25">
      <c r="M300" s="208" t="str">
        <f t="shared" si="4"/>
        <v/>
      </c>
      <c r="N300" s="209" t="str">
        <f t="shared" si="4"/>
        <v/>
      </c>
    </row>
    <row r="301" spans="13:14" x14ac:dyDescent="0.25">
      <c r="M301" s="208" t="str">
        <f t="shared" si="4"/>
        <v/>
      </c>
      <c r="N301" s="209" t="str">
        <f t="shared" si="4"/>
        <v/>
      </c>
    </row>
    <row r="302" spans="13:14" x14ac:dyDescent="0.25">
      <c r="M302" s="208" t="str">
        <f t="shared" si="4"/>
        <v/>
      </c>
      <c r="N302" s="209" t="str">
        <f t="shared" si="4"/>
        <v/>
      </c>
    </row>
    <row r="303" spans="13:14" x14ac:dyDescent="0.25">
      <c r="M303" s="208" t="str">
        <f t="shared" si="4"/>
        <v/>
      </c>
      <c r="N303" s="209" t="str">
        <f t="shared" si="4"/>
        <v/>
      </c>
    </row>
    <row r="304" spans="13:14" x14ac:dyDescent="0.25">
      <c r="M304" s="208" t="str">
        <f t="shared" si="4"/>
        <v/>
      </c>
      <c r="N304" s="209" t="str">
        <f t="shared" si="4"/>
        <v/>
      </c>
    </row>
    <row r="305" spans="13:14" x14ac:dyDescent="0.25">
      <c r="M305" s="208" t="str">
        <f t="shared" si="4"/>
        <v/>
      </c>
      <c r="N305" s="209" t="str">
        <f t="shared" si="4"/>
        <v/>
      </c>
    </row>
    <row r="306" spans="13:14" x14ac:dyDescent="0.25">
      <c r="M306" s="208" t="str">
        <f t="shared" si="4"/>
        <v/>
      </c>
      <c r="N306" s="209" t="str">
        <f t="shared" si="4"/>
        <v/>
      </c>
    </row>
    <row r="307" spans="13:14" x14ac:dyDescent="0.25">
      <c r="M307" s="208" t="str">
        <f t="shared" si="4"/>
        <v/>
      </c>
      <c r="N307" s="209" t="str">
        <f t="shared" si="4"/>
        <v/>
      </c>
    </row>
    <row r="308" spans="13:14" x14ac:dyDescent="0.25">
      <c r="M308" s="208" t="str">
        <f t="shared" si="4"/>
        <v/>
      </c>
      <c r="N308" s="209" t="str">
        <f t="shared" si="4"/>
        <v/>
      </c>
    </row>
    <row r="309" spans="13:14" x14ac:dyDescent="0.25">
      <c r="M309" s="208" t="str">
        <f t="shared" si="4"/>
        <v/>
      </c>
      <c r="N309" s="209" t="str">
        <f t="shared" si="4"/>
        <v/>
      </c>
    </row>
    <row r="310" spans="13:14" x14ac:dyDescent="0.25">
      <c r="M310" s="208" t="str">
        <f t="shared" si="4"/>
        <v/>
      </c>
      <c r="N310" s="209" t="str">
        <f t="shared" si="4"/>
        <v/>
      </c>
    </row>
    <row r="311" spans="13:14" x14ac:dyDescent="0.25">
      <c r="M311" s="208" t="str">
        <f t="shared" si="4"/>
        <v/>
      </c>
      <c r="N311" s="209" t="str">
        <f t="shared" si="4"/>
        <v/>
      </c>
    </row>
    <row r="312" spans="13:14" x14ac:dyDescent="0.25">
      <c r="M312" s="208" t="str">
        <f t="shared" si="4"/>
        <v/>
      </c>
      <c r="N312" s="209" t="str">
        <f t="shared" si="4"/>
        <v/>
      </c>
    </row>
    <row r="313" spans="13:14" x14ac:dyDescent="0.25">
      <c r="M313" s="208" t="str">
        <f t="shared" si="4"/>
        <v/>
      </c>
      <c r="N313" s="209" t="str">
        <f t="shared" si="4"/>
        <v/>
      </c>
    </row>
    <row r="314" spans="13:14" x14ac:dyDescent="0.25">
      <c r="M314" s="208" t="str">
        <f t="shared" si="4"/>
        <v/>
      </c>
      <c r="N314" s="209" t="str">
        <f t="shared" si="4"/>
        <v/>
      </c>
    </row>
    <row r="315" spans="13:14" x14ac:dyDescent="0.25">
      <c r="M315" s="208" t="str">
        <f t="shared" si="4"/>
        <v/>
      </c>
      <c r="N315" s="209" t="str">
        <f t="shared" si="4"/>
        <v/>
      </c>
    </row>
    <row r="316" spans="13:14" x14ac:dyDescent="0.25">
      <c r="M316" s="208" t="str">
        <f t="shared" si="4"/>
        <v/>
      </c>
      <c r="N316" s="209" t="str">
        <f t="shared" si="4"/>
        <v/>
      </c>
    </row>
    <row r="317" spans="13:14" x14ac:dyDescent="0.25">
      <c r="M317" s="208" t="str">
        <f t="shared" si="4"/>
        <v/>
      </c>
      <c r="N317" s="209" t="str">
        <f t="shared" si="4"/>
        <v/>
      </c>
    </row>
    <row r="318" spans="13:14" x14ac:dyDescent="0.25">
      <c r="M318" s="208" t="str">
        <f t="shared" si="4"/>
        <v/>
      </c>
      <c r="N318" s="209" t="str">
        <f t="shared" si="4"/>
        <v/>
      </c>
    </row>
    <row r="319" spans="13:14" x14ac:dyDescent="0.25">
      <c r="M319" s="208" t="str">
        <f t="shared" si="4"/>
        <v/>
      </c>
      <c r="N319" s="209" t="str">
        <f t="shared" si="4"/>
        <v/>
      </c>
    </row>
    <row r="320" spans="13:14" x14ac:dyDescent="0.25">
      <c r="M320" s="208" t="str">
        <f t="shared" si="4"/>
        <v/>
      </c>
      <c r="N320" s="209" t="str">
        <f t="shared" si="4"/>
        <v/>
      </c>
    </row>
    <row r="321" spans="13:14" x14ac:dyDescent="0.25">
      <c r="M321" s="208" t="str">
        <f t="shared" si="4"/>
        <v/>
      </c>
      <c r="N321" s="209" t="str">
        <f t="shared" si="4"/>
        <v/>
      </c>
    </row>
    <row r="322" spans="13:14" x14ac:dyDescent="0.25">
      <c r="M322" s="208" t="str">
        <f t="shared" si="4"/>
        <v/>
      </c>
      <c r="N322" s="209" t="str">
        <f t="shared" si="4"/>
        <v/>
      </c>
    </row>
    <row r="323" spans="13:14" x14ac:dyDescent="0.25">
      <c r="M323" s="208" t="str">
        <f t="shared" si="4"/>
        <v/>
      </c>
      <c r="N323" s="209" t="str">
        <f t="shared" si="4"/>
        <v/>
      </c>
    </row>
    <row r="324" spans="13:14" x14ac:dyDescent="0.25">
      <c r="M324" s="208" t="str">
        <f t="shared" si="4"/>
        <v/>
      </c>
      <c r="N324" s="209" t="str">
        <f t="shared" si="4"/>
        <v/>
      </c>
    </row>
    <row r="325" spans="13:14" x14ac:dyDescent="0.25">
      <c r="M325" s="208" t="str">
        <f t="shared" si="4"/>
        <v/>
      </c>
      <c r="N325" s="209" t="str">
        <f t="shared" si="4"/>
        <v/>
      </c>
    </row>
    <row r="326" spans="13:14" x14ac:dyDescent="0.25">
      <c r="M326" s="208" t="str">
        <f t="shared" si="4"/>
        <v/>
      </c>
      <c r="N326" s="209" t="str">
        <f t="shared" si="4"/>
        <v/>
      </c>
    </row>
    <row r="327" spans="13:14" x14ac:dyDescent="0.25">
      <c r="M327" s="208" t="str">
        <f t="shared" si="4"/>
        <v/>
      </c>
      <c r="N327" s="209" t="str">
        <f t="shared" si="4"/>
        <v/>
      </c>
    </row>
    <row r="328" spans="13:14" x14ac:dyDescent="0.25">
      <c r="M328" s="208" t="str">
        <f t="shared" si="4"/>
        <v/>
      </c>
      <c r="N328" s="209" t="str">
        <f t="shared" si="4"/>
        <v/>
      </c>
    </row>
    <row r="329" spans="13:14" x14ac:dyDescent="0.25">
      <c r="M329" s="208" t="str">
        <f t="shared" ref="M329:N392" si="5">IF(AND(H329="",J329=""),"",J329-H329)</f>
        <v/>
      </c>
      <c r="N329" s="209" t="str">
        <f t="shared" si="5"/>
        <v/>
      </c>
    </row>
    <row r="330" spans="13:14" x14ac:dyDescent="0.25">
      <c r="M330" s="208" t="str">
        <f t="shared" si="5"/>
        <v/>
      </c>
      <c r="N330" s="209" t="str">
        <f t="shared" si="5"/>
        <v/>
      </c>
    </row>
    <row r="331" spans="13:14" x14ac:dyDescent="0.25">
      <c r="M331" s="208" t="str">
        <f t="shared" si="5"/>
        <v/>
      </c>
      <c r="N331" s="209" t="str">
        <f t="shared" si="5"/>
        <v/>
      </c>
    </row>
    <row r="332" spans="13:14" x14ac:dyDescent="0.25">
      <c r="M332" s="208" t="str">
        <f t="shared" si="5"/>
        <v/>
      </c>
      <c r="N332" s="209" t="str">
        <f t="shared" si="5"/>
        <v/>
      </c>
    </row>
    <row r="333" spans="13:14" x14ac:dyDescent="0.25">
      <c r="M333" s="208" t="str">
        <f t="shared" si="5"/>
        <v/>
      </c>
      <c r="N333" s="209" t="str">
        <f t="shared" si="5"/>
        <v/>
      </c>
    </row>
    <row r="334" spans="13:14" x14ac:dyDescent="0.25">
      <c r="M334" s="208" t="str">
        <f t="shared" si="5"/>
        <v/>
      </c>
      <c r="N334" s="209" t="str">
        <f t="shared" si="5"/>
        <v/>
      </c>
    </row>
    <row r="335" spans="13:14" x14ac:dyDescent="0.25">
      <c r="M335" s="208" t="str">
        <f t="shared" si="5"/>
        <v/>
      </c>
      <c r="N335" s="209" t="str">
        <f t="shared" si="5"/>
        <v/>
      </c>
    </row>
    <row r="336" spans="13:14" x14ac:dyDescent="0.25">
      <c r="M336" s="208" t="str">
        <f t="shared" si="5"/>
        <v/>
      </c>
      <c r="N336" s="209" t="str">
        <f t="shared" si="5"/>
        <v/>
      </c>
    </row>
    <row r="337" spans="13:14" x14ac:dyDescent="0.25">
      <c r="M337" s="208" t="str">
        <f t="shared" si="5"/>
        <v/>
      </c>
      <c r="N337" s="209" t="str">
        <f t="shared" si="5"/>
        <v/>
      </c>
    </row>
    <row r="338" spans="13:14" x14ac:dyDescent="0.25">
      <c r="M338" s="208" t="str">
        <f t="shared" si="5"/>
        <v/>
      </c>
      <c r="N338" s="209" t="str">
        <f t="shared" si="5"/>
        <v/>
      </c>
    </row>
    <row r="339" spans="13:14" x14ac:dyDescent="0.25">
      <c r="M339" s="208" t="str">
        <f t="shared" si="5"/>
        <v/>
      </c>
      <c r="N339" s="209" t="str">
        <f t="shared" si="5"/>
        <v/>
      </c>
    </row>
    <row r="340" spans="13:14" x14ac:dyDescent="0.25">
      <c r="M340" s="208" t="str">
        <f t="shared" si="5"/>
        <v/>
      </c>
      <c r="N340" s="209" t="str">
        <f t="shared" si="5"/>
        <v/>
      </c>
    </row>
    <row r="341" spans="13:14" x14ac:dyDescent="0.25">
      <c r="M341" s="208" t="str">
        <f t="shared" si="5"/>
        <v/>
      </c>
      <c r="N341" s="209" t="str">
        <f t="shared" si="5"/>
        <v/>
      </c>
    </row>
    <row r="342" spans="13:14" x14ac:dyDescent="0.25">
      <c r="M342" s="208" t="str">
        <f t="shared" si="5"/>
        <v/>
      </c>
      <c r="N342" s="209" t="str">
        <f t="shared" si="5"/>
        <v/>
      </c>
    </row>
    <row r="343" spans="13:14" x14ac:dyDescent="0.25">
      <c r="M343" s="208" t="str">
        <f t="shared" si="5"/>
        <v/>
      </c>
      <c r="N343" s="209" t="str">
        <f t="shared" si="5"/>
        <v/>
      </c>
    </row>
    <row r="344" spans="13:14" x14ac:dyDescent="0.25">
      <c r="M344" s="208" t="str">
        <f t="shared" si="5"/>
        <v/>
      </c>
      <c r="N344" s="209" t="str">
        <f t="shared" si="5"/>
        <v/>
      </c>
    </row>
    <row r="345" spans="13:14" x14ac:dyDescent="0.25">
      <c r="M345" s="208" t="str">
        <f t="shared" si="5"/>
        <v/>
      </c>
      <c r="N345" s="209" t="str">
        <f t="shared" si="5"/>
        <v/>
      </c>
    </row>
    <row r="346" spans="13:14" x14ac:dyDescent="0.25">
      <c r="M346" s="208" t="str">
        <f t="shared" si="5"/>
        <v/>
      </c>
      <c r="N346" s="209" t="str">
        <f t="shared" si="5"/>
        <v/>
      </c>
    </row>
    <row r="347" spans="13:14" x14ac:dyDescent="0.25">
      <c r="M347" s="208" t="str">
        <f t="shared" si="5"/>
        <v/>
      </c>
      <c r="N347" s="209" t="str">
        <f t="shared" si="5"/>
        <v/>
      </c>
    </row>
    <row r="348" spans="13:14" x14ac:dyDescent="0.25">
      <c r="M348" s="208" t="str">
        <f t="shared" si="5"/>
        <v/>
      </c>
      <c r="N348" s="209" t="str">
        <f t="shared" si="5"/>
        <v/>
      </c>
    </row>
    <row r="349" spans="13:14" x14ac:dyDescent="0.25">
      <c r="M349" s="208" t="str">
        <f t="shared" si="5"/>
        <v/>
      </c>
      <c r="N349" s="209" t="str">
        <f t="shared" si="5"/>
        <v/>
      </c>
    </row>
    <row r="350" spans="13:14" x14ac:dyDescent="0.25">
      <c r="M350" s="208" t="str">
        <f t="shared" si="5"/>
        <v/>
      </c>
      <c r="N350" s="209" t="str">
        <f t="shared" si="5"/>
        <v/>
      </c>
    </row>
    <row r="351" spans="13:14" x14ac:dyDescent="0.25">
      <c r="M351" s="208" t="str">
        <f t="shared" si="5"/>
        <v/>
      </c>
      <c r="N351" s="209" t="str">
        <f t="shared" si="5"/>
        <v/>
      </c>
    </row>
    <row r="352" spans="13:14" x14ac:dyDescent="0.25">
      <c r="M352" s="208" t="str">
        <f t="shared" si="5"/>
        <v/>
      </c>
      <c r="N352" s="209" t="str">
        <f t="shared" si="5"/>
        <v/>
      </c>
    </row>
    <row r="353" spans="13:14" x14ac:dyDescent="0.25">
      <c r="M353" s="208" t="str">
        <f t="shared" si="5"/>
        <v/>
      </c>
      <c r="N353" s="209" t="str">
        <f t="shared" si="5"/>
        <v/>
      </c>
    </row>
    <row r="354" spans="13:14" x14ac:dyDescent="0.25">
      <c r="M354" s="208" t="str">
        <f t="shared" si="5"/>
        <v/>
      </c>
      <c r="N354" s="209" t="str">
        <f t="shared" si="5"/>
        <v/>
      </c>
    </row>
    <row r="355" spans="13:14" x14ac:dyDescent="0.25">
      <c r="M355" s="208" t="str">
        <f t="shared" si="5"/>
        <v/>
      </c>
      <c r="N355" s="209" t="str">
        <f t="shared" si="5"/>
        <v/>
      </c>
    </row>
    <row r="356" spans="13:14" x14ac:dyDescent="0.25">
      <c r="M356" s="208" t="str">
        <f t="shared" si="5"/>
        <v/>
      </c>
      <c r="N356" s="209" t="str">
        <f t="shared" si="5"/>
        <v/>
      </c>
    </row>
    <row r="357" spans="13:14" x14ac:dyDescent="0.25">
      <c r="M357" s="208" t="str">
        <f t="shared" si="5"/>
        <v/>
      </c>
      <c r="N357" s="209" t="str">
        <f t="shared" si="5"/>
        <v/>
      </c>
    </row>
    <row r="358" spans="13:14" x14ac:dyDescent="0.25">
      <c r="M358" s="208" t="str">
        <f t="shared" si="5"/>
        <v/>
      </c>
      <c r="N358" s="209" t="str">
        <f t="shared" si="5"/>
        <v/>
      </c>
    </row>
    <row r="359" spans="13:14" x14ac:dyDescent="0.25">
      <c r="M359" s="208" t="str">
        <f t="shared" si="5"/>
        <v/>
      </c>
      <c r="N359" s="209" t="str">
        <f t="shared" si="5"/>
        <v/>
      </c>
    </row>
    <row r="360" spans="13:14" x14ac:dyDescent="0.25">
      <c r="M360" s="208" t="str">
        <f t="shared" si="5"/>
        <v/>
      </c>
      <c r="N360" s="209" t="str">
        <f t="shared" si="5"/>
        <v/>
      </c>
    </row>
    <row r="361" spans="13:14" x14ac:dyDescent="0.25">
      <c r="M361" s="208" t="str">
        <f t="shared" si="5"/>
        <v/>
      </c>
      <c r="N361" s="209" t="str">
        <f t="shared" si="5"/>
        <v/>
      </c>
    </row>
    <row r="362" spans="13:14" x14ac:dyDescent="0.25">
      <c r="M362" s="208" t="str">
        <f t="shared" si="5"/>
        <v/>
      </c>
      <c r="N362" s="209" t="str">
        <f t="shared" si="5"/>
        <v/>
      </c>
    </row>
    <row r="363" spans="13:14" x14ac:dyDescent="0.25">
      <c r="M363" s="208" t="str">
        <f t="shared" si="5"/>
        <v/>
      </c>
      <c r="N363" s="209" t="str">
        <f t="shared" si="5"/>
        <v/>
      </c>
    </row>
    <row r="364" spans="13:14" x14ac:dyDescent="0.25">
      <c r="M364" s="208" t="str">
        <f t="shared" si="5"/>
        <v/>
      </c>
      <c r="N364" s="209" t="str">
        <f t="shared" si="5"/>
        <v/>
      </c>
    </row>
    <row r="365" spans="13:14" x14ac:dyDescent="0.25">
      <c r="M365" s="208" t="str">
        <f t="shared" si="5"/>
        <v/>
      </c>
      <c r="N365" s="209" t="str">
        <f t="shared" si="5"/>
        <v/>
      </c>
    </row>
    <row r="366" spans="13:14" x14ac:dyDescent="0.25">
      <c r="M366" s="208" t="str">
        <f t="shared" si="5"/>
        <v/>
      </c>
      <c r="N366" s="209" t="str">
        <f t="shared" si="5"/>
        <v/>
      </c>
    </row>
    <row r="367" spans="13:14" x14ac:dyDescent="0.25">
      <c r="M367" s="208" t="str">
        <f t="shared" si="5"/>
        <v/>
      </c>
      <c r="N367" s="209" t="str">
        <f t="shared" si="5"/>
        <v/>
      </c>
    </row>
    <row r="368" spans="13:14" x14ac:dyDescent="0.25">
      <c r="M368" s="208" t="str">
        <f t="shared" si="5"/>
        <v/>
      </c>
      <c r="N368" s="209" t="str">
        <f t="shared" si="5"/>
        <v/>
      </c>
    </row>
    <row r="369" spans="13:14" x14ac:dyDescent="0.25">
      <c r="M369" s="208" t="str">
        <f t="shared" si="5"/>
        <v/>
      </c>
      <c r="N369" s="209" t="str">
        <f t="shared" si="5"/>
        <v/>
      </c>
    </row>
    <row r="370" spans="13:14" x14ac:dyDescent="0.25">
      <c r="M370" s="208" t="str">
        <f t="shared" si="5"/>
        <v/>
      </c>
      <c r="N370" s="209" t="str">
        <f t="shared" si="5"/>
        <v/>
      </c>
    </row>
    <row r="371" spans="13:14" x14ac:dyDescent="0.25">
      <c r="M371" s="208" t="str">
        <f t="shared" si="5"/>
        <v/>
      </c>
      <c r="N371" s="209" t="str">
        <f t="shared" si="5"/>
        <v/>
      </c>
    </row>
    <row r="372" spans="13:14" x14ac:dyDescent="0.25">
      <c r="M372" s="208" t="str">
        <f t="shared" si="5"/>
        <v/>
      </c>
      <c r="N372" s="209" t="str">
        <f t="shared" si="5"/>
        <v/>
      </c>
    </row>
    <row r="373" spans="13:14" x14ac:dyDescent="0.25">
      <c r="M373" s="208" t="str">
        <f t="shared" si="5"/>
        <v/>
      </c>
      <c r="N373" s="209" t="str">
        <f t="shared" si="5"/>
        <v/>
      </c>
    </row>
    <row r="374" spans="13:14" x14ac:dyDescent="0.25">
      <c r="M374" s="208" t="str">
        <f t="shared" si="5"/>
        <v/>
      </c>
      <c r="N374" s="209" t="str">
        <f t="shared" si="5"/>
        <v/>
      </c>
    </row>
    <row r="375" spans="13:14" x14ac:dyDescent="0.25">
      <c r="M375" s="208" t="str">
        <f t="shared" si="5"/>
        <v/>
      </c>
      <c r="N375" s="209" t="str">
        <f t="shared" si="5"/>
        <v/>
      </c>
    </row>
    <row r="376" spans="13:14" x14ac:dyDescent="0.25">
      <c r="M376" s="208" t="str">
        <f t="shared" si="5"/>
        <v/>
      </c>
      <c r="N376" s="209" t="str">
        <f t="shared" si="5"/>
        <v/>
      </c>
    </row>
    <row r="377" spans="13:14" x14ac:dyDescent="0.25">
      <c r="M377" s="208" t="str">
        <f t="shared" si="5"/>
        <v/>
      </c>
      <c r="N377" s="209" t="str">
        <f t="shared" si="5"/>
        <v/>
      </c>
    </row>
    <row r="378" spans="13:14" x14ac:dyDescent="0.25">
      <c r="M378" s="208" t="str">
        <f t="shared" si="5"/>
        <v/>
      </c>
      <c r="N378" s="209" t="str">
        <f t="shared" si="5"/>
        <v/>
      </c>
    </row>
    <row r="379" spans="13:14" x14ac:dyDescent="0.25">
      <c r="M379" s="208" t="str">
        <f t="shared" si="5"/>
        <v/>
      </c>
      <c r="N379" s="209" t="str">
        <f t="shared" si="5"/>
        <v/>
      </c>
    </row>
    <row r="380" spans="13:14" x14ac:dyDescent="0.25">
      <c r="M380" s="208" t="str">
        <f t="shared" si="5"/>
        <v/>
      </c>
      <c r="N380" s="209" t="str">
        <f t="shared" si="5"/>
        <v/>
      </c>
    </row>
    <row r="381" spans="13:14" x14ac:dyDescent="0.25">
      <c r="M381" s="208" t="str">
        <f t="shared" si="5"/>
        <v/>
      </c>
      <c r="N381" s="209" t="str">
        <f t="shared" si="5"/>
        <v/>
      </c>
    </row>
    <row r="382" spans="13:14" x14ac:dyDescent="0.25">
      <c r="M382" s="208" t="str">
        <f t="shared" si="5"/>
        <v/>
      </c>
      <c r="N382" s="209" t="str">
        <f t="shared" si="5"/>
        <v/>
      </c>
    </row>
    <row r="383" spans="13:14" x14ac:dyDescent="0.25">
      <c r="M383" s="208" t="str">
        <f t="shared" si="5"/>
        <v/>
      </c>
      <c r="N383" s="209" t="str">
        <f t="shared" si="5"/>
        <v/>
      </c>
    </row>
    <row r="384" spans="13:14" x14ac:dyDescent="0.25">
      <c r="M384" s="208" t="str">
        <f t="shared" si="5"/>
        <v/>
      </c>
      <c r="N384" s="209" t="str">
        <f t="shared" si="5"/>
        <v/>
      </c>
    </row>
    <row r="385" spans="13:14" x14ac:dyDescent="0.25">
      <c r="M385" s="208" t="str">
        <f t="shared" si="5"/>
        <v/>
      </c>
      <c r="N385" s="209" t="str">
        <f t="shared" si="5"/>
        <v/>
      </c>
    </row>
    <row r="386" spans="13:14" x14ac:dyDescent="0.25">
      <c r="M386" s="208" t="str">
        <f t="shared" si="5"/>
        <v/>
      </c>
      <c r="N386" s="209" t="str">
        <f t="shared" si="5"/>
        <v/>
      </c>
    </row>
    <row r="387" spans="13:14" x14ac:dyDescent="0.25">
      <c r="M387" s="208" t="str">
        <f t="shared" si="5"/>
        <v/>
      </c>
      <c r="N387" s="209" t="str">
        <f t="shared" si="5"/>
        <v/>
      </c>
    </row>
    <row r="388" spans="13:14" x14ac:dyDescent="0.25">
      <c r="M388" s="208" t="str">
        <f t="shared" si="5"/>
        <v/>
      </c>
      <c r="N388" s="209" t="str">
        <f t="shared" si="5"/>
        <v/>
      </c>
    </row>
    <row r="389" spans="13:14" x14ac:dyDescent="0.25">
      <c r="M389" s="208" t="str">
        <f t="shared" si="5"/>
        <v/>
      </c>
      <c r="N389" s="209" t="str">
        <f t="shared" si="5"/>
        <v/>
      </c>
    </row>
    <row r="390" spans="13:14" x14ac:dyDescent="0.25">
      <c r="M390" s="208" t="str">
        <f t="shared" si="5"/>
        <v/>
      </c>
      <c r="N390" s="209" t="str">
        <f t="shared" si="5"/>
        <v/>
      </c>
    </row>
    <row r="391" spans="13:14" x14ac:dyDescent="0.25">
      <c r="M391" s="208" t="str">
        <f t="shared" si="5"/>
        <v/>
      </c>
      <c r="N391" s="209" t="str">
        <f t="shared" si="5"/>
        <v/>
      </c>
    </row>
    <row r="392" spans="13:14" x14ac:dyDescent="0.25">
      <c r="M392" s="208" t="str">
        <f t="shared" si="5"/>
        <v/>
      </c>
      <c r="N392" s="209" t="str">
        <f t="shared" si="5"/>
        <v/>
      </c>
    </row>
    <row r="393" spans="13:14" x14ac:dyDescent="0.25">
      <c r="M393" s="208" t="str">
        <f t="shared" ref="M393:N456" si="6">IF(AND(H393="",J393=""),"",J393-H393)</f>
        <v/>
      </c>
      <c r="N393" s="209" t="str">
        <f t="shared" si="6"/>
        <v/>
      </c>
    </row>
    <row r="394" spans="13:14" x14ac:dyDescent="0.25">
      <c r="M394" s="208" t="str">
        <f t="shared" si="6"/>
        <v/>
      </c>
      <c r="N394" s="209" t="str">
        <f t="shared" si="6"/>
        <v/>
      </c>
    </row>
    <row r="395" spans="13:14" x14ac:dyDescent="0.25">
      <c r="M395" s="208" t="str">
        <f t="shared" si="6"/>
        <v/>
      </c>
      <c r="N395" s="209" t="str">
        <f t="shared" si="6"/>
        <v/>
      </c>
    </row>
    <row r="396" spans="13:14" x14ac:dyDescent="0.25">
      <c r="M396" s="208" t="str">
        <f t="shared" si="6"/>
        <v/>
      </c>
      <c r="N396" s="209" t="str">
        <f t="shared" si="6"/>
        <v/>
      </c>
    </row>
    <row r="397" spans="13:14" x14ac:dyDescent="0.25">
      <c r="M397" s="208" t="str">
        <f t="shared" si="6"/>
        <v/>
      </c>
      <c r="N397" s="209" t="str">
        <f t="shared" si="6"/>
        <v/>
      </c>
    </row>
    <row r="398" spans="13:14" x14ac:dyDescent="0.25">
      <c r="M398" s="208" t="str">
        <f t="shared" si="6"/>
        <v/>
      </c>
      <c r="N398" s="209" t="str">
        <f t="shared" si="6"/>
        <v/>
      </c>
    </row>
    <row r="399" spans="13:14" x14ac:dyDescent="0.25">
      <c r="M399" s="208" t="str">
        <f t="shared" si="6"/>
        <v/>
      </c>
      <c r="N399" s="209" t="str">
        <f t="shared" si="6"/>
        <v/>
      </c>
    </row>
    <row r="400" spans="13:14" x14ac:dyDescent="0.25">
      <c r="M400" s="208" t="str">
        <f t="shared" si="6"/>
        <v/>
      </c>
      <c r="N400" s="209" t="str">
        <f t="shared" si="6"/>
        <v/>
      </c>
    </row>
    <row r="401" spans="13:14" x14ac:dyDescent="0.25">
      <c r="M401" s="208" t="str">
        <f t="shared" si="6"/>
        <v/>
      </c>
      <c r="N401" s="209" t="str">
        <f t="shared" si="6"/>
        <v/>
      </c>
    </row>
    <row r="402" spans="13:14" x14ac:dyDescent="0.25">
      <c r="M402" s="208" t="str">
        <f t="shared" si="6"/>
        <v/>
      </c>
      <c r="N402" s="209" t="str">
        <f t="shared" si="6"/>
        <v/>
      </c>
    </row>
    <row r="403" spans="13:14" x14ac:dyDescent="0.25">
      <c r="M403" s="208" t="str">
        <f t="shared" si="6"/>
        <v/>
      </c>
      <c r="N403" s="209" t="str">
        <f t="shared" si="6"/>
        <v/>
      </c>
    </row>
    <row r="404" spans="13:14" x14ac:dyDescent="0.25">
      <c r="M404" s="208" t="str">
        <f t="shared" si="6"/>
        <v/>
      </c>
      <c r="N404" s="209" t="str">
        <f t="shared" si="6"/>
        <v/>
      </c>
    </row>
    <row r="405" spans="13:14" x14ac:dyDescent="0.25">
      <c r="M405" s="208" t="str">
        <f t="shared" si="6"/>
        <v/>
      </c>
      <c r="N405" s="209" t="str">
        <f t="shared" si="6"/>
        <v/>
      </c>
    </row>
    <row r="406" spans="13:14" x14ac:dyDescent="0.25">
      <c r="M406" s="208" t="str">
        <f t="shared" si="6"/>
        <v/>
      </c>
      <c r="N406" s="209" t="str">
        <f t="shared" si="6"/>
        <v/>
      </c>
    </row>
    <row r="407" spans="13:14" x14ac:dyDescent="0.25">
      <c r="M407" s="208" t="str">
        <f t="shared" si="6"/>
        <v/>
      </c>
      <c r="N407" s="209" t="str">
        <f t="shared" si="6"/>
        <v/>
      </c>
    </row>
    <row r="408" spans="13:14" x14ac:dyDescent="0.25">
      <c r="M408" s="208" t="str">
        <f t="shared" si="6"/>
        <v/>
      </c>
      <c r="N408" s="209" t="str">
        <f t="shared" si="6"/>
        <v/>
      </c>
    </row>
    <row r="409" spans="13:14" x14ac:dyDescent="0.25">
      <c r="M409" s="208" t="str">
        <f t="shared" si="6"/>
        <v/>
      </c>
      <c r="N409" s="209" t="str">
        <f t="shared" si="6"/>
        <v/>
      </c>
    </row>
    <row r="410" spans="13:14" x14ac:dyDescent="0.25">
      <c r="M410" s="208" t="str">
        <f t="shared" si="6"/>
        <v/>
      </c>
      <c r="N410" s="209" t="str">
        <f t="shared" si="6"/>
        <v/>
      </c>
    </row>
    <row r="411" spans="13:14" x14ac:dyDescent="0.25">
      <c r="M411" s="208" t="str">
        <f t="shared" si="6"/>
        <v/>
      </c>
      <c r="N411" s="209" t="str">
        <f t="shared" si="6"/>
        <v/>
      </c>
    </row>
    <row r="412" spans="13:14" x14ac:dyDescent="0.25">
      <c r="M412" s="208" t="str">
        <f t="shared" si="6"/>
        <v/>
      </c>
      <c r="N412" s="209" t="str">
        <f t="shared" si="6"/>
        <v/>
      </c>
    </row>
    <row r="413" spans="13:14" x14ac:dyDescent="0.25">
      <c r="M413" s="208" t="str">
        <f t="shared" si="6"/>
        <v/>
      </c>
      <c r="N413" s="209" t="str">
        <f t="shared" si="6"/>
        <v/>
      </c>
    </row>
    <row r="414" spans="13:14" x14ac:dyDescent="0.25">
      <c r="M414" s="208" t="str">
        <f t="shared" si="6"/>
        <v/>
      </c>
      <c r="N414" s="209" t="str">
        <f t="shared" si="6"/>
        <v/>
      </c>
    </row>
    <row r="415" spans="13:14" x14ac:dyDescent="0.25">
      <c r="M415" s="208" t="str">
        <f t="shared" si="6"/>
        <v/>
      </c>
      <c r="N415" s="209" t="str">
        <f t="shared" si="6"/>
        <v/>
      </c>
    </row>
    <row r="416" spans="13:14" x14ac:dyDescent="0.25">
      <c r="M416" s="208" t="str">
        <f t="shared" si="6"/>
        <v/>
      </c>
      <c r="N416" s="209" t="str">
        <f t="shared" si="6"/>
        <v/>
      </c>
    </row>
    <row r="417" spans="13:14" x14ac:dyDescent="0.25">
      <c r="M417" s="208" t="str">
        <f t="shared" si="6"/>
        <v/>
      </c>
      <c r="N417" s="209" t="str">
        <f t="shared" si="6"/>
        <v/>
      </c>
    </row>
    <row r="418" spans="13:14" x14ac:dyDescent="0.25">
      <c r="M418" s="208" t="str">
        <f t="shared" si="6"/>
        <v/>
      </c>
      <c r="N418" s="209" t="str">
        <f t="shared" si="6"/>
        <v/>
      </c>
    </row>
    <row r="419" spans="13:14" x14ac:dyDescent="0.25">
      <c r="M419" s="208" t="str">
        <f t="shared" si="6"/>
        <v/>
      </c>
      <c r="N419" s="209" t="str">
        <f t="shared" si="6"/>
        <v/>
      </c>
    </row>
    <row r="420" spans="13:14" x14ac:dyDescent="0.25">
      <c r="M420" s="208" t="str">
        <f t="shared" si="6"/>
        <v/>
      </c>
      <c r="N420" s="209" t="str">
        <f t="shared" si="6"/>
        <v/>
      </c>
    </row>
    <row r="421" spans="13:14" x14ac:dyDescent="0.25">
      <c r="M421" s="208" t="str">
        <f t="shared" si="6"/>
        <v/>
      </c>
      <c r="N421" s="209" t="str">
        <f t="shared" si="6"/>
        <v/>
      </c>
    </row>
    <row r="422" spans="13:14" x14ac:dyDescent="0.25">
      <c r="M422" s="208" t="str">
        <f t="shared" si="6"/>
        <v/>
      </c>
      <c r="N422" s="209" t="str">
        <f t="shared" si="6"/>
        <v/>
      </c>
    </row>
    <row r="423" spans="13:14" x14ac:dyDescent="0.25">
      <c r="M423" s="208" t="str">
        <f t="shared" si="6"/>
        <v/>
      </c>
      <c r="N423" s="209" t="str">
        <f t="shared" si="6"/>
        <v/>
      </c>
    </row>
    <row r="424" spans="13:14" x14ac:dyDescent="0.25">
      <c r="M424" s="208" t="str">
        <f t="shared" si="6"/>
        <v/>
      </c>
      <c r="N424" s="209" t="str">
        <f t="shared" si="6"/>
        <v/>
      </c>
    </row>
    <row r="425" spans="13:14" x14ac:dyDescent="0.25">
      <c r="M425" s="208" t="str">
        <f t="shared" si="6"/>
        <v/>
      </c>
      <c r="N425" s="209" t="str">
        <f t="shared" si="6"/>
        <v/>
      </c>
    </row>
    <row r="426" spans="13:14" x14ac:dyDescent="0.25">
      <c r="M426" s="208" t="str">
        <f t="shared" si="6"/>
        <v/>
      </c>
      <c r="N426" s="209" t="str">
        <f t="shared" si="6"/>
        <v/>
      </c>
    </row>
    <row r="427" spans="13:14" x14ac:dyDescent="0.25">
      <c r="M427" s="208" t="str">
        <f t="shared" si="6"/>
        <v/>
      </c>
      <c r="N427" s="209" t="str">
        <f t="shared" si="6"/>
        <v/>
      </c>
    </row>
    <row r="428" spans="13:14" x14ac:dyDescent="0.25">
      <c r="M428" s="208" t="str">
        <f t="shared" si="6"/>
        <v/>
      </c>
      <c r="N428" s="209" t="str">
        <f t="shared" si="6"/>
        <v/>
      </c>
    </row>
    <row r="429" spans="13:14" x14ac:dyDescent="0.25">
      <c r="M429" s="208" t="str">
        <f t="shared" si="6"/>
        <v/>
      </c>
      <c r="N429" s="209" t="str">
        <f t="shared" si="6"/>
        <v/>
      </c>
    </row>
    <row r="430" spans="13:14" x14ac:dyDescent="0.25">
      <c r="M430" s="208" t="str">
        <f t="shared" si="6"/>
        <v/>
      </c>
      <c r="N430" s="209" t="str">
        <f t="shared" si="6"/>
        <v/>
      </c>
    </row>
    <row r="431" spans="13:14" x14ac:dyDescent="0.25">
      <c r="M431" s="208" t="str">
        <f t="shared" si="6"/>
        <v/>
      </c>
      <c r="N431" s="209" t="str">
        <f t="shared" si="6"/>
        <v/>
      </c>
    </row>
    <row r="432" spans="13:14" x14ac:dyDescent="0.25">
      <c r="M432" s="208" t="str">
        <f t="shared" si="6"/>
        <v/>
      </c>
      <c r="N432" s="209" t="str">
        <f t="shared" si="6"/>
        <v/>
      </c>
    </row>
    <row r="433" spans="13:14" x14ac:dyDescent="0.25">
      <c r="M433" s="208" t="str">
        <f t="shared" si="6"/>
        <v/>
      </c>
      <c r="N433" s="209" t="str">
        <f t="shared" si="6"/>
        <v/>
      </c>
    </row>
    <row r="434" spans="13:14" x14ac:dyDescent="0.25">
      <c r="M434" s="208" t="str">
        <f t="shared" si="6"/>
        <v/>
      </c>
      <c r="N434" s="209" t="str">
        <f t="shared" si="6"/>
        <v/>
      </c>
    </row>
    <row r="435" spans="13:14" x14ac:dyDescent="0.25">
      <c r="M435" s="208" t="str">
        <f t="shared" si="6"/>
        <v/>
      </c>
      <c r="N435" s="209" t="str">
        <f t="shared" si="6"/>
        <v/>
      </c>
    </row>
    <row r="436" spans="13:14" x14ac:dyDescent="0.25">
      <c r="M436" s="208" t="str">
        <f t="shared" si="6"/>
        <v/>
      </c>
      <c r="N436" s="209" t="str">
        <f t="shared" si="6"/>
        <v/>
      </c>
    </row>
    <row r="437" spans="13:14" x14ac:dyDescent="0.25">
      <c r="M437" s="208" t="str">
        <f t="shared" si="6"/>
        <v/>
      </c>
      <c r="N437" s="209" t="str">
        <f t="shared" si="6"/>
        <v/>
      </c>
    </row>
    <row r="438" spans="13:14" x14ac:dyDescent="0.25">
      <c r="M438" s="208" t="str">
        <f t="shared" si="6"/>
        <v/>
      </c>
      <c r="N438" s="209" t="str">
        <f t="shared" si="6"/>
        <v/>
      </c>
    </row>
    <row r="439" spans="13:14" x14ac:dyDescent="0.25">
      <c r="M439" s="208" t="str">
        <f t="shared" si="6"/>
        <v/>
      </c>
      <c r="N439" s="209" t="str">
        <f t="shared" si="6"/>
        <v/>
      </c>
    </row>
    <row r="440" spans="13:14" x14ac:dyDescent="0.25">
      <c r="M440" s="208" t="str">
        <f t="shared" si="6"/>
        <v/>
      </c>
      <c r="N440" s="209" t="str">
        <f t="shared" si="6"/>
        <v/>
      </c>
    </row>
    <row r="441" spans="13:14" x14ac:dyDescent="0.25">
      <c r="M441" s="208" t="str">
        <f t="shared" si="6"/>
        <v/>
      </c>
      <c r="N441" s="209" t="str">
        <f t="shared" si="6"/>
        <v/>
      </c>
    </row>
    <row r="442" spans="13:14" x14ac:dyDescent="0.25">
      <c r="M442" s="208" t="str">
        <f t="shared" si="6"/>
        <v/>
      </c>
      <c r="N442" s="209" t="str">
        <f t="shared" si="6"/>
        <v/>
      </c>
    </row>
    <row r="443" spans="13:14" x14ac:dyDescent="0.25">
      <c r="M443" s="208" t="str">
        <f t="shared" si="6"/>
        <v/>
      </c>
      <c r="N443" s="209" t="str">
        <f t="shared" si="6"/>
        <v/>
      </c>
    </row>
    <row r="444" spans="13:14" x14ac:dyDescent="0.25">
      <c r="M444" s="208" t="str">
        <f t="shared" si="6"/>
        <v/>
      </c>
      <c r="N444" s="209" t="str">
        <f t="shared" si="6"/>
        <v/>
      </c>
    </row>
    <row r="445" spans="13:14" x14ac:dyDescent="0.25">
      <c r="M445" s="208" t="str">
        <f t="shared" si="6"/>
        <v/>
      </c>
      <c r="N445" s="209" t="str">
        <f t="shared" si="6"/>
        <v/>
      </c>
    </row>
    <row r="446" spans="13:14" x14ac:dyDescent="0.25">
      <c r="M446" s="208" t="str">
        <f t="shared" si="6"/>
        <v/>
      </c>
      <c r="N446" s="209" t="str">
        <f t="shared" si="6"/>
        <v/>
      </c>
    </row>
    <row r="447" spans="13:14" x14ac:dyDescent="0.25">
      <c r="M447" s="208" t="str">
        <f t="shared" si="6"/>
        <v/>
      </c>
      <c r="N447" s="209" t="str">
        <f t="shared" si="6"/>
        <v/>
      </c>
    </row>
    <row r="448" spans="13:14" x14ac:dyDescent="0.25">
      <c r="M448" s="208" t="str">
        <f t="shared" si="6"/>
        <v/>
      </c>
      <c r="N448" s="209" t="str">
        <f t="shared" si="6"/>
        <v/>
      </c>
    </row>
    <row r="449" spans="13:14" x14ac:dyDescent="0.25">
      <c r="M449" s="208" t="str">
        <f t="shared" si="6"/>
        <v/>
      </c>
      <c r="N449" s="209" t="str">
        <f t="shared" si="6"/>
        <v/>
      </c>
    </row>
    <row r="450" spans="13:14" x14ac:dyDescent="0.25">
      <c r="M450" s="208" t="str">
        <f t="shared" si="6"/>
        <v/>
      </c>
      <c r="N450" s="209" t="str">
        <f t="shared" si="6"/>
        <v/>
      </c>
    </row>
    <row r="451" spans="13:14" x14ac:dyDescent="0.25">
      <c r="M451" s="208" t="str">
        <f t="shared" si="6"/>
        <v/>
      </c>
      <c r="N451" s="209" t="str">
        <f t="shared" si="6"/>
        <v/>
      </c>
    </row>
    <row r="452" spans="13:14" x14ac:dyDescent="0.25">
      <c r="M452" s="208" t="str">
        <f t="shared" si="6"/>
        <v/>
      </c>
      <c r="N452" s="209" t="str">
        <f t="shared" si="6"/>
        <v/>
      </c>
    </row>
    <row r="453" spans="13:14" x14ac:dyDescent="0.25">
      <c r="M453" s="208" t="str">
        <f t="shared" si="6"/>
        <v/>
      </c>
      <c r="N453" s="209" t="str">
        <f t="shared" si="6"/>
        <v/>
      </c>
    </row>
    <row r="454" spans="13:14" x14ac:dyDescent="0.25">
      <c r="M454" s="208" t="str">
        <f t="shared" si="6"/>
        <v/>
      </c>
      <c r="N454" s="209" t="str">
        <f t="shared" si="6"/>
        <v/>
      </c>
    </row>
    <row r="455" spans="13:14" x14ac:dyDescent="0.25">
      <c r="M455" s="208" t="str">
        <f t="shared" si="6"/>
        <v/>
      </c>
      <c r="N455" s="209" t="str">
        <f t="shared" si="6"/>
        <v/>
      </c>
    </row>
    <row r="456" spans="13:14" x14ac:dyDescent="0.25">
      <c r="M456" s="208" t="str">
        <f t="shared" si="6"/>
        <v/>
      </c>
      <c r="N456" s="209" t="str">
        <f t="shared" si="6"/>
        <v/>
      </c>
    </row>
    <row r="457" spans="13:14" x14ac:dyDescent="0.25">
      <c r="M457" s="208" t="str">
        <f t="shared" ref="M457:N520" si="7">IF(AND(H457="",J457=""),"",J457-H457)</f>
        <v/>
      </c>
      <c r="N457" s="209" t="str">
        <f t="shared" si="7"/>
        <v/>
      </c>
    </row>
    <row r="458" spans="13:14" x14ac:dyDescent="0.25">
      <c r="M458" s="208" t="str">
        <f t="shared" si="7"/>
        <v/>
      </c>
      <c r="N458" s="209" t="str">
        <f t="shared" si="7"/>
        <v/>
      </c>
    </row>
    <row r="459" spans="13:14" x14ac:dyDescent="0.25">
      <c r="M459" s="208" t="str">
        <f t="shared" si="7"/>
        <v/>
      </c>
      <c r="N459" s="209" t="str">
        <f t="shared" si="7"/>
        <v/>
      </c>
    </row>
    <row r="460" spans="13:14" x14ac:dyDescent="0.25">
      <c r="M460" s="208" t="str">
        <f t="shared" si="7"/>
        <v/>
      </c>
      <c r="N460" s="209" t="str">
        <f t="shared" si="7"/>
        <v/>
      </c>
    </row>
    <row r="461" spans="13:14" x14ac:dyDescent="0.25">
      <c r="M461" s="208" t="str">
        <f t="shared" si="7"/>
        <v/>
      </c>
      <c r="N461" s="209" t="str">
        <f t="shared" si="7"/>
        <v/>
      </c>
    </row>
    <row r="462" spans="13:14" x14ac:dyDescent="0.25">
      <c r="M462" s="208" t="str">
        <f t="shared" si="7"/>
        <v/>
      </c>
      <c r="N462" s="209" t="str">
        <f t="shared" si="7"/>
        <v/>
      </c>
    </row>
    <row r="463" spans="13:14" x14ac:dyDescent="0.25">
      <c r="M463" s="208" t="str">
        <f t="shared" si="7"/>
        <v/>
      </c>
      <c r="N463" s="209" t="str">
        <f t="shared" si="7"/>
        <v/>
      </c>
    </row>
    <row r="464" spans="13:14" x14ac:dyDescent="0.25">
      <c r="M464" s="208" t="str">
        <f t="shared" si="7"/>
        <v/>
      </c>
      <c r="N464" s="209" t="str">
        <f t="shared" si="7"/>
        <v/>
      </c>
    </row>
    <row r="465" spans="13:14" x14ac:dyDescent="0.25">
      <c r="M465" s="208" t="str">
        <f t="shared" si="7"/>
        <v/>
      </c>
      <c r="N465" s="209" t="str">
        <f t="shared" si="7"/>
        <v/>
      </c>
    </row>
    <row r="466" spans="13:14" x14ac:dyDescent="0.25">
      <c r="M466" s="208" t="str">
        <f t="shared" si="7"/>
        <v/>
      </c>
      <c r="N466" s="209" t="str">
        <f t="shared" si="7"/>
        <v/>
      </c>
    </row>
    <row r="467" spans="13:14" x14ac:dyDescent="0.25">
      <c r="M467" s="208" t="str">
        <f t="shared" si="7"/>
        <v/>
      </c>
      <c r="N467" s="209" t="str">
        <f t="shared" si="7"/>
        <v/>
      </c>
    </row>
    <row r="468" spans="13:14" x14ac:dyDescent="0.25">
      <c r="M468" s="208" t="str">
        <f t="shared" si="7"/>
        <v/>
      </c>
      <c r="N468" s="209" t="str">
        <f t="shared" si="7"/>
        <v/>
      </c>
    </row>
    <row r="469" spans="13:14" x14ac:dyDescent="0.25">
      <c r="M469" s="208" t="str">
        <f t="shared" si="7"/>
        <v/>
      </c>
      <c r="N469" s="209" t="str">
        <f t="shared" si="7"/>
        <v/>
      </c>
    </row>
    <row r="470" spans="13:14" x14ac:dyDescent="0.25">
      <c r="M470" s="208" t="str">
        <f t="shared" si="7"/>
        <v/>
      </c>
      <c r="N470" s="209" t="str">
        <f t="shared" si="7"/>
        <v/>
      </c>
    </row>
    <row r="471" spans="13:14" x14ac:dyDescent="0.25">
      <c r="M471" s="208" t="str">
        <f t="shared" si="7"/>
        <v/>
      </c>
      <c r="N471" s="209" t="str">
        <f t="shared" si="7"/>
        <v/>
      </c>
    </row>
    <row r="472" spans="13:14" x14ac:dyDescent="0.25">
      <c r="M472" s="208" t="str">
        <f t="shared" si="7"/>
        <v/>
      </c>
      <c r="N472" s="209" t="str">
        <f t="shared" si="7"/>
        <v/>
      </c>
    </row>
    <row r="473" spans="13:14" x14ac:dyDescent="0.25">
      <c r="M473" s="208" t="str">
        <f t="shared" si="7"/>
        <v/>
      </c>
      <c r="N473" s="209" t="str">
        <f t="shared" si="7"/>
        <v/>
      </c>
    </row>
    <row r="474" spans="13:14" x14ac:dyDescent="0.25">
      <c r="M474" s="208" t="str">
        <f t="shared" si="7"/>
        <v/>
      </c>
      <c r="N474" s="209" t="str">
        <f t="shared" si="7"/>
        <v/>
      </c>
    </row>
    <row r="475" spans="13:14" x14ac:dyDescent="0.25">
      <c r="M475" s="208" t="str">
        <f t="shared" si="7"/>
        <v/>
      </c>
      <c r="N475" s="209" t="str">
        <f t="shared" si="7"/>
        <v/>
      </c>
    </row>
    <row r="476" spans="13:14" x14ac:dyDescent="0.25">
      <c r="M476" s="208" t="str">
        <f t="shared" si="7"/>
        <v/>
      </c>
      <c r="N476" s="209" t="str">
        <f t="shared" si="7"/>
        <v/>
      </c>
    </row>
    <row r="477" spans="13:14" x14ac:dyDescent="0.25">
      <c r="M477" s="208" t="str">
        <f t="shared" si="7"/>
        <v/>
      </c>
      <c r="N477" s="209" t="str">
        <f t="shared" si="7"/>
        <v/>
      </c>
    </row>
    <row r="478" spans="13:14" x14ac:dyDescent="0.25">
      <c r="M478" s="208" t="str">
        <f t="shared" si="7"/>
        <v/>
      </c>
      <c r="N478" s="209" t="str">
        <f t="shared" si="7"/>
        <v/>
      </c>
    </row>
    <row r="479" spans="13:14" x14ac:dyDescent="0.25">
      <c r="M479" s="208" t="str">
        <f t="shared" si="7"/>
        <v/>
      </c>
      <c r="N479" s="209" t="str">
        <f t="shared" si="7"/>
        <v/>
      </c>
    </row>
    <row r="480" spans="13:14" x14ac:dyDescent="0.25">
      <c r="M480" s="208" t="str">
        <f t="shared" si="7"/>
        <v/>
      </c>
      <c r="N480" s="209" t="str">
        <f t="shared" si="7"/>
        <v/>
      </c>
    </row>
    <row r="481" spans="13:14" x14ac:dyDescent="0.25">
      <c r="M481" s="208" t="str">
        <f t="shared" si="7"/>
        <v/>
      </c>
      <c r="N481" s="209" t="str">
        <f t="shared" si="7"/>
        <v/>
      </c>
    </row>
    <row r="482" spans="13:14" x14ac:dyDescent="0.25">
      <c r="M482" s="208" t="str">
        <f t="shared" si="7"/>
        <v/>
      </c>
      <c r="N482" s="209" t="str">
        <f t="shared" si="7"/>
        <v/>
      </c>
    </row>
    <row r="483" spans="13:14" x14ac:dyDescent="0.25">
      <c r="M483" s="208" t="str">
        <f t="shared" si="7"/>
        <v/>
      </c>
      <c r="N483" s="209" t="str">
        <f t="shared" si="7"/>
        <v/>
      </c>
    </row>
    <row r="484" spans="13:14" x14ac:dyDescent="0.25">
      <c r="M484" s="208" t="str">
        <f t="shared" si="7"/>
        <v/>
      </c>
      <c r="N484" s="209" t="str">
        <f t="shared" si="7"/>
        <v/>
      </c>
    </row>
    <row r="485" spans="13:14" x14ac:dyDescent="0.25">
      <c r="M485" s="208" t="str">
        <f t="shared" si="7"/>
        <v/>
      </c>
      <c r="N485" s="209" t="str">
        <f t="shared" si="7"/>
        <v/>
      </c>
    </row>
    <row r="486" spans="13:14" x14ac:dyDescent="0.25">
      <c r="M486" s="208" t="str">
        <f t="shared" si="7"/>
        <v/>
      </c>
      <c r="N486" s="209" t="str">
        <f t="shared" si="7"/>
        <v/>
      </c>
    </row>
    <row r="487" spans="13:14" x14ac:dyDescent="0.25">
      <c r="M487" s="208" t="str">
        <f t="shared" si="7"/>
        <v/>
      </c>
      <c r="N487" s="209" t="str">
        <f t="shared" si="7"/>
        <v/>
      </c>
    </row>
    <row r="488" spans="13:14" x14ac:dyDescent="0.25">
      <c r="M488" s="208" t="str">
        <f t="shared" si="7"/>
        <v/>
      </c>
      <c r="N488" s="209" t="str">
        <f t="shared" si="7"/>
        <v/>
      </c>
    </row>
    <row r="489" spans="13:14" x14ac:dyDescent="0.25">
      <c r="M489" s="208" t="str">
        <f t="shared" si="7"/>
        <v/>
      </c>
      <c r="N489" s="209" t="str">
        <f t="shared" si="7"/>
        <v/>
      </c>
    </row>
    <row r="490" spans="13:14" x14ac:dyDescent="0.25">
      <c r="M490" s="208" t="str">
        <f t="shared" si="7"/>
        <v/>
      </c>
      <c r="N490" s="209" t="str">
        <f t="shared" si="7"/>
        <v/>
      </c>
    </row>
    <row r="491" spans="13:14" x14ac:dyDescent="0.25">
      <c r="M491" s="208" t="str">
        <f t="shared" si="7"/>
        <v/>
      </c>
      <c r="N491" s="209" t="str">
        <f t="shared" si="7"/>
        <v/>
      </c>
    </row>
    <row r="492" spans="13:14" x14ac:dyDescent="0.25">
      <c r="M492" s="208" t="str">
        <f t="shared" si="7"/>
        <v/>
      </c>
      <c r="N492" s="209" t="str">
        <f t="shared" si="7"/>
        <v/>
      </c>
    </row>
    <row r="493" spans="13:14" x14ac:dyDescent="0.25">
      <c r="M493" s="208" t="str">
        <f t="shared" si="7"/>
        <v/>
      </c>
      <c r="N493" s="209" t="str">
        <f t="shared" si="7"/>
        <v/>
      </c>
    </row>
    <row r="494" spans="13:14" x14ac:dyDescent="0.25">
      <c r="M494" s="208" t="str">
        <f t="shared" si="7"/>
        <v/>
      </c>
      <c r="N494" s="209" t="str">
        <f t="shared" si="7"/>
        <v/>
      </c>
    </row>
    <row r="495" spans="13:14" x14ac:dyDescent="0.25">
      <c r="M495" s="208" t="str">
        <f t="shared" si="7"/>
        <v/>
      </c>
      <c r="N495" s="209" t="str">
        <f t="shared" si="7"/>
        <v/>
      </c>
    </row>
    <row r="496" spans="13:14" x14ac:dyDescent="0.25">
      <c r="M496" s="208" t="str">
        <f t="shared" si="7"/>
        <v/>
      </c>
      <c r="N496" s="209" t="str">
        <f t="shared" si="7"/>
        <v/>
      </c>
    </row>
    <row r="497" spans="13:14" x14ac:dyDescent="0.25">
      <c r="M497" s="208" t="str">
        <f t="shared" si="7"/>
        <v/>
      </c>
      <c r="N497" s="209" t="str">
        <f t="shared" si="7"/>
        <v/>
      </c>
    </row>
    <row r="498" spans="13:14" x14ac:dyDescent="0.25">
      <c r="M498" s="208" t="str">
        <f t="shared" si="7"/>
        <v/>
      </c>
      <c r="N498" s="209" t="str">
        <f t="shared" si="7"/>
        <v/>
      </c>
    </row>
    <row r="499" spans="13:14" x14ac:dyDescent="0.25">
      <c r="M499" s="208" t="str">
        <f t="shared" si="7"/>
        <v/>
      </c>
      <c r="N499" s="209" t="str">
        <f t="shared" si="7"/>
        <v/>
      </c>
    </row>
    <row r="500" spans="13:14" x14ac:dyDescent="0.25">
      <c r="M500" s="208" t="str">
        <f t="shared" si="7"/>
        <v/>
      </c>
      <c r="N500" s="209" t="str">
        <f t="shared" si="7"/>
        <v/>
      </c>
    </row>
    <row r="501" spans="13:14" x14ac:dyDescent="0.25">
      <c r="M501" s="208" t="str">
        <f t="shared" si="7"/>
        <v/>
      </c>
      <c r="N501" s="209" t="str">
        <f t="shared" si="7"/>
        <v/>
      </c>
    </row>
    <row r="502" spans="13:14" x14ac:dyDescent="0.25">
      <c r="M502" s="208" t="str">
        <f t="shared" si="7"/>
        <v/>
      </c>
      <c r="N502" s="209" t="str">
        <f t="shared" si="7"/>
        <v/>
      </c>
    </row>
    <row r="503" spans="13:14" x14ac:dyDescent="0.25">
      <c r="M503" s="208" t="str">
        <f t="shared" si="7"/>
        <v/>
      </c>
      <c r="N503" s="209" t="str">
        <f t="shared" si="7"/>
        <v/>
      </c>
    </row>
    <row r="504" spans="13:14" x14ac:dyDescent="0.25">
      <c r="M504" s="208" t="str">
        <f t="shared" si="7"/>
        <v/>
      </c>
      <c r="N504" s="209" t="str">
        <f t="shared" si="7"/>
        <v/>
      </c>
    </row>
    <row r="505" spans="13:14" x14ac:dyDescent="0.25">
      <c r="M505" s="208" t="str">
        <f t="shared" si="7"/>
        <v/>
      </c>
      <c r="N505" s="209" t="str">
        <f t="shared" si="7"/>
        <v/>
      </c>
    </row>
    <row r="506" spans="13:14" x14ac:dyDescent="0.25">
      <c r="M506" s="208" t="str">
        <f t="shared" si="7"/>
        <v/>
      </c>
      <c r="N506" s="209" t="str">
        <f t="shared" si="7"/>
        <v/>
      </c>
    </row>
    <row r="507" spans="13:14" x14ac:dyDescent="0.25">
      <c r="M507" s="208" t="str">
        <f t="shared" si="7"/>
        <v/>
      </c>
      <c r="N507" s="209" t="str">
        <f t="shared" si="7"/>
        <v/>
      </c>
    </row>
    <row r="508" spans="13:14" x14ac:dyDescent="0.25">
      <c r="M508" s="208" t="str">
        <f t="shared" si="7"/>
        <v/>
      </c>
      <c r="N508" s="209" t="str">
        <f t="shared" si="7"/>
        <v/>
      </c>
    </row>
    <row r="509" spans="13:14" x14ac:dyDescent="0.25">
      <c r="M509" s="208" t="str">
        <f t="shared" si="7"/>
        <v/>
      </c>
      <c r="N509" s="209" t="str">
        <f t="shared" si="7"/>
        <v/>
      </c>
    </row>
    <row r="510" spans="13:14" ht="14.45" customHeight="1" x14ac:dyDescent="0.25">
      <c r="M510" s="208" t="str">
        <f t="shared" si="7"/>
        <v/>
      </c>
      <c r="N510" s="209" t="str">
        <f t="shared" si="7"/>
        <v/>
      </c>
    </row>
    <row r="511" spans="13:14" ht="14.45" customHeight="1" x14ac:dyDescent="0.25">
      <c r="M511" s="208" t="str">
        <f t="shared" si="7"/>
        <v/>
      </c>
      <c r="N511" s="209" t="str">
        <f t="shared" si="7"/>
        <v/>
      </c>
    </row>
    <row r="512" spans="13:14" ht="14.45" customHeight="1" x14ac:dyDescent="0.25">
      <c r="M512" s="208" t="str">
        <f t="shared" si="7"/>
        <v/>
      </c>
      <c r="N512" s="209" t="str">
        <f t="shared" si="7"/>
        <v/>
      </c>
    </row>
    <row r="513" spans="13:14" ht="14.45" customHeight="1" x14ac:dyDescent="0.25">
      <c r="M513" s="208" t="str">
        <f t="shared" si="7"/>
        <v/>
      </c>
      <c r="N513" s="209" t="str">
        <f t="shared" si="7"/>
        <v/>
      </c>
    </row>
    <row r="514" spans="13:14" ht="14.45" customHeight="1" x14ac:dyDescent="0.25">
      <c r="M514" s="208" t="str">
        <f t="shared" si="7"/>
        <v/>
      </c>
      <c r="N514" s="209" t="str">
        <f t="shared" si="7"/>
        <v/>
      </c>
    </row>
    <row r="515" spans="13:14" ht="14.45" customHeight="1" x14ac:dyDescent="0.25">
      <c r="M515" s="208" t="str">
        <f t="shared" si="7"/>
        <v/>
      </c>
      <c r="N515" s="209" t="str">
        <f t="shared" si="7"/>
        <v/>
      </c>
    </row>
    <row r="516" spans="13:14" ht="14.45" customHeight="1" x14ac:dyDescent="0.25">
      <c r="M516" s="208" t="str">
        <f t="shared" si="7"/>
        <v/>
      </c>
      <c r="N516" s="209" t="str">
        <f t="shared" si="7"/>
        <v/>
      </c>
    </row>
    <row r="517" spans="13:14" ht="14.45" customHeight="1" x14ac:dyDescent="0.25">
      <c r="M517" s="208" t="str">
        <f t="shared" si="7"/>
        <v/>
      </c>
      <c r="N517" s="209" t="str">
        <f t="shared" si="7"/>
        <v/>
      </c>
    </row>
    <row r="518" spans="13:14" ht="14.45" customHeight="1" x14ac:dyDescent="0.25">
      <c r="M518" s="208" t="str">
        <f t="shared" si="7"/>
        <v/>
      </c>
      <c r="N518" s="209" t="str">
        <f t="shared" si="7"/>
        <v/>
      </c>
    </row>
    <row r="519" spans="13:14" ht="14.45" customHeight="1" x14ac:dyDescent="0.25">
      <c r="M519" s="208" t="str">
        <f t="shared" si="7"/>
        <v/>
      </c>
      <c r="N519" s="209" t="str">
        <f t="shared" si="7"/>
        <v/>
      </c>
    </row>
    <row r="520" spans="13:14" ht="14.45" customHeight="1" x14ac:dyDescent="0.25">
      <c r="M520" s="208" t="str">
        <f t="shared" si="7"/>
        <v/>
      </c>
      <c r="N520" s="209" t="str">
        <f t="shared" si="7"/>
        <v/>
      </c>
    </row>
    <row r="521" spans="13:14" ht="14.45" customHeight="1" x14ac:dyDescent="0.25">
      <c r="M521" s="208" t="str">
        <f t="shared" ref="M521:N584" si="8">IF(AND(H521="",J521=""),"",J521-H521)</f>
        <v/>
      </c>
      <c r="N521" s="209" t="str">
        <f t="shared" si="8"/>
        <v/>
      </c>
    </row>
    <row r="522" spans="13:14" ht="14.45" customHeight="1" x14ac:dyDescent="0.25">
      <c r="M522" s="208" t="str">
        <f t="shared" si="8"/>
        <v/>
      </c>
      <c r="N522" s="209" t="str">
        <f t="shared" si="8"/>
        <v/>
      </c>
    </row>
    <row r="523" spans="13:14" ht="14.45" customHeight="1" x14ac:dyDescent="0.25">
      <c r="M523" s="208" t="str">
        <f t="shared" si="8"/>
        <v/>
      </c>
      <c r="N523" s="209" t="str">
        <f t="shared" si="8"/>
        <v/>
      </c>
    </row>
    <row r="524" spans="13:14" ht="14.45" customHeight="1" x14ac:dyDescent="0.25">
      <c r="M524" s="208" t="str">
        <f t="shared" si="8"/>
        <v/>
      </c>
      <c r="N524" s="209" t="str">
        <f t="shared" si="8"/>
        <v/>
      </c>
    </row>
    <row r="525" spans="13:14" ht="14.45" customHeight="1" x14ac:dyDescent="0.25">
      <c r="M525" s="208" t="str">
        <f t="shared" si="8"/>
        <v/>
      </c>
      <c r="N525" s="209" t="str">
        <f t="shared" si="8"/>
        <v/>
      </c>
    </row>
    <row r="526" spans="13:14" ht="14.45" customHeight="1" x14ac:dyDescent="0.25">
      <c r="M526" s="208" t="str">
        <f t="shared" si="8"/>
        <v/>
      </c>
      <c r="N526" s="209" t="str">
        <f t="shared" si="8"/>
        <v/>
      </c>
    </row>
    <row r="527" spans="13:14" ht="14.45" customHeight="1" x14ac:dyDescent="0.25">
      <c r="M527" s="208" t="str">
        <f t="shared" si="8"/>
        <v/>
      </c>
      <c r="N527" s="209" t="str">
        <f t="shared" si="8"/>
        <v/>
      </c>
    </row>
    <row r="528" spans="13:14" ht="14.45" customHeight="1" x14ac:dyDescent="0.25">
      <c r="M528" s="208" t="str">
        <f t="shared" si="8"/>
        <v/>
      </c>
      <c r="N528" s="209" t="str">
        <f t="shared" si="8"/>
        <v/>
      </c>
    </row>
    <row r="529" spans="13:14" ht="14.45" customHeight="1" x14ac:dyDescent="0.25">
      <c r="M529" s="208" t="str">
        <f t="shared" si="8"/>
        <v/>
      </c>
      <c r="N529" s="209" t="str">
        <f t="shared" si="8"/>
        <v/>
      </c>
    </row>
    <row r="530" spans="13:14" ht="14.45" customHeight="1" x14ac:dyDescent="0.25">
      <c r="M530" s="208" t="str">
        <f t="shared" si="8"/>
        <v/>
      </c>
      <c r="N530" s="209" t="str">
        <f t="shared" si="8"/>
        <v/>
      </c>
    </row>
    <row r="531" spans="13:14" ht="14.45" customHeight="1" x14ac:dyDescent="0.25">
      <c r="M531" s="208" t="str">
        <f t="shared" si="8"/>
        <v/>
      </c>
      <c r="N531" s="209" t="str">
        <f t="shared" si="8"/>
        <v/>
      </c>
    </row>
    <row r="532" spans="13:14" ht="14.45" customHeight="1" x14ac:dyDescent="0.25">
      <c r="M532" s="208" t="str">
        <f t="shared" si="8"/>
        <v/>
      </c>
      <c r="N532" s="209" t="str">
        <f t="shared" si="8"/>
        <v/>
      </c>
    </row>
    <row r="533" spans="13:14" ht="14.45" customHeight="1" x14ac:dyDescent="0.25">
      <c r="M533" s="208" t="str">
        <f t="shared" si="8"/>
        <v/>
      </c>
      <c r="N533" s="209" t="str">
        <f t="shared" si="8"/>
        <v/>
      </c>
    </row>
    <row r="534" spans="13:14" ht="14.45" customHeight="1" x14ac:dyDescent="0.25">
      <c r="M534" s="208" t="str">
        <f t="shared" si="8"/>
        <v/>
      </c>
      <c r="N534" s="209" t="str">
        <f t="shared" si="8"/>
        <v/>
      </c>
    </row>
    <row r="535" spans="13:14" ht="14.45" customHeight="1" x14ac:dyDescent="0.25">
      <c r="M535" s="208" t="str">
        <f t="shared" si="8"/>
        <v/>
      </c>
      <c r="N535" s="209" t="str">
        <f t="shared" si="8"/>
        <v/>
      </c>
    </row>
    <row r="536" spans="13:14" ht="14.45" customHeight="1" x14ac:dyDescent="0.25">
      <c r="M536" s="208" t="str">
        <f t="shared" si="8"/>
        <v/>
      </c>
      <c r="N536" s="209" t="str">
        <f t="shared" si="8"/>
        <v/>
      </c>
    </row>
    <row r="537" spans="13:14" ht="14.45" customHeight="1" x14ac:dyDescent="0.25">
      <c r="M537" s="208" t="str">
        <f t="shared" si="8"/>
        <v/>
      </c>
      <c r="N537" s="209" t="str">
        <f t="shared" si="8"/>
        <v/>
      </c>
    </row>
    <row r="538" spans="13:14" ht="14.45" customHeight="1" x14ac:dyDescent="0.25">
      <c r="M538" s="208" t="str">
        <f t="shared" si="8"/>
        <v/>
      </c>
      <c r="N538" s="209" t="str">
        <f t="shared" si="8"/>
        <v/>
      </c>
    </row>
    <row r="539" spans="13:14" ht="14.45" customHeight="1" x14ac:dyDescent="0.25">
      <c r="M539" s="208" t="str">
        <f t="shared" si="8"/>
        <v/>
      </c>
      <c r="N539" s="209" t="str">
        <f t="shared" si="8"/>
        <v/>
      </c>
    </row>
    <row r="540" spans="13:14" ht="14.45" customHeight="1" x14ac:dyDescent="0.25">
      <c r="M540" s="208" t="str">
        <f t="shared" si="8"/>
        <v/>
      </c>
      <c r="N540" s="209" t="str">
        <f t="shared" si="8"/>
        <v/>
      </c>
    </row>
    <row r="541" spans="13:14" ht="14.45" customHeight="1" x14ac:dyDescent="0.25">
      <c r="M541" s="208" t="str">
        <f t="shared" si="8"/>
        <v/>
      </c>
      <c r="N541" s="209" t="str">
        <f t="shared" si="8"/>
        <v/>
      </c>
    </row>
    <row r="542" spans="13:14" ht="14.45" customHeight="1" x14ac:dyDescent="0.25">
      <c r="M542" s="208" t="str">
        <f t="shared" si="8"/>
        <v/>
      </c>
      <c r="N542" s="209" t="str">
        <f t="shared" si="8"/>
        <v/>
      </c>
    </row>
    <row r="543" spans="13:14" ht="14.45" customHeight="1" x14ac:dyDescent="0.25">
      <c r="M543" s="208" t="str">
        <f t="shared" si="8"/>
        <v/>
      </c>
      <c r="N543" s="209" t="str">
        <f t="shared" si="8"/>
        <v/>
      </c>
    </row>
    <row r="544" spans="13:14" ht="14.45" customHeight="1" x14ac:dyDescent="0.25">
      <c r="M544" s="208" t="str">
        <f t="shared" si="8"/>
        <v/>
      </c>
      <c r="N544" s="209" t="str">
        <f t="shared" si="8"/>
        <v/>
      </c>
    </row>
    <row r="545" spans="13:14" ht="14.45" customHeight="1" x14ac:dyDescent="0.25">
      <c r="M545" s="208" t="str">
        <f t="shared" si="8"/>
        <v/>
      </c>
      <c r="N545" s="209" t="str">
        <f t="shared" si="8"/>
        <v/>
      </c>
    </row>
    <row r="546" spans="13:14" ht="14.45" customHeight="1" x14ac:dyDescent="0.25">
      <c r="M546" s="208" t="str">
        <f t="shared" si="8"/>
        <v/>
      </c>
      <c r="N546" s="209" t="str">
        <f t="shared" si="8"/>
        <v/>
      </c>
    </row>
    <row r="547" spans="13:14" ht="14.45" customHeight="1" x14ac:dyDescent="0.25">
      <c r="M547" s="208" t="str">
        <f t="shared" si="8"/>
        <v/>
      </c>
      <c r="N547" s="209" t="str">
        <f t="shared" si="8"/>
        <v/>
      </c>
    </row>
    <row r="548" spans="13:14" ht="14.45" customHeight="1" x14ac:dyDescent="0.25">
      <c r="M548" s="208" t="str">
        <f t="shared" si="8"/>
        <v/>
      </c>
      <c r="N548" s="209" t="str">
        <f t="shared" si="8"/>
        <v/>
      </c>
    </row>
    <row r="549" spans="13:14" ht="14.45" customHeight="1" x14ac:dyDescent="0.25">
      <c r="M549" s="208" t="str">
        <f t="shared" si="8"/>
        <v/>
      </c>
      <c r="N549" s="209" t="str">
        <f t="shared" si="8"/>
        <v/>
      </c>
    </row>
    <row r="550" spans="13:14" ht="14.45" customHeight="1" x14ac:dyDescent="0.25">
      <c r="M550" s="208" t="str">
        <f t="shared" si="8"/>
        <v/>
      </c>
      <c r="N550" s="209" t="str">
        <f t="shared" si="8"/>
        <v/>
      </c>
    </row>
    <row r="551" spans="13:14" ht="14.45" customHeight="1" x14ac:dyDescent="0.25">
      <c r="M551" s="208" t="str">
        <f t="shared" si="8"/>
        <v/>
      </c>
      <c r="N551" s="209" t="str">
        <f t="shared" si="8"/>
        <v/>
      </c>
    </row>
    <row r="552" spans="13:14" ht="14.45" customHeight="1" x14ac:dyDescent="0.25">
      <c r="M552" s="208" t="str">
        <f t="shared" si="8"/>
        <v/>
      </c>
      <c r="N552" s="209" t="str">
        <f t="shared" si="8"/>
        <v/>
      </c>
    </row>
    <row r="553" spans="13:14" ht="14.45" customHeight="1" x14ac:dyDescent="0.25">
      <c r="M553" s="208" t="str">
        <f t="shared" si="8"/>
        <v/>
      </c>
      <c r="N553" s="209" t="str">
        <f t="shared" si="8"/>
        <v/>
      </c>
    </row>
    <row r="554" spans="13:14" ht="14.45" customHeight="1" x14ac:dyDescent="0.25">
      <c r="M554" s="208" t="str">
        <f t="shared" si="8"/>
        <v/>
      </c>
      <c r="N554" s="209" t="str">
        <f t="shared" si="8"/>
        <v/>
      </c>
    </row>
    <row r="555" spans="13:14" ht="14.45" customHeight="1" x14ac:dyDescent="0.25">
      <c r="M555" s="208" t="str">
        <f t="shared" si="8"/>
        <v/>
      </c>
      <c r="N555" s="209" t="str">
        <f t="shared" si="8"/>
        <v/>
      </c>
    </row>
    <row r="556" spans="13:14" ht="14.45" customHeight="1" x14ac:dyDescent="0.25">
      <c r="M556" s="208" t="str">
        <f t="shared" si="8"/>
        <v/>
      </c>
      <c r="N556" s="209" t="str">
        <f t="shared" si="8"/>
        <v/>
      </c>
    </row>
    <row r="557" spans="13:14" ht="14.45" customHeight="1" x14ac:dyDescent="0.25">
      <c r="M557" s="208" t="str">
        <f t="shared" si="8"/>
        <v/>
      </c>
      <c r="N557" s="209" t="str">
        <f t="shared" si="8"/>
        <v/>
      </c>
    </row>
    <row r="558" spans="13:14" ht="14.45" customHeight="1" x14ac:dyDescent="0.25">
      <c r="M558" s="208" t="str">
        <f t="shared" si="8"/>
        <v/>
      </c>
      <c r="N558" s="209" t="str">
        <f t="shared" si="8"/>
        <v/>
      </c>
    </row>
    <row r="559" spans="13:14" ht="14.45" customHeight="1" x14ac:dyDescent="0.25">
      <c r="M559" s="208" t="str">
        <f t="shared" si="8"/>
        <v/>
      </c>
      <c r="N559" s="209" t="str">
        <f t="shared" si="8"/>
        <v/>
      </c>
    </row>
    <row r="560" spans="13:14" ht="14.45" customHeight="1" x14ac:dyDescent="0.25">
      <c r="M560" s="208" t="str">
        <f t="shared" si="8"/>
        <v/>
      </c>
      <c r="N560" s="209" t="str">
        <f t="shared" si="8"/>
        <v/>
      </c>
    </row>
    <row r="561" spans="13:14" ht="14.45" customHeight="1" x14ac:dyDescent="0.25">
      <c r="M561" s="208" t="str">
        <f t="shared" si="8"/>
        <v/>
      </c>
      <c r="N561" s="209" t="str">
        <f t="shared" si="8"/>
        <v/>
      </c>
    </row>
    <row r="562" spans="13:14" ht="14.45" customHeight="1" x14ac:dyDescent="0.25">
      <c r="M562" s="208" t="str">
        <f t="shared" si="8"/>
        <v/>
      </c>
      <c r="N562" s="209" t="str">
        <f t="shared" si="8"/>
        <v/>
      </c>
    </row>
    <row r="563" spans="13:14" ht="14.45" customHeight="1" x14ac:dyDescent="0.25">
      <c r="M563" s="208" t="str">
        <f t="shared" si="8"/>
        <v/>
      </c>
      <c r="N563" s="209" t="str">
        <f t="shared" si="8"/>
        <v/>
      </c>
    </row>
    <row r="564" spans="13:14" ht="14.45" customHeight="1" x14ac:dyDescent="0.25">
      <c r="M564" s="208" t="str">
        <f t="shared" si="8"/>
        <v/>
      </c>
      <c r="N564" s="209" t="str">
        <f t="shared" si="8"/>
        <v/>
      </c>
    </row>
    <row r="565" spans="13:14" ht="14.45" customHeight="1" x14ac:dyDescent="0.25">
      <c r="M565" s="208" t="str">
        <f t="shared" si="8"/>
        <v/>
      </c>
      <c r="N565" s="209" t="str">
        <f t="shared" si="8"/>
        <v/>
      </c>
    </row>
    <row r="566" spans="13:14" ht="14.45" customHeight="1" x14ac:dyDescent="0.25">
      <c r="M566" s="208" t="str">
        <f t="shared" si="8"/>
        <v/>
      </c>
      <c r="N566" s="209" t="str">
        <f t="shared" si="8"/>
        <v/>
      </c>
    </row>
    <row r="567" spans="13:14" ht="14.45" customHeight="1" x14ac:dyDescent="0.25">
      <c r="M567" s="208" t="str">
        <f t="shared" si="8"/>
        <v/>
      </c>
      <c r="N567" s="209" t="str">
        <f t="shared" si="8"/>
        <v/>
      </c>
    </row>
    <row r="568" spans="13:14" ht="14.45" customHeight="1" x14ac:dyDescent="0.25">
      <c r="M568" s="208" t="str">
        <f t="shared" si="8"/>
        <v/>
      </c>
      <c r="N568" s="209" t="str">
        <f t="shared" si="8"/>
        <v/>
      </c>
    </row>
    <row r="569" spans="13:14" ht="14.45" customHeight="1" x14ac:dyDescent="0.25">
      <c r="M569" s="208" t="str">
        <f t="shared" si="8"/>
        <v/>
      </c>
      <c r="N569" s="209" t="str">
        <f t="shared" si="8"/>
        <v/>
      </c>
    </row>
    <row r="570" spans="13:14" ht="14.45" customHeight="1" x14ac:dyDescent="0.25">
      <c r="M570" s="208" t="str">
        <f t="shared" si="8"/>
        <v/>
      </c>
      <c r="N570" s="209" t="str">
        <f t="shared" si="8"/>
        <v/>
      </c>
    </row>
    <row r="571" spans="13:14" ht="14.45" customHeight="1" x14ac:dyDescent="0.25">
      <c r="M571" s="208" t="str">
        <f t="shared" si="8"/>
        <v/>
      </c>
      <c r="N571" s="209" t="str">
        <f t="shared" si="8"/>
        <v/>
      </c>
    </row>
    <row r="572" spans="13:14" ht="14.45" customHeight="1" x14ac:dyDescent="0.25">
      <c r="M572" s="208" t="str">
        <f t="shared" si="8"/>
        <v/>
      </c>
      <c r="N572" s="209" t="str">
        <f t="shared" si="8"/>
        <v/>
      </c>
    </row>
    <row r="573" spans="13:14" ht="14.45" customHeight="1" x14ac:dyDescent="0.25">
      <c r="M573" s="208" t="str">
        <f t="shared" si="8"/>
        <v/>
      </c>
      <c r="N573" s="209" t="str">
        <f t="shared" si="8"/>
        <v/>
      </c>
    </row>
    <row r="574" spans="13:14" ht="14.45" customHeight="1" x14ac:dyDescent="0.25">
      <c r="M574" s="208" t="str">
        <f t="shared" si="8"/>
        <v/>
      </c>
      <c r="N574" s="209" t="str">
        <f t="shared" si="8"/>
        <v/>
      </c>
    </row>
    <row r="575" spans="13:14" ht="14.45" customHeight="1" x14ac:dyDescent="0.25">
      <c r="M575" s="208" t="str">
        <f t="shared" si="8"/>
        <v/>
      </c>
      <c r="N575" s="209" t="str">
        <f t="shared" si="8"/>
        <v/>
      </c>
    </row>
    <row r="576" spans="13:14" ht="14.45" customHeight="1" x14ac:dyDescent="0.25">
      <c r="M576" s="208" t="str">
        <f t="shared" si="8"/>
        <v/>
      </c>
      <c r="N576" s="209" t="str">
        <f t="shared" si="8"/>
        <v/>
      </c>
    </row>
    <row r="577" spans="13:14" ht="14.45" customHeight="1" x14ac:dyDescent="0.25">
      <c r="M577" s="208" t="str">
        <f t="shared" si="8"/>
        <v/>
      </c>
      <c r="N577" s="209" t="str">
        <f t="shared" si="8"/>
        <v/>
      </c>
    </row>
    <row r="578" spans="13:14" ht="14.45" customHeight="1" x14ac:dyDescent="0.25">
      <c r="M578" s="208" t="str">
        <f t="shared" si="8"/>
        <v/>
      </c>
      <c r="N578" s="209" t="str">
        <f t="shared" si="8"/>
        <v/>
      </c>
    </row>
    <row r="579" spans="13:14" ht="14.45" customHeight="1" x14ac:dyDescent="0.25">
      <c r="M579" s="208" t="str">
        <f t="shared" si="8"/>
        <v/>
      </c>
      <c r="N579" s="209" t="str">
        <f t="shared" si="8"/>
        <v/>
      </c>
    </row>
    <row r="580" spans="13:14" ht="14.45" customHeight="1" x14ac:dyDescent="0.25">
      <c r="M580" s="208" t="str">
        <f t="shared" si="8"/>
        <v/>
      </c>
      <c r="N580" s="209" t="str">
        <f t="shared" si="8"/>
        <v/>
      </c>
    </row>
    <row r="581" spans="13:14" ht="14.45" customHeight="1" x14ac:dyDescent="0.25">
      <c r="M581" s="208" t="str">
        <f t="shared" si="8"/>
        <v/>
      </c>
      <c r="N581" s="209" t="str">
        <f t="shared" si="8"/>
        <v/>
      </c>
    </row>
    <row r="582" spans="13:14" ht="14.45" customHeight="1" x14ac:dyDescent="0.25">
      <c r="M582" s="208" t="str">
        <f t="shared" si="8"/>
        <v/>
      </c>
      <c r="N582" s="209" t="str">
        <f t="shared" si="8"/>
        <v/>
      </c>
    </row>
    <row r="583" spans="13:14" ht="14.45" customHeight="1" x14ac:dyDescent="0.25">
      <c r="M583" s="208" t="str">
        <f t="shared" si="8"/>
        <v/>
      </c>
      <c r="N583" s="209" t="str">
        <f t="shared" si="8"/>
        <v/>
      </c>
    </row>
    <row r="584" spans="13:14" ht="14.45" customHeight="1" x14ac:dyDescent="0.25">
      <c r="M584" s="208" t="str">
        <f t="shared" si="8"/>
        <v/>
      </c>
      <c r="N584" s="209" t="str">
        <f t="shared" si="8"/>
        <v/>
      </c>
    </row>
    <row r="585" spans="13:14" ht="14.45" customHeight="1" x14ac:dyDescent="0.25">
      <c r="M585" s="208" t="str">
        <f t="shared" ref="M585:N648" si="9">IF(AND(H585="",J585=""),"",J585-H585)</f>
        <v/>
      </c>
      <c r="N585" s="209" t="str">
        <f t="shared" si="9"/>
        <v/>
      </c>
    </row>
    <row r="586" spans="13:14" ht="14.45" customHeight="1" x14ac:dyDescent="0.25">
      <c r="M586" s="208" t="str">
        <f t="shared" si="9"/>
        <v/>
      </c>
      <c r="N586" s="209" t="str">
        <f t="shared" si="9"/>
        <v/>
      </c>
    </row>
    <row r="587" spans="13:14" ht="14.45" customHeight="1" x14ac:dyDescent="0.25">
      <c r="M587" s="208" t="str">
        <f t="shared" si="9"/>
        <v/>
      </c>
      <c r="N587" s="209" t="str">
        <f t="shared" si="9"/>
        <v/>
      </c>
    </row>
    <row r="588" spans="13:14" ht="14.45" customHeight="1" x14ac:dyDescent="0.25">
      <c r="M588" s="208" t="str">
        <f t="shared" si="9"/>
        <v/>
      </c>
      <c r="N588" s="209" t="str">
        <f t="shared" si="9"/>
        <v/>
      </c>
    </row>
    <row r="589" spans="13:14" ht="14.45" customHeight="1" x14ac:dyDescent="0.25">
      <c r="M589" s="208" t="str">
        <f t="shared" si="9"/>
        <v/>
      </c>
      <c r="N589" s="209" t="str">
        <f t="shared" si="9"/>
        <v/>
      </c>
    </row>
    <row r="590" spans="13:14" ht="14.45" customHeight="1" x14ac:dyDescent="0.25">
      <c r="M590" s="208" t="str">
        <f t="shared" si="9"/>
        <v/>
      </c>
      <c r="N590" s="209" t="str">
        <f t="shared" si="9"/>
        <v/>
      </c>
    </row>
    <row r="591" spans="13:14" ht="14.45" customHeight="1" x14ac:dyDescent="0.25">
      <c r="M591" s="208" t="str">
        <f t="shared" si="9"/>
        <v/>
      </c>
      <c r="N591" s="209" t="str">
        <f t="shared" si="9"/>
        <v/>
      </c>
    </row>
    <row r="592" spans="13:14" ht="14.45" customHeight="1" x14ac:dyDescent="0.25">
      <c r="M592" s="208" t="str">
        <f t="shared" si="9"/>
        <v/>
      </c>
      <c r="N592" s="209" t="str">
        <f t="shared" si="9"/>
        <v/>
      </c>
    </row>
    <row r="593" spans="13:14" ht="14.45" customHeight="1" x14ac:dyDescent="0.25">
      <c r="M593" s="208" t="str">
        <f t="shared" si="9"/>
        <v/>
      </c>
      <c r="N593" s="209" t="str">
        <f t="shared" si="9"/>
        <v/>
      </c>
    </row>
    <row r="594" spans="13:14" ht="14.45" customHeight="1" x14ac:dyDescent="0.25">
      <c r="M594" s="208" t="str">
        <f t="shared" si="9"/>
        <v/>
      </c>
      <c r="N594" s="209" t="str">
        <f t="shared" si="9"/>
        <v/>
      </c>
    </row>
    <row r="595" spans="13:14" ht="14.45" customHeight="1" x14ac:dyDescent="0.25">
      <c r="M595" s="208" t="str">
        <f t="shared" si="9"/>
        <v/>
      </c>
      <c r="N595" s="209" t="str">
        <f t="shared" si="9"/>
        <v/>
      </c>
    </row>
    <row r="596" spans="13:14" ht="14.45" customHeight="1" x14ac:dyDescent="0.25">
      <c r="M596" s="208" t="str">
        <f t="shared" si="9"/>
        <v/>
      </c>
      <c r="N596" s="209" t="str">
        <f t="shared" si="9"/>
        <v/>
      </c>
    </row>
    <row r="597" spans="13:14" ht="14.45" customHeight="1" x14ac:dyDescent="0.25">
      <c r="M597" s="208" t="str">
        <f t="shared" si="9"/>
        <v/>
      </c>
      <c r="N597" s="209" t="str">
        <f t="shared" si="9"/>
        <v/>
      </c>
    </row>
    <row r="598" spans="13:14" ht="14.45" customHeight="1" x14ac:dyDescent="0.25">
      <c r="M598" s="208" t="str">
        <f t="shared" si="9"/>
        <v/>
      </c>
      <c r="N598" s="209" t="str">
        <f t="shared" si="9"/>
        <v/>
      </c>
    </row>
    <row r="599" spans="13:14" ht="14.45" customHeight="1" x14ac:dyDescent="0.25">
      <c r="M599" s="208" t="str">
        <f t="shared" si="9"/>
        <v/>
      </c>
      <c r="N599" s="209" t="str">
        <f t="shared" si="9"/>
        <v/>
      </c>
    </row>
    <row r="600" spans="13:14" ht="14.45" customHeight="1" x14ac:dyDescent="0.25">
      <c r="M600" s="208" t="str">
        <f t="shared" si="9"/>
        <v/>
      </c>
      <c r="N600" s="209" t="str">
        <f t="shared" si="9"/>
        <v/>
      </c>
    </row>
    <row r="601" spans="13:14" ht="14.45" customHeight="1" x14ac:dyDescent="0.25">
      <c r="M601" s="208" t="str">
        <f t="shared" si="9"/>
        <v/>
      </c>
      <c r="N601" s="209" t="str">
        <f t="shared" si="9"/>
        <v/>
      </c>
    </row>
    <row r="602" spans="13:14" ht="14.45" customHeight="1" x14ac:dyDescent="0.25">
      <c r="M602" s="208" t="str">
        <f t="shared" si="9"/>
        <v/>
      </c>
      <c r="N602" s="209" t="str">
        <f t="shared" si="9"/>
        <v/>
      </c>
    </row>
    <row r="603" spans="13:14" ht="14.45" customHeight="1" x14ac:dyDescent="0.25">
      <c r="M603" s="208" t="str">
        <f t="shared" si="9"/>
        <v/>
      </c>
      <c r="N603" s="209" t="str">
        <f t="shared" si="9"/>
        <v/>
      </c>
    </row>
    <row r="604" spans="13:14" ht="14.45" customHeight="1" x14ac:dyDescent="0.25">
      <c r="M604" s="208" t="str">
        <f t="shared" si="9"/>
        <v/>
      </c>
      <c r="N604" s="209" t="str">
        <f t="shared" si="9"/>
        <v/>
      </c>
    </row>
    <row r="605" spans="13:14" ht="14.45" customHeight="1" x14ac:dyDescent="0.25">
      <c r="M605" s="208" t="str">
        <f t="shared" si="9"/>
        <v/>
      </c>
      <c r="N605" s="209" t="str">
        <f t="shared" si="9"/>
        <v/>
      </c>
    </row>
    <row r="606" spans="13:14" ht="14.45" customHeight="1" x14ac:dyDescent="0.25">
      <c r="M606" s="208" t="str">
        <f t="shared" si="9"/>
        <v/>
      </c>
      <c r="N606" s="209" t="str">
        <f t="shared" si="9"/>
        <v/>
      </c>
    </row>
    <row r="607" spans="13:14" ht="14.45" customHeight="1" x14ac:dyDescent="0.25">
      <c r="M607" s="208" t="str">
        <f t="shared" si="9"/>
        <v/>
      </c>
      <c r="N607" s="209" t="str">
        <f t="shared" si="9"/>
        <v/>
      </c>
    </row>
    <row r="608" spans="13:14" ht="14.45" customHeight="1" x14ac:dyDescent="0.25">
      <c r="M608" s="208" t="str">
        <f t="shared" si="9"/>
        <v/>
      </c>
      <c r="N608" s="209" t="str">
        <f t="shared" si="9"/>
        <v/>
      </c>
    </row>
    <row r="609" spans="13:14" ht="14.45" customHeight="1" x14ac:dyDescent="0.25">
      <c r="M609" s="208" t="str">
        <f t="shared" si="9"/>
        <v/>
      </c>
      <c r="N609" s="209" t="str">
        <f t="shared" si="9"/>
        <v/>
      </c>
    </row>
    <row r="610" spans="13:14" ht="14.45" customHeight="1" x14ac:dyDescent="0.25">
      <c r="M610" s="208" t="str">
        <f t="shared" si="9"/>
        <v/>
      </c>
      <c r="N610" s="209" t="str">
        <f t="shared" si="9"/>
        <v/>
      </c>
    </row>
    <row r="611" spans="13:14" ht="14.45" customHeight="1" x14ac:dyDescent="0.25">
      <c r="M611" s="208" t="str">
        <f t="shared" si="9"/>
        <v/>
      </c>
      <c r="N611" s="209" t="str">
        <f t="shared" si="9"/>
        <v/>
      </c>
    </row>
    <row r="612" spans="13:14" ht="14.45" customHeight="1" x14ac:dyDescent="0.25">
      <c r="M612" s="208" t="str">
        <f t="shared" si="9"/>
        <v/>
      </c>
      <c r="N612" s="209" t="str">
        <f t="shared" si="9"/>
        <v/>
      </c>
    </row>
    <row r="613" spans="13:14" ht="14.45" customHeight="1" x14ac:dyDescent="0.25">
      <c r="M613" s="208" t="str">
        <f t="shared" si="9"/>
        <v/>
      </c>
      <c r="N613" s="209" t="str">
        <f t="shared" si="9"/>
        <v/>
      </c>
    </row>
    <row r="614" spans="13:14" ht="14.45" customHeight="1" x14ac:dyDescent="0.25">
      <c r="M614" s="208" t="str">
        <f t="shared" si="9"/>
        <v/>
      </c>
      <c r="N614" s="209" t="str">
        <f t="shared" si="9"/>
        <v/>
      </c>
    </row>
    <row r="615" spans="13:14" ht="14.45" customHeight="1" x14ac:dyDescent="0.25">
      <c r="M615" s="208" t="str">
        <f t="shared" si="9"/>
        <v/>
      </c>
      <c r="N615" s="209" t="str">
        <f t="shared" si="9"/>
        <v/>
      </c>
    </row>
    <row r="616" spans="13:14" ht="14.45" customHeight="1" x14ac:dyDescent="0.25">
      <c r="M616" s="208" t="str">
        <f t="shared" si="9"/>
        <v/>
      </c>
      <c r="N616" s="209" t="str">
        <f t="shared" si="9"/>
        <v/>
      </c>
    </row>
    <row r="617" spans="13:14" ht="14.45" customHeight="1" x14ac:dyDescent="0.25">
      <c r="M617" s="208" t="str">
        <f t="shared" si="9"/>
        <v/>
      </c>
      <c r="N617" s="209" t="str">
        <f t="shared" si="9"/>
        <v/>
      </c>
    </row>
    <row r="618" spans="13:14" ht="14.45" customHeight="1" x14ac:dyDescent="0.25">
      <c r="M618" s="208" t="str">
        <f t="shared" si="9"/>
        <v/>
      </c>
      <c r="N618" s="209" t="str">
        <f t="shared" si="9"/>
        <v/>
      </c>
    </row>
    <row r="619" spans="13:14" ht="14.45" customHeight="1" x14ac:dyDescent="0.25">
      <c r="M619" s="208" t="str">
        <f t="shared" si="9"/>
        <v/>
      </c>
      <c r="N619" s="209" t="str">
        <f t="shared" si="9"/>
        <v/>
      </c>
    </row>
    <row r="620" spans="13:14" ht="14.45" customHeight="1" x14ac:dyDescent="0.25">
      <c r="M620" s="208" t="str">
        <f t="shared" si="9"/>
        <v/>
      </c>
      <c r="N620" s="209" t="str">
        <f t="shared" si="9"/>
        <v/>
      </c>
    </row>
    <row r="621" spans="13:14" ht="14.45" customHeight="1" x14ac:dyDescent="0.25">
      <c r="M621" s="208" t="str">
        <f t="shared" si="9"/>
        <v/>
      </c>
      <c r="N621" s="209" t="str">
        <f t="shared" si="9"/>
        <v/>
      </c>
    </row>
    <row r="622" spans="13:14" ht="14.45" customHeight="1" x14ac:dyDescent="0.25">
      <c r="M622" s="208" t="str">
        <f t="shared" si="9"/>
        <v/>
      </c>
      <c r="N622" s="209" t="str">
        <f t="shared" si="9"/>
        <v/>
      </c>
    </row>
    <row r="623" spans="13:14" ht="14.45" customHeight="1" x14ac:dyDescent="0.25">
      <c r="M623" s="208" t="str">
        <f t="shared" si="9"/>
        <v/>
      </c>
      <c r="N623" s="209" t="str">
        <f t="shared" si="9"/>
        <v/>
      </c>
    </row>
    <row r="624" spans="13:14" ht="14.45" customHeight="1" x14ac:dyDescent="0.25">
      <c r="M624" s="208" t="str">
        <f t="shared" si="9"/>
        <v/>
      </c>
      <c r="N624" s="209" t="str">
        <f t="shared" si="9"/>
        <v/>
      </c>
    </row>
    <row r="625" spans="13:14" ht="14.45" customHeight="1" x14ac:dyDescent="0.25">
      <c r="M625" s="208" t="str">
        <f t="shared" si="9"/>
        <v/>
      </c>
      <c r="N625" s="209" t="str">
        <f t="shared" si="9"/>
        <v/>
      </c>
    </row>
    <row r="626" spans="13:14" ht="14.45" customHeight="1" x14ac:dyDescent="0.25">
      <c r="M626" s="208" t="str">
        <f t="shared" si="9"/>
        <v/>
      </c>
      <c r="N626" s="209" t="str">
        <f t="shared" si="9"/>
        <v/>
      </c>
    </row>
    <row r="627" spans="13:14" ht="14.45" customHeight="1" x14ac:dyDescent="0.25">
      <c r="M627" s="208" t="str">
        <f t="shared" si="9"/>
        <v/>
      </c>
      <c r="N627" s="209" t="str">
        <f t="shared" si="9"/>
        <v/>
      </c>
    </row>
    <row r="628" spans="13:14" ht="14.45" customHeight="1" x14ac:dyDescent="0.25">
      <c r="M628" s="208" t="str">
        <f t="shared" si="9"/>
        <v/>
      </c>
      <c r="N628" s="209" t="str">
        <f t="shared" si="9"/>
        <v/>
      </c>
    </row>
    <row r="629" spans="13:14" ht="14.45" customHeight="1" x14ac:dyDescent="0.25">
      <c r="M629" s="208" t="str">
        <f t="shared" si="9"/>
        <v/>
      </c>
      <c r="N629" s="209" t="str">
        <f t="shared" si="9"/>
        <v/>
      </c>
    </row>
    <row r="630" spans="13:14" ht="14.45" customHeight="1" x14ac:dyDescent="0.25">
      <c r="M630" s="208" t="str">
        <f t="shared" si="9"/>
        <v/>
      </c>
      <c r="N630" s="209" t="str">
        <f t="shared" si="9"/>
        <v/>
      </c>
    </row>
    <row r="631" spans="13:14" ht="14.45" customHeight="1" x14ac:dyDescent="0.25">
      <c r="M631" s="208" t="str">
        <f t="shared" si="9"/>
        <v/>
      </c>
      <c r="N631" s="209" t="str">
        <f t="shared" si="9"/>
        <v/>
      </c>
    </row>
    <row r="632" spans="13:14" ht="14.45" customHeight="1" x14ac:dyDescent="0.25">
      <c r="M632" s="208" t="str">
        <f t="shared" si="9"/>
        <v/>
      </c>
      <c r="N632" s="209" t="str">
        <f t="shared" si="9"/>
        <v/>
      </c>
    </row>
    <row r="633" spans="13:14" ht="14.45" customHeight="1" x14ac:dyDescent="0.25">
      <c r="M633" s="208" t="str">
        <f t="shared" si="9"/>
        <v/>
      </c>
      <c r="N633" s="209" t="str">
        <f t="shared" si="9"/>
        <v/>
      </c>
    </row>
    <row r="634" spans="13:14" ht="14.45" customHeight="1" x14ac:dyDescent="0.25">
      <c r="M634" s="208" t="str">
        <f t="shared" si="9"/>
        <v/>
      </c>
      <c r="N634" s="209" t="str">
        <f t="shared" si="9"/>
        <v/>
      </c>
    </row>
    <row r="635" spans="13:14" ht="14.45" customHeight="1" x14ac:dyDescent="0.25">
      <c r="M635" s="208" t="str">
        <f t="shared" si="9"/>
        <v/>
      </c>
      <c r="N635" s="209" t="str">
        <f t="shared" si="9"/>
        <v/>
      </c>
    </row>
    <row r="636" spans="13:14" ht="14.45" customHeight="1" x14ac:dyDescent="0.25">
      <c r="M636" s="208" t="str">
        <f t="shared" si="9"/>
        <v/>
      </c>
      <c r="N636" s="209" t="str">
        <f t="shared" si="9"/>
        <v/>
      </c>
    </row>
    <row r="637" spans="13:14" ht="14.45" customHeight="1" x14ac:dyDescent="0.25">
      <c r="M637" s="208" t="str">
        <f t="shared" si="9"/>
        <v/>
      </c>
      <c r="N637" s="209" t="str">
        <f t="shared" si="9"/>
        <v/>
      </c>
    </row>
    <row r="638" spans="13:14" ht="14.45" customHeight="1" x14ac:dyDescent="0.25">
      <c r="M638" s="208" t="str">
        <f t="shared" si="9"/>
        <v/>
      </c>
      <c r="N638" s="209" t="str">
        <f t="shared" si="9"/>
        <v/>
      </c>
    </row>
    <row r="639" spans="13:14" ht="14.45" customHeight="1" x14ac:dyDescent="0.25">
      <c r="M639" s="208" t="str">
        <f t="shared" si="9"/>
        <v/>
      </c>
      <c r="N639" s="209" t="str">
        <f t="shared" si="9"/>
        <v/>
      </c>
    </row>
    <row r="640" spans="13:14" ht="14.45" customHeight="1" x14ac:dyDescent="0.25">
      <c r="M640" s="208" t="str">
        <f t="shared" si="9"/>
        <v/>
      </c>
      <c r="N640" s="209" t="str">
        <f t="shared" si="9"/>
        <v/>
      </c>
    </row>
    <row r="641" spans="13:14" ht="14.45" customHeight="1" x14ac:dyDescent="0.25">
      <c r="M641" s="208" t="str">
        <f t="shared" si="9"/>
        <v/>
      </c>
      <c r="N641" s="209" t="str">
        <f t="shared" si="9"/>
        <v/>
      </c>
    </row>
    <row r="642" spans="13:14" ht="14.45" customHeight="1" x14ac:dyDescent="0.25">
      <c r="M642" s="208" t="str">
        <f t="shared" si="9"/>
        <v/>
      </c>
      <c r="N642" s="209" t="str">
        <f t="shared" si="9"/>
        <v/>
      </c>
    </row>
    <row r="643" spans="13:14" ht="14.45" customHeight="1" x14ac:dyDescent="0.25">
      <c r="M643" s="208" t="str">
        <f t="shared" si="9"/>
        <v/>
      </c>
      <c r="N643" s="209" t="str">
        <f t="shared" si="9"/>
        <v/>
      </c>
    </row>
    <row r="644" spans="13:14" ht="14.45" customHeight="1" x14ac:dyDescent="0.25">
      <c r="M644" s="208" t="str">
        <f t="shared" si="9"/>
        <v/>
      </c>
      <c r="N644" s="209" t="str">
        <f t="shared" si="9"/>
        <v/>
      </c>
    </row>
    <row r="645" spans="13:14" ht="14.45" customHeight="1" x14ac:dyDescent="0.25">
      <c r="M645" s="208" t="str">
        <f t="shared" si="9"/>
        <v/>
      </c>
      <c r="N645" s="209" t="str">
        <f t="shared" si="9"/>
        <v/>
      </c>
    </row>
    <row r="646" spans="13:14" ht="14.45" customHeight="1" x14ac:dyDescent="0.25">
      <c r="M646" s="208" t="str">
        <f t="shared" si="9"/>
        <v/>
      </c>
      <c r="N646" s="209" t="str">
        <f t="shared" si="9"/>
        <v/>
      </c>
    </row>
    <row r="647" spans="13:14" ht="14.45" customHeight="1" x14ac:dyDescent="0.25">
      <c r="M647" s="208" t="str">
        <f t="shared" si="9"/>
        <v/>
      </c>
      <c r="N647" s="209" t="str">
        <f t="shared" si="9"/>
        <v/>
      </c>
    </row>
    <row r="648" spans="13:14" ht="14.45" customHeight="1" x14ac:dyDescent="0.25">
      <c r="M648" s="208" t="str">
        <f t="shared" si="9"/>
        <v/>
      </c>
      <c r="N648" s="209" t="str">
        <f t="shared" si="9"/>
        <v/>
      </c>
    </row>
    <row r="649" spans="13:14" ht="14.45" customHeight="1" x14ac:dyDescent="0.25">
      <c r="M649" s="208" t="str">
        <f t="shared" ref="M649:N712" si="10">IF(AND(H649="",J649=""),"",J649-H649)</f>
        <v/>
      </c>
      <c r="N649" s="209" t="str">
        <f t="shared" si="10"/>
        <v/>
      </c>
    </row>
    <row r="650" spans="13:14" ht="14.45" customHeight="1" x14ac:dyDescent="0.25">
      <c r="M650" s="208" t="str">
        <f t="shared" si="10"/>
        <v/>
      </c>
      <c r="N650" s="209" t="str">
        <f t="shared" si="10"/>
        <v/>
      </c>
    </row>
    <row r="651" spans="13:14" ht="14.45" customHeight="1" x14ac:dyDescent="0.25">
      <c r="M651" s="208" t="str">
        <f t="shared" si="10"/>
        <v/>
      </c>
      <c r="N651" s="209" t="str">
        <f t="shared" si="10"/>
        <v/>
      </c>
    </row>
    <row r="652" spans="13:14" ht="14.45" customHeight="1" x14ac:dyDescent="0.25">
      <c r="M652" s="208" t="str">
        <f t="shared" si="10"/>
        <v/>
      </c>
      <c r="N652" s="209" t="str">
        <f t="shared" si="10"/>
        <v/>
      </c>
    </row>
    <row r="653" spans="13:14" ht="14.45" customHeight="1" x14ac:dyDescent="0.25">
      <c r="M653" s="208" t="str">
        <f t="shared" si="10"/>
        <v/>
      </c>
      <c r="N653" s="209" t="str">
        <f t="shared" si="10"/>
        <v/>
      </c>
    </row>
    <row r="654" spans="13:14" ht="14.45" customHeight="1" x14ac:dyDescent="0.25">
      <c r="M654" s="208" t="str">
        <f t="shared" si="10"/>
        <v/>
      </c>
      <c r="N654" s="209" t="str">
        <f t="shared" si="10"/>
        <v/>
      </c>
    </row>
    <row r="655" spans="13:14" ht="14.45" customHeight="1" x14ac:dyDescent="0.25">
      <c r="M655" s="208" t="str">
        <f t="shared" si="10"/>
        <v/>
      </c>
      <c r="N655" s="209" t="str">
        <f t="shared" si="10"/>
        <v/>
      </c>
    </row>
    <row r="656" spans="13:14" ht="14.45" customHeight="1" x14ac:dyDescent="0.25">
      <c r="M656" s="208" t="str">
        <f t="shared" si="10"/>
        <v/>
      </c>
      <c r="N656" s="209" t="str">
        <f t="shared" si="10"/>
        <v/>
      </c>
    </row>
    <row r="657" spans="13:14" ht="14.45" customHeight="1" x14ac:dyDescent="0.25">
      <c r="M657" s="208" t="str">
        <f t="shared" si="10"/>
        <v/>
      </c>
      <c r="N657" s="209" t="str">
        <f t="shared" si="10"/>
        <v/>
      </c>
    </row>
    <row r="658" spans="13:14" ht="14.45" customHeight="1" x14ac:dyDescent="0.25">
      <c r="M658" s="208" t="str">
        <f t="shared" si="10"/>
        <v/>
      </c>
      <c r="N658" s="209" t="str">
        <f t="shared" si="10"/>
        <v/>
      </c>
    </row>
    <row r="659" spans="13:14" ht="14.45" customHeight="1" x14ac:dyDescent="0.25">
      <c r="M659" s="208" t="str">
        <f t="shared" si="10"/>
        <v/>
      </c>
      <c r="N659" s="209" t="str">
        <f t="shared" si="10"/>
        <v/>
      </c>
    </row>
    <row r="660" spans="13:14" ht="14.45" customHeight="1" x14ac:dyDescent="0.25">
      <c r="M660" s="208" t="str">
        <f t="shared" si="10"/>
        <v/>
      </c>
      <c r="N660" s="209" t="str">
        <f t="shared" si="10"/>
        <v/>
      </c>
    </row>
    <row r="661" spans="13:14" ht="14.45" customHeight="1" x14ac:dyDescent="0.25">
      <c r="M661" s="208" t="str">
        <f t="shared" si="10"/>
        <v/>
      </c>
      <c r="N661" s="209" t="str">
        <f t="shared" si="10"/>
        <v/>
      </c>
    </row>
    <row r="662" spans="13:14" ht="14.45" customHeight="1" x14ac:dyDescent="0.25">
      <c r="M662" s="208" t="str">
        <f t="shared" si="10"/>
        <v/>
      </c>
      <c r="N662" s="209" t="str">
        <f t="shared" si="10"/>
        <v/>
      </c>
    </row>
    <row r="663" spans="13:14" ht="14.45" customHeight="1" x14ac:dyDescent="0.25">
      <c r="M663" s="208" t="str">
        <f t="shared" si="10"/>
        <v/>
      </c>
      <c r="N663" s="209" t="str">
        <f t="shared" si="10"/>
        <v/>
      </c>
    </row>
    <row r="664" spans="13:14" ht="14.45" customHeight="1" x14ac:dyDescent="0.25">
      <c r="M664" s="208" t="str">
        <f t="shared" si="10"/>
        <v/>
      </c>
      <c r="N664" s="209" t="str">
        <f t="shared" si="10"/>
        <v/>
      </c>
    </row>
    <row r="665" spans="13:14" ht="14.45" customHeight="1" x14ac:dyDescent="0.25">
      <c r="M665" s="208" t="str">
        <f t="shared" si="10"/>
        <v/>
      </c>
      <c r="N665" s="209" t="str">
        <f t="shared" si="10"/>
        <v/>
      </c>
    </row>
    <row r="666" spans="13:14" ht="14.45" customHeight="1" x14ac:dyDescent="0.25">
      <c r="M666" s="208" t="str">
        <f t="shared" si="10"/>
        <v/>
      </c>
      <c r="N666" s="209" t="str">
        <f t="shared" si="10"/>
        <v/>
      </c>
    </row>
    <row r="667" spans="13:14" ht="14.45" customHeight="1" x14ac:dyDescent="0.25">
      <c r="M667" s="208" t="str">
        <f t="shared" si="10"/>
        <v/>
      </c>
      <c r="N667" s="209" t="str">
        <f t="shared" si="10"/>
        <v/>
      </c>
    </row>
    <row r="668" spans="13:14" ht="14.45" customHeight="1" x14ac:dyDescent="0.25">
      <c r="M668" s="208" t="str">
        <f t="shared" si="10"/>
        <v/>
      </c>
      <c r="N668" s="209" t="str">
        <f t="shared" si="10"/>
        <v/>
      </c>
    </row>
    <row r="669" spans="13:14" ht="14.45" customHeight="1" x14ac:dyDescent="0.25">
      <c r="M669" s="208" t="str">
        <f t="shared" si="10"/>
        <v/>
      </c>
      <c r="N669" s="209" t="str">
        <f t="shared" si="10"/>
        <v/>
      </c>
    </row>
    <row r="670" spans="13:14" ht="14.45" customHeight="1" x14ac:dyDescent="0.25">
      <c r="M670" s="208" t="str">
        <f t="shared" si="10"/>
        <v/>
      </c>
      <c r="N670" s="209" t="str">
        <f t="shared" si="10"/>
        <v/>
      </c>
    </row>
    <row r="671" spans="13:14" ht="14.45" customHeight="1" x14ac:dyDescent="0.25">
      <c r="M671" s="208" t="str">
        <f t="shared" si="10"/>
        <v/>
      </c>
      <c r="N671" s="209" t="str">
        <f t="shared" si="10"/>
        <v/>
      </c>
    </row>
    <row r="672" spans="13:14" ht="14.45" customHeight="1" x14ac:dyDescent="0.25">
      <c r="M672" s="208" t="str">
        <f t="shared" si="10"/>
        <v/>
      </c>
      <c r="N672" s="209" t="str">
        <f t="shared" si="10"/>
        <v/>
      </c>
    </row>
    <row r="673" spans="13:14" ht="14.45" customHeight="1" x14ac:dyDescent="0.25">
      <c r="M673" s="208" t="str">
        <f t="shared" si="10"/>
        <v/>
      </c>
      <c r="N673" s="209" t="str">
        <f t="shared" si="10"/>
        <v/>
      </c>
    </row>
    <row r="674" spans="13:14" ht="14.45" customHeight="1" x14ac:dyDescent="0.25">
      <c r="M674" s="208" t="str">
        <f t="shared" si="10"/>
        <v/>
      </c>
      <c r="N674" s="209" t="str">
        <f t="shared" si="10"/>
        <v/>
      </c>
    </row>
    <row r="675" spans="13:14" ht="14.45" customHeight="1" x14ac:dyDescent="0.25">
      <c r="M675" s="208" t="str">
        <f t="shared" si="10"/>
        <v/>
      </c>
      <c r="N675" s="209" t="str">
        <f t="shared" si="10"/>
        <v/>
      </c>
    </row>
    <row r="676" spans="13:14" ht="14.45" customHeight="1" x14ac:dyDescent="0.25">
      <c r="M676" s="208" t="str">
        <f t="shared" si="10"/>
        <v/>
      </c>
      <c r="N676" s="209" t="str">
        <f t="shared" si="10"/>
        <v/>
      </c>
    </row>
    <row r="677" spans="13:14" ht="14.45" customHeight="1" x14ac:dyDescent="0.25">
      <c r="M677" s="208" t="str">
        <f t="shared" si="10"/>
        <v/>
      </c>
      <c r="N677" s="209" t="str">
        <f t="shared" si="10"/>
        <v/>
      </c>
    </row>
    <row r="678" spans="13:14" ht="14.45" customHeight="1" x14ac:dyDescent="0.25">
      <c r="M678" s="208" t="str">
        <f t="shared" si="10"/>
        <v/>
      </c>
      <c r="N678" s="209" t="str">
        <f t="shared" si="10"/>
        <v/>
      </c>
    </row>
    <row r="679" spans="13:14" ht="14.45" customHeight="1" x14ac:dyDescent="0.25">
      <c r="M679" s="208" t="str">
        <f t="shared" si="10"/>
        <v/>
      </c>
      <c r="N679" s="209" t="str">
        <f t="shared" si="10"/>
        <v/>
      </c>
    </row>
    <row r="680" spans="13:14" ht="14.45" customHeight="1" x14ac:dyDescent="0.25">
      <c r="M680" s="208" t="str">
        <f t="shared" si="10"/>
        <v/>
      </c>
      <c r="N680" s="209" t="str">
        <f t="shared" si="10"/>
        <v/>
      </c>
    </row>
    <row r="681" spans="13:14" ht="14.45" customHeight="1" x14ac:dyDescent="0.25">
      <c r="M681" s="208" t="str">
        <f t="shared" si="10"/>
        <v/>
      </c>
      <c r="N681" s="209" t="str">
        <f t="shared" si="10"/>
        <v/>
      </c>
    </row>
    <row r="682" spans="13:14" ht="14.45" customHeight="1" x14ac:dyDescent="0.25">
      <c r="M682" s="208" t="str">
        <f t="shared" si="10"/>
        <v/>
      </c>
      <c r="N682" s="209" t="str">
        <f t="shared" si="10"/>
        <v/>
      </c>
    </row>
    <row r="683" spans="13:14" ht="14.45" customHeight="1" x14ac:dyDescent="0.25">
      <c r="M683" s="208" t="str">
        <f t="shared" si="10"/>
        <v/>
      </c>
      <c r="N683" s="209" t="str">
        <f t="shared" si="10"/>
        <v/>
      </c>
    </row>
    <row r="684" spans="13:14" ht="14.45" customHeight="1" x14ac:dyDescent="0.25">
      <c r="M684" s="208" t="str">
        <f t="shared" si="10"/>
        <v/>
      </c>
      <c r="N684" s="209" t="str">
        <f t="shared" si="10"/>
        <v/>
      </c>
    </row>
    <row r="685" spans="13:14" ht="14.45" customHeight="1" x14ac:dyDescent="0.25">
      <c r="M685" s="208" t="str">
        <f t="shared" si="10"/>
        <v/>
      </c>
      <c r="N685" s="209" t="str">
        <f t="shared" si="10"/>
        <v/>
      </c>
    </row>
    <row r="686" spans="13:14" ht="14.45" customHeight="1" x14ac:dyDescent="0.25">
      <c r="M686" s="208" t="str">
        <f t="shared" si="10"/>
        <v/>
      </c>
      <c r="N686" s="209" t="str">
        <f t="shared" si="10"/>
        <v/>
      </c>
    </row>
    <row r="687" spans="13:14" ht="14.45" customHeight="1" x14ac:dyDescent="0.25">
      <c r="M687" s="208" t="str">
        <f t="shared" si="10"/>
        <v/>
      </c>
      <c r="N687" s="209" t="str">
        <f t="shared" si="10"/>
        <v/>
      </c>
    </row>
    <row r="688" spans="13:14" ht="14.45" customHeight="1" x14ac:dyDescent="0.25">
      <c r="M688" s="208" t="str">
        <f t="shared" si="10"/>
        <v/>
      </c>
      <c r="N688" s="209" t="str">
        <f t="shared" si="10"/>
        <v/>
      </c>
    </row>
    <row r="689" spans="13:14" ht="14.45" customHeight="1" x14ac:dyDescent="0.25">
      <c r="M689" s="208" t="str">
        <f t="shared" si="10"/>
        <v/>
      </c>
      <c r="N689" s="209" t="str">
        <f t="shared" si="10"/>
        <v/>
      </c>
    </row>
    <row r="690" spans="13:14" ht="14.45" customHeight="1" x14ac:dyDescent="0.25">
      <c r="M690" s="208" t="str">
        <f t="shared" si="10"/>
        <v/>
      </c>
      <c r="N690" s="209" t="str">
        <f t="shared" si="10"/>
        <v/>
      </c>
    </row>
    <row r="691" spans="13:14" ht="14.45" customHeight="1" x14ac:dyDescent="0.25">
      <c r="M691" s="208" t="str">
        <f t="shared" si="10"/>
        <v/>
      </c>
      <c r="N691" s="209" t="str">
        <f t="shared" si="10"/>
        <v/>
      </c>
    </row>
    <row r="692" spans="13:14" ht="14.45" customHeight="1" x14ac:dyDescent="0.25">
      <c r="M692" s="208" t="str">
        <f t="shared" si="10"/>
        <v/>
      </c>
      <c r="N692" s="209" t="str">
        <f t="shared" si="10"/>
        <v/>
      </c>
    </row>
    <row r="693" spans="13:14" ht="14.45" customHeight="1" x14ac:dyDescent="0.25">
      <c r="M693" s="208" t="str">
        <f t="shared" si="10"/>
        <v/>
      </c>
      <c r="N693" s="209" t="str">
        <f t="shared" si="10"/>
        <v/>
      </c>
    </row>
    <row r="694" spans="13:14" ht="14.45" customHeight="1" x14ac:dyDescent="0.25">
      <c r="M694" s="208" t="str">
        <f t="shared" si="10"/>
        <v/>
      </c>
      <c r="N694" s="209" t="str">
        <f t="shared" si="10"/>
        <v/>
      </c>
    </row>
    <row r="695" spans="13:14" ht="14.45" customHeight="1" x14ac:dyDescent="0.25">
      <c r="M695" s="208" t="str">
        <f t="shared" si="10"/>
        <v/>
      </c>
      <c r="N695" s="209" t="str">
        <f t="shared" si="10"/>
        <v/>
      </c>
    </row>
    <row r="696" spans="13:14" ht="14.45" customHeight="1" x14ac:dyDescent="0.25">
      <c r="M696" s="208" t="str">
        <f t="shared" si="10"/>
        <v/>
      </c>
      <c r="N696" s="209" t="str">
        <f t="shared" si="10"/>
        <v/>
      </c>
    </row>
    <row r="697" spans="13:14" ht="14.45" customHeight="1" x14ac:dyDescent="0.25">
      <c r="M697" s="208" t="str">
        <f t="shared" si="10"/>
        <v/>
      </c>
      <c r="N697" s="209" t="str">
        <f t="shared" si="10"/>
        <v/>
      </c>
    </row>
    <row r="698" spans="13:14" ht="14.45" customHeight="1" x14ac:dyDescent="0.25">
      <c r="M698" s="208" t="str">
        <f t="shared" si="10"/>
        <v/>
      </c>
      <c r="N698" s="209" t="str">
        <f t="shared" si="10"/>
        <v/>
      </c>
    </row>
    <row r="699" spans="13:14" ht="14.45" customHeight="1" x14ac:dyDescent="0.25">
      <c r="M699" s="208" t="str">
        <f t="shared" si="10"/>
        <v/>
      </c>
      <c r="N699" s="209" t="str">
        <f t="shared" si="10"/>
        <v/>
      </c>
    </row>
    <row r="700" spans="13:14" ht="14.45" customHeight="1" x14ac:dyDescent="0.25">
      <c r="M700" s="208" t="str">
        <f t="shared" si="10"/>
        <v/>
      </c>
      <c r="N700" s="209" t="str">
        <f t="shared" si="10"/>
        <v/>
      </c>
    </row>
    <row r="701" spans="13:14" ht="14.45" customHeight="1" x14ac:dyDescent="0.25">
      <c r="M701" s="208" t="str">
        <f t="shared" si="10"/>
        <v/>
      </c>
      <c r="N701" s="209" t="str">
        <f t="shared" si="10"/>
        <v/>
      </c>
    </row>
    <row r="702" spans="13:14" ht="14.45" customHeight="1" x14ac:dyDescent="0.25">
      <c r="M702" s="208" t="str">
        <f t="shared" si="10"/>
        <v/>
      </c>
      <c r="N702" s="209" t="str">
        <f t="shared" si="10"/>
        <v/>
      </c>
    </row>
    <row r="703" spans="13:14" ht="14.45" customHeight="1" x14ac:dyDescent="0.25">
      <c r="M703" s="208" t="str">
        <f t="shared" si="10"/>
        <v/>
      </c>
      <c r="N703" s="209" t="str">
        <f t="shared" si="10"/>
        <v/>
      </c>
    </row>
    <row r="704" spans="13:14" ht="14.45" customHeight="1" x14ac:dyDescent="0.25">
      <c r="M704" s="208" t="str">
        <f t="shared" si="10"/>
        <v/>
      </c>
      <c r="N704" s="209" t="str">
        <f t="shared" si="10"/>
        <v/>
      </c>
    </row>
    <row r="705" spans="13:14" ht="14.45" customHeight="1" x14ac:dyDescent="0.25">
      <c r="M705" s="208" t="str">
        <f t="shared" si="10"/>
        <v/>
      </c>
      <c r="N705" s="209" t="str">
        <f t="shared" si="10"/>
        <v/>
      </c>
    </row>
    <row r="706" spans="13:14" ht="14.45" customHeight="1" x14ac:dyDescent="0.25">
      <c r="M706" s="208" t="str">
        <f t="shared" si="10"/>
        <v/>
      </c>
      <c r="N706" s="209" t="str">
        <f t="shared" si="10"/>
        <v/>
      </c>
    </row>
    <row r="707" spans="13:14" ht="14.45" customHeight="1" x14ac:dyDescent="0.25">
      <c r="M707" s="208" t="str">
        <f t="shared" si="10"/>
        <v/>
      </c>
      <c r="N707" s="209" t="str">
        <f t="shared" si="10"/>
        <v/>
      </c>
    </row>
    <row r="708" spans="13:14" ht="14.45" customHeight="1" x14ac:dyDescent="0.25">
      <c r="M708" s="208" t="str">
        <f t="shared" si="10"/>
        <v/>
      </c>
      <c r="N708" s="209" t="str">
        <f t="shared" si="10"/>
        <v/>
      </c>
    </row>
    <row r="709" spans="13:14" ht="14.45" customHeight="1" x14ac:dyDescent="0.25">
      <c r="M709" s="208" t="str">
        <f t="shared" si="10"/>
        <v/>
      </c>
      <c r="N709" s="209" t="str">
        <f t="shared" si="10"/>
        <v/>
      </c>
    </row>
    <row r="710" spans="13:14" ht="14.45" customHeight="1" x14ac:dyDescent="0.25">
      <c r="M710" s="208" t="str">
        <f t="shared" si="10"/>
        <v/>
      </c>
      <c r="N710" s="209" t="str">
        <f t="shared" si="10"/>
        <v/>
      </c>
    </row>
    <row r="711" spans="13:14" ht="14.45" customHeight="1" x14ac:dyDescent="0.25">
      <c r="M711" s="208" t="str">
        <f t="shared" si="10"/>
        <v/>
      </c>
      <c r="N711" s="209" t="str">
        <f t="shared" si="10"/>
        <v/>
      </c>
    </row>
    <row r="712" spans="13:14" ht="14.45" customHeight="1" x14ac:dyDescent="0.25">
      <c r="M712" s="208" t="str">
        <f t="shared" si="10"/>
        <v/>
      </c>
      <c r="N712" s="209" t="str">
        <f t="shared" si="10"/>
        <v/>
      </c>
    </row>
    <row r="713" spans="13:14" ht="14.45" customHeight="1" x14ac:dyDescent="0.25">
      <c r="M713" s="208" t="str">
        <f t="shared" ref="M713:N776" si="11">IF(AND(H713="",J713=""),"",J713-H713)</f>
        <v/>
      </c>
      <c r="N713" s="209" t="str">
        <f t="shared" si="11"/>
        <v/>
      </c>
    </row>
    <row r="714" spans="13:14" ht="14.45" customHeight="1" x14ac:dyDescent="0.25">
      <c r="M714" s="208" t="str">
        <f t="shared" si="11"/>
        <v/>
      </c>
      <c r="N714" s="209" t="str">
        <f t="shared" si="11"/>
        <v/>
      </c>
    </row>
    <row r="715" spans="13:14" ht="14.45" customHeight="1" x14ac:dyDescent="0.25">
      <c r="M715" s="208" t="str">
        <f t="shared" si="11"/>
        <v/>
      </c>
      <c r="N715" s="209" t="str">
        <f t="shared" si="11"/>
        <v/>
      </c>
    </row>
    <row r="716" spans="13:14" ht="14.45" customHeight="1" x14ac:dyDescent="0.25">
      <c r="M716" s="208" t="str">
        <f t="shared" si="11"/>
        <v/>
      </c>
      <c r="N716" s="209" t="str">
        <f t="shared" si="11"/>
        <v/>
      </c>
    </row>
    <row r="717" spans="13:14" ht="14.45" customHeight="1" x14ac:dyDescent="0.25">
      <c r="M717" s="208" t="str">
        <f t="shared" si="11"/>
        <v/>
      </c>
      <c r="N717" s="209" t="str">
        <f t="shared" si="11"/>
        <v/>
      </c>
    </row>
    <row r="718" spans="13:14" ht="14.45" customHeight="1" x14ac:dyDescent="0.25">
      <c r="M718" s="208" t="str">
        <f t="shared" si="11"/>
        <v/>
      </c>
      <c r="N718" s="209" t="str">
        <f t="shared" si="11"/>
        <v/>
      </c>
    </row>
    <row r="719" spans="13:14" ht="14.45" customHeight="1" x14ac:dyDescent="0.25">
      <c r="M719" s="208" t="str">
        <f t="shared" si="11"/>
        <v/>
      </c>
      <c r="N719" s="209" t="str">
        <f t="shared" si="11"/>
        <v/>
      </c>
    </row>
    <row r="720" spans="13:14" ht="14.45" customHeight="1" x14ac:dyDescent="0.25">
      <c r="M720" s="208" t="str">
        <f t="shared" si="11"/>
        <v/>
      </c>
      <c r="N720" s="209" t="str">
        <f t="shared" si="11"/>
        <v/>
      </c>
    </row>
    <row r="721" spans="13:14" ht="14.45" customHeight="1" x14ac:dyDescent="0.25">
      <c r="M721" s="208" t="str">
        <f t="shared" si="11"/>
        <v/>
      </c>
      <c r="N721" s="209" t="str">
        <f t="shared" si="11"/>
        <v/>
      </c>
    </row>
    <row r="722" spans="13:14" ht="14.45" customHeight="1" x14ac:dyDescent="0.25">
      <c r="M722" s="208" t="str">
        <f t="shared" si="11"/>
        <v/>
      </c>
      <c r="N722" s="209" t="str">
        <f t="shared" si="11"/>
        <v/>
      </c>
    </row>
    <row r="723" spans="13:14" ht="14.45" customHeight="1" x14ac:dyDescent="0.25">
      <c r="M723" s="208" t="str">
        <f t="shared" si="11"/>
        <v/>
      </c>
      <c r="N723" s="209" t="str">
        <f t="shared" si="11"/>
        <v/>
      </c>
    </row>
    <row r="724" spans="13:14" ht="14.45" customHeight="1" x14ac:dyDescent="0.25">
      <c r="M724" s="208" t="str">
        <f t="shared" si="11"/>
        <v/>
      </c>
      <c r="N724" s="209" t="str">
        <f t="shared" si="11"/>
        <v/>
      </c>
    </row>
    <row r="725" spans="13:14" ht="14.45" customHeight="1" x14ac:dyDescent="0.25">
      <c r="M725" s="208" t="str">
        <f t="shared" si="11"/>
        <v/>
      </c>
      <c r="N725" s="209" t="str">
        <f t="shared" si="11"/>
        <v/>
      </c>
    </row>
    <row r="726" spans="13:14" ht="14.45" customHeight="1" x14ac:dyDescent="0.25">
      <c r="M726" s="208" t="str">
        <f t="shared" si="11"/>
        <v/>
      </c>
      <c r="N726" s="209" t="str">
        <f t="shared" si="11"/>
        <v/>
      </c>
    </row>
    <row r="727" spans="13:14" ht="14.45" customHeight="1" x14ac:dyDescent="0.25">
      <c r="M727" s="208" t="str">
        <f t="shared" si="11"/>
        <v/>
      </c>
      <c r="N727" s="209" t="str">
        <f t="shared" si="11"/>
        <v/>
      </c>
    </row>
    <row r="728" spans="13:14" ht="14.45" customHeight="1" x14ac:dyDescent="0.25">
      <c r="M728" s="208" t="str">
        <f t="shared" si="11"/>
        <v/>
      </c>
      <c r="N728" s="209" t="str">
        <f t="shared" si="11"/>
        <v/>
      </c>
    </row>
    <row r="729" spans="13:14" ht="14.45" customHeight="1" x14ac:dyDescent="0.25">
      <c r="M729" s="208" t="str">
        <f t="shared" si="11"/>
        <v/>
      </c>
      <c r="N729" s="209" t="str">
        <f t="shared" si="11"/>
        <v/>
      </c>
    </row>
    <row r="730" spans="13:14" ht="14.45" customHeight="1" x14ac:dyDescent="0.25">
      <c r="M730" s="208" t="str">
        <f t="shared" si="11"/>
        <v/>
      </c>
      <c r="N730" s="209" t="str">
        <f t="shared" si="11"/>
        <v/>
      </c>
    </row>
    <row r="731" spans="13:14" ht="14.45" customHeight="1" x14ac:dyDescent="0.25">
      <c r="M731" s="208" t="str">
        <f t="shared" si="11"/>
        <v/>
      </c>
      <c r="N731" s="209" t="str">
        <f t="shared" si="11"/>
        <v/>
      </c>
    </row>
    <row r="732" spans="13:14" ht="14.45" customHeight="1" x14ac:dyDescent="0.25">
      <c r="M732" s="208" t="str">
        <f t="shared" si="11"/>
        <v/>
      </c>
      <c r="N732" s="209" t="str">
        <f t="shared" si="11"/>
        <v/>
      </c>
    </row>
    <row r="733" spans="13:14" ht="14.45" customHeight="1" x14ac:dyDescent="0.25">
      <c r="M733" s="208" t="str">
        <f t="shared" si="11"/>
        <v/>
      </c>
      <c r="N733" s="209" t="str">
        <f t="shared" si="11"/>
        <v/>
      </c>
    </row>
    <row r="734" spans="13:14" ht="14.45" customHeight="1" x14ac:dyDescent="0.25">
      <c r="M734" s="208" t="str">
        <f t="shared" si="11"/>
        <v/>
      </c>
      <c r="N734" s="209" t="str">
        <f t="shared" si="11"/>
        <v/>
      </c>
    </row>
    <row r="735" spans="13:14" ht="14.45" customHeight="1" x14ac:dyDescent="0.25">
      <c r="M735" s="208" t="str">
        <f t="shared" si="11"/>
        <v/>
      </c>
      <c r="N735" s="209" t="str">
        <f t="shared" si="11"/>
        <v/>
      </c>
    </row>
    <row r="736" spans="13:14" ht="14.45" customHeight="1" x14ac:dyDescent="0.25">
      <c r="M736" s="208" t="str">
        <f t="shared" si="11"/>
        <v/>
      </c>
      <c r="N736" s="209" t="str">
        <f t="shared" si="11"/>
        <v/>
      </c>
    </row>
    <row r="737" spans="13:14" ht="14.45" customHeight="1" x14ac:dyDescent="0.25">
      <c r="M737" s="208" t="str">
        <f t="shared" si="11"/>
        <v/>
      </c>
      <c r="N737" s="209" t="str">
        <f t="shared" si="11"/>
        <v/>
      </c>
    </row>
    <row r="738" spans="13:14" ht="14.45" customHeight="1" x14ac:dyDescent="0.25">
      <c r="M738" s="208" t="str">
        <f t="shared" si="11"/>
        <v/>
      </c>
      <c r="N738" s="209" t="str">
        <f t="shared" si="11"/>
        <v/>
      </c>
    </row>
    <row r="739" spans="13:14" ht="14.45" customHeight="1" x14ac:dyDescent="0.25">
      <c r="M739" s="208" t="str">
        <f t="shared" si="11"/>
        <v/>
      </c>
      <c r="N739" s="209" t="str">
        <f t="shared" si="11"/>
        <v/>
      </c>
    </row>
    <row r="740" spans="13:14" ht="14.45" customHeight="1" x14ac:dyDescent="0.25">
      <c r="M740" s="208" t="str">
        <f t="shared" si="11"/>
        <v/>
      </c>
      <c r="N740" s="209" t="str">
        <f t="shared" si="11"/>
        <v/>
      </c>
    </row>
    <row r="741" spans="13:14" ht="14.45" customHeight="1" x14ac:dyDescent="0.25">
      <c r="M741" s="208" t="str">
        <f t="shared" si="11"/>
        <v/>
      </c>
      <c r="N741" s="209" t="str">
        <f t="shared" si="11"/>
        <v/>
      </c>
    </row>
    <row r="742" spans="13:14" ht="14.45" customHeight="1" x14ac:dyDescent="0.25">
      <c r="M742" s="208" t="str">
        <f t="shared" si="11"/>
        <v/>
      </c>
      <c r="N742" s="209" t="str">
        <f t="shared" si="11"/>
        <v/>
      </c>
    </row>
    <row r="743" spans="13:14" ht="14.45" customHeight="1" x14ac:dyDescent="0.25">
      <c r="M743" s="208" t="str">
        <f t="shared" si="11"/>
        <v/>
      </c>
      <c r="N743" s="209" t="str">
        <f t="shared" si="11"/>
        <v/>
      </c>
    </row>
    <row r="744" spans="13:14" ht="14.45" customHeight="1" x14ac:dyDescent="0.25">
      <c r="M744" s="208" t="str">
        <f t="shared" si="11"/>
        <v/>
      </c>
      <c r="N744" s="209" t="str">
        <f t="shared" si="11"/>
        <v/>
      </c>
    </row>
    <row r="745" spans="13:14" ht="14.45" customHeight="1" x14ac:dyDescent="0.25">
      <c r="M745" s="208" t="str">
        <f t="shared" si="11"/>
        <v/>
      </c>
      <c r="N745" s="209" t="str">
        <f t="shared" si="11"/>
        <v/>
      </c>
    </row>
    <row r="746" spans="13:14" ht="14.45" customHeight="1" x14ac:dyDescent="0.25">
      <c r="M746" s="208" t="str">
        <f t="shared" si="11"/>
        <v/>
      </c>
      <c r="N746" s="209" t="str">
        <f t="shared" si="11"/>
        <v/>
      </c>
    </row>
    <row r="747" spans="13:14" ht="14.45" customHeight="1" x14ac:dyDescent="0.25">
      <c r="M747" s="208" t="str">
        <f t="shared" si="11"/>
        <v/>
      </c>
      <c r="N747" s="209" t="str">
        <f t="shared" si="11"/>
        <v/>
      </c>
    </row>
    <row r="748" spans="13:14" ht="14.45" customHeight="1" x14ac:dyDescent="0.25">
      <c r="M748" s="208" t="str">
        <f t="shared" si="11"/>
        <v/>
      </c>
      <c r="N748" s="209" t="str">
        <f t="shared" si="11"/>
        <v/>
      </c>
    </row>
    <row r="749" spans="13:14" ht="14.45" customHeight="1" x14ac:dyDescent="0.25">
      <c r="M749" s="208" t="str">
        <f t="shared" si="11"/>
        <v/>
      </c>
      <c r="N749" s="209" t="str">
        <f t="shared" si="11"/>
        <v/>
      </c>
    </row>
    <row r="750" spans="13:14" ht="14.45" customHeight="1" x14ac:dyDescent="0.25">
      <c r="M750" s="208" t="str">
        <f t="shared" si="11"/>
        <v/>
      </c>
      <c r="N750" s="209" t="str">
        <f t="shared" si="11"/>
        <v/>
      </c>
    </row>
    <row r="751" spans="13:14" ht="14.45" customHeight="1" x14ac:dyDescent="0.25">
      <c r="M751" s="208" t="str">
        <f t="shared" si="11"/>
        <v/>
      </c>
      <c r="N751" s="209" t="str">
        <f t="shared" si="11"/>
        <v/>
      </c>
    </row>
    <row r="752" spans="13:14" ht="14.45" customHeight="1" x14ac:dyDescent="0.25">
      <c r="M752" s="208" t="str">
        <f t="shared" si="11"/>
        <v/>
      </c>
      <c r="N752" s="209" t="str">
        <f t="shared" si="11"/>
        <v/>
      </c>
    </row>
    <row r="753" spans="13:14" ht="14.45" customHeight="1" x14ac:dyDescent="0.25">
      <c r="M753" s="208" t="str">
        <f t="shared" si="11"/>
        <v/>
      </c>
      <c r="N753" s="209" t="str">
        <f t="shared" si="11"/>
        <v/>
      </c>
    </row>
    <row r="754" spans="13:14" ht="14.45" customHeight="1" x14ac:dyDescent="0.25">
      <c r="M754" s="208" t="str">
        <f t="shared" si="11"/>
        <v/>
      </c>
      <c r="N754" s="209" t="str">
        <f t="shared" si="11"/>
        <v/>
      </c>
    </row>
    <row r="755" spans="13:14" ht="14.45" customHeight="1" x14ac:dyDescent="0.25">
      <c r="M755" s="208" t="str">
        <f t="shared" si="11"/>
        <v/>
      </c>
      <c r="N755" s="209" t="str">
        <f t="shared" si="11"/>
        <v/>
      </c>
    </row>
    <row r="756" spans="13:14" ht="14.45" customHeight="1" x14ac:dyDescent="0.25">
      <c r="M756" s="208" t="str">
        <f t="shared" si="11"/>
        <v/>
      </c>
      <c r="N756" s="209" t="str">
        <f t="shared" si="11"/>
        <v/>
      </c>
    </row>
    <row r="757" spans="13:14" ht="14.45" customHeight="1" x14ac:dyDescent="0.25">
      <c r="M757" s="208" t="str">
        <f t="shared" si="11"/>
        <v/>
      </c>
      <c r="N757" s="209" t="str">
        <f t="shared" si="11"/>
        <v/>
      </c>
    </row>
    <row r="758" spans="13:14" ht="14.45" customHeight="1" x14ac:dyDescent="0.25">
      <c r="M758" s="208" t="str">
        <f t="shared" si="11"/>
        <v/>
      </c>
      <c r="N758" s="209" t="str">
        <f t="shared" si="11"/>
        <v/>
      </c>
    </row>
    <row r="759" spans="13:14" ht="14.45" customHeight="1" x14ac:dyDescent="0.25">
      <c r="M759" s="208" t="str">
        <f t="shared" si="11"/>
        <v/>
      </c>
      <c r="N759" s="209" t="str">
        <f t="shared" si="11"/>
        <v/>
      </c>
    </row>
    <row r="760" spans="13:14" ht="14.45" customHeight="1" x14ac:dyDescent="0.25">
      <c r="M760" s="208" t="str">
        <f t="shared" si="11"/>
        <v/>
      </c>
      <c r="N760" s="209" t="str">
        <f t="shared" si="11"/>
        <v/>
      </c>
    </row>
    <row r="761" spans="13:14" ht="14.45" customHeight="1" x14ac:dyDescent="0.25">
      <c r="M761" s="208" t="str">
        <f t="shared" si="11"/>
        <v/>
      </c>
      <c r="N761" s="209" t="str">
        <f t="shared" si="11"/>
        <v/>
      </c>
    </row>
    <row r="762" spans="13:14" ht="14.45" customHeight="1" x14ac:dyDescent="0.25">
      <c r="M762" s="208" t="str">
        <f t="shared" si="11"/>
        <v/>
      </c>
      <c r="N762" s="209" t="str">
        <f t="shared" si="11"/>
        <v/>
      </c>
    </row>
    <row r="763" spans="13:14" ht="14.45" customHeight="1" x14ac:dyDescent="0.25">
      <c r="M763" s="208" t="str">
        <f t="shared" si="11"/>
        <v/>
      </c>
      <c r="N763" s="209" t="str">
        <f t="shared" si="11"/>
        <v/>
      </c>
    </row>
    <row r="764" spans="13:14" ht="14.45" customHeight="1" x14ac:dyDescent="0.25">
      <c r="M764" s="208" t="str">
        <f t="shared" si="11"/>
        <v/>
      </c>
      <c r="N764" s="209" t="str">
        <f t="shared" si="11"/>
        <v/>
      </c>
    </row>
    <row r="765" spans="13:14" ht="14.45" customHeight="1" x14ac:dyDescent="0.25">
      <c r="M765" s="208" t="str">
        <f t="shared" si="11"/>
        <v/>
      </c>
      <c r="N765" s="209" t="str">
        <f t="shared" si="11"/>
        <v/>
      </c>
    </row>
    <row r="766" spans="13:14" ht="14.45" customHeight="1" x14ac:dyDescent="0.25">
      <c r="M766" s="208" t="str">
        <f t="shared" si="11"/>
        <v/>
      </c>
      <c r="N766" s="209" t="str">
        <f t="shared" si="11"/>
        <v/>
      </c>
    </row>
    <row r="767" spans="13:14" ht="14.45" customHeight="1" x14ac:dyDescent="0.25">
      <c r="M767" s="208" t="str">
        <f t="shared" si="11"/>
        <v/>
      </c>
      <c r="N767" s="209" t="str">
        <f t="shared" si="11"/>
        <v/>
      </c>
    </row>
    <row r="768" spans="13:14" ht="14.45" customHeight="1" x14ac:dyDescent="0.25">
      <c r="M768" s="208" t="str">
        <f t="shared" si="11"/>
        <v/>
      </c>
      <c r="N768" s="209" t="str">
        <f t="shared" si="11"/>
        <v/>
      </c>
    </row>
    <row r="769" spans="13:14" ht="14.45" customHeight="1" x14ac:dyDescent="0.25">
      <c r="M769" s="208" t="str">
        <f t="shared" si="11"/>
        <v/>
      </c>
      <c r="N769" s="209" t="str">
        <f t="shared" si="11"/>
        <v/>
      </c>
    </row>
    <row r="770" spans="13:14" ht="14.45" customHeight="1" x14ac:dyDescent="0.25">
      <c r="M770" s="208" t="str">
        <f t="shared" si="11"/>
        <v/>
      </c>
      <c r="N770" s="209" t="str">
        <f t="shared" si="11"/>
        <v/>
      </c>
    </row>
    <row r="771" spans="13:14" ht="14.45" customHeight="1" x14ac:dyDescent="0.25">
      <c r="M771" s="208" t="str">
        <f t="shared" si="11"/>
        <v/>
      </c>
      <c r="N771" s="209" t="str">
        <f t="shared" si="11"/>
        <v/>
      </c>
    </row>
    <row r="772" spans="13:14" ht="14.45" customHeight="1" x14ac:dyDescent="0.25">
      <c r="M772" s="208" t="str">
        <f t="shared" si="11"/>
        <v/>
      </c>
      <c r="N772" s="209" t="str">
        <f t="shared" si="11"/>
        <v/>
      </c>
    </row>
    <row r="773" spans="13:14" ht="14.45" customHeight="1" x14ac:dyDescent="0.25">
      <c r="M773" s="208" t="str">
        <f t="shared" si="11"/>
        <v/>
      </c>
      <c r="N773" s="209" t="str">
        <f t="shared" si="11"/>
        <v/>
      </c>
    </row>
    <row r="774" spans="13:14" ht="14.45" customHeight="1" x14ac:dyDescent="0.25">
      <c r="M774" s="208" t="str">
        <f t="shared" si="11"/>
        <v/>
      </c>
      <c r="N774" s="209" t="str">
        <f t="shared" si="11"/>
        <v/>
      </c>
    </row>
    <row r="775" spans="13:14" ht="14.45" customHeight="1" x14ac:dyDescent="0.25">
      <c r="M775" s="208" t="str">
        <f t="shared" si="11"/>
        <v/>
      </c>
      <c r="N775" s="209" t="str">
        <f t="shared" si="11"/>
        <v/>
      </c>
    </row>
    <row r="776" spans="13:14" ht="14.45" customHeight="1" x14ac:dyDescent="0.25">
      <c r="M776" s="208" t="str">
        <f t="shared" si="11"/>
        <v/>
      </c>
      <c r="N776" s="209" t="str">
        <f t="shared" si="11"/>
        <v/>
      </c>
    </row>
    <row r="777" spans="13:14" ht="14.45" customHeight="1" x14ac:dyDescent="0.25">
      <c r="M777" s="208" t="str">
        <f t="shared" ref="M777:N840" si="12">IF(AND(H777="",J777=""),"",J777-H777)</f>
        <v/>
      </c>
      <c r="N777" s="209" t="str">
        <f t="shared" si="12"/>
        <v/>
      </c>
    </row>
    <row r="778" spans="13:14" ht="14.45" customHeight="1" x14ac:dyDescent="0.25">
      <c r="M778" s="208" t="str">
        <f t="shared" si="12"/>
        <v/>
      </c>
      <c r="N778" s="209" t="str">
        <f t="shared" si="12"/>
        <v/>
      </c>
    </row>
    <row r="779" spans="13:14" ht="14.45" customHeight="1" x14ac:dyDescent="0.25">
      <c r="M779" s="208" t="str">
        <f t="shared" si="12"/>
        <v/>
      </c>
      <c r="N779" s="209" t="str">
        <f t="shared" si="12"/>
        <v/>
      </c>
    </row>
    <row r="780" spans="13:14" ht="14.45" customHeight="1" x14ac:dyDescent="0.25">
      <c r="M780" s="208" t="str">
        <f t="shared" si="12"/>
        <v/>
      </c>
      <c r="N780" s="209" t="str">
        <f t="shared" si="12"/>
        <v/>
      </c>
    </row>
    <row r="781" spans="13:14" ht="14.45" customHeight="1" x14ac:dyDescent="0.25">
      <c r="M781" s="208" t="str">
        <f t="shared" si="12"/>
        <v/>
      </c>
      <c r="N781" s="209" t="str">
        <f t="shared" si="12"/>
        <v/>
      </c>
    </row>
    <row r="782" spans="13:14" ht="14.45" customHeight="1" x14ac:dyDescent="0.25">
      <c r="M782" s="208" t="str">
        <f t="shared" si="12"/>
        <v/>
      </c>
      <c r="N782" s="209" t="str">
        <f t="shared" si="12"/>
        <v/>
      </c>
    </row>
    <row r="783" spans="13:14" ht="14.45" customHeight="1" x14ac:dyDescent="0.25">
      <c r="M783" s="208" t="str">
        <f t="shared" si="12"/>
        <v/>
      </c>
      <c r="N783" s="209" t="str">
        <f t="shared" si="12"/>
        <v/>
      </c>
    </row>
    <row r="784" spans="13:14" ht="14.45" customHeight="1" x14ac:dyDescent="0.25">
      <c r="M784" s="208" t="str">
        <f t="shared" si="12"/>
        <v/>
      </c>
      <c r="N784" s="209" t="str">
        <f t="shared" si="12"/>
        <v/>
      </c>
    </row>
    <row r="785" spans="13:14" ht="14.45" customHeight="1" x14ac:dyDescent="0.25">
      <c r="M785" s="208" t="str">
        <f t="shared" si="12"/>
        <v/>
      </c>
      <c r="N785" s="209" t="str">
        <f t="shared" si="12"/>
        <v/>
      </c>
    </row>
    <row r="786" spans="13:14" ht="14.45" customHeight="1" x14ac:dyDescent="0.25">
      <c r="M786" s="208" t="str">
        <f t="shared" si="12"/>
        <v/>
      </c>
      <c r="N786" s="209" t="str">
        <f t="shared" si="12"/>
        <v/>
      </c>
    </row>
    <row r="787" spans="13:14" ht="14.45" customHeight="1" x14ac:dyDescent="0.25">
      <c r="M787" s="208" t="str">
        <f t="shared" si="12"/>
        <v/>
      </c>
      <c r="N787" s="209" t="str">
        <f t="shared" si="12"/>
        <v/>
      </c>
    </row>
    <row r="788" spans="13:14" ht="14.45" customHeight="1" x14ac:dyDescent="0.25">
      <c r="M788" s="208" t="str">
        <f t="shared" si="12"/>
        <v/>
      </c>
      <c r="N788" s="209" t="str">
        <f t="shared" si="12"/>
        <v/>
      </c>
    </row>
    <row r="789" spans="13:14" ht="14.45" customHeight="1" x14ac:dyDescent="0.25">
      <c r="M789" s="208" t="str">
        <f t="shared" si="12"/>
        <v/>
      </c>
      <c r="N789" s="209" t="str">
        <f t="shared" si="12"/>
        <v/>
      </c>
    </row>
    <row r="790" spans="13:14" ht="14.45" customHeight="1" x14ac:dyDescent="0.25">
      <c r="M790" s="208" t="str">
        <f t="shared" si="12"/>
        <v/>
      </c>
      <c r="N790" s="209" t="str">
        <f t="shared" si="12"/>
        <v/>
      </c>
    </row>
    <row r="791" spans="13:14" ht="14.45" customHeight="1" x14ac:dyDescent="0.25">
      <c r="M791" s="208" t="str">
        <f t="shared" si="12"/>
        <v/>
      </c>
      <c r="N791" s="209" t="str">
        <f t="shared" si="12"/>
        <v/>
      </c>
    </row>
    <row r="792" spans="13:14" ht="14.45" customHeight="1" x14ac:dyDescent="0.25">
      <c r="M792" s="208" t="str">
        <f t="shared" si="12"/>
        <v/>
      </c>
      <c r="N792" s="209" t="str">
        <f t="shared" si="12"/>
        <v/>
      </c>
    </row>
    <row r="793" spans="13:14" ht="14.45" customHeight="1" x14ac:dyDescent="0.25">
      <c r="M793" s="208" t="str">
        <f t="shared" si="12"/>
        <v/>
      </c>
      <c r="N793" s="209" t="str">
        <f t="shared" si="12"/>
        <v/>
      </c>
    </row>
    <row r="794" spans="13:14" ht="14.45" customHeight="1" x14ac:dyDescent="0.25">
      <c r="M794" s="208" t="str">
        <f t="shared" si="12"/>
        <v/>
      </c>
      <c r="N794" s="209" t="str">
        <f t="shared" si="12"/>
        <v/>
      </c>
    </row>
    <row r="795" spans="13:14" ht="14.45" customHeight="1" x14ac:dyDescent="0.25">
      <c r="M795" s="208" t="str">
        <f t="shared" si="12"/>
        <v/>
      </c>
      <c r="N795" s="209" t="str">
        <f t="shared" si="12"/>
        <v/>
      </c>
    </row>
    <row r="796" spans="13:14" ht="14.45" customHeight="1" x14ac:dyDescent="0.25">
      <c r="M796" s="208" t="str">
        <f t="shared" si="12"/>
        <v/>
      </c>
      <c r="N796" s="209" t="str">
        <f t="shared" si="12"/>
        <v/>
      </c>
    </row>
    <row r="797" spans="13:14" ht="14.45" customHeight="1" x14ac:dyDescent="0.25">
      <c r="M797" s="208" t="str">
        <f t="shared" si="12"/>
        <v/>
      </c>
      <c r="N797" s="209" t="str">
        <f t="shared" si="12"/>
        <v/>
      </c>
    </row>
    <row r="798" spans="13:14" x14ac:dyDescent="0.25">
      <c r="M798" s="208" t="str">
        <f t="shared" si="12"/>
        <v/>
      </c>
      <c r="N798" s="209" t="str">
        <f t="shared" si="12"/>
        <v/>
      </c>
    </row>
    <row r="799" spans="13:14" x14ac:dyDescent="0.25">
      <c r="M799" s="208" t="str">
        <f t="shared" si="12"/>
        <v/>
      </c>
      <c r="N799" s="209" t="str">
        <f t="shared" si="12"/>
        <v/>
      </c>
    </row>
    <row r="800" spans="13:14" x14ac:dyDescent="0.25">
      <c r="M800" s="208" t="str">
        <f t="shared" si="12"/>
        <v/>
      </c>
      <c r="N800" s="209" t="str">
        <f t="shared" si="12"/>
        <v/>
      </c>
    </row>
    <row r="801" spans="13:14" x14ac:dyDescent="0.25">
      <c r="M801" s="208" t="str">
        <f t="shared" si="12"/>
        <v/>
      </c>
      <c r="N801" s="209" t="str">
        <f t="shared" si="12"/>
        <v/>
      </c>
    </row>
    <row r="802" spans="13:14" x14ac:dyDescent="0.25">
      <c r="M802" s="208" t="str">
        <f t="shared" si="12"/>
        <v/>
      </c>
      <c r="N802" s="209" t="str">
        <f t="shared" si="12"/>
        <v/>
      </c>
    </row>
    <row r="803" spans="13:14" x14ac:dyDescent="0.25">
      <c r="M803" s="208" t="str">
        <f t="shared" si="12"/>
        <v/>
      </c>
      <c r="N803" s="209" t="str">
        <f t="shared" si="12"/>
        <v/>
      </c>
    </row>
    <row r="804" spans="13:14" x14ac:dyDescent="0.25">
      <c r="M804" s="208" t="str">
        <f t="shared" si="12"/>
        <v/>
      </c>
      <c r="N804" s="209" t="str">
        <f t="shared" si="12"/>
        <v/>
      </c>
    </row>
    <row r="805" spans="13:14" x14ac:dyDescent="0.25">
      <c r="M805" s="208" t="str">
        <f t="shared" si="12"/>
        <v/>
      </c>
      <c r="N805" s="209" t="str">
        <f t="shared" si="12"/>
        <v/>
      </c>
    </row>
    <row r="806" spans="13:14" x14ac:dyDescent="0.25">
      <c r="M806" s="208" t="str">
        <f t="shared" si="12"/>
        <v/>
      </c>
      <c r="N806" s="209" t="str">
        <f t="shared" si="12"/>
        <v/>
      </c>
    </row>
    <row r="807" spans="13:14" x14ac:dyDescent="0.25">
      <c r="M807" s="208" t="str">
        <f t="shared" si="12"/>
        <v/>
      </c>
      <c r="N807" s="209" t="str">
        <f t="shared" si="12"/>
        <v/>
      </c>
    </row>
    <row r="808" spans="13:14" x14ac:dyDescent="0.25">
      <c r="M808" s="208" t="str">
        <f t="shared" si="12"/>
        <v/>
      </c>
      <c r="N808" s="209" t="str">
        <f t="shared" si="12"/>
        <v/>
      </c>
    </row>
    <row r="809" spans="13:14" x14ac:dyDescent="0.25">
      <c r="M809" s="208" t="str">
        <f t="shared" si="12"/>
        <v/>
      </c>
      <c r="N809" s="209" t="str">
        <f t="shared" si="12"/>
        <v/>
      </c>
    </row>
    <row r="810" spans="13:14" x14ac:dyDescent="0.25">
      <c r="M810" s="208" t="str">
        <f t="shared" si="12"/>
        <v/>
      </c>
      <c r="N810" s="209" t="str">
        <f t="shared" si="12"/>
        <v/>
      </c>
    </row>
    <row r="811" spans="13:14" x14ac:dyDescent="0.25">
      <c r="M811" s="208" t="str">
        <f t="shared" si="12"/>
        <v/>
      </c>
      <c r="N811" s="209" t="str">
        <f t="shared" si="12"/>
        <v/>
      </c>
    </row>
    <row r="812" spans="13:14" x14ac:dyDescent="0.25">
      <c r="M812" s="208" t="str">
        <f t="shared" si="12"/>
        <v/>
      </c>
      <c r="N812" s="209" t="str">
        <f t="shared" si="12"/>
        <v/>
      </c>
    </row>
    <row r="813" spans="13:14" x14ac:dyDescent="0.25">
      <c r="M813" s="208" t="str">
        <f t="shared" si="12"/>
        <v/>
      </c>
      <c r="N813" s="209" t="str">
        <f t="shared" si="12"/>
        <v/>
      </c>
    </row>
    <row r="814" spans="13:14" x14ac:dyDescent="0.25">
      <c r="M814" s="208" t="str">
        <f t="shared" si="12"/>
        <v/>
      </c>
      <c r="N814" s="209" t="str">
        <f t="shared" si="12"/>
        <v/>
      </c>
    </row>
    <row r="815" spans="13:14" x14ac:dyDescent="0.25">
      <c r="M815" s="208" t="str">
        <f t="shared" si="12"/>
        <v/>
      </c>
      <c r="N815" s="209" t="str">
        <f t="shared" si="12"/>
        <v/>
      </c>
    </row>
    <row r="816" spans="13:14" x14ac:dyDescent="0.25">
      <c r="M816" s="208" t="str">
        <f t="shared" si="12"/>
        <v/>
      </c>
      <c r="N816" s="209" t="str">
        <f t="shared" si="12"/>
        <v/>
      </c>
    </row>
    <row r="817" spans="13:14" x14ac:dyDescent="0.25">
      <c r="M817" s="208" t="str">
        <f t="shared" si="12"/>
        <v/>
      </c>
      <c r="N817" s="209" t="str">
        <f t="shared" si="12"/>
        <v/>
      </c>
    </row>
    <row r="818" spans="13:14" x14ac:dyDescent="0.25">
      <c r="M818" s="208" t="str">
        <f t="shared" si="12"/>
        <v/>
      </c>
      <c r="N818" s="209" t="str">
        <f t="shared" si="12"/>
        <v/>
      </c>
    </row>
    <row r="819" spans="13:14" x14ac:dyDescent="0.25">
      <c r="M819" s="208" t="str">
        <f t="shared" si="12"/>
        <v/>
      </c>
      <c r="N819" s="209" t="str">
        <f t="shared" si="12"/>
        <v/>
      </c>
    </row>
    <row r="820" spans="13:14" x14ac:dyDescent="0.25">
      <c r="M820" s="208" t="str">
        <f t="shared" si="12"/>
        <v/>
      </c>
      <c r="N820" s="209" t="str">
        <f t="shared" si="12"/>
        <v/>
      </c>
    </row>
    <row r="821" spans="13:14" x14ac:dyDescent="0.25">
      <c r="M821" s="208" t="str">
        <f t="shared" si="12"/>
        <v/>
      </c>
      <c r="N821" s="209" t="str">
        <f t="shared" si="12"/>
        <v/>
      </c>
    </row>
    <row r="822" spans="13:14" x14ac:dyDescent="0.25">
      <c r="M822" s="208" t="str">
        <f t="shared" si="12"/>
        <v/>
      </c>
      <c r="N822" s="209" t="str">
        <f t="shared" si="12"/>
        <v/>
      </c>
    </row>
    <row r="823" spans="13:14" x14ac:dyDescent="0.25">
      <c r="M823" s="208" t="str">
        <f t="shared" si="12"/>
        <v/>
      </c>
      <c r="N823" s="209" t="str">
        <f t="shared" si="12"/>
        <v/>
      </c>
    </row>
    <row r="824" spans="13:14" x14ac:dyDescent="0.25">
      <c r="M824" s="208" t="str">
        <f t="shared" si="12"/>
        <v/>
      </c>
      <c r="N824" s="209" t="str">
        <f t="shared" si="12"/>
        <v/>
      </c>
    </row>
    <row r="825" spans="13:14" x14ac:dyDescent="0.25">
      <c r="M825" s="208" t="str">
        <f t="shared" si="12"/>
        <v/>
      </c>
      <c r="N825" s="209" t="str">
        <f t="shared" si="12"/>
        <v/>
      </c>
    </row>
    <row r="826" spans="13:14" x14ac:dyDescent="0.25">
      <c r="M826" s="208" t="str">
        <f t="shared" si="12"/>
        <v/>
      </c>
      <c r="N826" s="209" t="str">
        <f t="shared" si="12"/>
        <v/>
      </c>
    </row>
    <row r="827" spans="13:14" x14ac:dyDescent="0.25">
      <c r="M827" s="208" t="str">
        <f t="shared" si="12"/>
        <v/>
      </c>
      <c r="N827" s="209" t="str">
        <f t="shared" si="12"/>
        <v/>
      </c>
    </row>
    <row r="828" spans="13:14" x14ac:dyDescent="0.25">
      <c r="M828" s="208" t="str">
        <f t="shared" si="12"/>
        <v/>
      </c>
      <c r="N828" s="209" t="str">
        <f t="shared" si="12"/>
        <v/>
      </c>
    </row>
    <row r="829" spans="13:14" x14ac:dyDescent="0.25">
      <c r="M829" s="208" t="str">
        <f t="shared" si="12"/>
        <v/>
      </c>
      <c r="N829" s="209" t="str">
        <f t="shared" si="12"/>
        <v/>
      </c>
    </row>
    <row r="830" spans="13:14" x14ac:dyDescent="0.25">
      <c r="M830" s="208" t="str">
        <f t="shared" si="12"/>
        <v/>
      </c>
      <c r="N830" s="209" t="str">
        <f t="shared" si="12"/>
        <v/>
      </c>
    </row>
    <row r="831" spans="13:14" x14ac:dyDescent="0.25">
      <c r="M831" s="208" t="str">
        <f t="shared" si="12"/>
        <v/>
      </c>
      <c r="N831" s="209" t="str">
        <f t="shared" si="12"/>
        <v/>
      </c>
    </row>
    <row r="832" spans="13:14" x14ac:dyDescent="0.25">
      <c r="M832" s="208" t="str">
        <f t="shared" si="12"/>
        <v/>
      </c>
      <c r="N832" s="209" t="str">
        <f t="shared" si="12"/>
        <v/>
      </c>
    </row>
    <row r="833" spans="13:14" x14ac:dyDescent="0.25">
      <c r="M833" s="208" t="str">
        <f t="shared" si="12"/>
        <v/>
      </c>
      <c r="N833" s="209" t="str">
        <f t="shared" si="12"/>
        <v/>
      </c>
    </row>
    <row r="834" spans="13:14" x14ac:dyDescent="0.25">
      <c r="M834" s="208" t="str">
        <f t="shared" si="12"/>
        <v/>
      </c>
      <c r="N834" s="209" t="str">
        <f t="shared" si="12"/>
        <v/>
      </c>
    </row>
    <row r="835" spans="13:14" x14ac:dyDescent="0.25">
      <c r="M835" s="208" t="str">
        <f t="shared" si="12"/>
        <v/>
      </c>
      <c r="N835" s="209" t="str">
        <f t="shared" si="12"/>
        <v/>
      </c>
    </row>
    <row r="836" spans="13:14" x14ac:dyDescent="0.25">
      <c r="M836" s="208" t="str">
        <f t="shared" si="12"/>
        <v/>
      </c>
      <c r="N836" s="209" t="str">
        <f t="shared" si="12"/>
        <v/>
      </c>
    </row>
    <row r="837" spans="13:14" x14ac:dyDescent="0.25">
      <c r="M837" s="208" t="str">
        <f t="shared" si="12"/>
        <v/>
      </c>
      <c r="N837" s="209" t="str">
        <f t="shared" si="12"/>
        <v/>
      </c>
    </row>
    <row r="838" spans="13:14" x14ac:dyDescent="0.25">
      <c r="M838" s="208" t="str">
        <f t="shared" si="12"/>
        <v/>
      </c>
      <c r="N838" s="209" t="str">
        <f t="shared" si="12"/>
        <v/>
      </c>
    </row>
    <row r="839" spans="13:14" x14ac:dyDescent="0.25">
      <c r="M839" s="208" t="str">
        <f t="shared" si="12"/>
        <v/>
      </c>
      <c r="N839" s="209" t="str">
        <f t="shared" si="12"/>
        <v/>
      </c>
    </row>
    <row r="840" spans="13:14" x14ac:dyDescent="0.25">
      <c r="M840" s="208" t="str">
        <f t="shared" si="12"/>
        <v/>
      </c>
      <c r="N840" s="209" t="str">
        <f t="shared" si="12"/>
        <v/>
      </c>
    </row>
    <row r="841" spans="13:14" x14ac:dyDescent="0.25">
      <c r="M841" s="208" t="str">
        <f t="shared" ref="M841:N904" si="13">IF(AND(H841="",J841=""),"",J841-H841)</f>
        <v/>
      </c>
      <c r="N841" s="209" t="str">
        <f t="shared" si="13"/>
        <v/>
      </c>
    </row>
    <row r="842" spans="13:14" x14ac:dyDescent="0.25">
      <c r="M842" s="208" t="str">
        <f t="shared" si="13"/>
        <v/>
      </c>
      <c r="N842" s="209" t="str">
        <f t="shared" si="13"/>
        <v/>
      </c>
    </row>
    <row r="843" spans="13:14" x14ac:dyDescent="0.25">
      <c r="M843" s="208" t="str">
        <f t="shared" si="13"/>
        <v/>
      </c>
      <c r="N843" s="209" t="str">
        <f t="shared" si="13"/>
        <v/>
      </c>
    </row>
    <row r="844" spans="13:14" x14ac:dyDescent="0.25">
      <c r="M844" s="208" t="str">
        <f t="shared" si="13"/>
        <v/>
      </c>
      <c r="N844" s="209" t="str">
        <f t="shared" si="13"/>
        <v/>
      </c>
    </row>
    <row r="845" spans="13:14" x14ac:dyDescent="0.25">
      <c r="M845" s="208" t="str">
        <f t="shared" si="13"/>
        <v/>
      </c>
      <c r="N845" s="209" t="str">
        <f t="shared" si="13"/>
        <v/>
      </c>
    </row>
    <row r="846" spans="13:14" x14ac:dyDescent="0.25">
      <c r="M846" s="208" t="str">
        <f t="shared" si="13"/>
        <v/>
      </c>
      <c r="N846" s="209" t="str">
        <f t="shared" si="13"/>
        <v/>
      </c>
    </row>
    <row r="847" spans="13:14" x14ac:dyDescent="0.25">
      <c r="M847" s="208" t="str">
        <f t="shared" si="13"/>
        <v/>
      </c>
      <c r="N847" s="209" t="str">
        <f t="shared" si="13"/>
        <v/>
      </c>
    </row>
    <row r="848" spans="13:14" x14ac:dyDescent="0.25">
      <c r="M848" s="208" t="str">
        <f t="shared" si="13"/>
        <v/>
      </c>
      <c r="N848" s="209" t="str">
        <f t="shared" si="13"/>
        <v/>
      </c>
    </row>
    <row r="849" spans="13:14" x14ac:dyDescent="0.25">
      <c r="M849" s="208" t="str">
        <f t="shared" si="13"/>
        <v/>
      </c>
      <c r="N849" s="209" t="str">
        <f t="shared" si="13"/>
        <v/>
      </c>
    </row>
    <row r="850" spans="13:14" x14ac:dyDescent="0.25">
      <c r="M850" s="208" t="str">
        <f t="shared" si="13"/>
        <v/>
      </c>
      <c r="N850" s="209" t="str">
        <f t="shared" si="13"/>
        <v/>
      </c>
    </row>
    <row r="851" spans="13:14" x14ac:dyDescent="0.25">
      <c r="M851" s="208" t="str">
        <f t="shared" si="13"/>
        <v/>
      </c>
      <c r="N851" s="209" t="str">
        <f t="shared" si="13"/>
        <v/>
      </c>
    </row>
    <row r="852" spans="13:14" x14ac:dyDescent="0.25">
      <c r="M852" s="208" t="str">
        <f t="shared" si="13"/>
        <v/>
      </c>
      <c r="N852" s="209" t="str">
        <f t="shared" si="13"/>
        <v/>
      </c>
    </row>
    <row r="853" spans="13:14" x14ac:dyDescent="0.25">
      <c r="M853" s="208" t="str">
        <f t="shared" si="13"/>
        <v/>
      </c>
      <c r="N853" s="209" t="str">
        <f t="shared" si="13"/>
        <v/>
      </c>
    </row>
    <row r="854" spans="13:14" x14ac:dyDescent="0.25">
      <c r="M854" s="208" t="str">
        <f t="shared" si="13"/>
        <v/>
      </c>
      <c r="N854" s="209" t="str">
        <f t="shared" si="13"/>
        <v/>
      </c>
    </row>
    <row r="855" spans="13:14" x14ac:dyDescent="0.25">
      <c r="M855" s="208" t="str">
        <f t="shared" si="13"/>
        <v/>
      </c>
      <c r="N855" s="209" t="str">
        <f t="shared" si="13"/>
        <v/>
      </c>
    </row>
    <row r="856" spans="13:14" x14ac:dyDescent="0.25">
      <c r="M856" s="208" t="str">
        <f t="shared" si="13"/>
        <v/>
      </c>
      <c r="N856" s="209" t="str">
        <f t="shared" si="13"/>
        <v/>
      </c>
    </row>
    <row r="857" spans="13:14" x14ac:dyDescent="0.25">
      <c r="M857" s="208" t="str">
        <f t="shared" si="13"/>
        <v/>
      </c>
      <c r="N857" s="209" t="str">
        <f t="shared" si="13"/>
        <v/>
      </c>
    </row>
    <row r="858" spans="13:14" x14ac:dyDescent="0.25">
      <c r="M858" s="208" t="str">
        <f t="shared" si="13"/>
        <v/>
      </c>
      <c r="N858" s="209" t="str">
        <f t="shared" si="13"/>
        <v/>
      </c>
    </row>
    <row r="859" spans="13:14" x14ac:dyDescent="0.25">
      <c r="M859" s="208" t="str">
        <f t="shared" si="13"/>
        <v/>
      </c>
      <c r="N859" s="209" t="str">
        <f t="shared" si="13"/>
        <v/>
      </c>
    </row>
    <row r="860" spans="13:14" x14ac:dyDescent="0.25">
      <c r="M860" s="208" t="str">
        <f t="shared" si="13"/>
        <v/>
      </c>
      <c r="N860" s="209" t="str">
        <f t="shared" si="13"/>
        <v/>
      </c>
    </row>
    <row r="861" spans="13:14" x14ac:dyDescent="0.25">
      <c r="M861" s="208" t="str">
        <f t="shared" si="13"/>
        <v/>
      </c>
      <c r="N861" s="209" t="str">
        <f t="shared" si="13"/>
        <v/>
      </c>
    </row>
    <row r="862" spans="13:14" x14ac:dyDescent="0.25">
      <c r="M862" s="208" t="str">
        <f t="shared" si="13"/>
        <v/>
      </c>
      <c r="N862" s="209" t="str">
        <f t="shared" si="13"/>
        <v/>
      </c>
    </row>
    <row r="863" spans="13:14" x14ac:dyDescent="0.25">
      <c r="M863" s="208" t="str">
        <f t="shared" si="13"/>
        <v/>
      </c>
      <c r="N863" s="209" t="str">
        <f t="shared" si="13"/>
        <v/>
      </c>
    </row>
    <row r="864" spans="13:14" x14ac:dyDescent="0.25">
      <c r="M864" s="208" t="str">
        <f t="shared" si="13"/>
        <v/>
      </c>
      <c r="N864" s="209" t="str">
        <f t="shared" si="13"/>
        <v/>
      </c>
    </row>
    <row r="865" spans="13:14" x14ac:dyDescent="0.25">
      <c r="M865" s="208" t="str">
        <f t="shared" si="13"/>
        <v/>
      </c>
      <c r="N865" s="209" t="str">
        <f t="shared" si="13"/>
        <v/>
      </c>
    </row>
    <row r="866" spans="13:14" x14ac:dyDescent="0.25">
      <c r="M866" s="208" t="str">
        <f t="shared" si="13"/>
        <v/>
      </c>
      <c r="N866" s="209" t="str">
        <f t="shared" si="13"/>
        <v/>
      </c>
    </row>
    <row r="867" spans="13:14" x14ac:dyDescent="0.25">
      <c r="M867" s="208" t="str">
        <f t="shared" si="13"/>
        <v/>
      </c>
      <c r="N867" s="209" t="str">
        <f t="shared" si="13"/>
        <v/>
      </c>
    </row>
    <row r="868" spans="13:14" x14ac:dyDescent="0.25">
      <c r="M868" s="208" t="str">
        <f t="shared" si="13"/>
        <v/>
      </c>
      <c r="N868" s="209" t="str">
        <f t="shared" si="13"/>
        <v/>
      </c>
    </row>
    <row r="869" spans="13:14" x14ac:dyDescent="0.25">
      <c r="M869" s="208" t="str">
        <f t="shared" si="13"/>
        <v/>
      </c>
      <c r="N869" s="209" t="str">
        <f t="shared" si="13"/>
        <v/>
      </c>
    </row>
    <row r="870" spans="13:14" x14ac:dyDescent="0.25">
      <c r="M870" s="208" t="str">
        <f t="shared" si="13"/>
        <v/>
      </c>
      <c r="N870" s="209" t="str">
        <f t="shared" si="13"/>
        <v/>
      </c>
    </row>
    <row r="871" spans="13:14" x14ac:dyDescent="0.25">
      <c r="M871" s="208" t="str">
        <f t="shared" si="13"/>
        <v/>
      </c>
      <c r="N871" s="209" t="str">
        <f t="shared" si="13"/>
        <v/>
      </c>
    </row>
    <row r="872" spans="13:14" x14ac:dyDescent="0.25">
      <c r="M872" s="208" t="str">
        <f t="shared" si="13"/>
        <v/>
      </c>
      <c r="N872" s="209" t="str">
        <f t="shared" si="13"/>
        <v/>
      </c>
    </row>
    <row r="873" spans="13:14" x14ac:dyDescent="0.25">
      <c r="M873" s="208" t="str">
        <f t="shared" si="13"/>
        <v/>
      </c>
      <c r="N873" s="209" t="str">
        <f t="shared" si="13"/>
        <v/>
      </c>
    </row>
    <row r="874" spans="13:14" x14ac:dyDescent="0.25">
      <c r="M874" s="208" t="str">
        <f t="shared" si="13"/>
        <v/>
      </c>
      <c r="N874" s="209" t="str">
        <f t="shared" si="13"/>
        <v/>
      </c>
    </row>
    <row r="875" spans="13:14" x14ac:dyDescent="0.25">
      <c r="M875" s="208" t="str">
        <f t="shared" si="13"/>
        <v/>
      </c>
      <c r="N875" s="209" t="str">
        <f t="shared" si="13"/>
        <v/>
      </c>
    </row>
    <row r="876" spans="13:14" x14ac:dyDescent="0.25">
      <c r="M876" s="208" t="str">
        <f t="shared" si="13"/>
        <v/>
      </c>
      <c r="N876" s="209" t="str">
        <f t="shared" si="13"/>
        <v/>
      </c>
    </row>
    <row r="877" spans="13:14" x14ac:dyDescent="0.25">
      <c r="M877" s="208" t="str">
        <f t="shared" si="13"/>
        <v/>
      </c>
      <c r="N877" s="209" t="str">
        <f t="shared" si="13"/>
        <v/>
      </c>
    </row>
    <row r="878" spans="13:14" x14ac:dyDescent="0.25">
      <c r="M878" s="208" t="str">
        <f t="shared" si="13"/>
        <v/>
      </c>
      <c r="N878" s="209" t="str">
        <f t="shared" si="13"/>
        <v/>
      </c>
    </row>
    <row r="879" spans="13:14" x14ac:dyDescent="0.25">
      <c r="M879" s="208" t="str">
        <f t="shared" si="13"/>
        <v/>
      </c>
      <c r="N879" s="209" t="str">
        <f t="shared" si="13"/>
        <v/>
      </c>
    </row>
    <row r="880" spans="13:14" x14ac:dyDescent="0.25">
      <c r="M880" s="208" t="str">
        <f t="shared" si="13"/>
        <v/>
      </c>
      <c r="N880" s="209" t="str">
        <f t="shared" si="13"/>
        <v/>
      </c>
    </row>
    <row r="881" spans="13:14" x14ac:dyDescent="0.25">
      <c r="M881" s="208" t="str">
        <f t="shared" si="13"/>
        <v/>
      </c>
      <c r="N881" s="209" t="str">
        <f t="shared" si="13"/>
        <v/>
      </c>
    </row>
    <row r="882" spans="13:14" x14ac:dyDescent="0.25">
      <c r="M882" s="208" t="str">
        <f t="shared" si="13"/>
        <v/>
      </c>
      <c r="N882" s="209" t="str">
        <f t="shared" si="13"/>
        <v/>
      </c>
    </row>
    <row r="883" spans="13:14" x14ac:dyDescent="0.25">
      <c r="M883" s="208" t="str">
        <f t="shared" si="13"/>
        <v/>
      </c>
      <c r="N883" s="209" t="str">
        <f t="shared" si="13"/>
        <v/>
      </c>
    </row>
    <row r="884" spans="13:14" x14ac:dyDescent="0.25">
      <c r="M884" s="208" t="str">
        <f t="shared" si="13"/>
        <v/>
      </c>
      <c r="N884" s="209" t="str">
        <f t="shared" si="13"/>
        <v/>
      </c>
    </row>
    <row r="885" spans="13:14" x14ac:dyDescent="0.25">
      <c r="M885" s="208" t="str">
        <f t="shared" si="13"/>
        <v/>
      </c>
      <c r="N885" s="209" t="str">
        <f t="shared" si="13"/>
        <v/>
      </c>
    </row>
    <row r="886" spans="13:14" x14ac:dyDescent="0.25">
      <c r="M886" s="208" t="str">
        <f t="shared" si="13"/>
        <v/>
      </c>
      <c r="N886" s="209" t="str">
        <f t="shared" si="13"/>
        <v/>
      </c>
    </row>
    <row r="887" spans="13:14" x14ac:dyDescent="0.25">
      <c r="M887" s="208" t="str">
        <f t="shared" si="13"/>
        <v/>
      </c>
      <c r="N887" s="209" t="str">
        <f t="shared" si="13"/>
        <v/>
      </c>
    </row>
    <row r="888" spans="13:14" x14ac:dyDescent="0.25">
      <c r="M888" s="208" t="str">
        <f t="shared" si="13"/>
        <v/>
      </c>
      <c r="N888" s="209" t="str">
        <f t="shared" si="13"/>
        <v/>
      </c>
    </row>
    <row r="889" spans="13:14" x14ac:dyDescent="0.25">
      <c r="M889" s="208" t="str">
        <f t="shared" si="13"/>
        <v/>
      </c>
      <c r="N889" s="209" t="str">
        <f t="shared" si="13"/>
        <v/>
      </c>
    </row>
    <row r="890" spans="13:14" x14ac:dyDescent="0.25">
      <c r="M890" s="208" t="str">
        <f t="shared" si="13"/>
        <v/>
      </c>
      <c r="N890" s="209" t="str">
        <f t="shared" si="13"/>
        <v/>
      </c>
    </row>
    <row r="891" spans="13:14" x14ac:dyDescent="0.25">
      <c r="M891" s="208" t="str">
        <f t="shared" si="13"/>
        <v/>
      </c>
      <c r="N891" s="209" t="str">
        <f t="shared" si="13"/>
        <v/>
      </c>
    </row>
    <row r="892" spans="13:14" x14ac:dyDescent="0.25">
      <c r="M892" s="208" t="str">
        <f t="shared" si="13"/>
        <v/>
      </c>
      <c r="N892" s="209" t="str">
        <f t="shared" si="13"/>
        <v/>
      </c>
    </row>
    <row r="893" spans="13:14" x14ac:dyDescent="0.25">
      <c r="M893" s="208" t="str">
        <f t="shared" si="13"/>
        <v/>
      </c>
      <c r="N893" s="209" t="str">
        <f t="shared" si="13"/>
        <v/>
      </c>
    </row>
    <row r="894" spans="13:14" x14ac:dyDescent="0.25">
      <c r="M894" s="208" t="str">
        <f t="shared" si="13"/>
        <v/>
      </c>
      <c r="N894" s="209" t="str">
        <f t="shared" si="13"/>
        <v/>
      </c>
    </row>
    <row r="895" spans="13:14" x14ac:dyDescent="0.25">
      <c r="M895" s="208" t="str">
        <f t="shared" si="13"/>
        <v/>
      </c>
      <c r="N895" s="209" t="str">
        <f t="shared" si="13"/>
        <v/>
      </c>
    </row>
    <row r="896" spans="13:14" x14ac:dyDescent="0.25">
      <c r="M896" s="208" t="str">
        <f t="shared" si="13"/>
        <v/>
      </c>
      <c r="N896" s="209" t="str">
        <f t="shared" si="13"/>
        <v/>
      </c>
    </row>
    <row r="897" spans="13:14" x14ac:dyDescent="0.25">
      <c r="M897" s="208" t="str">
        <f t="shared" si="13"/>
        <v/>
      </c>
      <c r="N897" s="209" t="str">
        <f t="shared" si="13"/>
        <v/>
      </c>
    </row>
    <row r="898" spans="13:14" x14ac:dyDescent="0.25">
      <c r="M898" s="208" t="str">
        <f t="shared" si="13"/>
        <v/>
      </c>
      <c r="N898" s="209" t="str">
        <f t="shared" si="13"/>
        <v/>
      </c>
    </row>
    <row r="899" spans="13:14" x14ac:dyDescent="0.25">
      <c r="M899" s="208" t="str">
        <f t="shared" si="13"/>
        <v/>
      </c>
      <c r="N899" s="209" t="str">
        <f t="shared" si="13"/>
        <v/>
      </c>
    </row>
    <row r="900" spans="13:14" x14ac:dyDescent="0.25">
      <c r="M900" s="208" t="str">
        <f t="shared" si="13"/>
        <v/>
      </c>
      <c r="N900" s="209" t="str">
        <f t="shared" si="13"/>
        <v/>
      </c>
    </row>
    <row r="901" spans="13:14" x14ac:dyDescent="0.25">
      <c r="M901" s="208" t="str">
        <f t="shared" si="13"/>
        <v/>
      </c>
      <c r="N901" s="209" t="str">
        <f t="shared" si="13"/>
        <v/>
      </c>
    </row>
    <row r="902" spans="13:14" x14ac:dyDescent="0.25">
      <c r="M902" s="208" t="str">
        <f t="shared" si="13"/>
        <v/>
      </c>
      <c r="N902" s="209" t="str">
        <f t="shared" si="13"/>
        <v/>
      </c>
    </row>
    <row r="903" spans="13:14" x14ac:dyDescent="0.25">
      <c r="M903" s="208" t="str">
        <f t="shared" si="13"/>
        <v/>
      </c>
      <c r="N903" s="209" t="str">
        <f t="shared" si="13"/>
        <v/>
      </c>
    </row>
    <row r="904" spans="13:14" x14ac:dyDescent="0.25">
      <c r="M904" s="208" t="str">
        <f t="shared" si="13"/>
        <v/>
      </c>
      <c r="N904" s="209" t="str">
        <f t="shared" si="13"/>
        <v/>
      </c>
    </row>
    <row r="905" spans="13:14" x14ac:dyDescent="0.25">
      <c r="M905" s="208" t="str">
        <f t="shared" ref="M905:N968" si="14">IF(AND(H905="",J905=""),"",J905-H905)</f>
        <v/>
      </c>
      <c r="N905" s="209" t="str">
        <f t="shared" si="14"/>
        <v/>
      </c>
    </row>
    <row r="906" spans="13:14" x14ac:dyDescent="0.25">
      <c r="M906" s="208" t="str">
        <f t="shared" si="14"/>
        <v/>
      </c>
      <c r="N906" s="209" t="str">
        <f t="shared" si="14"/>
        <v/>
      </c>
    </row>
    <row r="907" spans="13:14" x14ac:dyDescent="0.25">
      <c r="M907" s="208" t="str">
        <f t="shared" si="14"/>
        <v/>
      </c>
      <c r="N907" s="209" t="str">
        <f t="shared" si="14"/>
        <v/>
      </c>
    </row>
    <row r="908" spans="13:14" x14ac:dyDescent="0.25">
      <c r="M908" s="208" t="str">
        <f t="shared" si="14"/>
        <v/>
      </c>
      <c r="N908" s="209" t="str">
        <f t="shared" si="14"/>
        <v/>
      </c>
    </row>
    <row r="909" spans="13:14" x14ac:dyDescent="0.25">
      <c r="M909" s="208" t="str">
        <f t="shared" si="14"/>
        <v/>
      </c>
      <c r="N909" s="209" t="str">
        <f t="shared" si="14"/>
        <v/>
      </c>
    </row>
    <row r="910" spans="13:14" x14ac:dyDescent="0.25">
      <c r="M910" s="208" t="str">
        <f t="shared" si="14"/>
        <v/>
      </c>
      <c r="N910" s="209" t="str">
        <f t="shared" si="14"/>
        <v/>
      </c>
    </row>
    <row r="911" spans="13:14" x14ac:dyDescent="0.25">
      <c r="M911" s="208" t="str">
        <f t="shared" si="14"/>
        <v/>
      </c>
      <c r="N911" s="209" t="str">
        <f t="shared" si="14"/>
        <v/>
      </c>
    </row>
    <row r="912" spans="13:14" x14ac:dyDescent="0.25">
      <c r="M912" s="208" t="str">
        <f t="shared" si="14"/>
        <v/>
      </c>
      <c r="N912" s="209" t="str">
        <f t="shared" si="14"/>
        <v/>
      </c>
    </row>
    <row r="913" spans="13:14" x14ac:dyDescent="0.25">
      <c r="M913" s="208" t="str">
        <f t="shared" si="14"/>
        <v/>
      </c>
      <c r="N913" s="209" t="str">
        <f t="shared" si="14"/>
        <v/>
      </c>
    </row>
    <row r="914" spans="13:14" x14ac:dyDescent="0.25">
      <c r="M914" s="208" t="str">
        <f t="shared" si="14"/>
        <v/>
      </c>
      <c r="N914" s="209" t="str">
        <f t="shared" si="14"/>
        <v/>
      </c>
    </row>
    <row r="915" spans="13:14" x14ac:dyDescent="0.25">
      <c r="M915" s="208" t="str">
        <f t="shared" si="14"/>
        <v/>
      </c>
      <c r="N915" s="209" t="str">
        <f t="shared" si="14"/>
        <v/>
      </c>
    </row>
    <row r="916" spans="13:14" x14ac:dyDescent="0.25">
      <c r="M916" s="208" t="str">
        <f t="shared" si="14"/>
        <v/>
      </c>
      <c r="N916" s="209" t="str">
        <f t="shared" si="14"/>
        <v/>
      </c>
    </row>
    <row r="917" spans="13:14" x14ac:dyDescent="0.25">
      <c r="M917" s="208" t="str">
        <f t="shared" si="14"/>
        <v/>
      </c>
      <c r="N917" s="209" t="str">
        <f t="shared" si="14"/>
        <v/>
      </c>
    </row>
    <row r="918" spans="13:14" x14ac:dyDescent="0.25">
      <c r="M918" s="208" t="str">
        <f t="shared" si="14"/>
        <v/>
      </c>
      <c r="N918" s="209" t="str">
        <f t="shared" si="14"/>
        <v/>
      </c>
    </row>
    <row r="919" spans="13:14" x14ac:dyDescent="0.25">
      <c r="M919" s="208" t="str">
        <f t="shared" si="14"/>
        <v/>
      </c>
      <c r="N919" s="209" t="str">
        <f t="shared" si="14"/>
        <v/>
      </c>
    </row>
    <row r="920" spans="13:14" x14ac:dyDescent="0.25">
      <c r="M920" s="208" t="str">
        <f t="shared" si="14"/>
        <v/>
      </c>
      <c r="N920" s="209" t="str">
        <f t="shared" si="14"/>
        <v/>
      </c>
    </row>
    <row r="921" spans="13:14" x14ac:dyDescent="0.25">
      <c r="M921" s="208" t="str">
        <f t="shared" si="14"/>
        <v/>
      </c>
      <c r="N921" s="209" t="str">
        <f t="shared" si="14"/>
        <v/>
      </c>
    </row>
    <row r="922" spans="13:14" x14ac:dyDescent="0.25">
      <c r="M922" s="208" t="str">
        <f t="shared" si="14"/>
        <v/>
      </c>
      <c r="N922" s="209" t="str">
        <f t="shared" si="14"/>
        <v/>
      </c>
    </row>
    <row r="923" spans="13:14" x14ac:dyDescent="0.25">
      <c r="M923" s="208" t="str">
        <f t="shared" si="14"/>
        <v/>
      </c>
      <c r="N923" s="209" t="str">
        <f t="shared" si="14"/>
        <v/>
      </c>
    </row>
    <row r="924" spans="13:14" x14ac:dyDescent="0.25">
      <c r="M924" s="208" t="str">
        <f t="shared" si="14"/>
        <v/>
      </c>
      <c r="N924" s="209" t="str">
        <f t="shared" si="14"/>
        <v/>
      </c>
    </row>
    <row r="925" spans="13:14" x14ac:dyDescent="0.25">
      <c r="M925" s="208" t="str">
        <f t="shared" si="14"/>
        <v/>
      </c>
      <c r="N925" s="209" t="str">
        <f t="shared" si="14"/>
        <v/>
      </c>
    </row>
    <row r="926" spans="13:14" x14ac:dyDescent="0.25">
      <c r="M926" s="208" t="str">
        <f t="shared" si="14"/>
        <v/>
      </c>
      <c r="N926" s="209" t="str">
        <f t="shared" si="14"/>
        <v/>
      </c>
    </row>
    <row r="927" spans="13:14" x14ac:dyDescent="0.25">
      <c r="M927" s="208" t="str">
        <f t="shared" si="14"/>
        <v/>
      </c>
      <c r="N927" s="209" t="str">
        <f t="shared" si="14"/>
        <v/>
      </c>
    </row>
    <row r="928" spans="13:14" x14ac:dyDescent="0.25">
      <c r="M928" s="208" t="str">
        <f t="shared" si="14"/>
        <v/>
      </c>
      <c r="N928" s="209" t="str">
        <f t="shared" si="14"/>
        <v/>
      </c>
    </row>
    <row r="929" spans="13:14" x14ac:dyDescent="0.25">
      <c r="M929" s="208" t="str">
        <f t="shared" si="14"/>
        <v/>
      </c>
      <c r="N929" s="209" t="str">
        <f t="shared" si="14"/>
        <v/>
      </c>
    </row>
    <row r="930" spans="13:14" x14ac:dyDescent="0.25">
      <c r="M930" s="208" t="str">
        <f t="shared" si="14"/>
        <v/>
      </c>
      <c r="N930" s="209" t="str">
        <f t="shared" si="14"/>
        <v/>
      </c>
    </row>
    <row r="931" spans="13:14" x14ac:dyDescent="0.25">
      <c r="M931" s="208" t="str">
        <f t="shared" si="14"/>
        <v/>
      </c>
      <c r="N931" s="209" t="str">
        <f t="shared" si="14"/>
        <v/>
      </c>
    </row>
    <row r="932" spans="13:14" x14ac:dyDescent="0.25">
      <c r="M932" s="208" t="str">
        <f t="shared" si="14"/>
        <v/>
      </c>
      <c r="N932" s="209" t="str">
        <f t="shared" si="14"/>
        <v/>
      </c>
    </row>
    <row r="933" spans="13:14" x14ac:dyDescent="0.25">
      <c r="M933" s="208" t="str">
        <f t="shared" si="14"/>
        <v/>
      </c>
      <c r="N933" s="209" t="str">
        <f t="shared" si="14"/>
        <v/>
      </c>
    </row>
    <row r="934" spans="13:14" x14ac:dyDescent="0.25">
      <c r="M934" s="208" t="str">
        <f t="shared" si="14"/>
        <v/>
      </c>
      <c r="N934" s="209" t="str">
        <f t="shared" si="14"/>
        <v/>
      </c>
    </row>
    <row r="935" spans="13:14" x14ac:dyDescent="0.25">
      <c r="M935" s="208" t="str">
        <f t="shared" si="14"/>
        <v/>
      </c>
      <c r="N935" s="209" t="str">
        <f t="shared" si="14"/>
        <v/>
      </c>
    </row>
    <row r="936" spans="13:14" x14ac:dyDescent="0.25">
      <c r="M936" s="208" t="str">
        <f t="shared" si="14"/>
        <v/>
      </c>
      <c r="N936" s="209" t="str">
        <f t="shared" si="14"/>
        <v/>
      </c>
    </row>
    <row r="937" spans="13:14" x14ac:dyDescent="0.25">
      <c r="M937" s="208" t="str">
        <f t="shared" si="14"/>
        <v/>
      </c>
      <c r="N937" s="209" t="str">
        <f t="shared" si="14"/>
        <v/>
      </c>
    </row>
    <row r="938" spans="13:14" x14ac:dyDescent="0.25">
      <c r="M938" s="208" t="str">
        <f t="shared" si="14"/>
        <v/>
      </c>
      <c r="N938" s="209" t="str">
        <f t="shared" si="14"/>
        <v/>
      </c>
    </row>
    <row r="939" spans="13:14" x14ac:dyDescent="0.25">
      <c r="M939" s="208" t="str">
        <f t="shared" si="14"/>
        <v/>
      </c>
      <c r="N939" s="209" t="str">
        <f t="shared" si="14"/>
        <v/>
      </c>
    </row>
    <row r="940" spans="13:14" x14ac:dyDescent="0.25">
      <c r="M940" s="208" t="str">
        <f t="shared" si="14"/>
        <v/>
      </c>
      <c r="N940" s="209" t="str">
        <f t="shared" si="14"/>
        <v/>
      </c>
    </row>
    <row r="941" spans="13:14" x14ac:dyDescent="0.25">
      <c r="M941" s="208" t="str">
        <f t="shared" si="14"/>
        <v/>
      </c>
      <c r="N941" s="209" t="str">
        <f t="shared" si="14"/>
        <v/>
      </c>
    </row>
    <row r="942" spans="13:14" x14ac:dyDescent="0.25">
      <c r="M942" s="208" t="str">
        <f t="shared" si="14"/>
        <v/>
      </c>
      <c r="N942" s="209" t="str">
        <f t="shared" si="14"/>
        <v/>
      </c>
    </row>
    <row r="943" spans="13:14" x14ac:dyDescent="0.25">
      <c r="M943" s="208" t="str">
        <f t="shared" si="14"/>
        <v/>
      </c>
      <c r="N943" s="209" t="str">
        <f t="shared" si="14"/>
        <v/>
      </c>
    </row>
    <row r="944" spans="13:14" x14ac:dyDescent="0.25">
      <c r="M944" s="208" t="str">
        <f t="shared" si="14"/>
        <v/>
      </c>
      <c r="N944" s="209" t="str">
        <f t="shared" si="14"/>
        <v/>
      </c>
    </row>
    <row r="945" spans="13:14" x14ac:dyDescent="0.25">
      <c r="M945" s="208" t="str">
        <f t="shared" si="14"/>
        <v/>
      </c>
      <c r="N945" s="209" t="str">
        <f t="shared" si="14"/>
        <v/>
      </c>
    </row>
    <row r="946" spans="13:14" x14ac:dyDescent="0.25">
      <c r="M946" s="208" t="str">
        <f t="shared" si="14"/>
        <v/>
      </c>
      <c r="N946" s="209" t="str">
        <f t="shared" si="14"/>
        <v/>
      </c>
    </row>
    <row r="947" spans="13:14" x14ac:dyDescent="0.25">
      <c r="M947" s="208" t="str">
        <f t="shared" si="14"/>
        <v/>
      </c>
      <c r="N947" s="209" t="str">
        <f t="shared" si="14"/>
        <v/>
      </c>
    </row>
    <row r="948" spans="13:14" x14ac:dyDescent="0.25">
      <c r="M948" s="208" t="str">
        <f t="shared" si="14"/>
        <v/>
      </c>
      <c r="N948" s="209" t="str">
        <f t="shared" si="14"/>
        <v/>
      </c>
    </row>
    <row r="949" spans="13:14" x14ac:dyDescent="0.25">
      <c r="M949" s="208" t="str">
        <f t="shared" si="14"/>
        <v/>
      </c>
      <c r="N949" s="209" t="str">
        <f t="shared" si="14"/>
        <v/>
      </c>
    </row>
    <row r="950" spans="13:14" x14ac:dyDescent="0.25">
      <c r="M950" s="208" t="str">
        <f t="shared" si="14"/>
        <v/>
      </c>
      <c r="N950" s="209" t="str">
        <f t="shared" si="14"/>
        <v/>
      </c>
    </row>
    <row r="951" spans="13:14" x14ac:dyDescent="0.25">
      <c r="M951" s="208" t="str">
        <f t="shared" si="14"/>
        <v/>
      </c>
      <c r="N951" s="209" t="str">
        <f t="shared" si="14"/>
        <v/>
      </c>
    </row>
    <row r="952" spans="13:14" x14ac:dyDescent="0.25">
      <c r="M952" s="208" t="str">
        <f t="shared" si="14"/>
        <v/>
      </c>
      <c r="N952" s="209" t="str">
        <f t="shared" si="14"/>
        <v/>
      </c>
    </row>
    <row r="953" spans="13:14" x14ac:dyDescent="0.25">
      <c r="M953" s="208" t="str">
        <f t="shared" si="14"/>
        <v/>
      </c>
      <c r="N953" s="209" t="str">
        <f t="shared" si="14"/>
        <v/>
      </c>
    </row>
    <row r="954" spans="13:14" x14ac:dyDescent="0.25">
      <c r="M954" s="208" t="str">
        <f t="shared" si="14"/>
        <v/>
      </c>
      <c r="N954" s="209" t="str">
        <f t="shared" si="14"/>
        <v/>
      </c>
    </row>
    <row r="955" spans="13:14" x14ac:dyDescent="0.25">
      <c r="M955" s="208" t="str">
        <f t="shared" si="14"/>
        <v/>
      </c>
      <c r="N955" s="209" t="str">
        <f t="shared" si="14"/>
        <v/>
      </c>
    </row>
    <row r="956" spans="13:14" x14ac:dyDescent="0.25">
      <c r="M956" s="208" t="str">
        <f t="shared" si="14"/>
        <v/>
      </c>
      <c r="N956" s="209" t="str">
        <f t="shared" si="14"/>
        <v/>
      </c>
    </row>
    <row r="957" spans="13:14" x14ac:dyDescent="0.25">
      <c r="M957" s="208" t="str">
        <f t="shared" si="14"/>
        <v/>
      </c>
      <c r="N957" s="209" t="str">
        <f t="shared" si="14"/>
        <v/>
      </c>
    </row>
    <row r="958" spans="13:14" x14ac:dyDescent="0.25">
      <c r="M958" s="208" t="str">
        <f t="shared" si="14"/>
        <v/>
      </c>
      <c r="N958" s="209" t="str">
        <f t="shared" si="14"/>
        <v/>
      </c>
    </row>
    <row r="959" spans="13:14" x14ac:dyDescent="0.25">
      <c r="M959" s="208" t="str">
        <f t="shared" si="14"/>
        <v/>
      </c>
      <c r="N959" s="209" t="str">
        <f t="shared" si="14"/>
        <v/>
      </c>
    </row>
    <row r="960" spans="13:14" x14ac:dyDescent="0.25">
      <c r="M960" s="208" t="str">
        <f t="shared" si="14"/>
        <v/>
      </c>
      <c r="N960" s="209" t="str">
        <f t="shared" si="14"/>
        <v/>
      </c>
    </row>
    <row r="961" spans="13:14" x14ac:dyDescent="0.25">
      <c r="M961" s="208" t="str">
        <f t="shared" si="14"/>
        <v/>
      </c>
      <c r="N961" s="209" t="str">
        <f t="shared" si="14"/>
        <v/>
      </c>
    </row>
    <row r="962" spans="13:14" x14ac:dyDescent="0.25">
      <c r="M962" s="208" t="str">
        <f t="shared" si="14"/>
        <v/>
      </c>
      <c r="N962" s="209" t="str">
        <f t="shared" si="14"/>
        <v/>
      </c>
    </row>
    <row r="963" spans="13:14" x14ac:dyDescent="0.25">
      <c r="M963" s="208" t="str">
        <f t="shared" si="14"/>
        <v/>
      </c>
      <c r="N963" s="209" t="str">
        <f t="shared" si="14"/>
        <v/>
      </c>
    </row>
    <row r="964" spans="13:14" x14ac:dyDescent="0.25">
      <c r="M964" s="208" t="str">
        <f t="shared" si="14"/>
        <v/>
      </c>
      <c r="N964" s="209" t="str">
        <f t="shared" si="14"/>
        <v/>
      </c>
    </row>
    <row r="965" spans="13:14" x14ac:dyDescent="0.25">
      <c r="M965" s="208" t="str">
        <f t="shared" si="14"/>
        <v/>
      </c>
      <c r="N965" s="209" t="str">
        <f t="shared" si="14"/>
        <v/>
      </c>
    </row>
    <row r="966" spans="13:14" x14ac:dyDescent="0.25">
      <c r="M966" s="208" t="str">
        <f t="shared" si="14"/>
        <v/>
      </c>
      <c r="N966" s="209" t="str">
        <f t="shared" si="14"/>
        <v/>
      </c>
    </row>
    <row r="967" spans="13:14" x14ac:dyDescent="0.25">
      <c r="M967" s="208" t="str">
        <f t="shared" si="14"/>
        <v/>
      </c>
      <c r="N967" s="209" t="str">
        <f t="shared" si="14"/>
        <v/>
      </c>
    </row>
    <row r="968" spans="13:14" x14ac:dyDescent="0.25">
      <c r="M968" s="208" t="str">
        <f t="shared" si="14"/>
        <v/>
      </c>
      <c r="N968" s="209" t="str">
        <f t="shared" si="14"/>
        <v/>
      </c>
    </row>
    <row r="969" spans="13:14" x14ac:dyDescent="0.25">
      <c r="M969" s="208" t="str">
        <f t="shared" ref="M969:N1032" si="15">IF(AND(H969="",J969=""),"",J969-H969)</f>
        <v/>
      </c>
      <c r="N969" s="209" t="str">
        <f t="shared" si="15"/>
        <v/>
      </c>
    </row>
    <row r="970" spans="13:14" x14ac:dyDescent="0.25">
      <c r="M970" s="208" t="str">
        <f t="shared" si="15"/>
        <v/>
      </c>
      <c r="N970" s="209" t="str">
        <f t="shared" si="15"/>
        <v/>
      </c>
    </row>
    <row r="971" spans="13:14" x14ac:dyDescent="0.25">
      <c r="M971" s="208" t="str">
        <f t="shared" si="15"/>
        <v/>
      </c>
      <c r="N971" s="209" t="str">
        <f t="shared" si="15"/>
        <v/>
      </c>
    </row>
    <row r="972" spans="13:14" x14ac:dyDescent="0.25">
      <c r="M972" s="208" t="str">
        <f t="shared" si="15"/>
        <v/>
      </c>
      <c r="N972" s="209" t="str">
        <f t="shared" si="15"/>
        <v/>
      </c>
    </row>
    <row r="973" spans="13:14" x14ac:dyDescent="0.25">
      <c r="M973" s="208" t="str">
        <f t="shared" si="15"/>
        <v/>
      </c>
      <c r="N973" s="209" t="str">
        <f t="shared" si="15"/>
        <v/>
      </c>
    </row>
    <row r="974" spans="13:14" x14ac:dyDescent="0.25">
      <c r="M974" s="208" t="str">
        <f t="shared" si="15"/>
        <v/>
      </c>
      <c r="N974" s="209" t="str">
        <f t="shared" si="15"/>
        <v/>
      </c>
    </row>
    <row r="975" spans="13:14" x14ac:dyDescent="0.25">
      <c r="M975" s="208" t="str">
        <f t="shared" si="15"/>
        <v/>
      </c>
      <c r="N975" s="209" t="str">
        <f t="shared" si="15"/>
        <v/>
      </c>
    </row>
    <row r="976" spans="13:14" x14ac:dyDescent="0.25">
      <c r="M976" s="208" t="str">
        <f t="shared" si="15"/>
        <v/>
      </c>
      <c r="N976" s="209" t="str">
        <f t="shared" si="15"/>
        <v/>
      </c>
    </row>
    <row r="977" spans="13:14" x14ac:dyDescent="0.25">
      <c r="M977" s="208" t="str">
        <f t="shared" si="15"/>
        <v/>
      </c>
      <c r="N977" s="209" t="str">
        <f t="shared" si="15"/>
        <v/>
      </c>
    </row>
    <row r="978" spans="13:14" x14ac:dyDescent="0.25">
      <c r="M978" s="208" t="str">
        <f t="shared" si="15"/>
        <v/>
      </c>
      <c r="N978" s="209" t="str">
        <f t="shared" si="15"/>
        <v/>
      </c>
    </row>
    <row r="979" spans="13:14" x14ac:dyDescent="0.25">
      <c r="M979" s="208" t="str">
        <f t="shared" si="15"/>
        <v/>
      </c>
      <c r="N979" s="209" t="str">
        <f t="shared" si="15"/>
        <v/>
      </c>
    </row>
    <row r="980" spans="13:14" x14ac:dyDescent="0.25">
      <c r="M980" s="208" t="str">
        <f t="shared" si="15"/>
        <v/>
      </c>
      <c r="N980" s="209" t="str">
        <f t="shared" si="15"/>
        <v/>
      </c>
    </row>
    <row r="981" spans="13:14" x14ac:dyDescent="0.25">
      <c r="M981" s="208" t="str">
        <f t="shared" si="15"/>
        <v/>
      </c>
      <c r="N981" s="209" t="str">
        <f t="shared" si="15"/>
        <v/>
      </c>
    </row>
    <row r="982" spans="13:14" x14ac:dyDescent="0.25">
      <c r="M982" s="208" t="str">
        <f t="shared" si="15"/>
        <v/>
      </c>
      <c r="N982" s="209" t="str">
        <f t="shared" si="15"/>
        <v/>
      </c>
    </row>
    <row r="983" spans="13:14" x14ac:dyDescent="0.25">
      <c r="M983" s="208" t="str">
        <f t="shared" si="15"/>
        <v/>
      </c>
      <c r="N983" s="209" t="str">
        <f t="shared" si="15"/>
        <v/>
      </c>
    </row>
    <row r="984" spans="13:14" x14ac:dyDescent="0.25">
      <c r="M984" s="208" t="str">
        <f t="shared" si="15"/>
        <v/>
      </c>
      <c r="N984" s="209" t="str">
        <f t="shared" si="15"/>
        <v/>
      </c>
    </row>
    <row r="985" spans="13:14" x14ac:dyDescent="0.25">
      <c r="M985" s="208" t="str">
        <f t="shared" si="15"/>
        <v/>
      </c>
      <c r="N985" s="209" t="str">
        <f t="shared" si="15"/>
        <v/>
      </c>
    </row>
    <row r="986" spans="13:14" x14ac:dyDescent="0.25">
      <c r="M986" s="208" t="str">
        <f t="shared" si="15"/>
        <v/>
      </c>
      <c r="N986" s="209" t="str">
        <f t="shared" si="15"/>
        <v/>
      </c>
    </row>
    <row r="987" spans="13:14" x14ac:dyDescent="0.25">
      <c r="M987" s="208" t="str">
        <f t="shared" si="15"/>
        <v/>
      </c>
      <c r="N987" s="209" t="str">
        <f t="shared" si="15"/>
        <v/>
      </c>
    </row>
    <row r="988" spans="13:14" x14ac:dyDescent="0.25">
      <c r="M988" s="208" t="str">
        <f t="shared" si="15"/>
        <v/>
      </c>
      <c r="N988" s="209" t="str">
        <f t="shared" si="15"/>
        <v/>
      </c>
    </row>
    <row r="989" spans="13:14" x14ac:dyDescent="0.25">
      <c r="M989" s="208" t="str">
        <f t="shared" si="15"/>
        <v/>
      </c>
      <c r="N989" s="209" t="str">
        <f t="shared" si="15"/>
        <v/>
      </c>
    </row>
    <row r="990" spans="13:14" x14ac:dyDescent="0.25">
      <c r="M990" s="208" t="str">
        <f t="shared" si="15"/>
        <v/>
      </c>
      <c r="N990" s="209" t="str">
        <f t="shared" si="15"/>
        <v/>
      </c>
    </row>
    <row r="991" spans="13:14" x14ac:dyDescent="0.25">
      <c r="M991" s="208" t="str">
        <f t="shared" si="15"/>
        <v/>
      </c>
      <c r="N991" s="209" t="str">
        <f t="shared" si="15"/>
        <v/>
      </c>
    </row>
    <row r="992" spans="13:14" x14ac:dyDescent="0.25">
      <c r="M992" s="208" t="str">
        <f t="shared" si="15"/>
        <v/>
      </c>
      <c r="N992" s="209" t="str">
        <f t="shared" si="15"/>
        <v/>
      </c>
    </row>
    <row r="993" spans="13:14" x14ac:dyDescent="0.25">
      <c r="M993" s="208" t="str">
        <f t="shared" si="15"/>
        <v/>
      </c>
      <c r="N993" s="209" t="str">
        <f t="shared" si="15"/>
        <v/>
      </c>
    </row>
    <row r="994" spans="13:14" x14ac:dyDescent="0.25">
      <c r="M994" s="208" t="str">
        <f t="shared" si="15"/>
        <v/>
      </c>
      <c r="N994" s="209" t="str">
        <f t="shared" si="15"/>
        <v/>
      </c>
    </row>
    <row r="995" spans="13:14" x14ac:dyDescent="0.25">
      <c r="M995" s="208" t="str">
        <f t="shared" si="15"/>
        <v/>
      </c>
      <c r="N995" s="209" t="str">
        <f t="shared" si="15"/>
        <v/>
      </c>
    </row>
    <row r="996" spans="13:14" x14ac:dyDescent="0.25">
      <c r="M996" s="208" t="str">
        <f t="shared" si="15"/>
        <v/>
      </c>
      <c r="N996" s="209" t="str">
        <f t="shared" si="15"/>
        <v/>
      </c>
    </row>
    <row r="997" spans="13:14" x14ac:dyDescent="0.25">
      <c r="M997" s="208" t="str">
        <f t="shared" si="15"/>
        <v/>
      </c>
      <c r="N997" s="209" t="str">
        <f t="shared" si="15"/>
        <v/>
      </c>
    </row>
    <row r="998" spans="13:14" x14ac:dyDescent="0.25">
      <c r="M998" s="208" t="str">
        <f t="shared" si="15"/>
        <v/>
      </c>
      <c r="N998" s="209" t="str">
        <f t="shared" si="15"/>
        <v/>
      </c>
    </row>
    <row r="999" spans="13:14" ht="14.45" customHeight="1" x14ac:dyDescent="0.25">
      <c r="M999" s="208" t="str">
        <f t="shared" si="15"/>
        <v/>
      </c>
      <c r="N999" s="209" t="str">
        <f t="shared" si="15"/>
        <v/>
      </c>
    </row>
    <row r="1000" spans="13:14" ht="14.45" customHeight="1" x14ac:dyDescent="0.25">
      <c r="M1000" s="208" t="str">
        <f t="shared" si="15"/>
        <v/>
      </c>
      <c r="N1000" s="209" t="str">
        <f t="shared" si="15"/>
        <v/>
      </c>
    </row>
    <row r="1001" spans="13:14" ht="14.45" customHeight="1" x14ac:dyDescent="0.25">
      <c r="M1001" s="208" t="str">
        <f t="shared" si="15"/>
        <v/>
      </c>
      <c r="N1001" s="209" t="str">
        <f t="shared" si="15"/>
        <v/>
      </c>
    </row>
    <row r="1002" spans="13:14" ht="14.45" customHeight="1" x14ac:dyDescent="0.25">
      <c r="M1002" s="208" t="str">
        <f t="shared" si="15"/>
        <v/>
      </c>
      <c r="N1002" s="209" t="str">
        <f t="shared" si="15"/>
        <v/>
      </c>
    </row>
    <row r="1003" spans="13:14" ht="14.45" customHeight="1" x14ac:dyDescent="0.25">
      <c r="M1003" s="208" t="str">
        <f t="shared" si="15"/>
        <v/>
      </c>
      <c r="N1003" s="209" t="str">
        <f t="shared" si="15"/>
        <v/>
      </c>
    </row>
    <row r="1004" spans="13:14" ht="14.45" customHeight="1" x14ac:dyDescent="0.25">
      <c r="M1004" s="208" t="str">
        <f t="shared" si="15"/>
        <v/>
      </c>
      <c r="N1004" s="209" t="str">
        <f t="shared" si="15"/>
        <v/>
      </c>
    </row>
    <row r="1005" spans="13:14" ht="14.45" customHeight="1" x14ac:dyDescent="0.25">
      <c r="M1005" s="208" t="str">
        <f t="shared" si="15"/>
        <v/>
      </c>
      <c r="N1005" s="209" t="str">
        <f t="shared" si="15"/>
        <v/>
      </c>
    </row>
    <row r="1006" spans="13:14" ht="14.45" customHeight="1" x14ac:dyDescent="0.25">
      <c r="M1006" s="208" t="str">
        <f t="shared" si="15"/>
        <v/>
      </c>
      <c r="N1006" s="209" t="str">
        <f t="shared" si="15"/>
        <v/>
      </c>
    </row>
    <row r="1007" spans="13:14" ht="14.45" customHeight="1" x14ac:dyDescent="0.25">
      <c r="M1007" s="208" t="str">
        <f t="shared" si="15"/>
        <v/>
      </c>
      <c r="N1007" s="209" t="str">
        <f t="shared" si="15"/>
        <v/>
      </c>
    </row>
    <row r="1008" spans="13:14" ht="14.45" customHeight="1" x14ac:dyDescent="0.25">
      <c r="M1008" s="208" t="str">
        <f t="shared" si="15"/>
        <v/>
      </c>
      <c r="N1008" s="209" t="str">
        <f t="shared" si="15"/>
        <v/>
      </c>
    </row>
    <row r="1009" spans="13:14" ht="14.45" customHeight="1" x14ac:dyDescent="0.25">
      <c r="M1009" s="208" t="str">
        <f t="shared" si="15"/>
        <v/>
      </c>
      <c r="N1009" s="209" t="str">
        <f t="shared" si="15"/>
        <v/>
      </c>
    </row>
    <row r="1010" spans="13:14" ht="14.45" customHeight="1" x14ac:dyDescent="0.25">
      <c r="M1010" s="208" t="str">
        <f t="shared" si="15"/>
        <v/>
      </c>
      <c r="N1010" s="209" t="str">
        <f t="shared" si="15"/>
        <v/>
      </c>
    </row>
    <row r="1011" spans="13:14" ht="14.45" customHeight="1" x14ac:dyDescent="0.25">
      <c r="M1011" s="208" t="str">
        <f t="shared" si="15"/>
        <v/>
      </c>
      <c r="N1011" s="209" t="str">
        <f t="shared" si="15"/>
        <v/>
      </c>
    </row>
    <row r="1012" spans="13:14" ht="14.45" customHeight="1" x14ac:dyDescent="0.25">
      <c r="M1012" s="208" t="str">
        <f t="shared" si="15"/>
        <v/>
      </c>
      <c r="N1012" s="209" t="str">
        <f t="shared" si="15"/>
        <v/>
      </c>
    </row>
    <row r="1013" spans="13:14" ht="14.45" customHeight="1" x14ac:dyDescent="0.25">
      <c r="M1013" s="208" t="str">
        <f t="shared" si="15"/>
        <v/>
      </c>
      <c r="N1013" s="209" t="str">
        <f t="shared" si="15"/>
        <v/>
      </c>
    </row>
    <row r="1014" spans="13:14" ht="14.45" customHeight="1" x14ac:dyDescent="0.25">
      <c r="M1014" s="208" t="str">
        <f t="shared" si="15"/>
        <v/>
      </c>
      <c r="N1014" s="209" t="str">
        <f t="shared" si="15"/>
        <v/>
      </c>
    </row>
    <row r="1015" spans="13:14" ht="14.45" customHeight="1" x14ac:dyDescent="0.25">
      <c r="M1015" s="208" t="str">
        <f t="shared" si="15"/>
        <v/>
      </c>
      <c r="N1015" s="209" t="str">
        <f t="shared" si="15"/>
        <v/>
      </c>
    </row>
    <row r="1016" spans="13:14" ht="14.45" customHeight="1" x14ac:dyDescent="0.25">
      <c r="M1016" s="208" t="str">
        <f t="shared" si="15"/>
        <v/>
      </c>
      <c r="N1016" s="209" t="str">
        <f t="shared" si="15"/>
        <v/>
      </c>
    </row>
    <row r="1017" spans="13:14" ht="14.45" customHeight="1" x14ac:dyDescent="0.25">
      <c r="M1017" s="208" t="str">
        <f t="shared" si="15"/>
        <v/>
      </c>
      <c r="N1017" s="209" t="str">
        <f t="shared" si="15"/>
        <v/>
      </c>
    </row>
    <row r="1018" spans="13:14" ht="14.45" customHeight="1" x14ac:dyDescent="0.25">
      <c r="M1018" s="208" t="str">
        <f t="shared" si="15"/>
        <v/>
      </c>
      <c r="N1018" s="209" t="str">
        <f t="shared" si="15"/>
        <v/>
      </c>
    </row>
    <row r="1019" spans="13:14" ht="14.45" customHeight="1" x14ac:dyDescent="0.25">
      <c r="M1019" s="208" t="str">
        <f t="shared" si="15"/>
        <v/>
      </c>
      <c r="N1019" s="209" t="str">
        <f t="shared" si="15"/>
        <v/>
      </c>
    </row>
    <row r="1020" spans="13:14" ht="14.45" customHeight="1" x14ac:dyDescent="0.25">
      <c r="M1020" s="208" t="str">
        <f t="shared" si="15"/>
        <v/>
      </c>
      <c r="N1020" s="209" t="str">
        <f t="shared" si="15"/>
        <v/>
      </c>
    </row>
    <row r="1021" spans="13:14" ht="14.45" customHeight="1" x14ac:dyDescent="0.25">
      <c r="M1021" s="208" t="str">
        <f t="shared" si="15"/>
        <v/>
      </c>
      <c r="N1021" s="209" t="str">
        <f t="shared" si="15"/>
        <v/>
      </c>
    </row>
    <row r="1022" spans="13:14" ht="14.45" customHeight="1" x14ac:dyDescent="0.25">
      <c r="M1022" s="208" t="str">
        <f t="shared" si="15"/>
        <v/>
      </c>
      <c r="N1022" s="209" t="str">
        <f t="shared" si="15"/>
        <v/>
      </c>
    </row>
    <row r="1023" spans="13:14" ht="14.45" customHeight="1" x14ac:dyDescent="0.25">
      <c r="M1023" s="208" t="str">
        <f t="shared" si="15"/>
        <v/>
      </c>
      <c r="N1023" s="209" t="str">
        <f t="shared" si="15"/>
        <v/>
      </c>
    </row>
    <row r="1024" spans="13:14" ht="14.45" customHeight="1" x14ac:dyDescent="0.25">
      <c r="M1024" s="208" t="str">
        <f t="shared" si="15"/>
        <v/>
      </c>
      <c r="N1024" s="209" t="str">
        <f t="shared" si="15"/>
        <v/>
      </c>
    </row>
    <row r="1025" spans="13:14" ht="14.45" customHeight="1" x14ac:dyDescent="0.25">
      <c r="M1025" s="208" t="str">
        <f t="shared" si="15"/>
        <v/>
      </c>
      <c r="N1025" s="209" t="str">
        <f t="shared" si="15"/>
        <v/>
      </c>
    </row>
    <row r="1026" spans="13:14" ht="14.45" customHeight="1" x14ac:dyDescent="0.25">
      <c r="M1026" s="208" t="str">
        <f t="shared" si="15"/>
        <v/>
      </c>
      <c r="N1026" s="209" t="str">
        <f t="shared" si="15"/>
        <v/>
      </c>
    </row>
    <row r="1027" spans="13:14" ht="14.45" customHeight="1" x14ac:dyDescent="0.25">
      <c r="M1027" s="208" t="str">
        <f t="shared" si="15"/>
        <v/>
      </c>
      <c r="N1027" s="209" t="str">
        <f t="shared" si="15"/>
        <v/>
      </c>
    </row>
    <row r="1028" spans="13:14" ht="14.45" customHeight="1" x14ac:dyDescent="0.25">
      <c r="M1028" s="208" t="str">
        <f t="shared" si="15"/>
        <v/>
      </c>
      <c r="N1028" s="209" t="str">
        <f t="shared" si="15"/>
        <v/>
      </c>
    </row>
    <row r="1029" spans="13:14" ht="14.45" customHeight="1" x14ac:dyDescent="0.25">
      <c r="M1029" s="208" t="str">
        <f t="shared" si="15"/>
        <v/>
      </c>
      <c r="N1029" s="209" t="str">
        <f t="shared" si="15"/>
        <v/>
      </c>
    </row>
    <row r="1030" spans="13:14" ht="14.45" customHeight="1" x14ac:dyDescent="0.25">
      <c r="M1030" s="208" t="str">
        <f t="shared" si="15"/>
        <v/>
      </c>
      <c r="N1030" s="209" t="str">
        <f t="shared" si="15"/>
        <v/>
      </c>
    </row>
    <row r="1031" spans="13:14" ht="14.45" customHeight="1" x14ac:dyDescent="0.25">
      <c r="M1031" s="208" t="str">
        <f t="shared" si="15"/>
        <v/>
      </c>
      <c r="N1031" s="209" t="str">
        <f t="shared" si="15"/>
        <v/>
      </c>
    </row>
    <row r="1032" spans="13:14" ht="14.45" customHeight="1" x14ac:dyDescent="0.25">
      <c r="M1032" s="208" t="str">
        <f t="shared" si="15"/>
        <v/>
      </c>
      <c r="N1032" s="209" t="str">
        <f t="shared" si="15"/>
        <v/>
      </c>
    </row>
    <row r="1033" spans="13:14" ht="14.45" customHeight="1" x14ac:dyDescent="0.25">
      <c r="M1033" s="208" t="str">
        <f t="shared" ref="M1033:N1096" si="16">IF(AND(H1033="",J1033=""),"",J1033-H1033)</f>
        <v/>
      </c>
      <c r="N1033" s="209" t="str">
        <f t="shared" si="16"/>
        <v/>
      </c>
    </row>
    <row r="1034" spans="13:14" ht="14.45" customHeight="1" x14ac:dyDescent="0.25">
      <c r="M1034" s="208" t="str">
        <f t="shared" si="16"/>
        <v/>
      </c>
      <c r="N1034" s="209" t="str">
        <f t="shared" si="16"/>
        <v/>
      </c>
    </row>
    <row r="1035" spans="13:14" ht="14.45" customHeight="1" x14ac:dyDescent="0.25">
      <c r="M1035" s="208" t="str">
        <f t="shared" si="16"/>
        <v/>
      </c>
      <c r="N1035" s="209" t="str">
        <f t="shared" si="16"/>
        <v/>
      </c>
    </row>
    <row r="1036" spans="13:14" ht="14.45" customHeight="1" x14ac:dyDescent="0.25">
      <c r="M1036" s="208" t="str">
        <f t="shared" si="16"/>
        <v/>
      </c>
      <c r="N1036" s="209" t="str">
        <f t="shared" si="16"/>
        <v/>
      </c>
    </row>
    <row r="1037" spans="13:14" ht="14.45" customHeight="1" x14ac:dyDescent="0.25">
      <c r="M1037" s="208" t="str">
        <f t="shared" si="16"/>
        <v/>
      </c>
      <c r="N1037" s="209" t="str">
        <f t="shared" si="16"/>
        <v/>
      </c>
    </row>
    <row r="1038" spans="13:14" ht="14.45" customHeight="1" x14ac:dyDescent="0.25">
      <c r="M1038" s="208" t="str">
        <f t="shared" si="16"/>
        <v/>
      </c>
      <c r="N1038" s="209" t="str">
        <f t="shared" si="16"/>
        <v/>
      </c>
    </row>
    <row r="1039" spans="13:14" ht="14.45" customHeight="1" x14ac:dyDescent="0.25">
      <c r="M1039" s="208" t="str">
        <f t="shared" si="16"/>
        <v/>
      </c>
      <c r="N1039" s="209" t="str">
        <f t="shared" si="16"/>
        <v/>
      </c>
    </row>
    <row r="1040" spans="13:14" ht="14.45" customHeight="1" x14ac:dyDescent="0.25">
      <c r="M1040" s="208" t="str">
        <f t="shared" si="16"/>
        <v/>
      </c>
      <c r="N1040" s="209" t="str">
        <f t="shared" si="16"/>
        <v/>
      </c>
    </row>
    <row r="1041" spans="13:14" ht="14.45" customHeight="1" x14ac:dyDescent="0.25">
      <c r="M1041" s="208" t="str">
        <f t="shared" si="16"/>
        <v/>
      </c>
      <c r="N1041" s="209" t="str">
        <f t="shared" si="16"/>
        <v/>
      </c>
    </row>
    <row r="1042" spans="13:14" ht="14.45" customHeight="1" x14ac:dyDescent="0.25">
      <c r="M1042" s="208" t="str">
        <f t="shared" si="16"/>
        <v/>
      </c>
      <c r="N1042" s="209" t="str">
        <f t="shared" si="16"/>
        <v/>
      </c>
    </row>
    <row r="1043" spans="13:14" ht="14.45" customHeight="1" x14ac:dyDescent="0.25">
      <c r="M1043" s="208" t="str">
        <f t="shared" si="16"/>
        <v/>
      </c>
      <c r="N1043" s="209" t="str">
        <f t="shared" si="16"/>
        <v/>
      </c>
    </row>
    <row r="1044" spans="13:14" ht="14.45" customHeight="1" x14ac:dyDescent="0.25">
      <c r="M1044" s="208" t="str">
        <f t="shared" si="16"/>
        <v/>
      </c>
      <c r="N1044" s="209" t="str">
        <f t="shared" si="16"/>
        <v/>
      </c>
    </row>
    <row r="1045" spans="13:14" ht="14.45" customHeight="1" x14ac:dyDescent="0.25">
      <c r="M1045" s="208" t="str">
        <f t="shared" si="16"/>
        <v/>
      </c>
      <c r="N1045" s="209" t="str">
        <f t="shared" si="16"/>
        <v/>
      </c>
    </row>
    <row r="1046" spans="13:14" ht="14.45" customHeight="1" x14ac:dyDescent="0.25">
      <c r="M1046" s="208" t="str">
        <f t="shared" si="16"/>
        <v/>
      </c>
      <c r="N1046" s="209" t="str">
        <f t="shared" si="16"/>
        <v/>
      </c>
    </row>
    <row r="1047" spans="13:14" ht="14.45" customHeight="1" x14ac:dyDescent="0.25">
      <c r="M1047" s="208" t="str">
        <f t="shared" si="16"/>
        <v/>
      </c>
      <c r="N1047" s="209" t="str">
        <f t="shared" si="16"/>
        <v/>
      </c>
    </row>
    <row r="1048" spans="13:14" ht="14.45" customHeight="1" x14ac:dyDescent="0.25">
      <c r="M1048" s="208" t="str">
        <f t="shared" si="16"/>
        <v/>
      </c>
      <c r="N1048" s="209" t="str">
        <f t="shared" si="16"/>
        <v/>
      </c>
    </row>
    <row r="1049" spans="13:14" ht="14.45" customHeight="1" x14ac:dyDescent="0.25">
      <c r="M1049" s="208" t="str">
        <f t="shared" si="16"/>
        <v/>
      </c>
      <c r="N1049" s="209" t="str">
        <f t="shared" si="16"/>
        <v/>
      </c>
    </row>
    <row r="1050" spans="13:14" ht="14.45" customHeight="1" x14ac:dyDescent="0.25">
      <c r="M1050" s="208" t="str">
        <f t="shared" si="16"/>
        <v/>
      </c>
      <c r="N1050" s="209" t="str">
        <f t="shared" si="16"/>
        <v/>
      </c>
    </row>
    <row r="1051" spans="13:14" ht="14.45" customHeight="1" x14ac:dyDescent="0.25">
      <c r="M1051" s="208" t="str">
        <f t="shared" si="16"/>
        <v/>
      </c>
      <c r="N1051" s="209" t="str">
        <f t="shared" si="16"/>
        <v/>
      </c>
    </row>
    <row r="1052" spans="13:14" ht="14.45" customHeight="1" x14ac:dyDescent="0.25">
      <c r="M1052" s="208" t="str">
        <f t="shared" si="16"/>
        <v/>
      </c>
      <c r="N1052" s="209" t="str">
        <f t="shared" si="16"/>
        <v/>
      </c>
    </row>
    <row r="1053" spans="13:14" ht="14.45" customHeight="1" x14ac:dyDescent="0.25">
      <c r="M1053" s="208" t="str">
        <f t="shared" si="16"/>
        <v/>
      </c>
      <c r="N1053" s="209" t="str">
        <f t="shared" si="16"/>
        <v/>
      </c>
    </row>
    <row r="1054" spans="13:14" ht="14.45" customHeight="1" x14ac:dyDescent="0.25">
      <c r="M1054" s="208" t="str">
        <f t="shared" si="16"/>
        <v/>
      </c>
      <c r="N1054" s="209" t="str">
        <f t="shared" si="16"/>
        <v/>
      </c>
    </row>
    <row r="1055" spans="13:14" ht="14.45" customHeight="1" x14ac:dyDescent="0.25">
      <c r="M1055" s="208" t="str">
        <f t="shared" si="16"/>
        <v/>
      </c>
      <c r="N1055" s="209" t="str">
        <f t="shared" si="16"/>
        <v/>
      </c>
    </row>
    <row r="1056" spans="13:14" ht="14.45" customHeight="1" x14ac:dyDescent="0.25">
      <c r="M1056" s="208" t="str">
        <f t="shared" si="16"/>
        <v/>
      </c>
      <c r="N1056" s="209" t="str">
        <f t="shared" si="16"/>
        <v/>
      </c>
    </row>
    <row r="1057" spans="13:14" ht="14.45" customHeight="1" x14ac:dyDescent="0.25">
      <c r="M1057" s="208" t="str">
        <f t="shared" si="16"/>
        <v/>
      </c>
      <c r="N1057" s="209" t="str">
        <f t="shared" si="16"/>
        <v/>
      </c>
    </row>
    <row r="1058" spans="13:14" ht="14.45" customHeight="1" x14ac:dyDescent="0.25">
      <c r="M1058" s="208" t="str">
        <f t="shared" si="16"/>
        <v/>
      </c>
      <c r="N1058" s="209" t="str">
        <f t="shared" si="16"/>
        <v/>
      </c>
    </row>
    <row r="1059" spans="13:14" ht="14.45" customHeight="1" x14ac:dyDescent="0.25">
      <c r="M1059" s="208" t="str">
        <f t="shared" si="16"/>
        <v/>
      </c>
      <c r="N1059" s="209" t="str">
        <f t="shared" si="16"/>
        <v/>
      </c>
    </row>
    <row r="1060" spans="13:14" ht="14.45" customHeight="1" x14ac:dyDescent="0.25">
      <c r="M1060" s="208" t="str">
        <f t="shared" si="16"/>
        <v/>
      </c>
      <c r="N1060" s="209" t="str">
        <f t="shared" si="16"/>
        <v/>
      </c>
    </row>
    <row r="1061" spans="13:14" ht="14.45" customHeight="1" x14ac:dyDescent="0.25">
      <c r="M1061" s="208" t="str">
        <f t="shared" si="16"/>
        <v/>
      </c>
      <c r="N1061" s="209" t="str">
        <f t="shared" si="16"/>
        <v/>
      </c>
    </row>
    <row r="1062" spans="13:14" ht="14.45" customHeight="1" x14ac:dyDescent="0.25">
      <c r="M1062" s="208" t="str">
        <f t="shared" si="16"/>
        <v/>
      </c>
      <c r="N1062" s="209" t="str">
        <f t="shared" si="16"/>
        <v/>
      </c>
    </row>
    <row r="1063" spans="13:14" ht="14.45" customHeight="1" x14ac:dyDescent="0.25">
      <c r="M1063" s="208" t="str">
        <f t="shared" si="16"/>
        <v/>
      </c>
      <c r="N1063" s="209" t="str">
        <f t="shared" si="16"/>
        <v/>
      </c>
    </row>
    <row r="1064" spans="13:14" ht="14.45" customHeight="1" x14ac:dyDescent="0.25">
      <c r="M1064" s="208" t="str">
        <f t="shared" si="16"/>
        <v/>
      </c>
      <c r="N1064" s="209" t="str">
        <f t="shared" si="16"/>
        <v/>
      </c>
    </row>
    <row r="1065" spans="13:14" ht="14.45" customHeight="1" x14ac:dyDescent="0.25">
      <c r="M1065" s="208" t="str">
        <f t="shared" si="16"/>
        <v/>
      </c>
      <c r="N1065" s="209" t="str">
        <f t="shared" si="16"/>
        <v/>
      </c>
    </row>
    <row r="1066" spans="13:14" ht="14.45" customHeight="1" x14ac:dyDescent="0.25">
      <c r="M1066" s="208" t="str">
        <f t="shared" si="16"/>
        <v/>
      </c>
      <c r="N1066" s="209" t="str">
        <f t="shared" si="16"/>
        <v/>
      </c>
    </row>
    <row r="1067" spans="13:14" ht="14.45" customHeight="1" x14ac:dyDescent="0.25">
      <c r="M1067" s="208" t="str">
        <f t="shared" si="16"/>
        <v/>
      </c>
      <c r="N1067" s="209" t="str">
        <f t="shared" si="16"/>
        <v/>
      </c>
    </row>
    <row r="1068" spans="13:14" ht="14.45" customHeight="1" x14ac:dyDescent="0.25">
      <c r="M1068" s="208" t="str">
        <f t="shared" si="16"/>
        <v/>
      </c>
      <c r="N1068" s="209" t="str">
        <f t="shared" si="16"/>
        <v/>
      </c>
    </row>
    <row r="1069" spans="13:14" ht="14.45" customHeight="1" x14ac:dyDescent="0.25">
      <c r="M1069" s="208" t="str">
        <f t="shared" si="16"/>
        <v/>
      </c>
      <c r="N1069" s="209" t="str">
        <f t="shared" si="16"/>
        <v/>
      </c>
    </row>
    <row r="1070" spans="13:14" ht="14.45" customHeight="1" x14ac:dyDescent="0.25">
      <c r="M1070" s="208" t="str">
        <f t="shared" si="16"/>
        <v/>
      </c>
      <c r="N1070" s="209" t="str">
        <f t="shared" si="16"/>
        <v/>
      </c>
    </row>
    <row r="1071" spans="13:14" ht="14.45" customHeight="1" x14ac:dyDescent="0.25">
      <c r="M1071" s="208" t="str">
        <f t="shared" si="16"/>
        <v/>
      </c>
      <c r="N1071" s="209" t="str">
        <f t="shared" si="16"/>
        <v/>
      </c>
    </row>
    <row r="1072" spans="13:14" ht="14.45" customHeight="1" x14ac:dyDescent="0.25">
      <c r="M1072" s="208" t="str">
        <f t="shared" si="16"/>
        <v/>
      </c>
      <c r="N1072" s="209" t="str">
        <f t="shared" si="16"/>
        <v/>
      </c>
    </row>
    <row r="1073" spans="13:14" ht="14.45" customHeight="1" x14ac:dyDescent="0.25">
      <c r="M1073" s="208" t="str">
        <f t="shared" si="16"/>
        <v/>
      </c>
      <c r="N1073" s="209" t="str">
        <f t="shared" si="16"/>
        <v/>
      </c>
    </row>
    <row r="1074" spans="13:14" ht="14.45" customHeight="1" x14ac:dyDescent="0.25">
      <c r="M1074" s="208" t="str">
        <f t="shared" si="16"/>
        <v/>
      </c>
      <c r="N1074" s="209" t="str">
        <f t="shared" si="16"/>
        <v/>
      </c>
    </row>
    <row r="1075" spans="13:14" ht="14.45" customHeight="1" x14ac:dyDescent="0.25">
      <c r="M1075" s="208" t="str">
        <f t="shared" si="16"/>
        <v/>
      </c>
      <c r="N1075" s="209" t="str">
        <f t="shared" si="16"/>
        <v/>
      </c>
    </row>
    <row r="1076" spans="13:14" ht="14.45" customHeight="1" x14ac:dyDescent="0.25">
      <c r="M1076" s="208" t="str">
        <f t="shared" si="16"/>
        <v/>
      </c>
      <c r="N1076" s="209" t="str">
        <f t="shared" si="16"/>
        <v/>
      </c>
    </row>
    <row r="1077" spans="13:14" ht="14.45" customHeight="1" x14ac:dyDescent="0.25">
      <c r="M1077" s="208" t="str">
        <f t="shared" si="16"/>
        <v/>
      </c>
      <c r="N1077" s="209" t="str">
        <f t="shared" si="16"/>
        <v/>
      </c>
    </row>
    <row r="1078" spans="13:14" ht="14.45" customHeight="1" x14ac:dyDescent="0.25">
      <c r="M1078" s="208" t="str">
        <f t="shared" si="16"/>
        <v/>
      </c>
      <c r="N1078" s="209" t="str">
        <f t="shared" si="16"/>
        <v/>
      </c>
    </row>
    <row r="1079" spans="13:14" ht="14.45" customHeight="1" x14ac:dyDescent="0.25">
      <c r="M1079" s="208" t="str">
        <f t="shared" si="16"/>
        <v/>
      </c>
      <c r="N1079" s="209" t="str">
        <f t="shared" si="16"/>
        <v/>
      </c>
    </row>
    <row r="1080" spans="13:14" ht="14.45" customHeight="1" x14ac:dyDescent="0.25">
      <c r="M1080" s="208" t="str">
        <f t="shared" si="16"/>
        <v/>
      </c>
      <c r="N1080" s="209" t="str">
        <f t="shared" si="16"/>
        <v/>
      </c>
    </row>
    <row r="1081" spans="13:14" ht="14.45" customHeight="1" x14ac:dyDescent="0.25">
      <c r="M1081" s="208" t="str">
        <f t="shared" si="16"/>
        <v/>
      </c>
      <c r="N1081" s="209" t="str">
        <f t="shared" si="16"/>
        <v/>
      </c>
    </row>
    <row r="1082" spans="13:14" ht="14.45" customHeight="1" x14ac:dyDescent="0.25">
      <c r="M1082" s="208" t="str">
        <f t="shared" si="16"/>
        <v/>
      </c>
      <c r="N1082" s="209" t="str">
        <f t="shared" si="16"/>
        <v/>
      </c>
    </row>
    <row r="1083" spans="13:14" ht="14.45" customHeight="1" x14ac:dyDescent="0.25">
      <c r="M1083" s="208" t="str">
        <f t="shared" si="16"/>
        <v/>
      </c>
      <c r="N1083" s="209" t="str">
        <f t="shared" si="16"/>
        <v/>
      </c>
    </row>
    <row r="1084" spans="13:14" ht="14.45" customHeight="1" x14ac:dyDescent="0.25">
      <c r="M1084" s="208" t="str">
        <f t="shared" si="16"/>
        <v/>
      </c>
      <c r="N1084" s="209" t="str">
        <f t="shared" si="16"/>
        <v/>
      </c>
    </row>
    <row r="1085" spans="13:14" ht="14.45" customHeight="1" x14ac:dyDescent="0.25">
      <c r="M1085" s="208" t="str">
        <f t="shared" si="16"/>
        <v/>
      </c>
      <c r="N1085" s="209" t="str">
        <f t="shared" si="16"/>
        <v/>
      </c>
    </row>
    <row r="1086" spans="13:14" ht="14.45" customHeight="1" x14ac:dyDescent="0.25">
      <c r="M1086" s="208" t="str">
        <f t="shared" si="16"/>
        <v/>
      </c>
      <c r="N1086" s="209" t="str">
        <f t="shared" si="16"/>
        <v/>
      </c>
    </row>
    <row r="1087" spans="13:14" ht="14.45" customHeight="1" x14ac:dyDescent="0.25">
      <c r="M1087" s="208" t="str">
        <f t="shared" si="16"/>
        <v/>
      </c>
      <c r="N1087" s="209" t="str">
        <f t="shared" si="16"/>
        <v/>
      </c>
    </row>
    <row r="1088" spans="13:14" ht="14.45" customHeight="1" x14ac:dyDescent="0.25">
      <c r="M1088" s="208" t="str">
        <f t="shared" si="16"/>
        <v/>
      </c>
      <c r="N1088" s="209" t="str">
        <f t="shared" si="16"/>
        <v/>
      </c>
    </row>
    <row r="1089" spans="13:14" ht="14.45" customHeight="1" x14ac:dyDescent="0.25">
      <c r="M1089" s="208" t="str">
        <f t="shared" si="16"/>
        <v/>
      </c>
      <c r="N1089" s="209" t="str">
        <f t="shared" si="16"/>
        <v/>
      </c>
    </row>
    <row r="1090" spans="13:14" ht="14.45" customHeight="1" x14ac:dyDescent="0.25">
      <c r="M1090" s="208" t="str">
        <f t="shared" si="16"/>
        <v/>
      </c>
      <c r="N1090" s="209" t="str">
        <f t="shared" si="16"/>
        <v/>
      </c>
    </row>
    <row r="1091" spans="13:14" ht="14.45" customHeight="1" x14ac:dyDescent="0.25">
      <c r="M1091" s="208" t="str">
        <f t="shared" si="16"/>
        <v/>
      </c>
      <c r="N1091" s="209" t="str">
        <f t="shared" si="16"/>
        <v/>
      </c>
    </row>
    <row r="1092" spans="13:14" ht="14.45" customHeight="1" x14ac:dyDescent="0.25">
      <c r="M1092" s="208" t="str">
        <f t="shared" si="16"/>
        <v/>
      </c>
      <c r="N1092" s="209" t="str">
        <f t="shared" si="16"/>
        <v/>
      </c>
    </row>
    <row r="1093" spans="13:14" ht="14.45" customHeight="1" x14ac:dyDescent="0.25">
      <c r="M1093" s="208" t="str">
        <f t="shared" si="16"/>
        <v/>
      </c>
      <c r="N1093" s="209" t="str">
        <f t="shared" si="16"/>
        <v/>
      </c>
    </row>
    <row r="1094" spans="13:14" ht="14.45" customHeight="1" x14ac:dyDescent="0.25">
      <c r="M1094" s="208" t="str">
        <f t="shared" si="16"/>
        <v/>
      </c>
      <c r="N1094" s="209" t="str">
        <f t="shared" si="16"/>
        <v/>
      </c>
    </row>
    <row r="1095" spans="13:14" ht="14.45" customHeight="1" x14ac:dyDescent="0.25">
      <c r="M1095" s="208" t="str">
        <f t="shared" si="16"/>
        <v/>
      </c>
      <c r="N1095" s="209" t="str">
        <f t="shared" si="16"/>
        <v/>
      </c>
    </row>
    <row r="1096" spans="13:14" ht="14.45" customHeight="1" x14ac:dyDescent="0.25">
      <c r="M1096" s="208" t="str">
        <f t="shared" si="16"/>
        <v/>
      </c>
      <c r="N1096" s="209" t="str">
        <f t="shared" si="16"/>
        <v/>
      </c>
    </row>
    <row r="1097" spans="13:14" ht="14.45" customHeight="1" x14ac:dyDescent="0.25">
      <c r="M1097" s="208" t="str">
        <f t="shared" ref="M1097:N1160" si="17">IF(AND(H1097="",J1097=""),"",J1097-H1097)</f>
        <v/>
      </c>
      <c r="N1097" s="209" t="str">
        <f t="shared" si="17"/>
        <v/>
      </c>
    </row>
    <row r="1098" spans="13:14" ht="14.45" customHeight="1" x14ac:dyDescent="0.25">
      <c r="M1098" s="208" t="str">
        <f t="shared" si="17"/>
        <v/>
      </c>
      <c r="N1098" s="209" t="str">
        <f t="shared" si="17"/>
        <v/>
      </c>
    </row>
    <row r="1099" spans="13:14" ht="14.45" customHeight="1" x14ac:dyDescent="0.25">
      <c r="M1099" s="208" t="str">
        <f t="shared" si="17"/>
        <v/>
      </c>
      <c r="N1099" s="209" t="str">
        <f t="shared" si="17"/>
        <v/>
      </c>
    </row>
    <row r="1100" spans="13:14" ht="14.45" customHeight="1" x14ac:dyDescent="0.25">
      <c r="M1100" s="208" t="str">
        <f t="shared" si="17"/>
        <v/>
      </c>
      <c r="N1100" s="209" t="str">
        <f t="shared" si="17"/>
        <v/>
      </c>
    </row>
    <row r="1101" spans="13:14" ht="14.45" customHeight="1" x14ac:dyDescent="0.25">
      <c r="M1101" s="208" t="str">
        <f t="shared" si="17"/>
        <v/>
      </c>
      <c r="N1101" s="209" t="str">
        <f t="shared" si="17"/>
        <v/>
      </c>
    </row>
    <row r="1102" spans="13:14" ht="14.45" customHeight="1" x14ac:dyDescent="0.25">
      <c r="M1102" s="208" t="str">
        <f t="shared" si="17"/>
        <v/>
      </c>
      <c r="N1102" s="209" t="str">
        <f t="shared" si="17"/>
        <v/>
      </c>
    </row>
    <row r="1103" spans="13:14" ht="14.45" customHeight="1" x14ac:dyDescent="0.25">
      <c r="M1103" s="208" t="str">
        <f t="shared" si="17"/>
        <v/>
      </c>
      <c r="N1103" s="209" t="str">
        <f t="shared" si="17"/>
        <v/>
      </c>
    </row>
    <row r="1104" spans="13:14" ht="14.45" customHeight="1" x14ac:dyDescent="0.25">
      <c r="M1104" s="208" t="str">
        <f t="shared" si="17"/>
        <v/>
      </c>
      <c r="N1104" s="209" t="str">
        <f t="shared" si="17"/>
        <v/>
      </c>
    </row>
    <row r="1105" spans="13:14" ht="14.45" customHeight="1" x14ac:dyDescent="0.25">
      <c r="M1105" s="208" t="str">
        <f t="shared" si="17"/>
        <v/>
      </c>
      <c r="N1105" s="209" t="str">
        <f t="shared" si="17"/>
        <v/>
      </c>
    </row>
    <row r="1106" spans="13:14" ht="14.45" customHeight="1" x14ac:dyDescent="0.25">
      <c r="M1106" s="208" t="str">
        <f t="shared" si="17"/>
        <v/>
      </c>
      <c r="N1106" s="209" t="str">
        <f t="shared" si="17"/>
        <v/>
      </c>
    </row>
    <row r="1107" spans="13:14" ht="14.45" customHeight="1" x14ac:dyDescent="0.25">
      <c r="M1107" s="208" t="str">
        <f t="shared" si="17"/>
        <v/>
      </c>
      <c r="N1107" s="209" t="str">
        <f t="shared" si="17"/>
        <v/>
      </c>
    </row>
    <row r="1108" spans="13:14" ht="14.45" customHeight="1" x14ac:dyDescent="0.25">
      <c r="M1108" s="208" t="str">
        <f t="shared" si="17"/>
        <v/>
      </c>
      <c r="N1108" s="209" t="str">
        <f t="shared" si="17"/>
        <v/>
      </c>
    </row>
    <row r="1109" spans="13:14" ht="14.45" customHeight="1" x14ac:dyDescent="0.25">
      <c r="M1109" s="208" t="str">
        <f t="shared" si="17"/>
        <v/>
      </c>
      <c r="N1109" s="209" t="str">
        <f t="shared" si="17"/>
        <v/>
      </c>
    </row>
    <row r="1110" spans="13:14" ht="14.45" customHeight="1" x14ac:dyDescent="0.25">
      <c r="M1110" s="208" t="str">
        <f t="shared" si="17"/>
        <v/>
      </c>
      <c r="N1110" s="209" t="str">
        <f t="shared" si="17"/>
        <v/>
      </c>
    </row>
    <row r="1111" spans="13:14" ht="14.45" customHeight="1" x14ac:dyDescent="0.25">
      <c r="M1111" s="208" t="str">
        <f t="shared" si="17"/>
        <v/>
      </c>
      <c r="N1111" s="209" t="str">
        <f t="shared" si="17"/>
        <v/>
      </c>
    </row>
    <row r="1112" spans="13:14" ht="14.45" customHeight="1" x14ac:dyDescent="0.25">
      <c r="M1112" s="208" t="str">
        <f t="shared" si="17"/>
        <v/>
      </c>
      <c r="N1112" s="209" t="str">
        <f t="shared" si="17"/>
        <v/>
      </c>
    </row>
    <row r="1113" spans="13:14" ht="14.45" customHeight="1" x14ac:dyDescent="0.25">
      <c r="M1113" s="208" t="str">
        <f t="shared" si="17"/>
        <v/>
      </c>
      <c r="N1113" s="209" t="str">
        <f t="shared" si="17"/>
        <v/>
      </c>
    </row>
    <row r="1114" spans="13:14" ht="14.45" customHeight="1" x14ac:dyDescent="0.25">
      <c r="M1114" s="208" t="str">
        <f t="shared" si="17"/>
        <v/>
      </c>
      <c r="N1114" s="209" t="str">
        <f t="shared" si="17"/>
        <v/>
      </c>
    </row>
    <row r="1115" spans="13:14" ht="14.45" customHeight="1" x14ac:dyDescent="0.25">
      <c r="M1115" s="208" t="str">
        <f t="shared" si="17"/>
        <v/>
      </c>
      <c r="N1115" s="209" t="str">
        <f t="shared" si="17"/>
        <v/>
      </c>
    </row>
    <row r="1116" spans="13:14" ht="14.45" customHeight="1" x14ac:dyDescent="0.25">
      <c r="M1116" s="208" t="str">
        <f t="shared" si="17"/>
        <v/>
      </c>
      <c r="N1116" s="209" t="str">
        <f t="shared" si="17"/>
        <v/>
      </c>
    </row>
    <row r="1117" spans="13:14" ht="14.45" customHeight="1" x14ac:dyDescent="0.25">
      <c r="M1117" s="208" t="str">
        <f t="shared" si="17"/>
        <v/>
      </c>
      <c r="N1117" s="209" t="str">
        <f t="shared" si="17"/>
        <v/>
      </c>
    </row>
    <row r="1118" spans="13:14" ht="14.45" customHeight="1" x14ac:dyDescent="0.25">
      <c r="M1118" s="208" t="str">
        <f t="shared" si="17"/>
        <v/>
      </c>
      <c r="N1118" s="209" t="str">
        <f t="shared" si="17"/>
        <v/>
      </c>
    </row>
    <row r="1119" spans="13:14" ht="14.45" customHeight="1" x14ac:dyDescent="0.25">
      <c r="M1119" s="208" t="str">
        <f t="shared" si="17"/>
        <v/>
      </c>
      <c r="N1119" s="209" t="str">
        <f t="shared" si="17"/>
        <v/>
      </c>
    </row>
    <row r="1120" spans="13:14" ht="14.45" customHeight="1" x14ac:dyDescent="0.25">
      <c r="M1120" s="208" t="str">
        <f t="shared" si="17"/>
        <v/>
      </c>
      <c r="N1120" s="209" t="str">
        <f t="shared" si="17"/>
        <v/>
      </c>
    </row>
    <row r="1121" spans="13:14" ht="14.45" customHeight="1" x14ac:dyDescent="0.25">
      <c r="M1121" s="208" t="str">
        <f t="shared" si="17"/>
        <v/>
      </c>
      <c r="N1121" s="209" t="str">
        <f t="shared" si="17"/>
        <v/>
      </c>
    </row>
    <row r="1122" spans="13:14" ht="14.45" customHeight="1" x14ac:dyDescent="0.25">
      <c r="M1122" s="208" t="str">
        <f t="shared" si="17"/>
        <v/>
      </c>
      <c r="N1122" s="209" t="str">
        <f t="shared" si="17"/>
        <v/>
      </c>
    </row>
    <row r="1123" spans="13:14" ht="14.45" customHeight="1" x14ac:dyDescent="0.25">
      <c r="M1123" s="208" t="str">
        <f t="shared" si="17"/>
        <v/>
      </c>
      <c r="N1123" s="209" t="str">
        <f t="shared" si="17"/>
        <v/>
      </c>
    </row>
    <row r="1124" spans="13:14" ht="14.45" customHeight="1" x14ac:dyDescent="0.25">
      <c r="M1124" s="208" t="str">
        <f t="shared" si="17"/>
        <v/>
      </c>
      <c r="N1124" s="209" t="str">
        <f t="shared" si="17"/>
        <v/>
      </c>
    </row>
    <row r="1125" spans="13:14" ht="14.45" customHeight="1" x14ac:dyDescent="0.25">
      <c r="M1125" s="208" t="str">
        <f t="shared" si="17"/>
        <v/>
      </c>
      <c r="N1125" s="209" t="str">
        <f t="shared" si="17"/>
        <v/>
      </c>
    </row>
    <row r="1126" spans="13:14" ht="14.45" customHeight="1" x14ac:dyDescent="0.25">
      <c r="M1126" s="208" t="str">
        <f t="shared" si="17"/>
        <v/>
      </c>
      <c r="N1126" s="209" t="str">
        <f t="shared" si="17"/>
        <v/>
      </c>
    </row>
    <row r="1127" spans="13:14" ht="14.45" customHeight="1" x14ac:dyDescent="0.25">
      <c r="M1127" s="208" t="str">
        <f t="shared" si="17"/>
        <v/>
      </c>
      <c r="N1127" s="209" t="str">
        <f t="shared" si="17"/>
        <v/>
      </c>
    </row>
    <row r="1128" spans="13:14" ht="14.45" customHeight="1" x14ac:dyDescent="0.25">
      <c r="M1128" s="208" t="str">
        <f t="shared" si="17"/>
        <v/>
      </c>
      <c r="N1128" s="209" t="str">
        <f t="shared" si="17"/>
        <v/>
      </c>
    </row>
    <row r="1129" spans="13:14" ht="14.45" customHeight="1" x14ac:dyDescent="0.25">
      <c r="M1129" s="208" t="str">
        <f t="shared" si="17"/>
        <v/>
      </c>
      <c r="N1129" s="209" t="str">
        <f t="shared" si="17"/>
        <v/>
      </c>
    </row>
    <row r="1130" spans="13:14" ht="14.45" customHeight="1" x14ac:dyDescent="0.25">
      <c r="M1130" s="208" t="str">
        <f t="shared" si="17"/>
        <v/>
      </c>
      <c r="N1130" s="209" t="str">
        <f t="shared" si="17"/>
        <v/>
      </c>
    </row>
    <row r="1131" spans="13:14" ht="14.45" customHeight="1" x14ac:dyDescent="0.25">
      <c r="M1131" s="208" t="str">
        <f t="shared" si="17"/>
        <v/>
      </c>
      <c r="N1131" s="209" t="str">
        <f t="shared" si="17"/>
        <v/>
      </c>
    </row>
    <row r="1132" spans="13:14" ht="14.45" customHeight="1" x14ac:dyDescent="0.25">
      <c r="M1132" s="208" t="str">
        <f t="shared" si="17"/>
        <v/>
      </c>
      <c r="N1132" s="209" t="str">
        <f t="shared" si="17"/>
        <v/>
      </c>
    </row>
    <row r="1133" spans="13:14" ht="14.45" customHeight="1" x14ac:dyDescent="0.25">
      <c r="M1133" s="208" t="str">
        <f t="shared" si="17"/>
        <v/>
      </c>
      <c r="N1133" s="209" t="str">
        <f t="shared" si="17"/>
        <v/>
      </c>
    </row>
    <row r="1134" spans="13:14" ht="14.45" customHeight="1" x14ac:dyDescent="0.25">
      <c r="M1134" s="208" t="str">
        <f t="shared" si="17"/>
        <v/>
      </c>
      <c r="N1134" s="209" t="str">
        <f t="shared" si="17"/>
        <v/>
      </c>
    </row>
    <row r="1135" spans="13:14" ht="14.45" customHeight="1" x14ac:dyDescent="0.25">
      <c r="M1135" s="208" t="str">
        <f t="shared" si="17"/>
        <v/>
      </c>
      <c r="N1135" s="209" t="str">
        <f t="shared" si="17"/>
        <v/>
      </c>
    </row>
    <row r="1136" spans="13:14" ht="14.45" customHeight="1" x14ac:dyDescent="0.25">
      <c r="M1136" s="208" t="str">
        <f t="shared" si="17"/>
        <v/>
      </c>
      <c r="N1136" s="209" t="str">
        <f t="shared" si="17"/>
        <v/>
      </c>
    </row>
    <row r="1137" spans="13:14" ht="14.45" customHeight="1" x14ac:dyDescent="0.25">
      <c r="M1137" s="208" t="str">
        <f t="shared" si="17"/>
        <v/>
      </c>
      <c r="N1137" s="209" t="str">
        <f t="shared" si="17"/>
        <v/>
      </c>
    </row>
    <row r="1138" spans="13:14" ht="14.45" customHeight="1" x14ac:dyDescent="0.25">
      <c r="M1138" s="208" t="str">
        <f t="shared" si="17"/>
        <v/>
      </c>
      <c r="N1138" s="209" t="str">
        <f t="shared" si="17"/>
        <v/>
      </c>
    </row>
    <row r="1139" spans="13:14" ht="14.45" customHeight="1" x14ac:dyDescent="0.25">
      <c r="M1139" s="208" t="str">
        <f t="shared" si="17"/>
        <v/>
      </c>
      <c r="N1139" s="209" t="str">
        <f t="shared" si="17"/>
        <v/>
      </c>
    </row>
    <row r="1140" spans="13:14" ht="14.45" customHeight="1" x14ac:dyDescent="0.25">
      <c r="M1140" s="208" t="str">
        <f t="shared" si="17"/>
        <v/>
      </c>
      <c r="N1140" s="209" t="str">
        <f t="shared" si="17"/>
        <v/>
      </c>
    </row>
    <row r="1141" spans="13:14" ht="14.45" customHeight="1" x14ac:dyDescent="0.25">
      <c r="M1141" s="208" t="str">
        <f t="shared" si="17"/>
        <v/>
      </c>
      <c r="N1141" s="209" t="str">
        <f t="shared" si="17"/>
        <v/>
      </c>
    </row>
    <row r="1142" spans="13:14" ht="14.45" customHeight="1" x14ac:dyDescent="0.25">
      <c r="M1142" s="208" t="str">
        <f t="shared" si="17"/>
        <v/>
      </c>
      <c r="N1142" s="209" t="str">
        <f t="shared" si="17"/>
        <v/>
      </c>
    </row>
    <row r="1143" spans="13:14" ht="14.45" customHeight="1" x14ac:dyDescent="0.25">
      <c r="M1143" s="208" t="str">
        <f t="shared" si="17"/>
        <v/>
      </c>
      <c r="N1143" s="209" t="str">
        <f t="shared" si="17"/>
        <v/>
      </c>
    </row>
    <row r="1144" spans="13:14" ht="14.45" customHeight="1" x14ac:dyDescent="0.25">
      <c r="M1144" s="208" t="str">
        <f t="shared" si="17"/>
        <v/>
      </c>
      <c r="N1144" s="209" t="str">
        <f t="shared" si="17"/>
        <v/>
      </c>
    </row>
    <row r="1145" spans="13:14" ht="14.45" customHeight="1" x14ac:dyDescent="0.25">
      <c r="M1145" s="208" t="str">
        <f t="shared" si="17"/>
        <v/>
      </c>
      <c r="N1145" s="209" t="str">
        <f t="shared" si="17"/>
        <v/>
      </c>
    </row>
    <row r="1146" spans="13:14" ht="14.45" customHeight="1" x14ac:dyDescent="0.25">
      <c r="M1146" s="208" t="str">
        <f t="shared" si="17"/>
        <v/>
      </c>
      <c r="N1146" s="209" t="str">
        <f t="shared" si="17"/>
        <v/>
      </c>
    </row>
    <row r="1147" spans="13:14" ht="14.45" customHeight="1" x14ac:dyDescent="0.25">
      <c r="M1147" s="208" t="str">
        <f t="shared" si="17"/>
        <v/>
      </c>
      <c r="N1147" s="209" t="str">
        <f t="shared" si="17"/>
        <v/>
      </c>
    </row>
    <row r="1148" spans="13:14" ht="14.45" customHeight="1" x14ac:dyDescent="0.25">
      <c r="M1148" s="208" t="str">
        <f t="shared" si="17"/>
        <v/>
      </c>
      <c r="N1148" s="209" t="str">
        <f t="shared" si="17"/>
        <v/>
      </c>
    </row>
    <row r="1149" spans="13:14" ht="14.45" customHeight="1" x14ac:dyDescent="0.25">
      <c r="M1149" s="208" t="str">
        <f t="shared" si="17"/>
        <v/>
      </c>
      <c r="N1149" s="209" t="str">
        <f t="shared" si="17"/>
        <v/>
      </c>
    </row>
    <row r="1150" spans="13:14" ht="14.45" customHeight="1" x14ac:dyDescent="0.25">
      <c r="M1150" s="208" t="str">
        <f t="shared" si="17"/>
        <v/>
      </c>
      <c r="N1150" s="209" t="str">
        <f t="shared" si="17"/>
        <v/>
      </c>
    </row>
    <row r="1151" spans="13:14" ht="14.45" customHeight="1" x14ac:dyDescent="0.25">
      <c r="M1151" s="208" t="str">
        <f t="shared" si="17"/>
        <v/>
      </c>
      <c r="N1151" s="209" t="str">
        <f t="shared" si="17"/>
        <v/>
      </c>
    </row>
    <row r="1152" spans="13:14" ht="14.45" customHeight="1" x14ac:dyDescent="0.25">
      <c r="M1152" s="208" t="str">
        <f t="shared" si="17"/>
        <v/>
      </c>
      <c r="N1152" s="209" t="str">
        <f t="shared" si="17"/>
        <v/>
      </c>
    </row>
    <row r="1153" spans="13:14" ht="14.45" customHeight="1" x14ac:dyDescent="0.25">
      <c r="M1153" s="208" t="str">
        <f t="shared" si="17"/>
        <v/>
      </c>
      <c r="N1153" s="209" t="str">
        <f t="shared" si="17"/>
        <v/>
      </c>
    </row>
    <row r="1154" spans="13:14" ht="14.45" customHeight="1" x14ac:dyDescent="0.25">
      <c r="M1154" s="208" t="str">
        <f t="shared" si="17"/>
        <v/>
      </c>
      <c r="N1154" s="209" t="str">
        <f t="shared" si="17"/>
        <v/>
      </c>
    </row>
    <row r="1155" spans="13:14" ht="14.45" customHeight="1" x14ac:dyDescent="0.25">
      <c r="M1155" s="208" t="str">
        <f t="shared" si="17"/>
        <v/>
      </c>
      <c r="N1155" s="209" t="str">
        <f t="shared" si="17"/>
        <v/>
      </c>
    </row>
    <row r="1156" spans="13:14" ht="14.45" customHeight="1" x14ac:dyDescent="0.25">
      <c r="M1156" s="208" t="str">
        <f t="shared" si="17"/>
        <v/>
      </c>
      <c r="N1156" s="209" t="str">
        <f t="shared" si="17"/>
        <v/>
      </c>
    </row>
    <row r="1157" spans="13:14" ht="14.45" customHeight="1" x14ac:dyDescent="0.25">
      <c r="M1157" s="208" t="str">
        <f t="shared" si="17"/>
        <v/>
      </c>
      <c r="N1157" s="209" t="str">
        <f t="shared" si="17"/>
        <v/>
      </c>
    </row>
    <row r="1158" spans="13:14" ht="14.45" customHeight="1" x14ac:dyDescent="0.25">
      <c r="M1158" s="208" t="str">
        <f t="shared" si="17"/>
        <v/>
      </c>
      <c r="N1158" s="209" t="str">
        <f t="shared" si="17"/>
        <v/>
      </c>
    </row>
    <row r="1159" spans="13:14" ht="14.45" customHeight="1" x14ac:dyDescent="0.25">
      <c r="M1159" s="208" t="str">
        <f t="shared" si="17"/>
        <v/>
      </c>
      <c r="N1159" s="209" t="str">
        <f t="shared" si="17"/>
        <v/>
      </c>
    </row>
    <row r="1160" spans="13:14" ht="14.45" customHeight="1" x14ac:dyDescent="0.25">
      <c r="M1160" s="208" t="str">
        <f t="shared" si="17"/>
        <v/>
      </c>
      <c r="N1160" s="209" t="str">
        <f t="shared" si="17"/>
        <v/>
      </c>
    </row>
    <row r="1161" spans="13:14" ht="14.45" customHeight="1" x14ac:dyDescent="0.25">
      <c r="M1161" s="208" t="str">
        <f t="shared" ref="M1161:N1224" si="18">IF(AND(H1161="",J1161=""),"",J1161-H1161)</f>
        <v/>
      </c>
      <c r="N1161" s="209" t="str">
        <f t="shared" si="18"/>
        <v/>
      </c>
    </row>
    <row r="1162" spans="13:14" ht="14.45" customHeight="1" x14ac:dyDescent="0.25">
      <c r="M1162" s="208" t="str">
        <f t="shared" si="18"/>
        <v/>
      </c>
      <c r="N1162" s="209" t="str">
        <f t="shared" si="18"/>
        <v/>
      </c>
    </row>
    <row r="1163" spans="13:14" ht="14.45" customHeight="1" x14ac:dyDescent="0.25">
      <c r="M1163" s="208" t="str">
        <f t="shared" si="18"/>
        <v/>
      </c>
      <c r="N1163" s="209" t="str">
        <f t="shared" si="18"/>
        <v/>
      </c>
    </row>
    <row r="1164" spans="13:14" ht="14.45" customHeight="1" x14ac:dyDescent="0.25">
      <c r="M1164" s="208" t="str">
        <f t="shared" si="18"/>
        <v/>
      </c>
      <c r="N1164" s="209" t="str">
        <f t="shared" si="18"/>
        <v/>
      </c>
    </row>
    <row r="1165" spans="13:14" ht="14.45" customHeight="1" x14ac:dyDescent="0.25">
      <c r="M1165" s="208" t="str">
        <f t="shared" si="18"/>
        <v/>
      </c>
      <c r="N1165" s="209" t="str">
        <f t="shared" si="18"/>
        <v/>
      </c>
    </row>
    <row r="1166" spans="13:14" ht="14.45" customHeight="1" x14ac:dyDescent="0.25">
      <c r="M1166" s="208" t="str">
        <f t="shared" si="18"/>
        <v/>
      </c>
      <c r="N1166" s="209" t="str">
        <f t="shared" si="18"/>
        <v/>
      </c>
    </row>
    <row r="1167" spans="13:14" ht="14.45" customHeight="1" x14ac:dyDescent="0.25">
      <c r="M1167" s="208" t="str">
        <f t="shared" si="18"/>
        <v/>
      </c>
      <c r="N1167" s="209" t="str">
        <f t="shared" si="18"/>
        <v/>
      </c>
    </row>
    <row r="1168" spans="13:14" ht="14.45" customHeight="1" x14ac:dyDescent="0.25">
      <c r="M1168" s="208" t="str">
        <f t="shared" si="18"/>
        <v/>
      </c>
      <c r="N1168" s="209" t="str">
        <f t="shared" si="18"/>
        <v/>
      </c>
    </row>
    <row r="1169" spans="13:14" ht="14.45" customHeight="1" x14ac:dyDescent="0.25">
      <c r="M1169" s="208" t="str">
        <f t="shared" si="18"/>
        <v/>
      </c>
      <c r="N1169" s="209" t="str">
        <f t="shared" si="18"/>
        <v/>
      </c>
    </row>
    <row r="1170" spans="13:14" ht="14.45" customHeight="1" x14ac:dyDescent="0.25">
      <c r="M1170" s="208" t="str">
        <f t="shared" si="18"/>
        <v/>
      </c>
      <c r="N1170" s="209" t="str">
        <f t="shared" si="18"/>
        <v/>
      </c>
    </row>
    <row r="1171" spans="13:14" ht="14.45" customHeight="1" x14ac:dyDescent="0.25">
      <c r="M1171" s="208" t="str">
        <f t="shared" si="18"/>
        <v/>
      </c>
      <c r="N1171" s="209" t="str">
        <f t="shared" si="18"/>
        <v/>
      </c>
    </row>
    <row r="1172" spans="13:14" ht="14.45" customHeight="1" x14ac:dyDescent="0.25">
      <c r="M1172" s="208" t="str">
        <f t="shared" si="18"/>
        <v/>
      </c>
      <c r="N1172" s="209" t="str">
        <f t="shared" si="18"/>
        <v/>
      </c>
    </row>
    <row r="1173" spans="13:14" ht="14.45" customHeight="1" x14ac:dyDescent="0.25">
      <c r="M1173" s="208" t="str">
        <f t="shared" si="18"/>
        <v/>
      </c>
      <c r="N1173" s="209" t="str">
        <f t="shared" si="18"/>
        <v/>
      </c>
    </row>
    <row r="1174" spans="13:14" ht="14.45" customHeight="1" x14ac:dyDescent="0.25">
      <c r="M1174" s="208" t="str">
        <f t="shared" si="18"/>
        <v/>
      </c>
      <c r="N1174" s="209" t="str">
        <f t="shared" si="18"/>
        <v/>
      </c>
    </row>
    <row r="1175" spans="13:14" ht="14.45" customHeight="1" x14ac:dyDescent="0.25">
      <c r="M1175" s="208" t="str">
        <f t="shared" si="18"/>
        <v/>
      </c>
      <c r="N1175" s="209" t="str">
        <f t="shared" si="18"/>
        <v/>
      </c>
    </row>
    <row r="1176" spans="13:14" ht="14.45" customHeight="1" x14ac:dyDescent="0.25">
      <c r="M1176" s="208" t="str">
        <f t="shared" si="18"/>
        <v/>
      </c>
      <c r="N1176" s="209" t="str">
        <f t="shared" si="18"/>
        <v/>
      </c>
    </row>
    <row r="1177" spans="13:14" ht="14.45" customHeight="1" x14ac:dyDescent="0.25">
      <c r="M1177" s="208" t="str">
        <f t="shared" si="18"/>
        <v/>
      </c>
      <c r="N1177" s="209" t="str">
        <f t="shared" si="18"/>
        <v/>
      </c>
    </row>
    <row r="1178" spans="13:14" ht="14.45" customHeight="1" x14ac:dyDescent="0.25">
      <c r="M1178" s="208" t="str">
        <f t="shared" si="18"/>
        <v/>
      </c>
      <c r="N1178" s="209" t="str">
        <f t="shared" si="18"/>
        <v/>
      </c>
    </row>
    <row r="1179" spans="13:14" ht="14.45" customHeight="1" x14ac:dyDescent="0.25">
      <c r="M1179" s="208" t="str">
        <f t="shared" si="18"/>
        <v/>
      </c>
      <c r="N1179" s="209" t="str">
        <f t="shared" si="18"/>
        <v/>
      </c>
    </row>
    <row r="1180" spans="13:14" ht="14.45" customHeight="1" x14ac:dyDescent="0.25">
      <c r="M1180" s="208" t="str">
        <f t="shared" si="18"/>
        <v/>
      </c>
      <c r="N1180" s="209" t="str">
        <f t="shared" si="18"/>
        <v/>
      </c>
    </row>
    <row r="1181" spans="13:14" ht="14.45" customHeight="1" x14ac:dyDescent="0.25">
      <c r="M1181" s="208" t="str">
        <f t="shared" si="18"/>
        <v/>
      </c>
      <c r="N1181" s="209" t="str">
        <f t="shared" si="18"/>
        <v/>
      </c>
    </row>
    <row r="1182" spans="13:14" ht="14.45" customHeight="1" x14ac:dyDescent="0.25">
      <c r="M1182" s="208" t="str">
        <f t="shared" si="18"/>
        <v/>
      </c>
      <c r="N1182" s="209" t="str">
        <f t="shared" si="18"/>
        <v/>
      </c>
    </row>
    <row r="1183" spans="13:14" ht="14.45" customHeight="1" x14ac:dyDescent="0.25">
      <c r="M1183" s="208" t="str">
        <f t="shared" si="18"/>
        <v/>
      </c>
      <c r="N1183" s="209" t="str">
        <f t="shared" si="18"/>
        <v/>
      </c>
    </row>
    <row r="1184" spans="13:14" ht="14.45" customHeight="1" x14ac:dyDescent="0.25">
      <c r="M1184" s="208" t="str">
        <f t="shared" si="18"/>
        <v/>
      </c>
      <c r="N1184" s="209" t="str">
        <f t="shared" si="18"/>
        <v/>
      </c>
    </row>
    <row r="1185" spans="13:14" ht="14.45" customHeight="1" x14ac:dyDescent="0.25">
      <c r="M1185" s="208" t="str">
        <f t="shared" si="18"/>
        <v/>
      </c>
      <c r="N1185" s="209" t="str">
        <f t="shared" si="18"/>
        <v/>
      </c>
    </row>
    <row r="1186" spans="13:14" ht="14.45" customHeight="1" x14ac:dyDescent="0.25">
      <c r="M1186" s="208" t="str">
        <f t="shared" si="18"/>
        <v/>
      </c>
      <c r="N1186" s="209" t="str">
        <f t="shared" si="18"/>
        <v/>
      </c>
    </row>
    <row r="1187" spans="13:14" ht="14.45" customHeight="1" x14ac:dyDescent="0.25">
      <c r="M1187" s="208" t="str">
        <f t="shared" si="18"/>
        <v/>
      </c>
      <c r="N1187" s="209" t="str">
        <f t="shared" si="18"/>
        <v/>
      </c>
    </row>
    <row r="1188" spans="13:14" ht="14.45" customHeight="1" x14ac:dyDescent="0.25">
      <c r="M1188" s="208" t="str">
        <f t="shared" si="18"/>
        <v/>
      </c>
      <c r="N1188" s="209" t="str">
        <f t="shared" si="18"/>
        <v/>
      </c>
    </row>
    <row r="1189" spans="13:14" ht="14.45" customHeight="1" x14ac:dyDescent="0.25">
      <c r="M1189" s="208" t="str">
        <f t="shared" si="18"/>
        <v/>
      </c>
      <c r="N1189" s="209" t="str">
        <f t="shared" si="18"/>
        <v/>
      </c>
    </row>
    <row r="1190" spans="13:14" ht="14.45" customHeight="1" x14ac:dyDescent="0.25">
      <c r="M1190" s="208" t="str">
        <f t="shared" si="18"/>
        <v/>
      </c>
      <c r="N1190" s="209" t="str">
        <f t="shared" si="18"/>
        <v/>
      </c>
    </row>
    <row r="1191" spans="13:14" ht="14.45" customHeight="1" x14ac:dyDescent="0.25">
      <c r="M1191" s="208" t="str">
        <f t="shared" si="18"/>
        <v/>
      </c>
      <c r="N1191" s="209" t="str">
        <f t="shared" si="18"/>
        <v/>
      </c>
    </row>
    <row r="1192" spans="13:14" ht="14.45" customHeight="1" x14ac:dyDescent="0.25">
      <c r="M1192" s="208" t="str">
        <f t="shared" si="18"/>
        <v/>
      </c>
      <c r="N1192" s="209" t="str">
        <f t="shared" si="18"/>
        <v/>
      </c>
    </row>
    <row r="1193" spans="13:14" ht="14.45" customHeight="1" x14ac:dyDescent="0.25">
      <c r="M1193" s="208" t="str">
        <f t="shared" si="18"/>
        <v/>
      </c>
      <c r="N1193" s="209" t="str">
        <f t="shared" si="18"/>
        <v/>
      </c>
    </row>
    <row r="1194" spans="13:14" ht="14.45" customHeight="1" x14ac:dyDescent="0.25">
      <c r="M1194" s="208" t="str">
        <f t="shared" si="18"/>
        <v/>
      </c>
      <c r="N1194" s="209" t="str">
        <f t="shared" si="18"/>
        <v/>
      </c>
    </row>
    <row r="1195" spans="13:14" ht="14.45" customHeight="1" x14ac:dyDescent="0.25">
      <c r="M1195" s="208" t="str">
        <f t="shared" si="18"/>
        <v/>
      </c>
      <c r="N1195" s="209" t="str">
        <f t="shared" si="18"/>
        <v/>
      </c>
    </row>
    <row r="1196" spans="13:14" ht="14.45" customHeight="1" x14ac:dyDescent="0.25">
      <c r="M1196" s="208" t="str">
        <f t="shared" si="18"/>
        <v/>
      </c>
      <c r="N1196" s="209" t="str">
        <f t="shared" si="18"/>
        <v/>
      </c>
    </row>
    <row r="1197" spans="13:14" ht="14.45" customHeight="1" x14ac:dyDescent="0.25">
      <c r="M1197" s="208" t="str">
        <f t="shared" si="18"/>
        <v/>
      </c>
      <c r="N1197" s="209" t="str">
        <f t="shared" si="18"/>
        <v/>
      </c>
    </row>
    <row r="1198" spans="13:14" ht="14.45" customHeight="1" x14ac:dyDescent="0.25">
      <c r="M1198" s="208" t="str">
        <f t="shared" si="18"/>
        <v/>
      </c>
      <c r="N1198" s="209" t="str">
        <f t="shared" si="18"/>
        <v/>
      </c>
    </row>
    <row r="1199" spans="13:14" ht="14.45" customHeight="1" x14ac:dyDescent="0.25">
      <c r="M1199" s="208" t="str">
        <f t="shared" si="18"/>
        <v/>
      </c>
      <c r="N1199" s="209" t="str">
        <f t="shared" si="18"/>
        <v/>
      </c>
    </row>
    <row r="1200" spans="13:14" ht="14.45" customHeight="1" x14ac:dyDescent="0.25">
      <c r="M1200" s="208" t="str">
        <f t="shared" si="18"/>
        <v/>
      </c>
      <c r="N1200" s="209" t="str">
        <f t="shared" si="18"/>
        <v/>
      </c>
    </row>
    <row r="1201" spans="13:14" ht="14.45" customHeight="1" x14ac:dyDescent="0.25">
      <c r="M1201" s="208" t="str">
        <f t="shared" si="18"/>
        <v/>
      </c>
      <c r="N1201" s="209" t="str">
        <f t="shared" si="18"/>
        <v/>
      </c>
    </row>
    <row r="1202" spans="13:14" ht="14.45" customHeight="1" x14ac:dyDescent="0.25">
      <c r="M1202" s="208" t="str">
        <f t="shared" si="18"/>
        <v/>
      </c>
      <c r="N1202" s="209" t="str">
        <f t="shared" si="18"/>
        <v/>
      </c>
    </row>
    <row r="1203" spans="13:14" ht="14.45" customHeight="1" x14ac:dyDescent="0.25">
      <c r="M1203" s="208" t="str">
        <f t="shared" si="18"/>
        <v/>
      </c>
      <c r="N1203" s="209" t="str">
        <f t="shared" si="18"/>
        <v/>
      </c>
    </row>
    <row r="1204" spans="13:14" ht="14.45" customHeight="1" x14ac:dyDescent="0.25">
      <c r="M1204" s="208" t="str">
        <f t="shared" si="18"/>
        <v/>
      </c>
      <c r="N1204" s="209" t="str">
        <f t="shared" si="18"/>
        <v/>
      </c>
    </row>
    <row r="1205" spans="13:14" ht="14.45" customHeight="1" x14ac:dyDescent="0.25">
      <c r="M1205" s="208" t="str">
        <f t="shared" si="18"/>
        <v/>
      </c>
      <c r="N1205" s="209" t="str">
        <f t="shared" si="18"/>
        <v/>
      </c>
    </row>
    <row r="1206" spans="13:14" ht="14.45" customHeight="1" x14ac:dyDescent="0.25">
      <c r="M1206" s="208" t="str">
        <f t="shared" si="18"/>
        <v/>
      </c>
      <c r="N1206" s="209" t="str">
        <f t="shared" si="18"/>
        <v/>
      </c>
    </row>
    <row r="1207" spans="13:14" ht="14.45" customHeight="1" x14ac:dyDescent="0.25">
      <c r="M1207" s="208" t="str">
        <f t="shared" si="18"/>
        <v/>
      </c>
      <c r="N1207" s="209" t="str">
        <f t="shared" si="18"/>
        <v/>
      </c>
    </row>
    <row r="1208" spans="13:14" ht="14.45" customHeight="1" x14ac:dyDescent="0.25">
      <c r="M1208" s="208" t="str">
        <f t="shared" si="18"/>
        <v/>
      </c>
      <c r="N1208" s="209" t="str">
        <f t="shared" si="18"/>
        <v/>
      </c>
    </row>
    <row r="1209" spans="13:14" ht="14.45" customHeight="1" x14ac:dyDescent="0.25">
      <c r="M1209" s="208" t="str">
        <f t="shared" si="18"/>
        <v/>
      </c>
      <c r="N1209" s="209" t="str">
        <f t="shared" si="18"/>
        <v/>
      </c>
    </row>
    <row r="1210" spans="13:14" ht="14.45" customHeight="1" x14ac:dyDescent="0.25">
      <c r="M1210" s="208" t="str">
        <f t="shared" si="18"/>
        <v/>
      </c>
      <c r="N1210" s="209" t="str">
        <f t="shared" si="18"/>
        <v/>
      </c>
    </row>
    <row r="1211" spans="13:14" ht="14.45" customHeight="1" x14ac:dyDescent="0.25">
      <c r="M1211" s="208" t="str">
        <f t="shared" si="18"/>
        <v/>
      </c>
      <c r="N1211" s="209" t="str">
        <f t="shared" si="18"/>
        <v/>
      </c>
    </row>
    <row r="1212" spans="13:14" ht="14.45" customHeight="1" x14ac:dyDescent="0.25">
      <c r="M1212" s="208" t="str">
        <f t="shared" si="18"/>
        <v/>
      </c>
      <c r="N1212" s="209" t="str">
        <f t="shared" si="18"/>
        <v/>
      </c>
    </row>
    <row r="1213" spans="13:14" ht="14.45" customHeight="1" x14ac:dyDescent="0.25">
      <c r="M1213" s="208" t="str">
        <f t="shared" si="18"/>
        <v/>
      </c>
      <c r="N1213" s="209" t="str">
        <f t="shared" si="18"/>
        <v/>
      </c>
    </row>
    <row r="1214" spans="13:14" ht="14.45" customHeight="1" x14ac:dyDescent="0.25">
      <c r="M1214" s="208" t="str">
        <f t="shared" si="18"/>
        <v/>
      </c>
      <c r="N1214" s="209" t="str">
        <f t="shared" si="18"/>
        <v/>
      </c>
    </row>
    <row r="1215" spans="13:14" ht="14.45" customHeight="1" x14ac:dyDescent="0.25">
      <c r="M1215" s="208" t="str">
        <f t="shared" si="18"/>
        <v/>
      </c>
      <c r="N1215" s="209" t="str">
        <f t="shared" si="18"/>
        <v/>
      </c>
    </row>
    <row r="1216" spans="13:14" ht="14.45" customHeight="1" x14ac:dyDescent="0.25">
      <c r="M1216" s="208" t="str">
        <f t="shared" si="18"/>
        <v/>
      </c>
      <c r="N1216" s="209" t="str">
        <f t="shared" si="18"/>
        <v/>
      </c>
    </row>
    <row r="1217" spans="13:14" ht="14.45" customHeight="1" x14ac:dyDescent="0.25">
      <c r="M1217" s="208" t="str">
        <f t="shared" si="18"/>
        <v/>
      </c>
      <c r="N1217" s="209" t="str">
        <f t="shared" si="18"/>
        <v/>
      </c>
    </row>
    <row r="1218" spans="13:14" ht="14.45" customHeight="1" x14ac:dyDescent="0.25">
      <c r="M1218" s="208" t="str">
        <f t="shared" si="18"/>
        <v/>
      </c>
      <c r="N1218" s="209" t="str">
        <f t="shared" si="18"/>
        <v/>
      </c>
    </row>
    <row r="1219" spans="13:14" ht="14.45" customHeight="1" x14ac:dyDescent="0.25">
      <c r="M1219" s="208" t="str">
        <f t="shared" si="18"/>
        <v/>
      </c>
      <c r="N1219" s="209" t="str">
        <f t="shared" si="18"/>
        <v/>
      </c>
    </row>
    <row r="1220" spans="13:14" ht="14.45" customHeight="1" x14ac:dyDescent="0.25">
      <c r="M1220" s="208" t="str">
        <f t="shared" si="18"/>
        <v/>
      </c>
      <c r="N1220" s="209" t="str">
        <f t="shared" si="18"/>
        <v/>
      </c>
    </row>
    <row r="1221" spans="13:14" ht="14.45" customHeight="1" x14ac:dyDescent="0.25">
      <c r="M1221" s="208" t="str">
        <f t="shared" si="18"/>
        <v/>
      </c>
      <c r="N1221" s="209" t="str">
        <f t="shared" si="18"/>
        <v/>
      </c>
    </row>
    <row r="1222" spans="13:14" ht="14.45" customHeight="1" x14ac:dyDescent="0.25">
      <c r="M1222" s="208" t="str">
        <f t="shared" si="18"/>
        <v/>
      </c>
      <c r="N1222" s="209" t="str">
        <f t="shared" si="18"/>
        <v/>
      </c>
    </row>
    <row r="1223" spans="13:14" ht="14.45" customHeight="1" x14ac:dyDescent="0.25">
      <c r="M1223" s="208" t="str">
        <f t="shared" si="18"/>
        <v/>
      </c>
      <c r="N1223" s="209" t="str">
        <f t="shared" si="18"/>
        <v/>
      </c>
    </row>
    <row r="1224" spans="13:14" ht="14.45" customHeight="1" x14ac:dyDescent="0.25">
      <c r="M1224" s="208" t="str">
        <f t="shared" si="18"/>
        <v/>
      </c>
      <c r="N1224" s="209" t="str">
        <f t="shared" si="18"/>
        <v/>
      </c>
    </row>
    <row r="1225" spans="13:14" ht="14.45" customHeight="1" x14ac:dyDescent="0.25">
      <c r="M1225" s="208" t="str">
        <f t="shared" ref="M1225:N1288" si="19">IF(AND(H1225="",J1225=""),"",J1225-H1225)</f>
        <v/>
      </c>
      <c r="N1225" s="209" t="str">
        <f t="shared" si="19"/>
        <v/>
      </c>
    </row>
    <row r="1226" spans="13:14" ht="14.45" customHeight="1" x14ac:dyDescent="0.25">
      <c r="M1226" s="208" t="str">
        <f t="shared" si="19"/>
        <v/>
      </c>
      <c r="N1226" s="209" t="str">
        <f t="shared" si="19"/>
        <v/>
      </c>
    </row>
    <row r="1227" spans="13:14" ht="14.45" customHeight="1" x14ac:dyDescent="0.25">
      <c r="M1227" s="208" t="str">
        <f t="shared" si="19"/>
        <v/>
      </c>
      <c r="N1227" s="209" t="str">
        <f t="shared" si="19"/>
        <v/>
      </c>
    </row>
    <row r="1228" spans="13:14" ht="14.45" customHeight="1" x14ac:dyDescent="0.25">
      <c r="M1228" s="208" t="str">
        <f t="shared" si="19"/>
        <v/>
      </c>
      <c r="N1228" s="209" t="str">
        <f t="shared" si="19"/>
        <v/>
      </c>
    </row>
    <row r="1229" spans="13:14" ht="14.45" customHeight="1" x14ac:dyDescent="0.25">
      <c r="M1229" s="208" t="str">
        <f t="shared" si="19"/>
        <v/>
      </c>
      <c r="N1229" s="209" t="str">
        <f t="shared" si="19"/>
        <v/>
      </c>
    </row>
    <row r="1230" spans="13:14" ht="14.45" customHeight="1" x14ac:dyDescent="0.25">
      <c r="M1230" s="208" t="str">
        <f t="shared" si="19"/>
        <v/>
      </c>
      <c r="N1230" s="209" t="str">
        <f t="shared" si="19"/>
        <v/>
      </c>
    </row>
    <row r="1231" spans="13:14" ht="14.45" customHeight="1" x14ac:dyDescent="0.25">
      <c r="M1231" s="208" t="str">
        <f t="shared" si="19"/>
        <v/>
      </c>
      <c r="N1231" s="209" t="str">
        <f t="shared" si="19"/>
        <v/>
      </c>
    </row>
    <row r="1232" spans="13:14" ht="14.45" customHeight="1" x14ac:dyDescent="0.25">
      <c r="M1232" s="208" t="str">
        <f t="shared" si="19"/>
        <v/>
      </c>
      <c r="N1232" s="209" t="str">
        <f t="shared" si="19"/>
        <v/>
      </c>
    </row>
    <row r="1233" spans="13:14" ht="14.45" customHeight="1" x14ac:dyDescent="0.25">
      <c r="M1233" s="208" t="str">
        <f t="shared" si="19"/>
        <v/>
      </c>
      <c r="N1233" s="209" t="str">
        <f t="shared" si="19"/>
        <v/>
      </c>
    </row>
    <row r="1234" spans="13:14" ht="14.45" customHeight="1" x14ac:dyDescent="0.25">
      <c r="M1234" s="208" t="str">
        <f t="shared" si="19"/>
        <v/>
      </c>
      <c r="N1234" s="209" t="str">
        <f t="shared" si="19"/>
        <v/>
      </c>
    </row>
    <row r="1235" spans="13:14" ht="14.45" customHeight="1" x14ac:dyDescent="0.25">
      <c r="M1235" s="208" t="str">
        <f t="shared" si="19"/>
        <v/>
      </c>
      <c r="N1235" s="209" t="str">
        <f t="shared" si="19"/>
        <v/>
      </c>
    </row>
    <row r="1236" spans="13:14" ht="14.45" customHeight="1" x14ac:dyDescent="0.25">
      <c r="M1236" s="208" t="str">
        <f t="shared" si="19"/>
        <v/>
      </c>
      <c r="N1236" s="209" t="str">
        <f t="shared" si="19"/>
        <v/>
      </c>
    </row>
    <row r="1237" spans="13:14" ht="14.45" customHeight="1" x14ac:dyDescent="0.25">
      <c r="M1237" s="208" t="str">
        <f t="shared" si="19"/>
        <v/>
      </c>
      <c r="N1237" s="209" t="str">
        <f t="shared" si="19"/>
        <v/>
      </c>
    </row>
    <row r="1238" spans="13:14" ht="14.45" customHeight="1" x14ac:dyDescent="0.25">
      <c r="M1238" s="208" t="str">
        <f t="shared" si="19"/>
        <v/>
      </c>
      <c r="N1238" s="209" t="str">
        <f t="shared" si="19"/>
        <v/>
      </c>
    </row>
    <row r="1239" spans="13:14" ht="14.45" customHeight="1" x14ac:dyDescent="0.25">
      <c r="M1239" s="208" t="str">
        <f t="shared" si="19"/>
        <v/>
      </c>
      <c r="N1239" s="209" t="str">
        <f t="shared" si="19"/>
        <v/>
      </c>
    </row>
    <row r="1240" spans="13:14" ht="14.45" customHeight="1" x14ac:dyDescent="0.25">
      <c r="M1240" s="208" t="str">
        <f t="shared" si="19"/>
        <v/>
      </c>
      <c r="N1240" s="209" t="str">
        <f t="shared" si="19"/>
        <v/>
      </c>
    </row>
    <row r="1241" spans="13:14" ht="14.45" customHeight="1" x14ac:dyDescent="0.25">
      <c r="M1241" s="208" t="str">
        <f t="shared" si="19"/>
        <v/>
      </c>
      <c r="N1241" s="209" t="str">
        <f t="shared" si="19"/>
        <v/>
      </c>
    </row>
    <row r="1242" spans="13:14" ht="14.45" customHeight="1" x14ac:dyDescent="0.25">
      <c r="M1242" s="208" t="str">
        <f t="shared" si="19"/>
        <v/>
      </c>
      <c r="N1242" s="209" t="str">
        <f t="shared" si="19"/>
        <v/>
      </c>
    </row>
    <row r="1243" spans="13:14" ht="14.45" customHeight="1" x14ac:dyDescent="0.25">
      <c r="M1243" s="208" t="str">
        <f t="shared" si="19"/>
        <v/>
      </c>
      <c r="N1243" s="209" t="str">
        <f t="shared" si="19"/>
        <v/>
      </c>
    </row>
    <row r="1244" spans="13:14" ht="14.45" customHeight="1" x14ac:dyDescent="0.25">
      <c r="M1244" s="208" t="str">
        <f t="shared" si="19"/>
        <v/>
      </c>
      <c r="N1244" s="209" t="str">
        <f t="shared" si="19"/>
        <v/>
      </c>
    </row>
    <row r="1245" spans="13:14" ht="14.45" customHeight="1" x14ac:dyDescent="0.25">
      <c r="M1245" s="208" t="str">
        <f t="shared" si="19"/>
        <v/>
      </c>
      <c r="N1245" s="209" t="str">
        <f t="shared" si="19"/>
        <v/>
      </c>
    </row>
    <row r="1246" spans="13:14" ht="14.45" customHeight="1" x14ac:dyDescent="0.25">
      <c r="M1246" s="208" t="str">
        <f t="shared" si="19"/>
        <v/>
      </c>
      <c r="N1246" s="209" t="str">
        <f t="shared" si="19"/>
        <v/>
      </c>
    </row>
    <row r="1247" spans="13:14" ht="14.45" customHeight="1" x14ac:dyDescent="0.25">
      <c r="M1247" s="208" t="str">
        <f t="shared" si="19"/>
        <v/>
      </c>
      <c r="N1247" s="209" t="str">
        <f t="shared" si="19"/>
        <v/>
      </c>
    </row>
    <row r="1248" spans="13:14" ht="14.45" customHeight="1" x14ac:dyDescent="0.25">
      <c r="M1248" s="208" t="str">
        <f t="shared" si="19"/>
        <v/>
      </c>
      <c r="N1248" s="209" t="str">
        <f t="shared" si="19"/>
        <v/>
      </c>
    </row>
    <row r="1249" spans="13:14" ht="14.45" customHeight="1" x14ac:dyDescent="0.25">
      <c r="M1249" s="208" t="str">
        <f t="shared" si="19"/>
        <v/>
      </c>
      <c r="N1249" s="209" t="str">
        <f t="shared" si="19"/>
        <v/>
      </c>
    </row>
    <row r="1250" spans="13:14" ht="14.45" customHeight="1" x14ac:dyDescent="0.25">
      <c r="M1250" s="208" t="str">
        <f t="shared" si="19"/>
        <v/>
      </c>
      <c r="N1250" s="209" t="str">
        <f t="shared" si="19"/>
        <v/>
      </c>
    </row>
    <row r="1251" spans="13:14" ht="14.45" customHeight="1" x14ac:dyDescent="0.25">
      <c r="M1251" s="208" t="str">
        <f t="shared" si="19"/>
        <v/>
      </c>
      <c r="N1251" s="209" t="str">
        <f t="shared" si="19"/>
        <v/>
      </c>
    </row>
    <row r="1252" spans="13:14" ht="14.45" customHeight="1" x14ac:dyDescent="0.25">
      <c r="M1252" s="208" t="str">
        <f t="shared" si="19"/>
        <v/>
      </c>
      <c r="N1252" s="209" t="str">
        <f t="shared" si="19"/>
        <v/>
      </c>
    </row>
    <row r="1253" spans="13:14" ht="14.45" customHeight="1" x14ac:dyDescent="0.25">
      <c r="M1253" s="208" t="str">
        <f t="shared" si="19"/>
        <v/>
      </c>
      <c r="N1253" s="209" t="str">
        <f t="shared" si="19"/>
        <v/>
      </c>
    </row>
    <row r="1254" spans="13:14" ht="14.45" customHeight="1" x14ac:dyDescent="0.25">
      <c r="M1254" s="208" t="str">
        <f t="shared" si="19"/>
        <v/>
      </c>
      <c r="N1254" s="209" t="str">
        <f t="shared" si="19"/>
        <v/>
      </c>
    </row>
    <row r="1255" spans="13:14" ht="14.45" customHeight="1" x14ac:dyDescent="0.25">
      <c r="M1255" s="208" t="str">
        <f t="shared" si="19"/>
        <v/>
      </c>
      <c r="N1255" s="209" t="str">
        <f t="shared" si="19"/>
        <v/>
      </c>
    </row>
    <row r="1256" spans="13:14" ht="14.45" customHeight="1" x14ac:dyDescent="0.25">
      <c r="M1256" s="208" t="str">
        <f t="shared" si="19"/>
        <v/>
      </c>
      <c r="N1256" s="209" t="str">
        <f t="shared" si="19"/>
        <v/>
      </c>
    </row>
    <row r="1257" spans="13:14" ht="14.45" customHeight="1" x14ac:dyDescent="0.25">
      <c r="M1257" s="208" t="str">
        <f t="shared" si="19"/>
        <v/>
      </c>
      <c r="N1257" s="209" t="str">
        <f t="shared" si="19"/>
        <v/>
      </c>
    </row>
    <row r="1258" spans="13:14" ht="14.45" customHeight="1" x14ac:dyDescent="0.25">
      <c r="M1258" s="208" t="str">
        <f t="shared" si="19"/>
        <v/>
      </c>
      <c r="N1258" s="209" t="str">
        <f t="shared" si="19"/>
        <v/>
      </c>
    </row>
    <row r="1259" spans="13:14" ht="14.45" customHeight="1" x14ac:dyDescent="0.25">
      <c r="M1259" s="208" t="str">
        <f t="shared" si="19"/>
        <v/>
      </c>
      <c r="N1259" s="209" t="str">
        <f t="shared" si="19"/>
        <v/>
      </c>
    </row>
    <row r="1260" spans="13:14" ht="14.45" customHeight="1" x14ac:dyDescent="0.25">
      <c r="M1260" s="208" t="str">
        <f t="shared" si="19"/>
        <v/>
      </c>
      <c r="N1260" s="209" t="str">
        <f t="shared" si="19"/>
        <v/>
      </c>
    </row>
    <row r="1261" spans="13:14" ht="14.45" customHeight="1" x14ac:dyDescent="0.25">
      <c r="M1261" s="208" t="str">
        <f t="shared" si="19"/>
        <v/>
      </c>
      <c r="N1261" s="209" t="str">
        <f t="shared" si="19"/>
        <v/>
      </c>
    </row>
    <row r="1262" spans="13:14" ht="14.45" customHeight="1" x14ac:dyDescent="0.25">
      <c r="M1262" s="208" t="str">
        <f t="shared" si="19"/>
        <v/>
      </c>
      <c r="N1262" s="209" t="str">
        <f t="shared" si="19"/>
        <v/>
      </c>
    </row>
    <row r="1263" spans="13:14" ht="14.45" customHeight="1" x14ac:dyDescent="0.25">
      <c r="M1263" s="208" t="str">
        <f t="shared" si="19"/>
        <v/>
      </c>
      <c r="N1263" s="209" t="str">
        <f t="shared" si="19"/>
        <v/>
      </c>
    </row>
    <row r="1264" spans="13:14" ht="14.45" customHeight="1" x14ac:dyDescent="0.25">
      <c r="M1264" s="208" t="str">
        <f t="shared" si="19"/>
        <v/>
      </c>
      <c r="N1264" s="209" t="str">
        <f t="shared" si="19"/>
        <v/>
      </c>
    </row>
    <row r="1265" spans="13:14" ht="14.45" customHeight="1" x14ac:dyDescent="0.25">
      <c r="M1265" s="208" t="str">
        <f t="shared" si="19"/>
        <v/>
      </c>
      <c r="N1265" s="209" t="str">
        <f t="shared" si="19"/>
        <v/>
      </c>
    </row>
    <row r="1266" spans="13:14" ht="14.45" customHeight="1" x14ac:dyDescent="0.25">
      <c r="M1266" s="208" t="str">
        <f t="shared" si="19"/>
        <v/>
      </c>
      <c r="N1266" s="209" t="str">
        <f t="shared" si="19"/>
        <v/>
      </c>
    </row>
    <row r="1267" spans="13:14" ht="14.45" customHeight="1" x14ac:dyDescent="0.25">
      <c r="M1267" s="208" t="str">
        <f t="shared" si="19"/>
        <v/>
      </c>
      <c r="N1267" s="209" t="str">
        <f t="shared" si="19"/>
        <v/>
      </c>
    </row>
    <row r="1268" spans="13:14" ht="14.45" customHeight="1" x14ac:dyDescent="0.25">
      <c r="M1268" s="208" t="str">
        <f t="shared" si="19"/>
        <v/>
      </c>
      <c r="N1268" s="209" t="str">
        <f t="shared" si="19"/>
        <v/>
      </c>
    </row>
    <row r="1269" spans="13:14" ht="14.45" customHeight="1" x14ac:dyDescent="0.25">
      <c r="M1269" s="208" t="str">
        <f t="shared" si="19"/>
        <v/>
      </c>
      <c r="N1269" s="209" t="str">
        <f t="shared" si="19"/>
        <v/>
      </c>
    </row>
    <row r="1270" spans="13:14" ht="14.45" customHeight="1" x14ac:dyDescent="0.25">
      <c r="M1270" s="208" t="str">
        <f t="shared" si="19"/>
        <v/>
      </c>
      <c r="N1270" s="209" t="str">
        <f t="shared" si="19"/>
        <v/>
      </c>
    </row>
    <row r="1271" spans="13:14" ht="14.45" customHeight="1" x14ac:dyDescent="0.25">
      <c r="M1271" s="208" t="str">
        <f t="shared" si="19"/>
        <v/>
      </c>
      <c r="N1271" s="209" t="str">
        <f t="shared" si="19"/>
        <v/>
      </c>
    </row>
    <row r="1272" spans="13:14" ht="14.45" customHeight="1" x14ac:dyDescent="0.25">
      <c r="M1272" s="208" t="str">
        <f t="shared" si="19"/>
        <v/>
      </c>
      <c r="N1272" s="209" t="str">
        <f t="shared" si="19"/>
        <v/>
      </c>
    </row>
    <row r="1273" spans="13:14" ht="14.45" customHeight="1" x14ac:dyDescent="0.25">
      <c r="M1273" s="208" t="str">
        <f t="shared" si="19"/>
        <v/>
      </c>
      <c r="N1273" s="209" t="str">
        <f t="shared" si="19"/>
        <v/>
      </c>
    </row>
    <row r="1274" spans="13:14" ht="14.45" customHeight="1" x14ac:dyDescent="0.25">
      <c r="M1274" s="208" t="str">
        <f t="shared" si="19"/>
        <v/>
      </c>
      <c r="N1274" s="209" t="str">
        <f t="shared" si="19"/>
        <v/>
      </c>
    </row>
    <row r="1275" spans="13:14" ht="14.45" customHeight="1" x14ac:dyDescent="0.25">
      <c r="M1275" s="208" t="str">
        <f t="shared" si="19"/>
        <v/>
      </c>
      <c r="N1275" s="209" t="str">
        <f t="shared" si="19"/>
        <v/>
      </c>
    </row>
    <row r="1276" spans="13:14" ht="14.45" customHeight="1" x14ac:dyDescent="0.25">
      <c r="M1276" s="208" t="str">
        <f t="shared" si="19"/>
        <v/>
      </c>
      <c r="N1276" s="209" t="str">
        <f t="shared" si="19"/>
        <v/>
      </c>
    </row>
    <row r="1277" spans="13:14" ht="14.45" customHeight="1" x14ac:dyDescent="0.25">
      <c r="M1277" s="208" t="str">
        <f t="shared" si="19"/>
        <v/>
      </c>
      <c r="N1277" s="209" t="str">
        <f t="shared" si="19"/>
        <v/>
      </c>
    </row>
    <row r="1278" spans="13:14" ht="14.45" customHeight="1" x14ac:dyDescent="0.25">
      <c r="M1278" s="208" t="str">
        <f t="shared" si="19"/>
        <v/>
      </c>
      <c r="N1278" s="209" t="str">
        <f t="shared" si="19"/>
        <v/>
      </c>
    </row>
    <row r="1279" spans="13:14" ht="14.45" customHeight="1" x14ac:dyDescent="0.25">
      <c r="M1279" s="208" t="str">
        <f t="shared" si="19"/>
        <v/>
      </c>
      <c r="N1279" s="209" t="str">
        <f t="shared" si="19"/>
        <v/>
      </c>
    </row>
    <row r="1280" spans="13:14" ht="14.45" customHeight="1" x14ac:dyDescent="0.25">
      <c r="M1280" s="208" t="str">
        <f t="shared" si="19"/>
        <v/>
      </c>
      <c r="N1280" s="209" t="str">
        <f t="shared" si="19"/>
        <v/>
      </c>
    </row>
    <row r="1281" spans="13:14" ht="14.45" customHeight="1" x14ac:dyDescent="0.25">
      <c r="M1281" s="208" t="str">
        <f t="shared" si="19"/>
        <v/>
      </c>
      <c r="N1281" s="209" t="str">
        <f t="shared" si="19"/>
        <v/>
      </c>
    </row>
    <row r="1282" spans="13:14" ht="14.45" customHeight="1" x14ac:dyDescent="0.25">
      <c r="M1282" s="208" t="str">
        <f t="shared" si="19"/>
        <v/>
      </c>
      <c r="N1282" s="209" t="str">
        <f t="shared" si="19"/>
        <v/>
      </c>
    </row>
    <row r="1283" spans="13:14" ht="14.45" customHeight="1" x14ac:dyDescent="0.25">
      <c r="M1283" s="208" t="str">
        <f t="shared" si="19"/>
        <v/>
      </c>
      <c r="N1283" s="209" t="str">
        <f t="shared" si="19"/>
        <v/>
      </c>
    </row>
    <row r="1284" spans="13:14" ht="14.45" customHeight="1" x14ac:dyDescent="0.25">
      <c r="M1284" s="208" t="str">
        <f t="shared" si="19"/>
        <v/>
      </c>
      <c r="N1284" s="209" t="str">
        <f t="shared" si="19"/>
        <v/>
      </c>
    </row>
    <row r="1285" spans="13:14" ht="14.45" customHeight="1" x14ac:dyDescent="0.25">
      <c r="M1285" s="208" t="str">
        <f t="shared" si="19"/>
        <v/>
      </c>
      <c r="N1285" s="209" t="str">
        <f t="shared" si="19"/>
        <v/>
      </c>
    </row>
    <row r="1286" spans="13:14" ht="14.45" customHeight="1" x14ac:dyDescent="0.25">
      <c r="M1286" s="208" t="str">
        <f t="shared" si="19"/>
        <v/>
      </c>
      <c r="N1286" s="209" t="str">
        <f t="shared" si="19"/>
        <v/>
      </c>
    </row>
    <row r="1287" spans="13:14" ht="14.45" customHeight="1" x14ac:dyDescent="0.25">
      <c r="M1287" s="208" t="str">
        <f t="shared" si="19"/>
        <v/>
      </c>
      <c r="N1287" s="209" t="str">
        <f t="shared" si="19"/>
        <v/>
      </c>
    </row>
    <row r="1288" spans="13:14" ht="14.45" customHeight="1" x14ac:dyDescent="0.25">
      <c r="M1288" s="208" t="str">
        <f t="shared" si="19"/>
        <v/>
      </c>
      <c r="N1288" s="209" t="str">
        <f t="shared" si="19"/>
        <v/>
      </c>
    </row>
    <row r="1289" spans="13:14" ht="14.45" customHeight="1" x14ac:dyDescent="0.25">
      <c r="M1289" s="208" t="str">
        <f t="shared" ref="M1289:N1352" si="20">IF(AND(H1289="",J1289=""),"",J1289-H1289)</f>
        <v/>
      </c>
      <c r="N1289" s="209" t="str">
        <f t="shared" si="20"/>
        <v/>
      </c>
    </row>
    <row r="1290" spans="13:14" ht="14.45" customHeight="1" x14ac:dyDescent="0.25">
      <c r="M1290" s="208" t="str">
        <f t="shared" si="20"/>
        <v/>
      </c>
      <c r="N1290" s="209" t="str">
        <f t="shared" si="20"/>
        <v/>
      </c>
    </row>
    <row r="1291" spans="13:14" ht="14.45" customHeight="1" x14ac:dyDescent="0.25">
      <c r="M1291" s="208" t="str">
        <f t="shared" si="20"/>
        <v/>
      </c>
      <c r="N1291" s="209" t="str">
        <f t="shared" si="20"/>
        <v/>
      </c>
    </row>
    <row r="1292" spans="13:14" ht="14.45" customHeight="1" x14ac:dyDescent="0.25">
      <c r="M1292" s="208" t="str">
        <f t="shared" si="20"/>
        <v/>
      </c>
      <c r="N1292" s="209" t="str">
        <f t="shared" si="20"/>
        <v/>
      </c>
    </row>
    <row r="1293" spans="13:14" ht="14.45" customHeight="1" x14ac:dyDescent="0.25">
      <c r="M1293" s="208" t="str">
        <f t="shared" si="20"/>
        <v/>
      </c>
      <c r="N1293" s="209" t="str">
        <f t="shared" si="20"/>
        <v/>
      </c>
    </row>
    <row r="1294" spans="13:14" ht="14.45" customHeight="1" x14ac:dyDescent="0.25">
      <c r="M1294" s="208" t="str">
        <f t="shared" si="20"/>
        <v/>
      </c>
      <c r="N1294" s="209" t="str">
        <f t="shared" si="20"/>
        <v/>
      </c>
    </row>
    <row r="1295" spans="13:14" ht="14.45" customHeight="1" x14ac:dyDescent="0.25">
      <c r="M1295" s="208" t="str">
        <f t="shared" si="20"/>
        <v/>
      </c>
      <c r="N1295" s="209" t="str">
        <f t="shared" si="20"/>
        <v/>
      </c>
    </row>
    <row r="1296" spans="13:14" ht="14.45" customHeight="1" x14ac:dyDescent="0.25">
      <c r="M1296" s="208" t="str">
        <f t="shared" si="20"/>
        <v/>
      </c>
      <c r="N1296" s="209" t="str">
        <f t="shared" si="20"/>
        <v/>
      </c>
    </row>
    <row r="1297" spans="13:14" ht="14.45" customHeight="1" x14ac:dyDescent="0.25">
      <c r="M1297" s="208" t="str">
        <f t="shared" si="20"/>
        <v/>
      </c>
      <c r="N1297" s="209" t="str">
        <f t="shared" si="20"/>
        <v/>
      </c>
    </row>
    <row r="1298" spans="13:14" ht="14.45" customHeight="1" x14ac:dyDescent="0.25">
      <c r="M1298" s="208" t="str">
        <f t="shared" si="20"/>
        <v/>
      </c>
      <c r="N1298" s="209" t="str">
        <f t="shared" si="20"/>
        <v/>
      </c>
    </row>
    <row r="1299" spans="13:14" ht="14.45" customHeight="1" x14ac:dyDescent="0.25">
      <c r="M1299" s="208" t="str">
        <f t="shared" si="20"/>
        <v/>
      </c>
      <c r="N1299" s="209" t="str">
        <f t="shared" si="20"/>
        <v/>
      </c>
    </row>
    <row r="1300" spans="13:14" ht="14.45" customHeight="1" x14ac:dyDescent="0.25">
      <c r="M1300" s="208" t="str">
        <f t="shared" si="20"/>
        <v/>
      </c>
      <c r="N1300" s="209" t="str">
        <f t="shared" si="20"/>
        <v/>
      </c>
    </row>
    <row r="1301" spans="13:14" ht="14.45" customHeight="1" x14ac:dyDescent="0.25">
      <c r="M1301" s="208" t="str">
        <f t="shared" si="20"/>
        <v/>
      </c>
      <c r="N1301" s="209" t="str">
        <f t="shared" si="20"/>
        <v/>
      </c>
    </row>
    <row r="1302" spans="13:14" ht="14.45" customHeight="1" x14ac:dyDescent="0.25">
      <c r="M1302" s="208" t="str">
        <f t="shared" si="20"/>
        <v/>
      </c>
      <c r="N1302" s="209" t="str">
        <f t="shared" si="20"/>
        <v/>
      </c>
    </row>
    <row r="1303" spans="13:14" ht="14.45" customHeight="1" x14ac:dyDescent="0.25">
      <c r="M1303" s="208" t="str">
        <f t="shared" si="20"/>
        <v/>
      </c>
      <c r="N1303" s="209" t="str">
        <f t="shared" si="20"/>
        <v/>
      </c>
    </row>
    <row r="1304" spans="13:14" ht="14.45" customHeight="1" x14ac:dyDescent="0.25">
      <c r="M1304" s="208" t="str">
        <f t="shared" si="20"/>
        <v/>
      </c>
      <c r="N1304" s="209" t="str">
        <f t="shared" si="20"/>
        <v/>
      </c>
    </row>
    <row r="1305" spans="13:14" ht="14.45" customHeight="1" x14ac:dyDescent="0.25">
      <c r="M1305" s="208" t="str">
        <f t="shared" si="20"/>
        <v/>
      </c>
      <c r="N1305" s="209" t="str">
        <f t="shared" si="20"/>
        <v/>
      </c>
    </row>
    <row r="1306" spans="13:14" ht="14.45" customHeight="1" x14ac:dyDescent="0.25">
      <c r="M1306" s="208" t="str">
        <f t="shared" si="20"/>
        <v/>
      </c>
      <c r="N1306" s="209" t="str">
        <f t="shared" si="20"/>
        <v/>
      </c>
    </row>
    <row r="1307" spans="13:14" ht="14.45" customHeight="1" x14ac:dyDescent="0.25">
      <c r="M1307" s="208" t="str">
        <f t="shared" si="20"/>
        <v/>
      </c>
      <c r="N1307" s="209" t="str">
        <f t="shared" si="20"/>
        <v/>
      </c>
    </row>
    <row r="1308" spans="13:14" ht="14.45" customHeight="1" x14ac:dyDescent="0.25">
      <c r="M1308" s="208" t="str">
        <f t="shared" si="20"/>
        <v/>
      </c>
      <c r="N1308" s="209" t="str">
        <f t="shared" si="20"/>
        <v/>
      </c>
    </row>
    <row r="1309" spans="13:14" ht="14.45" customHeight="1" x14ac:dyDescent="0.25">
      <c r="M1309" s="208" t="str">
        <f t="shared" si="20"/>
        <v/>
      </c>
      <c r="N1309" s="209" t="str">
        <f t="shared" si="20"/>
        <v/>
      </c>
    </row>
    <row r="1310" spans="13:14" ht="14.45" customHeight="1" x14ac:dyDescent="0.25">
      <c r="M1310" s="208" t="str">
        <f t="shared" si="20"/>
        <v/>
      </c>
      <c r="N1310" s="209" t="str">
        <f t="shared" si="20"/>
        <v/>
      </c>
    </row>
    <row r="1311" spans="13:14" x14ac:dyDescent="0.25">
      <c r="M1311" s="208" t="str">
        <f t="shared" si="20"/>
        <v/>
      </c>
      <c r="N1311" s="209" t="str">
        <f t="shared" si="20"/>
        <v/>
      </c>
    </row>
    <row r="1312" spans="13:14" x14ac:dyDescent="0.25">
      <c r="M1312" s="208" t="str">
        <f t="shared" si="20"/>
        <v/>
      </c>
      <c r="N1312" s="209" t="str">
        <f t="shared" si="20"/>
        <v/>
      </c>
    </row>
    <row r="1313" spans="13:14" x14ac:dyDescent="0.25">
      <c r="M1313" s="208" t="str">
        <f t="shared" si="20"/>
        <v/>
      </c>
      <c r="N1313" s="209" t="str">
        <f t="shared" si="20"/>
        <v/>
      </c>
    </row>
    <row r="1314" spans="13:14" x14ac:dyDescent="0.25">
      <c r="M1314" s="208" t="str">
        <f t="shared" si="20"/>
        <v/>
      </c>
      <c r="N1314" s="209" t="str">
        <f t="shared" si="20"/>
        <v/>
      </c>
    </row>
    <row r="1315" spans="13:14" x14ac:dyDescent="0.25">
      <c r="M1315" s="208" t="str">
        <f t="shared" si="20"/>
        <v/>
      </c>
      <c r="N1315" s="209" t="str">
        <f t="shared" si="20"/>
        <v/>
      </c>
    </row>
    <row r="1316" spans="13:14" x14ac:dyDescent="0.25">
      <c r="M1316" s="208" t="str">
        <f t="shared" si="20"/>
        <v/>
      </c>
      <c r="N1316" s="209" t="str">
        <f t="shared" si="20"/>
        <v/>
      </c>
    </row>
    <row r="1317" spans="13:14" x14ac:dyDescent="0.25">
      <c r="M1317" s="208" t="str">
        <f t="shared" si="20"/>
        <v/>
      </c>
      <c r="N1317" s="209" t="str">
        <f t="shared" si="20"/>
        <v/>
      </c>
    </row>
    <row r="1318" spans="13:14" x14ac:dyDescent="0.25">
      <c r="M1318" s="208" t="str">
        <f t="shared" si="20"/>
        <v/>
      </c>
      <c r="N1318" s="209" t="str">
        <f t="shared" si="20"/>
        <v/>
      </c>
    </row>
    <row r="1319" spans="13:14" x14ac:dyDescent="0.25">
      <c r="M1319" s="208" t="str">
        <f t="shared" si="20"/>
        <v/>
      </c>
      <c r="N1319" s="209" t="str">
        <f t="shared" si="20"/>
        <v/>
      </c>
    </row>
    <row r="1320" spans="13:14" x14ac:dyDescent="0.25">
      <c r="M1320" s="208" t="str">
        <f t="shared" si="20"/>
        <v/>
      </c>
      <c r="N1320" s="209" t="str">
        <f t="shared" si="20"/>
        <v/>
      </c>
    </row>
    <row r="1321" spans="13:14" x14ac:dyDescent="0.25">
      <c r="M1321" s="208" t="str">
        <f t="shared" si="20"/>
        <v/>
      </c>
      <c r="N1321" s="209" t="str">
        <f t="shared" si="20"/>
        <v/>
      </c>
    </row>
    <row r="1322" spans="13:14" x14ac:dyDescent="0.25">
      <c r="M1322" s="208" t="str">
        <f t="shared" si="20"/>
        <v/>
      </c>
      <c r="N1322" s="209" t="str">
        <f t="shared" si="20"/>
        <v/>
      </c>
    </row>
    <row r="1323" spans="13:14" x14ac:dyDescent="0.25">
      <c r="M1323" s="208" t="str">
        <f t="shared" si="20"/>
        <v/>
      </c>
      <c r="N1323" s="209" t="str">
        <f t="shared" si="20"/>
        <v/>
      </c>
    </row>
    <row r="1324" spans="13:14" x14ac:dyDescent="0.25">
      <c r="M1324" s="208" t="str">
        <f t="shared" si="20"/>
        <v/>
      </c>
      <c r="N1324" s="209" t="str">
        <f t="shared" si="20"/>
        <v/>
      </c>
    </row>
    <row r="1325" spans="13:14" x14ac:dyDescent="0.25">
      <c r="M1325" s="208" t="str">
        <f t="shared" si="20"/>
        <v/>
      </c>
      <c r="N1325" s="209" t="str">
        <f t="shared" si="20"/>
        <v/>
      </c>
    </row>
    <row r="1326" spans="13:14" x14ac:dyDescent="0.25">
      <c r="M1326" s="208" t="str">
        <f t="shared" si="20"/>
        <v/>
      </c>
      <c r="N1326" s="209" t="str">
        <f t="shared" si="20"/>
        <v/>
      </c>
    </row>
    <row r="1327" spans="13:14" x14ac:dyDescent="0.25">
      <c r="M1327" s="208" t="str">
        <f t="shared" si="20"/>
        <v/>
      </c>
      <c r="N1327" s="209" t="str">
        <f t="shared" si="20"/>
        <v/>
      </c>
    </row>
    <row r="1328" spans="13:14" x14ac:dyDescent="0.25">
      <c r="M1328" s="208" t="str">
        <f t="shared" si="20"/>
        <v/>
      </c>
      <c r="N1328" s="209" t="str">
        <f t="shared" si="20"/>
        <v/>
      </c>
    </row>
    <row r="1329" spans="13:14" x14ac:dyDescent="0.25">
      <c r="M1329" s="208" t="str">
        <f t="shared" si="20"/>
        <v/>
      </c>
      <c r="N1329" s="209" t="str">
        <f t="shared" si="20"/>
        <v/>
      </c>
    </row>
    <row r="1330" spans="13:14" x14ac:dyDescent="0.25">
      <c r="M1330" s="208" t="str">
        <f t="shared" si="20"/>
        <v/>
      </c>
      <c r="N1330" s="209" t="str">
        <f t="shared" si="20"/>
        <v/>
      </c>
    </row>
    <row r="1331" spans="13:14" x14ac:dyDescent="0.25">
      <c r="M1331" s="208" t="str">
        <f t="shared" si="20"/>
        <v/>
      </c>
      <c r="N1331" s="209" t="str">
        <f t="shared" si="20"/>
        <v/>
      </c>
    </row>
    <row r="1332" spans="13:14" x14ac:dyDescent="0.25">
      <c r="M1332" s="208" t="str">
        <f t="shared" si="20"/>
        <v/>
      </c>
      <c r="N1332" s="209" t="str">
        <f t="shared" si="20"/>
        <v/>
      </c>
    </row>
    <row r="1333" spans="13:14" x14ac:dyDescent="0.25">
      <c r="M1333" s="208" t="str">
        <f t="shared" si="20"/>
        <v/>
      </c>
      <c r="N1333" s="209" t="str">
        <f t="shared" si="20"/>
        <v/>
      </c>
    </row>
    <row r="1334" spans="13:14" x14ac:dyDescent="0.25">
      <c r="M1334" s="208" t="str">
        <f t="shared" si="20"/>
        <v/>
      </c>
      <c r="N1334" s="209" t="str">
        <f t="shared" si="20"/>
        <v/>
      </c>
    </row>
    <row r="1335" spans="13:14" x14ac:dyDescent="0.25">
      <c r="M1335" s="208" t="str">
        <f t="shared" si="20"/>
        <v/>
      </c>
      <c r="N1335" s="209" t="str">
        <f t="shared" si="20"/>
        <v/>
      </c>
    </row>
    <row r="1336" spans="13:14" x14ac:dyDescent="0.25">
      <c r="M1336" s="208" t="str">
        <f t="shared" si="20"/>
        <v/>
      </c>
      <c r="N1336" s="209" t="str">
        <f t="shared" si="20"/>
        <v/>
      </c>
    </row>
    <row r="1337" spans="13:14" x14ac:dyDescent="0.25">
      <c r="M1337" s="208" t="str">
        <f t="shared" si="20"/>
        <v/>
      </c>
      <c r="N1337" s="209" t="str">
        <f t="shared" si="20"/>
        <v/>
      </c>
    </row>
    <row r="1338" spans="13:14" x14ac:dyDescent="0.25">
      <c r="M1338" s="208" t="str">
        <f t="shared" si="20"/>
        <v/>
      </c>
      <c r="N1338" s="209" t="str">
        <f t="shared" si="20"/>
        <v/>
      </c>
    </row>
    <row r="1339" spans="13:14" x14ac:dyDescent="0.25">
      <c r="M1339" s="208" t="str">
        <f t="shared" si="20"/>
        <v/>
      </c>
      <c r="N1339" s="209" t="str">
        <f t="shared" si="20"/>
        <v/>
      </c>
    </row>
    <row r="1340" spans="13:14" x14ac:dyDescent="0.25">
      <c r="M1340" s="208" t="str">
        <f t="shared" si="20"/>
        <v/>
      </c>
      <c r="N1340" s="209" t="str">
        <f t="shared" si="20"/>
        <v/>
      </c>
    </row>
    <row r="1341" spans="13:14" x14ac:dyDescent="0.25">
      <c r="M1341" s="208" t="str">
        <f t="shared" si="20"/>
        <v/>
      </c>
      <c r="N1341" s="209" t="str">
        <f t="shared" si="20"/>
        <v/>
      </c>
    </row>
    <row r="1342" spans="13:14" x14ac:dyDescent="0.25">
      <c r="M1342" s="208" t="str">
        <f t="shared" si="20"/>
        <v/>
      </c>
      <c r="N1342" s="209" t="str">
        <f t="shared" si="20"/>
        <v/>
      </c>
    </row>
    <row r="1343" spans="13:14" x14ac:dyDescent="0.25">
      <c r="M1343" s="208" t="str">
        <f t="shared" si="20"/>
        <v/>
      </c>
      <c r="N1343" s="209" t="str">
        <f t="shared" si="20"/>
        <v/>
      </c>
    </row>
    <row r="1344" spans="13:14" x14ac:dyDescent="0.25">
      <c r="M1344" s="208" t="str">
        <f t="shared" si="20"/>
        <v/>
      </c>
      <c r="N1344" s="209" t="str">
        <f t="shared" si="20"/>
        <v/>
      </c>
    </row>
    <row r="1345" spans="13:14" x14ac:dyDescent="0.25">
      <c r="M1345" s="208" t="str">
        <f t="shared" si="20"/>
        <v/>
      </c>
      <c r="N1345" s="209" t="str">
        <f t="shared" si="20"/>
        <v/>
      </c>
    </row>
    <row r="1346" spans="13:14" x14ac:dyDescent="0.25">
      <c r="M1346" s="208" t="str">
        <f t="shared" si="20"/>
        <v/>
      </c>
      <c r="N1346" s="209" t="str">
        <f t="shared" si="20"/>
        <v/>
      </c>
    </row>
    <row r="1347" spans="13:14" x14ac:dyDescent="0.25">
      <c r="M1347" s="208" t="str">
        <f t="shared" si="20"/>
        <v/>
      </c>
      <c r="N1347" s="209" t="str">
        <f t="shared" si="20"/>
        <v/>
      </c>
    </row>
    <row r="1348" spans="13:14" x14ac:dyDescent="0.25">
      <c r="M1348" s="208" t="str">
        <f t="shared" si="20"/>
        <v/>
      </c>
      <c r="N1348" s="209" t="str">
        <f t="shared" si="20"/>
        <v/>
      </c>
    </row>
    <row r="1349" spans="13:14" x14ac:dyDescent="0.25">
      <c r="M1349" s="208" t="str">
        <f t="shared" si="20"/>
        <v/>
      </c>
      <c r="N1349" s="209" t="str">
        <f t="shared" si="20"/>
        <v/>
      </c>
    </row>
    <row r="1350" spans="13:14" x14ac:dyDescent="0.25">
      <c r="M1350" s="208" t="str">
        <f t="shared" si="20"/>
        <v/>
      </c>
      <c r="N1350" s="209" t="str">
        <f t="shared" si="20"/>
        <v/>
      </c>
    </row>
    <row r="1351" spans="13:14" x14ac:dyDescent="0.25">
      <c r="M1351" s="208" t="str">
        <f t="shared" si="20"/>
        <v/>
      </c>
      <c r="N1351" s="209" t="str">
        <f t="shared" si="20"/>
        <v/>
      </c>
    </row>
    <row r="1352" spans="13:14" x14ac:dyDescent="0.25">
      <c r="M1352" s="208" t="str">
        <f t="shared" si="20"/>
        <v/>
      </c>
      <c r="N1352" s="209" t="str">
        <f t="shared" si="20"/>
        <v/>
      </c>
    </row>
    <row r="1353" spans="13:14" x14ac:dyDescent="0.25">
      <c r="M1353" s="208" t="str">
        <f t="shared" ref="M1353:N1416" si="21">IF(AND(H1353="",J1353=""),"",J1353-H1353)</f>
        <v/>
      </c>
      <c r="N1353" s="209" t="str">
        <f t="shared" si="21"/>
        <v/>
      </c>
    </row>
    <row r="1354" spans="13:14" x14ac:dyDescent="0.25">
      <c r="M1354" s="208" t="str">
        <f t="shared" si="21"/>
        <v/>
      </c>
      <c r="N1354" s="209" t="str">
        <f t="shared" si="21"/>
        <v/>
      </c>
    </row>
    <row r="1355" spans="13:14" x14ac:dyDescent="0.25">
      <c r="M1355" s="208" t="str">
        <f t="shared" si="21"/>
        <v/>
      </c>
      <c r="N1355" s="209" t="str">
        <f t="shared" si="21"/>
        <v/>
      </c>
    </row>
    <row r="1356" spans="13:14" x14ac:dyDescent="0.25">
      <c r="M1356" s="208" t="str">
        <f t="shared" si="21"/>
        <v/>
      </c>
      <c r="N1356" s="209" t="str">
        <f t="shared" si="21"/>
        <v/>
      </c>
    </row>
    <row r="1357" spans="13:14" x14ac:dyDescent="0.25">
      <c r="M1357" s="208" t="str">
        <f t="shared" si="21"/>
        <v/>
      </c>
      <c r="N1357" s="209" t="str">
        <f t="shared" si="21"/>
        <v/>
      </c>
    </row>
    <row r="1358" spans="13:14" x14ac:dyDescent="0.25">
      <c r="M1358" s="208" t="str">
        <f t="shared" si="21"/>
        <v/>
      </c>
      <c r="N1358" s="209" t="str">
        <f t="shared" si="21"/>
        <v/>
      </c>
    </row>
    <row r="1359" spans="13:14" ht="14.45" customHeight="1" x14ac:dyDescent="0.25">
      <c r="M1359" s="208" t="str">
        <f t="shared" si="21"/>
        <v/>
      </c>
      <c r="N1359" s="209" t="str">
        <f t="shared" si="21"/>
        <v/>
      </c>
    </row>
    <row r="1360" spans="13:14" ht="14.45" customHeight="1" x14ac:dyDescent="0.25">
      <c r="M1360" s="208" t="str">
        <f t="shared" si="21"/>
        <v/>
      </c>
      <c r="N1360" s="209" t="str">
        <f t="shared" si="21"/>
        <v/>
      </c>
    </row>
    <row r="1361" spans="13:14" ht="14.45" customHeight="1" x14ac:dyDescent="0.25">
      <c r="M1361" s="208" t="str">
        <f t="shared" si="21"/>
        <v/>
      </c>
      <c r="N1361" s="209" t="str">
        <f t="shared" si="21"/>
        <v/>
      </c>
    </row>
    <row r="1362" spans="13:14" ht="14.45" customHeight="1" x14ac:dyDescent="0.25">
      <c r="M1362" s="208" t="str">
        <f t="shared" si="21"/>
        <v/>
      </c>
      <c r="N1362" s="209" t="str">
        <f t="shared" si="21"/>
        <v/>
      </c>
    </row>
    <row r="1363" spans="13:14" ht="14.45" customHeight="1" x14ac:dyDescent="0.25">
      <c r="M1363" s="208" t="str">
        <f t="shared" si="21"/>
        <v/>
      </c>
      <c r="N1363" s="209" t="str">
        <f t="shared" si="21"/>
        <v/>
      </c>
    </row>
    <row r="1364" spans="13:14" ht="14.45" customHeight="1" x14ac:dyDescent="0.25">
      <c r="M1364" s="208" t="str">
        <f t="shared" si="21"/>
        <v/>
      </c>
      <c r="N1364" s="209" t="str">
        <f t="shared" si="21"/>
        <v/>
      </c>
    </row>
    <row r="1365" spans="13:14" ht="14.45" customHeight="1" x14ac:dyDescent="0.25">
      <c r="M1365" s="208" t="str">
        <f t="shared" si="21"/>
        <v/>
      </c>
      <c r="N1365" s="209" t="str">
        <f t="shared" si="21"/>
        <v/>
      </c>
    </row>
    <row r="1366" spans="13:14" ht="14.45" customHeight="1" x14ac:dyDescent="0.25">
      <c r="M1366" s="208" t="str">
        <f t="shared" si="21"/>
        <v/>
      </c>
      <c r="N1366" s="209" t="str">
        <f t="shared" si="21"/>
        <v/>
      </c>
    </row>
    <row r="1367" spans="13:14" ht="14.45" customHeight="1" x14ac:dyDescent="0.25">
      <c r="M1367" s="208" t="str">
        <f t="shared" si="21"/>
        <v/>
      </c>
      <c r="N1367" s="209" t="str">
        <f t="shared" si="21"/>
        <v/>
      </c>
    </row>
    <row r="1368" spans="13:14" ht="14.45" customHeight="1" x14ac:dyDescent="0.25">
      <c r="M1368" s="208" t="str">
        <f t="shared" si="21"/>
        <v/>
      </c>
      <c r="N1368" s="209" t="str">
        <f t="shared" si="21"/>
        <v/>
      </c>
    </row>
    <row r="1369" spans="13:14" ht="14.45" customHeight="1" x14ac:dyDescent="0.25">
      <c r="M1369" s="208" t="str">
        <f t="shared" si="21"/>
        <v/>
      </c>
      <c r="N1369" s="209" t="str">
        <f t="shared" si="21"/>
        <v/>
      </c>
    </row>
    <row r="1370" spans="13:14" ht="14.45" customHeight="1" x14ac:dyDescent="0.25">
      <c r="M1370" s="208" t="str">
        <f t="shared" si="21"/>
        <v/>
      </c>
      <c r="N1370" s="209" t="str">
        <f t="shared" si="21"/>
        <v/>
      </c>
    </row>
    <row r="1371" spans="13:14" ht="14.45" customHeight="1" x14ac:dyDescent="0.25">
      <c r="M1371" s="208" t="str">
        <f t="shared" si="21"/>
        <v/>
      </c>
      <c r="N1371" s="209" t="str">
        <f t="shared" si="21"/>
        <v/>
      </c>
    </row>
    <row r="1372" spans="13:14" ht="14.45" customHeight="1" x14ac:dyDescent="0.25">
      <c r="M1372" s="208" t="str">
        <f t="shared" si="21"/>
        <v/>
      </c>
      <c r="N1372" s="209" t="str">
        <f t="shared" si="21"/>
        <v/>
      </c>
    </row>
    <row r="1373" spans="13:14" ht="14.45" customHeight="1" x14ac:dyDescent="0.25">
      <c r="M1373" s="208" t="str">
        <f t="shared" si="21"/>
        <v/>
      </c>
      <c r="N1373" s="209" t="str">
        <f t="shared" si="21"/>
        <v/>
      </c>
    </row>
    <row r="1374" spans="13:14" ht="14.45" customHeight="1" x14ac:dyDescent="0.25">
      <c r="M1374" s="208" t="str">
        <f t="shared" si="21"/>
        <v/>
      </c>
      <c r="N1374" s="209" t="str">
        <f t="shared" si="21"/>
        <v/>
      </c>
    </row>
    <row r="1375" spans="13:14" ht="14.45" customHeight="1" x14ac:dyDescent="0.25">
      <c r="M1375" s="208" t="str">
        <f t="shared" si="21"/>
        <v/>
      </c>
      <c r="N1375" s="209" t="str">
        <f t="shared" si="21"/>
        <v/>
      </c>
    </row>
    <row r="1376" spans="13:14" ht="14.45" customHeight="1" x14ac:dyDescent="0.25">
      <c r="M1376" s="208" t="str">
        <f t="shared" si="21"/>
        <v/>
      </c>
      <c r="N1376" s="209" t="str">
        <f t="shared" si="21"/>
        <v/>
      </c>
    </row>
    <row r="1377" spans="13:14" ht="14.45" customHeight="1" x14ac:dyDescent="0.25">
      <c r="M1377" s="208" t="str">
        <f t="shared" si="21"/>
        <v/>
      </c>
      <c r="N1377" s="209" t="str">
        <f t="shared" si="21"/>
        <v/>
      </c>
    </row>
    <row r="1378" spans="13:14" ht="14.45" customHeight="1" x14ac:dyDescent="0.25">
      <c r="M1378" s="208" t="str">
        <f t="shared" si="21"/>
        <v/>
      </c>
      <c r="N1378" s="209" t="str">
        <f t="shared" si="21"/>
        <v/>
      </c>
    </row>
    <row r="1379" spans="13:14" ht="14.45" customHeight="1" x14ac:dyDescent="0.25">
      <c r="M1379" s="208" t="str">
        <f t="shared" si="21"/>
        <v/>
      </c>
      <c r="N1379" s="209" t="str">
        <f t="shared" si="21"/>
        <v/>
      </c>
    </row>
    <row r="1380" spans="13:14" ht="14.45" customHeight="1" x14ac:dyDescent="0.25">
      <c r="M1380" s="208" t="str">
        <f t="shared" si="21"/>
        <v/>
      </c>
      <c r="N1380" s="209" t="str">
        <f t="shared" si="21"/>
        <v/>
      </c>
    </row>
    <row r="1381" spans="13:14" ht="14.45" customHeight="1" x14ac:dyDescent="0.25">
      <c r="M1381" s="208" t="str">
        <f t="shared" si="21"/>
        <v/>
      </c>
      <c r="N1381" s="209" t="str">
        <f t="shared" si="21"/>
        <v/>
      </c>
    </row>
    <row r="1382" spans="13:14" ht="14.45" customHeight="1" x14ac:dyDescent="0.25">
      <c r="M1382" s="208" t="str">
        <f t="shared" si="21"/>
        <v/>
      </c>
      <c r="N1382" s="209" t="str">
        <f t="shared" si="21"/>
        <v/>
      </c>
    </row>
    <row r="1383" spans="13:14" ht="14.45" customHeight="1" x14ac:dyDescent="0.25">
      <c r="M1383" s="208" t="str">
        <f t="shared" si="21"/>
        <v/>
      </c>
      <c r="N1383" s="209" t="str">
        <f t="shared" si="21"/>
        <v/>
      </c>
    </row>
    <row r="1384" spans="13:14" ht="14.45" customHeight="1" x14ac:dyDescent="0.25">
      <c r="M1384" s="208" t="str">
        <f t="shared" si="21"/>
        <v/>
      </c>
      <c r="N1384" s="209" t="str">
        <f t="shared" si="21"/>
        <v/>
      </c>
    </row>
    <row r="1385" spans="13:14" ht="14.45" customHeight="1" x14ac:dyDescent="0.25">
      <c r="M1385" s="208" t="str">
        <f t="shared" si="21"/>
        <v/>
      </c>
      <c r="N1385" s="209" t="str">
        <f t="shared" si="21"/>
        <v/>
      </c>
    </row>
    <row r="1386" spans="13:14" ht="14.45" customHeight="1" x14ac:dyDescent="0.25">
      <c r="M1386" s="208" t="str">
        <f t="shared" si="21"/>
        <v/>
      </c>
      <c r="N1386" s="209" t="str">
        <f t="shared" si="21"/>
        <v/>
      </c>
    </row>
    <row r="1387" spans="13:14" ht="14.45" customHeight="1" x14ac:dyDescent="0.25">
      <c r="M1387" s="208" t="str">
        <f t="shared" si="21"/>
        <v/>
      </c>
      <c r="N1387" s="209" t="str">
        <f t="shared" si="21"/>
        <v/>
      </c>
    </row>
    <row r="1388" spans="13:14" ht="14.45" customHeight="1" x14ac:dyDescent="0.25">
      <c r="M1388" s="208" t="str">
        <f t="shared" si="21"/>
        <v/>
      </c>
      <c r="N1388" s="209" t="str">
        <f t="shared" si="21"/>
        <v/>
      </c>
    </row>
    <row r="1389" spans="13:14" ht="14.45" customHeight="1" x14ac:dyDescent="0.25">
      <c r="M1389" s="208" t="str">
        <f t="shared" si="21"/>
        <v/>
      </c>
      <c r="N1389" s="209" t="str">
        <f t="shared" si="21"/>
        <v/>
      </c>
    </row>
    <row r="1390" spans="13:14" ht="14.45" customHeight="1" x14ac:dyDescent="0.25">
      <c r="M1390" s="208" t="str">
        <f t="shared" si="21"/>
        <v/>
      </c>
      <c r="N1390" s="209" t="str">
        <f t="shared" si="21"/>
        <v/>
      </c>
    </row>
    <row r="1391" spans="13:14" ht="14.45" customHeight="1" x14ac:dyDescent="0.25">
      <c r="M1391" s="208" t="str">
        <f t="shared" si="21"/>
        <v/>
      </c>
      <c r="N1391" s="209" t="str">
        <f t="shared" si="21"/>
        <v/>
      </c>
    </row>
    <row r="1392" spans="13:14" ht="14.45" customHeight="1" x14ac:dyDescent="0.25">
      <c r="M1392" s="208" t="str">
        <f t="shared" si="21"/>
        <v/>
      </c>
      <c r="N1392" s="209" t="str">
        <f t="shared" si="21"/>
        <v/>
      </c>
    </row>
    <row r="1393" spans="13:14" ht="14.45" customHeight="1" x14ac:dyDescent="0.25">
      <c r="M1393" s="208" t="str">
        <f t="shared" si="21"/>
        <v/>
      </c>
      <c r="N1393" s="209" t="str">
        <f t="shared" si="21"/>
        <v/>
      </c>
    </row>
    <row r="1394" spans="13:14" ht="14.45" customHeight="1" x14ac:dyDescent="0.25">
      <c r="M1394" s="208" t="str">
        <f t="shared" si="21"/>
        <v/>
      </c>
      <c r="N1394" s="209" t="str">
        <f t="shared" si="21"/>
        <v/>
      </c>
    </row>
    <row r="1395" spans="13:14" ht="14.45" customHeight="1" x14ac:dyDescent="0.25">
      <c r="M1395" s="208" t="str">
        <f t="shared" si="21"/>
        <v/>
      </c>
      <c r="N1395" s="209" t="str">
        <f t="shared" si="21"/>
        <v/>
      </c>
    </row>
    <row r="1396" spans="13:14" ht="14.45" customHeight="1" x14ac:dyDescent="0.25">
      <c r="M1396" s="208" t="str">
        <f t="shared" si="21"/>
        <v/>
      </c>
      <c r="N1396" s="209" t="str">
        <f t="shared" si="21"/>
        <v/>
      </c>
    </row>
    <row r="1397" spans="13:14" ht="14.45" customHeight="1" x14ac:dyDescent="0.25">
      <c r="M1397" s="208" t="str">
        <f t="shared" si="21"/>
        <v/>
      </c>
      <c r="N1397" s="209" t="str">
        <f t="shared" si="21"/>
        <v/>
      </c>
    </row>
    <row r="1398" spans="13:14" ht="14.45" customHeight="1" x14ac:dyDescent="0.25">
      <c r="M1398" s="208" t="str">
        <f t="shared" si="21"/>
        <v/>
      </c>
      <c r="N1398" s="209" t="str">
        <f t="shared" si="21"/>
        <v/>
      </c>
    </row>
    <row r="1399" spans="13:14" ht="14.45" customHeight="1" x14ac:dyDescent="0.25">
      <c r="M1399" s="208" t="str">
        <f t="shared" si="21"/>
        <v/>
      </c>
      <c r="N1399" s="209" t="str">
        <f t="shared" si="21"/>
        <v/>
      </c>
    </row>
    <row r="1400" spans="13:14" ht="14.45" customHeight="1" x14ac:dyDescent="0.25">
      <c r="M1400" s="208" t="str">
        <f t="shared" si="21"/>
        <v/>
      </c>
      <c r="N1400" s="209" t="str">
        <f t="shared" si="21"/>
        <v/>
      </c>
    </row>
    <row r="1401" spans="13:14" ht="14.45" customHeight="1" x14ac:dyDescent="0.25">
      <c r="M1401" s="208" t="str">
        <f t="shared" si="21"/>
        <v/>
      </c>
      <c r="N1401" s="209" t="str">
        <f t="shared" si="21"/>
        <v/>
      </c>
    </row>
    <row r="1402" spans="13:14" ht="14.45" customHeight="1" x14ac:dyDescent="0.25">
      <c r="M1402" s="208" t="str">
        <f t="shared" si="21"/>
        <v/>
      </c>
      <c r="N1402" s="209" t="str">
        <f t="shared" si="21"/>
        <v/>
      </c>
    </row>
    <row r="1403" spans="13:14" x14ac:dyDescent="0.25">
      <c r="M1403" s="208" t="str">
        <f t="shared" si="21"/>
        <v/>
      </c>
      <c r="N1403" s="209" t="str">
        <f t="shared" si="21"/>
        <v/>
      </c>
    </row>
    <row r="1404" spans="13:14" x14ac:dyDescent="0.25">
      <c r="M1404" s="208" t="str">
        <f t="shared" si="21"/>
        <v/>
      </c>
      <c r="N1404" s="209" t="str">
        <f t="shared" si="21"/>
        <v/>
      </c>
    </row>
    <row r="1405" spans="13:14" x14ac:dyDescent="0.25">
      <c r="M1405" s="208" t="str">
        <f t="shared" si="21"/>
        <v/>
      </c>
      <c r="N1405" s="209" t="str">
        <f t="shared" si="21"/>
        <v/>
      </c>
    </row>
    <row r="1406" spans="13:14" x14ac:dyDescent="0.25">
      <c r="M1406" s="208" t="str">
        <f t="shared" si="21"/>
        <v/>
      </c>
      <c r="N1406" s="209" t="str">
        <f t="shared" si="21"/>
        <v/>
      </c>
    </row>
    <row r="1407" spans="13:14" x14ac:dyDescent="0.25">
      <c r="M1407" s="208" t="str">
        <f t="shared" si="21"/>
        <v/>
      </c>
      <c r="N1407" s="209" t="str">
        <f t="shared" si="21"/>
        <v/>
      </c>
    </row>
    <row r="1408" spans="13:14" x14ac:dyDescent="0.25">
      <c r="M1408" s="208" t="str">
        <f t="shared" si="21"/>
        <v/>
      </c>
      <c r="N1408" s="209" t="str">
        <f t="shared" si="21"/>
        <v/>
      </c>
    </row>
    <row r="1409" spans="13:14" x14ac:dyDescent="0.25">
      <c r="M1409" s="208" t="str">
        <f t="shared" si="21"/>
        <v/>
      </c>
      <c r="N1409" s="209" t="str">
        <f t="shared" si="21"/>
        <v/>
      </c>
    </row>
    <row r="1410" spans="13:14" x14ac:dyDescent="0.25">
      <c r="M1410" s="208" t="str">
        <f t="shared" si="21"/>
        <v/>
      </c>
      <c r="N1410" s="209" t="str">
        <f t="shared" si="21"/>
        <v/>
      </c>
    </row>
    <row r="1411" spans="13:14" x14ac:dyDescent="0.25">
      <c r="M1411" s="208" t="str">
        <f t="shared" si="21"/>
        <v/>
      </c>
      <c r="N1411" s="209" t="str">
        <f t="shared" si="21"/>
        <v/>
      </c>
    </row>
    <row r="1412" spans="13:14" x14ac:dyDescent="0.25">
      <c r="M1412" s="208" t="str">
        <f t="shared" si="21"/>
        <v/>
      </c>
      <c r="N1412" s="209" t="str">
        <f t="shared" si="21"/>
        <v/>
      </c>
    </row>
    <row r="1413" spans="13:14" x14ac:dyDescent="0.25">
      <c r="M1413" s="208" t="str">
        <f t="shared" si="21"/>
        <v/>
      </c>
      <c r="N1413" s="209" t="str">
        <f t="shared" si="21"/>
        <v/>
      </c>
    </row>
    <row r="1414" spans="13:14" x14ac:dyDescent="0.25">
      <c r="M1414" s="208" t="str">
        <f t="shared" si="21"/>
        <v/>
      </c>
      <c r="N1414" s="209" t="str">
        <f t="shared" si="21"/>
        <v/>
      </c>
    </row>
    <row r="1415" spans="13:14" x14ac:dyDescent="0.25">
      <c r="M1415" s="208" t="str">
        <f t="shared" si="21"/>
        <v/>
      </c>
      <c r="N1415" s="209" t="str">
        <f t="shared" si="21"/>
        <v/>
      </c>
    </row>
    <row r="1416" spans="13:14" x14ac:dyDescent="0.25">
      <c r="M1416" s="208" t="str">
        <f t="shared" si="21"/>
        <v/>
      </c>
      <c r="N1416" s="209" t="str">
        <f t="shared" si="21"/>
        <v/>
      </c>
    </row>
    <row r="1417" spans="13:14" x14ac:dyDescent="0.25">
      <c r="M1417" s="208" t="str">
        <f t="shared" ref="M1417:N1432" si="22">IF(AND(H1417="",J1417=""),"",J1417-H1417)</f>
        <v/>
      </c>
      <c r="N1417" s="209" t="str">
        <f t="shared" si="22"/>
        <v/>
      </c>
    </row>
    <row r="1418" spans="13:14" x14ac:dyDescent="0.25">
      <c r="M1418" s="208" t="str">
        <f t="shared" si="22"/>
        <v/>
      </c>
      <c r="N1418" s="209" t="str">
        <f t="shared" si="22"/>
        <v/>
      </c>
    </row>
    <row r="1419" spans="13:14" x14ac:dyDescent="0.25">
      <c r="M1419" s="208" t="str">
        <f t="shared" si="22"/>
        <v/>
      </c>
      <c r="N1419" s="209" t="str">
        <f t="shared" si="22"/>
        <v/>
      </c>
    </row>
    <row r="1420" spans="13:14" x14ac:dyDescent="0.25">
      <c r="M1420" s="208" t="str">
        <f t="shared" si="22"/>
        <v/>
      </c>
      <c r="N1420" s="209" t="str">
        <f t="shared" si="22"/>
        <v/>
      </c>
    </row>
    <row r="1421" spans="13:14" x14ac:dyDescent="0.25">
      <c r="M1421" s="208" t="str">
        <f t="shared" si="22"/>
        <v/>
      </c>
      <c r="N1421" s="209" t="str">
        <f t="shared" si="22"/>
        <v/>
      </c>
    </row>
    <row r="1422" spans="13:14" x14ac:dyDescent="0.25">
      <c r="M1422" s="208" t="str">
        <f t="shared" si="22"/>
        <v/>
      </c>
      <c r="N1422" s="209" t="str">
        <f t="shared" si="22"/>
        <v/>
      </c>
    </row>
    <row r="1423" spans="13:14" x14ac:dyDescent="0.25">
      <c r="M1423" s="208" t="str">
        <f t="shared" si="22"/>
        <v/>
      </c>
      <c r="N1423" s="209" t="str">
        <f t="shared" si="22"/>
        <v/>
      </c>
    </row>
    <row r="1424" spans="13:14" x14ac:dyDescent="0.25">
      <c r="M1424" s="208" t="str">
        <f t="shared" si="22"/>
        <v/>
      </c>
      <c r="N1424" s="209" t="str">
        <f t="shared" si="22"/>
        <v/>
      </c>
    </row>
    <row r="1425" spans="13:14" x14ac:dyDescent="0.25">
      <c r="M1425" s="208" t="str">
        <f t="shared" si="22"/>
        <v/>
      </c>
      <c r="N1425" s="209" t="str">
        <f t="shared" si="22"/>
        <v/>
      </c>
    </row>
    <row r="1426" spans="13:14" x14ac:dyDescent="0.25">
      <c r="M1426" s="208" t="str">
        <f t="shared" si="22"/>
        <v/>
      </c>
      <c r="N1426" s="209" t="str">
        <f t="shared" si="22"/>
        <v/>
      </c>
    </row>
    <row r="1427" spans="13:14" x14ac:dyDescent="0.25">
      <c r="M1427" s="208" t="str">
        <f t="shared" si="22"/>
        <v/>
      </c>
      <c r="N1427" s="209" t="str">
        <f t="shared" si="22"/>
        <v/>
      </c>
    </row>
    <row r="1428" spans="13:14" x14ac:dyDescent="0.25">
      <c r="M1428" s="208" t="str">
        <f t="shared" si="22"/>
        <v/>
      </c>
      <c r="N1428" s="209" t="str">
        <f t="shared" si="22"/>
        <v/>
      </c>
    </row>
    <row r="1429" spans="13:14" x14ac:dyDescent="0.25">
      <c r="M1429" s="208" t="str">
        <f t="shared" si="22"/>
        <v/>
      </c>
      <c r="N1429" s="209" t="str">
        <f t="shared" si="22"/>
        <v/>
      </c>
    </row>
    <row r="1430" spans="13:14" x14ac:dyDescent="0.25">
      <c r="M1430" s="208" t="str">
        <f t="shared" si="22"/>
        <v/>
      </c>
      <c r="N1430" s="209" t="str">
        <f t="shared" si="22"/>
        <v/>
      </c>
    </row>
    <row r="1431" spans="13:14" x14ac:dyDescent="0.25">
      <c r="M1431" s="208" t="str">
        <f t="shared" si="22"/>
        <v/>
      </c>
      <c r="N1431" s="209" t="str">
        <f t="shared" si="22"/>
        <v/>
      </c>
    </row>
    <row r="1432" spans="13:14" x14ac:dyDescent="0.25">
      <c r="M1432" s="208" t="str">
        <f t="shared" si="22"/>
        <v/>
      </c>
      <c r="N1432" s="209" t="str">
        <f t="shared" si="22"/>
        <v/>
      </c>
    </row>
    <row r="1433" spans="13:14" x14ac:dyDescent="0.25">
      <c r="M1433" s="208" t="str">
        <f t="shared" ref="M1433:N1496" si="23">IF(AND(H1433="",J1433=""),"",J1433-H1433)</f>
        <v/>
      </c>
      <c r="N1433" s="209" t="str">
        <f t="shared" si="23"/>
        <v/>
      </c>
    </row>
    <row r="1434" spans="13:14" x14ac:dyDescent="0.25">
      <c r="M1434" s="208" t="str">
        <f t="shared" si="23"/>
        <v/>
      </c>
      <c r="N1434" s="209" t="str">
        <f t="shared" si="23"/>
        <v/>
      </c>
    </row>
    <row r="1435" spans="13:14" x14ac:dyDescent="0.25">
      <c r="M1435" s="208" t="str">
        <f t="shared" si="23"/>
        <v/>
      </c>
      <c r="N1435" s="209" t="str">
        <f t="shared" si="23"/>
        <v/>
      </c>
    </row>
    <row r="1436" spans="13:14" x14ac:dyDescent="0.25">
      <c r="M1436" s="208" t="str">
        <f t="shared" si="23"/>
        <v/>
      </c>
      <c r="N1436" s="209" t="str">
        <f t="shared" si="23"/>
        <v/>
      </c>
    </row>
    <row r="1437" spans="13:14" x14ac:dyDescent="0.25">
      <c r="M1437" s="208" t="str">
        <f t="shared" si="23"/>
        <v/>
      </c>
      <c r="N1437" s="209" t="str">
        <f t="shared" si="23"/>
        <v/>
      </c>
    </row>
    <row r="1438" spans="13:14" x14ac:dyDescent="0.25">
      <c r="M1438" s="208" t="str">
        <f t="shared" si="23"/>
        <v/>
      </c>
      <c r="N1438" s="209" t="str">
        <f t="shared" si="23"/>
        <v/>
      </c>
    </row>
    <row r="1439" spans="13:14" x14ac:dyDescent="0.25">
      <c r="M1439" s="208" t="str">
        <f t="shared" si="23"/>
        <v/>
      </c>
      <c r="N1439" s="209" t="str">
        <f t="shared" si="23"/>
        <v/>
      </c>
    </row>
    <row r="1440" spans="13:14" x14ac:dyDescent="0.25">
      <c r="M1440" s="208" t="str">
        <f t="shared" si="23"/>
        <v/>
      </c>
      <c r="N1440" s="209" t="str">
        <f t="shared" si="23"/>
        <v/>
      </c>
    </row>
    <row r="1441" spans="13:14" x14ac:dyDescent="0.25">
      <c r="M1441" s="208" t="str">
        <f t="shared" si="23"/>
        <v/>
      </c>
      <c r="N1441" s="209" t="str">
        <f t="shared" si="23"/>
        <v/>
      </c>
    </row>
    <row r="1442" spans="13:14" x14ac:dyDescent="0.25">
      <c r="M1442" s="208" t="str">
        <f t="shared" si="23"/>
        <v/>
      </c>
      <c r="N1442" s="209" t="str">
        <f t="shared" si="23"/>
        <v/>
      </c>
    </row>
    <row r="1443" spans="13:14" x14ac:dyDescent="0.25">
      <c r="M1443" s="208" t="str">
        <f t="shared" si="23"/>
        <v/>
      </c>
      <c r="N1443" s="209" t="str">
        <f t="shared" si="23"/>
        <v/>
      </c>
    </row>
    <row r="1444" spans="13:14" x14ac:dyDescent="0.25">
      <c r="M1444" s="208" t="str">
        <f t="shared" si="23"/>
        <v/>
      </c>
      <c r="N1444" s="209" t="str">
        <f t="shared" si="23"/>
        <v/>
      </c>
    </row>
    <row r="1445" spans="13:14" x14ac:dyDescent="0.25">
      <c r="M1445" s="208" t="str">
        <f t="shared" si="23"/>
        <v/>
      </c>
      <c r="N1445" s="209" t="str">
        <f t="shared" si="23"/>
        <v/>
      </c>
    </row>
    <row r="1446" spans="13:14" x14ac:dyDescent="0.25">
      <c r="M1446" s="208" t="str">
        <f t="shared" si="23"/>
        <v/>
      </c>
      <c r="N1446" s="209" t="str">
        <f t="shared" si="23"/>
        <v/>
      </c>
    </row>
    <row r="1447" spans="13:14" x14ac:dyDescent="0.25">
      <c r="M1447" s="208" t="str">
        <f t="shared" si="23"/>
        <v/>
      </c>
      <c r="N1447" s="209" t="str">
        <f t="shared" si="23"/>
        <v/>
      </c>
    </row>
    <row r="1448" spans="13:14" x14ac:dyDescent="0.25">
      <c r="M1448" s="208" t="str">
        <f t="shared" si="23"/>
        <v/>
      </c>
      <c r="N1448" s="209" t="str">
        <f t="shared" si="23"/>
        <v/>
      </c>
    </row>
    <row r="1449" spans="13:14" x14ac:dyDescent="0.25">
      <c r="M1449" s="208" t="str">
        <f t="shared" si="23"/>
        <v/>
      </c>
      <c r="N1449" s="209" t="str">
        <f t="shared" si="23"/>
        <v/>
      </c>
    </row>
    <row r="1450" spans="13:14" x14ac:dyDescent="0.25">
      <c r="M1450" s="208" t="str">
        <f t="shared" si="23"/>
        <v/>
      </c>
      <c r="N1450" s="209" t="str">
        <f t="shared" si="23"/>
        <v/>
      </c>
    </row>
    <row r="1451" spans="13:14" x14ac:dyDescent="0.25">
      <c r="M1451" s="208" t="str">
        <f t="shared" si="23"/>
        <v/>
      </c>
      <c r="N1451" s="209" t="str">
        <f t="shared" si="23"/>
        <v/>
      </c>
    </row>
    <row r="1452" spans="13:14" x14ac:dyDescent="0.25">
      <c r="M1452" s="208" t="str">
        <f t="shared" si="23"/>
        <v/>
      </c>
      <c r="N1452" s="209" t="str">
        <f t="shared" si="23"/>
        <v/>
      </c>
    </row>
    <row r="1453" spans="13:14" x14ac:dyDescent="0.25">
      <c r="M1453" s="208" t="str">
        <f t="shared" si="23"/>
        <v/>
      </c>
      <c r="N1453" s="209" t="str">
        <f t="shared" si="23"/>
        <v/>
      </c>
    </row>
    <row r="1454" spans="13:14" x14ac:dyDescent="0.25">
      <c r="M1454" s="208" t="str">
        <f t="shared" si="23"/>
        <v/>
      </c>
      <c r="N1454" s="209" t="str">
        <f t="shared" si="23"/>
        <v/>
      </c>
    </row>
    <row r="1455" spans="13:14" x14ac:dyDescent="0.25">
      <c r="M1455" s="208" t="str">
        <f t="shared" si="23"/>
        <v/>
      </c>
      <c r="N1455" s="209" t="str">
        <f t="shared" si="23"/>
        <v/>
      </c>
    </row>
    <row r="1456" spans="13:14" x14ac:dyDescent="0.25">
      <c r="M1456" s="208" t="str">
        <f t="shared" si="23"/>
        <v/>
      </c>
      <c r="N1456" s="209" t="str">
        <f t="shared" si="23"/>
        <v/>
      </c>
    </row>
    <row r="1457" spans="13:14" x14ac:dyDescent="0.25">
      <c r="M1457" s="208" t="str">
        <f t="shared" si="23"/>
        <v/>
      </c>
      <c r="N1457" s="209" t="str">
        <f t="shared" si="23"/>
        <v/>
      </c>
    </row>
    <row r="1458" spans="13:14" x14ac:dyDescent="0.25">
      <c r="M1458" s="208" t="str">
        <f t="shared" si="23"/>
        <v/>
      </c>
      <c r="N1458" s="209" t="str">
        <f t="shared" si="23"/>
        <v/>
      </c>
    </row>
    <row r="1459" spans="13:14" x14ac:dyDescent="0.25">
      <c r="M1459" s="208" t="str">
        <f t="shared" si="23"/>
        <v/>
      </c>
      <c r="N1459" s="209" t="str">
        <f t="shared" si="23"/>
        <v/>
      </c>
    </row>
    <row r="1460" spans="13:14" x14ac:dyDescent="0.25">
      <c r="M1460" s="208" t="str">
        <f t="shared" si="23"/>
        <v/>
      </c>
      <c r="N1460" s="209" t="str">
        <f t="shared" si="23"/>
        <v/>
      </c>
    </row>
    <row r="1461" spans="13:14" x14ac:dyDescent="0.25">
      <c r="M1461" s="208" t="str">
        <f t="shared" si="23"/>
        <v/>
      </c>
      <c r="N1461" s="209" t="str">
        <f t="shared" si="23"/>
        <v/>
      </c>
    </row>
    <row r="1462" spans="13:14" x14ac:dyDescent="0.25">
      <c r="M1462" s="208" t="str">
        <f t="shared" si="23"/>
        <v/>
      </c>
      <c r="N1462" s="209" t="str">
        <f t="shared" si="23"/>
        <v/>
      </c>
    </row>
    <row r="1463" spans="13:14" x14ac:dyDescent="0.25">
      <c r="M1463" s="208" t="str">
        <f t="shared" si="23"/>
        <v/>
      </c>
      <c r="N1463" s="209" t="str">
        <f t="shared" si="23"/>
        <v/>
      </c>
    </row>
    <row r="1464" spans="13:14" x14ac:dyDescent="0.25">
      <c r="M1464" s="208" t="str">
        <f t="shared" si="23"/>
        <v/>
      </c>
      <c r="N1464" s="209" t="str">
        <f t="shared" si="23"/>
        <v/>
      </c>
    </row>
    <row r="1465" spans="13:14" x14ac:dyDescent="0.25">
      <c r="M1465" s="208" t="str">
        <f t="shared" si="23"/>
        <v/>
      </c>
      <c r="N1465" s="209" t="str">
        <f t="shared" si="23"/>
        <v/>
      </c>
    </row>
    <row r="1466" spans="13:14" x14ac:dyDescent="0.25">
      <c r="M1466" s="208" t="str">
        <f t="shared" si="23"/>
        <v/>
      </c>
      <c r="N1466" s="209" t="str">
        <f t="shared" si="23"/>
        <v/>
      </c>
    </row>
    <row r="1467" spans="13:14" x14ac:dyDescent="0.25">
      <c r="M1467" s="208" t="str">
        <f t="shared" si="23"/>
        <v/>
      </c>
      <c r="N1467" s="209" t="str">
        <f t="shared" si="23"/>
        <v/>
      </c>
    </row>
    <row r="1468" spans="13:14" x14ac:dyDescent="0.25">
      <c r="M1468" s="208" t="str">
        <f t="shared" si="23"/>
        <v/>
      </c>
      <c r="N1468" s="209" t="str">
        <f t="shared" si="23"/>
        <v/>
      </c>
    </row>
    <row r="1469" spans="13:14" x14ac:dyDescent="0.25">
      <c r="M1469" s="208" t="str">
        <f t="shared" si="23"/>
        <v/>
      </c>
      <c r="N1469" s="209" t="str">
        <f t="shared" si="23"/>
        <v/>
      </c>
    </row>
    <row r="1470" spans="13:14" x14ac:dyDescent="0.25">
      <c r="M1470" s="208" t="str">
        <f t="shared" si="23"/>
        <v/>
      </c>
      <c r="N1470" s="209" t="str">
        <f t="shared" si="23"/>
        <v/>
      </c>
    </row>
    <row r="1471" spans="13:14" x14ac:dyDescent="0.25">
      <c r="M1471" s="208" t="str">
        <f t="shared" si="23"/>
        <v/>
      </c>
      <c r="N1471" s="209" t="str">
        <f t="shared" si="23"/>
        <v/>
      </c>
    </row>
    <row r="1472" spans="13:14" x14ac:dyDescent="0.25">
      <c r="M1472" s="208" t="str">
        <f t="shared" si="23"/>
        <v/>
      </c>
      <c r="N1472" s="209" t="str">
        <f t="shared" si="23"/>
        <v/>
      </c>
    </row>
    <row r="1473" spans="13:14" x14ac:dyDescent="0.25">
      <c r="M1473" s="208" t="str">
        <f t="shared" si="23"/>
        <v/>
      </c>
      <c r="N1473" s="209" t="str">
        <f t="shared" si="23"/>
        <v/>
      </c>
    </row>
    <row r="1474" spans="13:14" x14ac:dyDescent="0.25">
      <c r="M1474" s="208" t="str">
        <f t="shared" si="23"/>
        <v/>
      </c>
      <c r="N1474" s="209" t="str">
        <f t="shared" si="23"/>
        <v/>
      </c>
    </row>
    <row r="1475" spans="13:14" x14ac:dyDescent="0.25">
      <c r="M1475" s="208" t="str">
        <f t="shared" si="23"/>
        <v/>
      </c>
      <c r="N1475" s="209" t="str">
        <f t="shared" si="23"/>
        <v/>
      </c>
    </row>
    <row r="1476" spans="13:14" x14ac:dyDescent="0.25">
      <c r="M1476" s="208" t="str">
        <f t="shared" si="23"/>
        <v/>
      </c>
      <c r="N1476" s="209" t="str">
        <f t="shared" si="23"/>
        <v/>
      </c>
    </row>
    <row r="1477" spans="13:14" x14ac:dyDescent="0.25">
      <c r="M1477" s="208" t="str">
        <f t="shared" si="23"/>
        <v/>
      </c>
      <c r="N1477" s="209" t="str">
        <f t="shared" si="23"/>
        <v/>
      </c>
    </row>
    <row r="1478" spans="13:14" x14ac:dyDescent="0.25">
      <c r="M1478" s="208" t="str">
        <f t="shared" si="23"/>
        <v/>
      </c>
      <c r="N1478" s="209" t="str">
        <f t="shared" si="23"/>
        <v/>
      </c>
    </row>
    <row r="1479" spans="13:14" x14ac:dyDescent="0.25">
      <c r="M1479" s="208" t="str">
        <f t="shared" si="23"/>
        <v/>
      </c>
      <c r="N1479" s="209" t="str">
        <f t="shared" si="23"/>
        <v/>
      </c>
    </row>
    <row r="1480" spans="13:14" x14ac:dyDescent="0.25">
      <c r="M1480" s="208" t="str">
        <f t="shared" si="23"/>
        <v/>
      </c>
      <c r="N1480" s="209" t="str">
        <f t="shared" si="23"/>
        <v/>
      </c>
    </row>
    <row r="1481" spans="13:14" ht="14.45" customHeight="1" x14ac:dyDescent="0.25">
      <c r="M1481" s="208" t="str">
        <f t="shared" si="23"/>
        <v/>
      </c>
      <c r="N1481" s="209" t="str">
        <f t="shared" si="23"/>
        <v/>
      </c>
    </row>
    <row r="1482" spans="13:14" ht="14.45" customHeight="1" x14ac:dyDescent="0.25">
      <c r="M1482" s="208" t="str">
        <f t="shared" si="23"/>
        <v/>
      </c>
      <c r="N1482" s="209" t="str">
        <f t="shared" si="23"/>
        <v/>
      </c>
    </row>
    <row r="1483" spans="13:14" ht="14.45" customHeight="1" x14ac:dyDescent="0.25">
      <c r="M1483" s="208" t="str">
        <f t="shared" si="23"/>
        <v/>
      </c>
      <c r="N1483" s="209" t="str">
        <f t="shared" si="23"/>
        <v/>
      </c>
    </row>
    <row r="1484" spans="13:14" ht="14.45" customHeight="1" x14ac:dyDescent="0.25">
      <c r="M1484" s="208" t="str">
        <f t="shared" si="23"/>
        <v/>
      </c>
      <c r="N1484" s="209" t="str">
        <f t="shared" si="23"/>
        <v/>
      </c>
    </row>
    <row r="1485" spans="13:14" ht="14.45" customHeight="1" x14ac:dyDescent="0.25">
      <c r="M1485" s="208" t="str">
        <f t="shared" si="23"/>
        <v/>
      </c>
      <c r="N1485" s="209" t="str">
        <f t="shared" si="23"/>
        <v/>
      </c>
    </row>
    <row r="1486" spans="13:14" ht="14.45" customHeight="1" x14ac:dyDescent="0.25">
      <c r="M1486" s="208" t="str">
        <f t="shared" si="23"/>
        <v/>
      </c>
      <c r="N1486" s="209" t="str">
        <f t="shared" si="23"/>
        <v/>
      </c>
    </row>
    <row r="1487" spans="13:14" ht="14.45" customHeight="1" x14ac:dyDescent="0.25">
      <c r="M1487" s="208" t="str">
        <f t="shared" si="23"/>
        <v/>
      </c>
      <c r="N1487" s="209" t="str">
        <f t="shared" si="23"/>
        <v/>
      </c>
    </row>
    <row r="1488" spans="13:14" ht="14.45" customHeight="1" x14ac:dyDescent="0.25">
      <c r="M1488" s="208" t="str">
        <f t="shared" si="23"/>
        <v/>
      </c>
      <c r="N1488" s="209" t="str">
        <f t="shared" si="23"/>
        <v/>
      </c>
    </row>
    <row r="1489" spans="13:14" ht="14.45" customHeight="1" x14ac:dyDescent="0.25">
      <c r="M1489" s="208" t="str">
        <f t="shared" si="23"/>
        <v/>
      </c>
      <c r="N1489" s="209" t="str">
        <f t="shared" si="23"/>
        <v/>
      </c>
    </row>
    <row r="1490" spans="13:14" ht="14.45" customHeight="1" x14ac:dyDescent="0.25">
      <c r="M1490" s="208" t="str">
        <f t="shared" si="23"/>
        <v/>
      </c>
      <c r="N1490" s="209" t="str">
        <f t="shared" si="23"/>
        <v/>
      </c>
    </row>
    <row r="1491" spans="13:14" ht="14.45" customHeight="1" x14ac:dyDescent="0.25">
      <c r="M1491" s="208" t="str">
        <f t="shared" si="23"/>
        <v/>
      </c>
      <c r="N1491" s="209" t="str">
        <f t="shared" si="23"/>
        <v/>
      </c>
    </row>
    <row r="1492" spans="13:14" ht="14.45" customHeight="1" x14ac:dyDescent="0.25">
      <c r="M1492" s="208" t="str">
        <f t="shared" si="23"/>
        <v/>
      </c>
      <c r="N1492" s="209" t="str">
        <f t="shared" si="23"/>
        <v/>
      </c>
    </row>
    <row r="1493" spans="13:14" ht="14.45" customHeight="1" x14ac:dyDescent="0.25">
      <c r="M1493" s="208" t="str">
        <f t="shared" si="23"/>
        <v/>
      </c>
      <c r="N1493" s="209" t="str">
        <f t="shared" si="23"/>
        <v/>
      </c>
    </row>
    <row r="1494" spans="13:14" ht="14.45" customHeight="1" x14ac:dyDescent="0.25">
      <c r="M1494" s="208" t="str">
        <f t="shared" si="23"/>
        <v/>
      </c>
      <c r="N1494" s="209" t="str">
        <f t="shared" si="23"/>
        <v/>
      </c>
    </row>
    <row r="1495" spans="13:14" ht="14.45" customHeight="1" x14ac:dyDescent="0.25">
      <c r="M1495" s="208" t="str">
        <f t="shared" si="23"/>
        <v/>
      </c>
      <c r="N1495" s="209" t="str">
        <f t="shared" si="23"/>
        <v/>
      </c>
    </row>
    <row r="1496" spans="13:14" ht="14.45" customHeight="1" x14ac:dyDescent="0.25">
      <c r="M1496" s="208" t="str">
        <f t="shared" si="23"/>
        <v/>
      </c>
      <c r="N1496" s="209" t="str">
        <f t="shared" si="23"/>
        <v/>
      </c>
    </row>
    <row r="1497" spans="13:14" ht="14.45" customHeight="1" x14ac:dyDescent="0.25">
      <c r="M1497" s="208" t="str">
        <f t="shared" ref="M1497:N1560" si="24">IF(AND(H1497="",J1497=""),"",J1497-H1497)</f>
        <v/>
      </c>
      <c r="N1497" s="209" t="str">
        <f t="shared" si="24"/>
        <v/>
      </c>
    </row>
    <row r="1498" spans="13:14" ht="14.45" customHeight="1" x14ac:dyDescent="0.25">
      <c r="M1498" s="208" t="str">
        <f t="shared" si="24"/>
        <v/>
      </c>
      <c r="N1498" s="209" t="str">
        <f t="shared" si="24"/>
        <v/>
      </c>
    </row>
    <row r="1499" spans="13:14" ht="14.45" customHeight="1" x14ac:dyDescent="0.25">
      <c r="M1499" s="208" t="str">
        <f t="shared" si="24"/>
        <v/>
      </c>
      <c r="N1499" s="209" t="str">
        <f t="shared" si="24"/>
        <v/>
      </c>
    </row>
    <row r="1500" spans="13:14" ht="14.45" customHeight="1" x14ac:dyDescent="0.25">
      <c r="M1500" s="208" t="str">
        <f t="shared" si="24"/>
        <v/>
      </c>
      <c r="N1500" s="209" t="str">
        <f t="shared" si="24"/>
        <v/>
      </c>
    </row>
    <row r="1501" spans="13:14" ht="14.45" customHeight="1" x14ac:dyDescent="0.25">
      <c r="M1501" s="208" t="str">
        <f t="shared" si="24"/>
        <v/>
      </c>
      <c r="N1501" s="209" t="str">
        <f t="shared" si="24"/>
        <v/>
      </c>
    </row>
    <row r="1502" spans="13:14" ht="14.45" customHeight="1" x14ac:dyDescent="0.25">
      <c r="M1502" s="208" t="str">
        <f t="shared" si="24"/>
        <v/>
      </c>
      <c r="N1502" s="209" t="str">
        <f t="shared" si="24"/>
        <v/>
      </c>
    </row>
    <row r="1503" spans="13:14" ht="14.45" customHeight="1" x14ac:dyDescent="0.25">
      <c r="M1503" s="208" t="str">
        <f t="shared" si="24"/>
        <v/>
      </c>
      <c r="N1503" s="209" t="str">
        <f t="shared" si="24"/>
        <v/>
      </c>
    </row>
    <row r="1504" spans="13:14" ht="14.45" customHeight="1" x14ac:dyDescent="0.25">
      <c r="M1504" s="208" t="str">
        <f t="shared" si="24"/>
        <v/>
      </c>
      <c r="N1504" s="209" t="str">
        <f t="shared" si="24"/>
        <v/>
      </c>
    </row>
    <row r="1505" spans="13:14" ht="14.45" customHeight="1" x14ac:dyDescent="0.25">
      <c r="M1505" s="208" t="str">
        <f t="shared" si="24"/>
        <v/>
      </c>
      <c r="N1505" s="209" t="str">
        <f t="shared" si="24"/>
        <v/>
      </c>
    </row>
    <row r="1506" spans="13:14" ht="14.45" customHeight="1" x14ac:dyDescent="0.25">
      <c r="M1506" s="208" t="str">
        <f t="shared" si="24"/>
        <v/>
      </c>
      <c r="N1506" s="209" t="str">
        <f t="shared" si="24"/>
        <v/>
      </c>
    </row>
    <row r="1507" spans="13:14" ht="14.45" customHeight="1" x14ac:dyDescent="0.25">
      <c r="M1507" s="208" t="str">
        <f t="shared" si="24"/>
        <v/>
      </c>
      <c r="N1507" s="209" t="str">
        <f t="shared" si="24"/>
        <v/>
      </c>
    </row>
    <row r="1508" spans="13:14" ht="14.45" customHeight="1" x14ac:dyDescent="0.25">
      <c r="M1508" s="208" t="str">
        <f t="shared" si="24"/>
        <v/>
      </c>
      <c r="N1508" s="209" t="str">
        <f t="shared" si="24"/>
        <v/>
      </c>
    </row>
    <row r="1509" spans="13:14" ht="14.45" customHeight="1" x14ac:dyDescent="0.25">
      <c r="M1509" s="208" t="str">
        <f t="shared" si="24"/>
        <v/>
      </c>
      <c r="N1509" s="209" t="str">
        <f t="shared" si="24"/>
        <v/>
      </c>
    </row>
    <row r="1510" spans="13:14" ht="14.45" customHeight="1" x14ac:dyDescent="0.25">
      <c r="M1510" s="208" t="str">
        <f t="shared" si="24"/>
        <v/>
      </c>
      <c r="N1510" s="209" t="str">
        <f t="shared" si="24"/>
        <v/>
      </c>
    </row>
    <row r="1511" spans="13:14" ht="14.45" customHeight="1" x14ac:dyDescent="0.25">
      <c r="M1511" s="208" t="str">
        <f t="shared" si="24"/>
        <v/>
      </c>
      <c r="N1511" s="209" t="str">
        <f t="shared" si="24"/>
        <v/>
      </c>
    </row>
    <row r="1512" spans="13:14" ht="14.45" customHeight="1" x14ac:dyDescent="0.25">
      <c r="M1512" s="208" t="str">
        <f t="shared" si="24"/>
        <v/>
      </c>
      <c r="N1512" s="209" t="str">
        <f t="shared" si="24"/>
        <v/>
      </c>
    </row>
    <row r="1513" spans="13:14" ht="14.45" customHeight="1" x14ac:dyDescent="0.25">
      <c r="M1513" s="208" t="str">
        <f t="shared" si="24"/>
        <v/>
      </c>
      <c r="N1513" s="209" t="str">
        <f t="shared" si="24"/>
        <v/>
      </c>
    </row>
    <row r="1514" spans="13:14" ht="14.45" customHeight="1" x14ac:dyDescent="0.25">
      <c r="M1514" s="208" t="str">
        <f t="shared" si="24"/>
        <v/>
      </c>
      <c r="N1514" s="209" t="str">
        <f t="shared" si="24"/>
        <v/>
      </c>
    </row>
    <row r="1515" spans="13:14" ht="14.45" customHeight="1" x14ac:dyDescent="0.25">
      <c r="M1515" s="208" t="str">
        <f t="shared" si="24"/>
        <v/>
      </c>
      <c r="N1515" s="209" t="str">
        <f t="shared" si="24"/>
        <v/>
      </c>
    </row>
    <row r="1516" spans="13:14" ht="14.45" customHeight="1" x14ac:dyDescent="0.25">
      <c r="M1516" s="208" t="str">
        <f t="shared" si="24"/>
        <v/>
      </c>
      <c r="N1516" s="209" t="str">
        <f t="shared" si="24"/>
        <v/>
      </c>
    </row>
    <row r="1517" spans="13:14" x14ac:dyDescent="0.25">
      <c r="M1517" s="208" t="str">
        <f t="shared" si="24"/>
        <v/>
      </c>
      <c r="N1517" s="209" t="str">
        <f t="shared" si="24"/>
        <v/>
      </c>
    </row>
    <row r="1518" spans="13:14" x14ac:dyDescent="0.25">
      <c r="M1518" s="208" t="str">
        <f t="shared" si="24"/>
        <v/>
      </c>
      <c r="N1518" s="209" t="str">
        <f t="shared" si="24"/>
        <v/>
      </c>
    </row>
    <row r="1519" spans="13:14" x14ac:dyDescent="0.25">
      <c r="M1519" s="208" t="str">
        <f t="shared" si="24"/>
        <v/>
      </c>
      <c r="N1519" s="209" t="str">
        <f t="shared" si="24"/>
        <v/>
      </c>
    </row>
    <row r="1520" spans="13:14" x14ac:dyDescent="0.25">
      <c r="M1520" s="208" t="str">
        <f t="shared" si="24"/>
        <v/>
      </c>
      <c r="N1520" s="209" t="str">
        <f t="shared" si="24"/>
        <v/>
      </c>
    </row>
    <row r="1521" spans="13:14" x14ac:dyDescent="0.25">
      <c r="M1521" s="208" t="str">
        <f t="shared" si="24"/>
        <v/>
      </c>
      <c r="N1521" s="209" t="str">
        <f t="shared" si="24"/>
        <v/>
      </c>
    </row>
    <row r="1522" spans="13:14" x14ac:dyDescent="0.25">
      <c r="M1522" s="208" t="str">
        <f t="shared" si="24"/>
        <v/>
      </c>
      <c r="N1522" s="209" t="str">
        <f t="shared" si="24"/>
        <v/>
      </c>
    </row>
    <row r="1523" spans="13:14" x14ac:dyDescent="0.25">
      <c r="M1523" s="208" t="str">
        <f t="shared" si="24"/>
        <v/>
      </c>
      <c r="N1523" s="209" t="str">
        <f t="shared" si="24"/>
        <v/>
      </c>
    </row>
    <row r="1524" spans="13:14" x14ac:dyDescent="0.25">
      <c r="M1524" s="208" t="str">
        <f t="shared" si="24"/>
        <v/>
      </c>
      <c r="N1524" s="209" t="str">
        <f t="shared" si="24"/>
        <v/>
      </c>
    </row>
    <row r="1525" spans="13:14" x14ac:dyDescent="0.25">
      <c r="M1525" s="208" t="str">
        <f t="shared" si="24"/>
        <v/>
      </c>
      <c r="N1525" s="209" t="str">
        <f t="shared" si="24"/>
        <v/>
      </c>
    </row>
    <row r="1526" spans="13:14" x14ac:dyDescent="0.25">
      <c r="M1526" s="208" t="str">
        <f t="shared" si="24"/>
        <v/>
      </c>
      <c r="N1526" s="209" t="str">
        <f t="shared" si="24"/>
        <v/>
      </c>
    </row>
    <row r="1527" spans="13:14" x14ac:dyDescent="0.25">
      <c r="M1527" s="208" t="str">
        <f t="shared" si="24"/>
        <v/>
      </c>
      <c r="N1527" s="209" t="str">
        <f t="shared" si="24"/>
        <v/>
      </c>
    </row>
    <row r="1528" spans="13:14" x14ac:dyDescent="0.25">
      <c r="M1528" s="208" t="str">
        <f t="shared" si="24"/>
        <v/>
      </c>
      <c r="N1528" s="209" t="str">
        <f t="shared" si="24"/>
        <v/>
      </c>
    </row>
    <row r="1529" spans="13:14" x14ac:dyDescent="0.25">
      <c r="M1529" s="208" t="str">
        <f t="shared" si="24"/>
        <v/>
      </c>
      <c r="N1529" s="209" t="str">
        <f t="shared" si="24"/>
        <v/>
      </c>
    </row>
    <row r="1530" spans="13:14" x14ac:dyDescent="0.25">
      <c r="M1530" s="208" t="str">
        <f t="shared" si="24"/>
        <v/>
      </c>
      <c r="N1530" s="209" t="str">
        <f t="shared" si="24"/>
        <v/>
      </c>
    </row>
    <row r="1531" spans="13:14" x14ac:dyDescent="0.25">
      <c r="M1531" s="208" t="str">
        <f t="shared" si="24"/>
        <v/>
      </c>
      <c r="N1531" s="209" t="str">
        <f t="shared" si="24"/>
        <v/>
      </c>
    </row>
    <row r="1532" spans="13:14" x14ac:dyDescent="0.25">
      <c r="M1532" s="208" t="str">
        <f t="shared" si="24"/>
        <v/>
      </c>
      <c r="N1532" s="209" t="str">
        <f t="shared" si="24"/>
        <v/>
      </c>
    </row>
    <row r="1533" spans="13:14" x14ac:dyDescent="0.25">
      <c r="M1533" s="208" t="str">
        <f t="shared" si="24"/>
        <v/>
      </c>
      <c r="N1533" s="209" t="str">
        <f t="shared" si="24"/>
        <v/>
      </c>
    </row>
    <row r="1534" spans="13:14" x14ac:dyDescent="0.25">
      <c r="M1534" s="208" t="str">
        <f t="shared" si="24"/>
        <v/>
      </c>
      <c r="N1534" s="209" t="str">
        <f t="shared" si="24"/>
        <v/>
      </c>
    </row>
    <row r="1535" spans="13:14" x14ac:dyDescent="0.25">
      <c r="M1535" s="208" t="str">
        <f t="shared" si="24"/>
        <v/>
      </c>
      <c r="N1535" s="209" t="str">
        <f t="shared" si="24"/>
        <v/>
      </c>
    </row>
    <row r="1536" spans="13:14" x14ac:dyDescent="0.25">
      <c r="M1536" s="208" t="str">
        <f t="shared" si="24"/>
        <v/>
      </c>
      <c r="N1536" s="209" t="str">
        <f t="shared" si="24"/>
        <v/>
      </c>
    </row>
    <row r="1537" spans="13:14" x14ac:dyDescent="0.25">
      <c r="M1537" s="208" t="str">
        <f t="shared" si="24"/>
        <v/>
      </c>
      <c r="N1537" s="209" t="str">
        <f t="shared" si="24"/>
        <v/>
      </c>
    </row>
    <row r="1538" spans="13:14" x14ac:dyDescent="0.25">
      <c r="M1538" s="208" t="str">
        <f t="shared" si="24"/>
        <v/>
      </c>
      <c r="N1538" s="209" t="str">
        <f t="shared" si="24"/>
        <v/>
      </c>
    </row>
    <row r="1539" spans="13:14" x14ac:dyDescent="0.25">
      <c r="M1539" s="208" t="str">
        <f t="shared" si="24"/>
        <v/>
      </c>
      <c r="N1539" s="209" t="str">
        <f t="shared" si="24"/>
        <v/>
      </c>
    </row>
    <row r="1540" spans="13:14" x14ac:dyDescent="0.25">
      <c r="M1540" s="208" t="str">
        <f t="shared" si="24"/>
        <v/>
      </c>
      <c r="N1540" s="209" t="str">
        <f t="shared" si="24"/>
        <v/>
      </c>
    </row>
    <row r="1541" spans="13:14" x14ac:dyDescent="0.25">
      <c r="M1541" s="208" t="str">
        <f t="shared" si="24"/>
        <v/>
      </c>
      <c r="N1541" s="209" t="str">
        <f t="shared" si="24"/>
        <v/>
      </c>
    </row>
    <row r="1542" spans="13:14" x14ac:dyDescent="0.25">
      <c r="M1542" s="208" t="str">
        <f t="shared" si="24"/>
        <v/>
      </c>
      <c r="N1542" s="209" t="str">
        <f t="shared" si="24"/>
        <v/>
      </c>
    </row>
    <row r="1543" spans="13:14" x14ac:dyDescent="0.25">
      <c r="M1543" s="208" t="str">
        <f t="shared" si="24"/>
        <v/>
      </c>
      <c r="N1543" s="209" t="str">
        <f t="shared" si="24"/>
        <v/>
      </c>
    </row>
    <row r="1544" spans="13:14" x14ac:dyDescent="0.25">
      <c r="M1544" s="208" t="str">
        <f t="shared" si="24"/>
        <v/>
      </c>
      <c r="N1544" s="209" t="str">
        <f t="shared" si="24"/>
        <v/>
      </c>
    </row>
    <row r="1545" spans="13:14" x14ac:dyDescent="0.25">
      <c r="M1545" s="208" t="str">
        <f t="shared" si="24"/>
        <v/>
      </c>
      <c r="N1545" s="209" t="str">
        <f t="shared" si="24"/>
        <v/>
      </c>
    </row>
    <row r="1546" spans="13:14" x14ac:dyDescent="0.25">
      <c r="M1546" s="208" t="str">
        <f t="shared" si="24"/>
        <v/>
      </c>
      <c r="N1546" s="209" t="str">
        <f t="shared" si="24"/>
        <v/>
      </c>
    </row>
    <row r="1547" spans="13:14" x14ac:dyDescent="0.25">
      <c r="M1547" s="208" t="str">
        <f t="shared" si="24"/>
        <v/>
      </c>
      <c r="N1547" s="209" t="str">
        <f t="shared" si="24"/>
        <v/>
      </c>
    </row>
    <row r="1548" spans="13:14" x14ac:dyDescent="0.25">
      <c r="M1548" s="208" t="str">
        <f t="shared" si="24"/>
        <v/>
      </c>
      <c r="N1548" s="209" t="str">
        <f t="shared" si="24"/>
        <v/>
      </c>
    </row>
    <row r="1549" spans="13:14" x14ac:dyDescent="0.25">
      <c r="M1549" s="208" t="str">
        <f t="shared" si="24"/>
        <v/>
      </c>
      <c r="N1549" s="209" t="str">
        <f t="shared" si="24"/>
        <v/>
      </c>
    </row>
    <row r="1550" spans="13:14" x14ac:dyDescent="0.25">
      <c r="M1550" s="208" t="str">
        <f t="shared" si="24"/>
        <v/>
      </c>
      <c r="N1550" s="209" t="str">
        <f t="shared" si="24"/>
        <v/>
      </c>
    </row>
    <row r="1551" spans="13:14" x14ac:dyDescent="0.25">
      <c r="M1551" s="208" t="str">
        <f t="shared" si="24"/>
        <v/>
      </c>
      <c r="N1551" s="209" t="str">
        <f t="shared" si="24"/>
        <v/>
      </c>
    </row>
    <row r="1552" spans="13:14" ht="14.45" customHeight="1" x14ac:dyDescent="0.25">
      <c r="M1552" s="208" t="str">
        <f t="shared" si="24"/>
        <v/>
      </c>
      <c r="N1552" s="209" t="str">
        <f t="shared" si="24"/>
        <v/>
      </c>
    </row>
    <row r="1553" spans="13:14" ht="14.45" customHeight="1" x14ac:dyDescent="0.25">
      <c r="M1553" s="208" t="str">
        <f t="shared" si="24"/>
        <v/>
      </c>
      <c r="N1553" s="209" t="str">
        <f t="shared" si="24"/>
        <v/>
      </c>
    </row>
    <row r="1554" spans="13:14" ht="14.45" customHeight="1" x14ac:dyDescent="0.25">
      <c r="M1554" s="208" t="str">
        <f t="shared" si="24"/>
        <v/>
      </c>
      <c r="N1554" s="209" t="str">
        <f t="shared" si="24"/>
        <v/>
      </c>
    </row>
    <row r="1555" spans="13:14" ht="14.45" customHeight="1" x14ac:dyDescent="0.25">
      <c r="M1555" s="208" t="str">
        <f t="shared" si="24"/>
        <v/>
      </c>
      <c r="N1555" s="209" t="str">
        <f t="shared" si="24"/>
        <v/>
      </c>
    </row>
    <row r="1556" spans="13:14" ht="14.45" customHeight="1" x14ac:dyDescent="0.25">
      <c r="M1556" s="208" t="str">
        <f t="shared" si="24"/>
        <v/>
      </c>
      <c r="N1556" s="209" t="str">
        <f t="shared" si="24"/>
        <v/>
      </c>
    </row>
    <row r="1557" spans="13:14" ht="14.45" customHeight="1" x14ac:dyDescent="0.25">
      <c r="M1557" s="208" t="str">
        <f t="shared" si="24"/>
        <v/>
      </c>
      <c r="N1557" s="209" t="str">
        <f t="shared" si="24"/>
        <v/>
      </c>
    </row>
    <row r="1558" spans="13:14" ht="14.45" customHeight="1" x14ac:dyDescent="0.25">
      <c r="M1558" s="208" t="str">
        <f t="shared" si="24"/>
        <v/>
      </c>
      <c r="N1558" s="209" t="str">
        <f t="shared" si="24"/>
        <v/>
      </c>
    </row>
    <row r="1559" spans="13:14" ht="14.45" customHeight="1" x14ac:dyDescent="0.25">
      <c r="M1559" s="208" t="str">
        <f t="shared" si="24"/>
        <v/>
      </c>
      <c r="N1559" s="209" t="str">
        <f t="shared" si="24"/>
        <v/>
      </c>
    </row>
    <row r="1560" spans="13:14" ht="14.45" customHeight="1" x14ac:dyDescent="0.25">
      <c r="M1560" s="208" t="str">
        <f t="shared" si="24"/>
        <v/>
      </c>
      <c r="N1560" s="209" t="str">
        <f t="shared" si="24"/>
        <v/>
      </c>
    </row>
    <row r="1561" spans="13:14" ht="14.45" customHeight="1" x14ac:dyDescent="0.25">
      <c r="M1561" s="208" t="str">
        <f t="shared" ref="M1561:N1624" si="25">IF(AND(H1561="",J1561=""),"",J1561-H1561)</f>
        <v/>
      </c>
      <c r="N1561" s="209" t="str">
        <f t="shared" si="25"/>
        <v/>
      </c>
    </row>
    <row r="1562" spans="13:14" ht="14.45" customHeight="1" x14ac:dyDescent="0.25">
      <c r="M1562" s="208" t="str">
        <f t="shared" si="25"/>
        <v/>
      </c>
      <c r="N1562" s="209" t="str">
        <f t="shared" si="25"/>
        <v/>
      </c>
    </row>
    <row r="1563" spans="13:14" ht="14.45" customHeight="1" x14ac:dyDescent="0.25">
      <c r="M1563" s="208" t="str">
        <f t="shared" si="25"/>
        <v/>
      </c>
      <c r="N1563" s="209" t="str">
        <f t="shared" si="25"/>
        <v/>
      </c>
    </row>
    <row r="1564" spans="13:14" ht="14.45" customHeight="1" x14ac:dyDescent="0.25">
      <c r="M1564" s="208" t="str">
        <f t="shared" si="25"/>
        <v/>
      </c>
      <c r="N1564" s="209" t="str">
        <f t="shared" si="25"/>
        <v/>
      </c>
    </row>
    <row r="1565" spans="13:14" ht="14.45" customHeight="1" x14ac:dyDescent="0.25">
      <c r="M1565" s="208" t="str">
        <f t="shared" si="25"/>
        <v/>
      </c>
      <c r="N1565" s="209" t="str">
        <f t="shared" si="25"/>
        <v/>
      </c>
    </row>
    <row r="1566" spans="13:14" ht="14.45" customHeight="1" x14ac:dyDescent="0.25">
      <c r="M1566" s="208" t="str">
        <f t="shared" si="25"/>
        <v/>
      </c>
      <c r="N1566" s="209" t="str">
        <f t="shared" si="25"/>
        <v/>
      </c>
    </row>
    <row r="1567" spans="13:14" ht="14.45" customHeight="1" x14ac:dyDescent="0.25">
      <c r="M1567" s="208" t="str">
        <f t="shared" si="25"/>
        <v/>
      </c>
      <c r="N1567" s="209" t="str">
        <f t="shared" si="25"/>
        <v/>
      </c>
    </row>
    <row r="1568" spans="13:14" ht="14.45" customHeight="1" x14ac:dyDescent="0.25">
      <c r="M1568" s="208" t="str">
        <f t="shared" si="25"/>
        <v/>
      </c>
      <c r="N1568" s="209" t="str">
        <f t="shared" si="25"/>
        <v/>
      </c>
    </row>
    <row r="1569" spans="13:14" ht="14.45" customHeight="1" x14ac:dyDescent="0.25">
      <c r="M1569" s="208" t="str">
        <f t="shared" si="25"/>
        <v/>
      </c>
      <c r="N1569" s="209" t="str">
        <f t="shared" si="25"/>
        <v/>
      </c>
    </row>
    <row r="1570" spans="13:14" ht="14.45" customHeight="1" x14ac:dyDescent="0.25">
      <c r="M1570" s="208" t="str">
        <f t="shared" si="25"/>
        <v/>
      </c>
      <c r="N1570" s="209" t="str">
        <f t="shared" si="25"/>
        <v/>
      </c>
    </row>
    <row r="1571" spans="13:14" ht="14.45" customHeight="1" x14ac:dyDescent="0.25">
      <c r="M1571" s="208" t="str">
        <f t="shared" si="25"/>
        <v/>
      </c>
      <c r="N1571" s="209" t="str">
        <f t="shared" si="25"/>
        <v/>
      </c>
    </row>
    <row r="1572" spans="13:14" ht="14.45" customHeight="1" x14ac:dyDescent="0.25">
      <c r="M1572" s="208" t="str">
        <f t="shared" si="25"/>
        <v/>
      </c>
      <c r="N1572" s="209" t="str">
        <f t="shared" si="25"/>
        <v/>
      </c>
    </row>
    <row r="1573" spans="13:14" ht="14.45" customHeight="1" x14ac:dyDescent="0.25">
      <c r="M1573" s="208" t="str">
        <f t="shared" si="25"/>
        <v/>
      </c>
      <c r="N1573" s="209" t="str">
        <f t="shared" si="25"/>
        <v/>
      </c>
    </row>
    <row r="1574" spans="13:14" ht="14.45" customHeight="1" x14ac:dyDescent="0.25">
      <c r="M1574" s="208" t="str">
        <f t="shared" si="25"/>
        <v/>
      </c>
      <c r="N1574" s="209" t="str">
        <f t="shared" si="25"/>
        <v/>
      </c>
    </row>
    <row r="1575" spans="13:14" ht="14.45" customHeight="1" x14ac:dyDescent="0.25">
      <c r="M1575" s="208" t="str">
        <f t="shared" si="25"/>
        <v/>
      </c>
      <c r="N1575" s="209" t="str">
        <f t="shared" si="25"/>
        <v/>
      </c>
    </row>
    <row r="1576" spans="13:14" ht="14.45" customHeight="1" x14ac:dyDescent="0.25">
      <c r="M1576" s="208" t="str">
        <f t="shared" si="25"/>
        <v/>
      </c>
      <c r="N1576" s="209" t="str">
        <f t="shared" si="25"/>
        <v/>
      </c>
    </row>
    <row r="1577" spans="13:14" ht="14.45" customHeight="1" x14ac:dyDescent="0.25">
      <c r="M1577" s="208" t="str">
        <f t="shared" si="25"/>
        <v/>
      </c>
      <c r="N1577" s="209" t="str">
        <f t="shared" si="25"/>
        <v/>
      </c>
    </row>
    <row r="1578" spans="13:14" ht="14.45" customHeight="1" x14ac:dyDescent="0.25">
      <c r="M1578" s="208" t="str">
        <f t="shared" si="25"/>
        <v/>
      </c>
      <c r="N1578" s="209" t="str">
        <f t="shared" si="25"/>
        <v/>
      </c>
    </row>
    <row r="1579" spans="13:14" ht="14.45" customHeight="1" x14ac:dyDescent="0.25">
      <c r="M1579" s="208" t="str">
        <f t="shared" si="25"/>
        <v/>
      </c>
      <c r="N1579" s="209" t="str">
        <f t="shared" si="25"/>
        <v/>
      </c>
    </row>
    <row r="1580" spans="13:14" ht="14.45" customHeight="1" x14ac:dyDescent="0.25">
      <c r="M1580" s="208" t="str">
        <f t="shared" si="25"/>
        <v/>
      </c>
      <c r="N1580" s="209" t="str">
        <f t="shared" si="25"/>
        <v/>
      </c>
    </row>
    <row r="1581" spans="13:14" ht="14.45" customHeight="1" x14ac:dyDescent="0.25">
      <c r="M1581" s="208" t="str">
        <f t="shared" si="25"/>
        <v/>
      </c>
      <c r="N1581" s="209" t="str">
        <f t="shared" si="25"/>
        <v/>
      </c>
    </row>
    <row r="1582" spans="13:14" ht="14.45" customHeight="1" x14ac:dyDescent="0.25">
      <c r="M1582" s="208" t="str">
        <f t="shared" si="25"/>
        <v/>
      </c>
      <c r="N1582" s="209" t="str">
        <f t="shared" si="25"/>
        <v/>
      </c>
    </row>
    <row r="1583" spans="13:14" ht="14.45" customHeight="1" x14ac:dyDescent="0.25">
      <c r="M1583" s="208" t="str">
        <f t="shared" si="25"/>
        <v/>
      </c>
      <c r="N1583" s="209" t="str">
        <f t="shared" si="25"/>
        <v/>
      </c>
    </row>
    <row r="1584" spans="13:14" ht="14.45" customHeight="1" x14ac:dyDescent="0.25">
      <c r="M1584" s="208" t="str">
        <f t="shared" si="25"/>
        <v/>
      </c>
      <c r="N1584" s="209" t="str">
        <f t="shared" si="25"/>
        <v/>
      </c>
    </row>
    <row r="1585" spans="13:14" ht="14.45" customHeight="1" x14ac:dyDescent="0.25">
      <c r="M1585" s="208" t="str">
        <f t="shared" si="25"/>
        <v/>
      </c>
      <c r="N1585" s="209" t="str">
        <f t="shared" si="25"/>
        <v/>
      </c>
    </row>
    <row r="1586" spans="13:14" ht="14.45" customHeight="1" x14ac:dyDescent="0.25">
      <c r="M1586" s="208" t="str">
        <f t="shared" si="25"/>
        <v/>
      </c>
      <c r="N1586" s="209" t="str">
        <f t="shared" si="25"/>
        <v/>
      </c>
    </row>
    <row r="1587" spans="13:14" ht="14.45" customHeight="1" x14ac:dyDescent="0.25">
      <c r="M1587" s="208" t="str">
        <f t="shared" si="25"/>
        <v/>
      </c>
      <c r="N1587" s="209" t="str">
        <f t="shared" si="25"/>
        <v/>
      </c>
    </row>
    <row r="1588" spans="13:14" ht="14.45" customHeight="1" x14ac:dyDescent="0.25">
      <c r="M1588" s="208" t="str">
        <f t="shared" si="25"/>
        <v/>
      </c>
      <c r="N1588" s="209" t="str">
        <f t="shared" si="25"/>
        <v/>
      </c>
    </row>
    <row r="1589" spans="13:14" ht="14.45" customHeight="1" x14ac:dyDescent="0.25">
      <c r="M1589" s="208" t="str">
        <f t="shared" si="25"/>
        <v/>
      </c>
      <c r="N1589" s="209" t="str">
        <f t="shared" si="25"/>
        <v/>
      </c>
    </row>
    <row r="1590" spans="13:14" ht="14.45" customHeight="1" x14ac:dyDescent="0.25">
      <c r="M1590" s="208" t="str">
        <f t="shared" si="25"/>
        <v/>
      </c>
      <c r="N1590" s="209" t="str">
        <f t="shared" si="25"/>
        <v/>
      </c>
    </row>
    <row r="1591" spans="13:14" ht="14.45" customHeight="1" x14ac:dyDescent="0.25">
      <c r="M1591" s="208" t="str">
        <f t="shared" si="25"/>
        <v/>
      </c>
      <c r="N1591" s="209" t="str">
        <f t="shared" si="25"/>
        <v/>
      </c>
    </row>
    <row r="1592" spans="13:14" ht="14.45" customHeight="1" x14ac:dyDescent="0.25">
      <c r="M1592" s="208" t="str">
        <f t="shared" si="25"/>
        <v/>
      </c>
      <c r="N1592" s="209" t="str">
        <f t="shared" si="25"/>
        <v/>
      </c>
    </row>
    <row r="1593" spans="13:14" ht="14.45" customHeight="1" x14ac:dyDescent="0.25">
      <c r="M1593" s="208" t="str">
        <f t="shared" si="25"/>
        <v/>
      </c>
      <c r="N1593" s="209" t="str">
        <f t="shared" si="25"/>
        <v/>
      </c>
    </row>
    <row r="1594" spans="13:14" ht="14.45" customHeight="1" x14ac:dyDescent="0.25">
      <c r="M1594" s="208" t="str">
        <f t="shared" si="25"/>
        <v/>
      </c>
      <c r="N1594" s="209" t="str">
        <f t="shared" si="25"/>
        <v/>
      </c>
    </row>
    <row r="1595" spans="13:14" ht="14.45" customHeight="1" x14ac:dyDescent="0.25">
      <c r="M1595" s="208" t="str">
        <f t="shared" si="25"/>
        <v/>
      </c>
      <c r="N1595" s="209" t="str">
        <f t="shared" si="25"/>
        <v/>
      </c>
    </row>
    <row r="1596" spans="13:14" ht="14.45" customHeight="1" x14ac:dyDescent="0.25">
      <c r="M1596" s="208" t="str">
        <f t="shared" si="25"/>
        <v/>
      </c>
      <c r="N1596" s="209" t="str">
        <f t="shared" si="25"/>
        <v/>
      </c>
    </row>
    <row r="1597" spans="13:14" ht="14.45" customHeight="1" x14ac:dyDescent="0.25">
      <c r="M1597" s="208" t="str">
        <f t="shared" si="25"/>
        <v/>
      </c>
      <c r="N1597" s="209" t="str">
        <f t="shared" si="25"/>
        <v/>
      </c>
    </row>
    <row r="1598" spans="13:14" ht="14.45" customHeight="1" x14ac:dyDescent="0.25">
      <c r="M1598" s="208" t="str">
        <f t="shared" si="25"/>
        <v/>
      </c>
      <c r="N1598" s="209" t="str">
        <f t="shared" si="25"/>
        <v/>
      </c>
    </row>
    <row r="1599" spans="13:14" ht="14.45" customHeight="1" x14ac:dyDescent="0.25">
      <c r="M1599" s="208" t="str">
        <f t="shared" si="25"/>
        <v/>
      </c>
      <c r="N1599" s="209" t="str">
        <f t="shared" si="25"/>
        <v/>
      </c>
    </row>
    <row r="1600" spans="13:14" ht="14.45" customHeight="1" x14ac:dyDescent="0.25">
      <c r="M1600" s="208" t="str">
        <f t="shared" si="25"/>
        <v/>
      </c>
      <c r="N1600" s="209" t="str">
        <f t="shared" si="25"/>
        <v/>
      </c>
    </row>
    <row r="1601" spans="13:14" ht="14.45" customHeight="1" x14ac:dyDescent="0.25">
      <c r="M1601" s="208" t="str">
        <f t="shared" si="25"/>
        <v/>
      </c>
      <c r="N1601" s="209" t="str">
        <f t="shared" si="25"/>
        <v/>
      </c>
    </row>
    <row r="1602" spans="13:14" ht="14.45" customHeight="1" x14ac:dyDescent="0.25">
      <c r="M1602" s="208" t="str">
        <f t="shared" si="25"/>
        <v/>
      </c>
      <c r="N1602" s="209" t="str">
        <f t="shared" si="25"/>
        <v/>
      </c>
    </row>
    <row r="1603" spans="13:14" ht="14.45" customHeight="1" x14ac:dyDescent="0.25">
      <c r="M1603" s="208" t="str">
        <f t="shared" si="25"/>
        <v/>
      </c>
      <c r="N1603" s="209" t="str">
        <f t="shared" si="25"/>
        <v/>
      </c>
    </row>
    <row r="1604" spans="13:14" ht="14.45" customHeight="1" x14ac:dyDescent="0.25">
      <c r="M1604" s="208" t="str">
        <f t="shared" si="25"/>
        <v/>
      </c>
      <c r="N1604" s="209" t="str">
        <f t="shared" si="25"/>
        <v/>
      </c>
    </row>
    <row r="1605" spans="13:14" ht="14.45" customHeight="1" x14ac:dyDescent="0.25">
      <c r="M1605" s="208" t="str">
        <f t="shared" si="25"/>
        <v/>
      </c>
      <c r="N1605" s="209" t="str">
        <f t="shared" si="25"/>
        <v/>
      </c>
    </row>
    <row r="1606" spans="13:14" ht="14.45" customHeight="1" x14ac:dyDescent="0.25">
      <c r="M1606" s="208" t="str">
        <f t="shared" si="25"/>
        <v/>
      </c>
      <c r="N1606" s="209" t="str">
        <f t="shared" si="25"/>
        <v/>
      </c>
    </row>
    <row r="1607" spans="13:14" ht="14.45" customHeight="1" x14ac:dyDescent="0.25">
      <c r="M1607" s="208" t="str">
        <f t="shared" si="25"/>
        <v/>
      </c>
      <c r="N1607" s="209" t="str">
        <f t="shared" si="25"/>
        <v/>
      </c>
    </row>
    <row r="1608" spans="13:14" ht="14.45" customHeight="1" x14ac:dyDescent="0.25">
      <c r="M1608" s="208" t="str">
        <f t="shared" si="25"/>
        <v/>
      </c>
      <c r="N1608" s="209" t="str">
        <f t="shared" si="25"/>
        <v/>
      </c>
    </row>
    <row r="1609" spans="13:14" ht="14.45" customHeight="1" x14ac:dyDescent="0.25">
      <c r="M1609" s="208" t="str">
        <f t="shared" si="25"/>
        <v/>
      </c>
      <c r="N1609" s="209" t="str">
        <f t="shared" si="25"/>
        <v/>
      </c>
    </row>
    <row r="1610" spans="13:14" ht="14.45" customHeight="1" x14ac:dyDescent="0.25">
      <c r="M1610" s="208" t="str">
        <f t="shared" si="25"/>
        <v/>
      </c>
      <c r="N1610" s="209" t="str">
        <f t="shared" si="25"/>
        <v/>
      </c>
    </row>
    <row r="1611" spans="13:14" ht="14.45" customHeight="1" x14ac:dyDescent="0.25">
      <c r="M1611" s="208" t="str">
        <f t="shared" si="25"/>
        <v/>
      </c>
      <c r="N1611" s="209" t="str">
        <f t="shared" si="25"/>
        <v/>
      </c>
    </row>
    <row r="1612" spans="13:14" ht="14.45" customHeight="1" x14ac:dyDescent="0.25">
      <c r="M1612" s="208" t="str">
        <f t="shared" si="25"/>
        <v/>
      </c>
      <c r="N1612" s="209" t="str">
        <f t="shared" si="25"/>
        <v/>
      </c>
    </row>
    <row r="1613" spans="13:14" ht="14.45" customHeight="1" x14ac:dyDescent="0.25">
      <c r="M1613" s="208" t="str">
        <f t="shared" si="25"/>
        <v/>
      </c>
      <c r="N1613" s="209" t="str">
        <f t="shared" si="25"/>
        <v/>
      </c>
    </row>
    <row r="1614" spans="13:14" ht="14.45" customHeight="1" x14ac:dyDescent="0.25">
      <c r="M1614" s="208" t="str">
        <f t="shared" si="25"/>
        <v/>
      </c>
      <c r="N1614" s="209" t="str">
        <f t="shared" si="25"/>
        <v/>
      </c>
    </row>
    <row r="1615" spans="13:14" ht="14.45" customHeight="1" x14ac:dyDescent="0.25">
      <c r="M1615" s="208" t="str">
        <f t="shared" si="25"/>
        <v/>
      </c>
      <c r="N1615" s="209" t="str">
        <f t="shared" si="25"/>
        <v/>
      </c>
    </row>
    <row r="1616" spans="13:14" ht="14.45" customHeight="1" x14ac:dyDescent="0.25">
      <c r="M1616" s="208" t="str">
        <f t="shared" si="25"/>
        <v/>
      </c>
      <c r="N1616" s="209" t="str">
        <f t="shared" si="25"/>
        <v/>
      </c>
    </row>
    <row r="1617" spans="13:14" ht="14.45" customHeight="1" x14ac:dyDescent="0.25">
      <c r="M1617" s="208" t="str">
        <f t="shared" si="25"/>
        <v/>
      </c>
      <c r="N1617" s="209" t="str">
        <f t="shared" si="25"/>
        <v/>
      </c>
    </row>
    <row r="1618" spans="13:14" ht="14.45" customHeight="1" x14ac:dyDescent="0.25">
      <c r="M1618" s="208" t="str">
        <f t="shared" si="25"/>
        <v/>
      </c>
      <c r="N1618" s="209" t="str">
        <f t="shared" si="25"/>
        <v/>
      </c>
    </row>
    <row r="1619" spans="13:14" ht="14.45" customHeight="1" x14ac:dyDescent="0.25">
      <c r="M1619" s="208" t="str">
        <f t="shared" si="25"/>
        <v/>
      </c>
      <c r="N1619" s="209" t="str">
        <f t="shared" si="25"/>
        <v/>
      </c>
    </row>
    <row r="1620" spans="13:14" ht="14.45" customHeight="1" x14ac:dyDescent="0.25">
      <c r="M1620" s="208" t="str">
        <f t="shared" si="25"/>
        <v/>
      </c>
      <c r="N1620" s="209" t="str">
        <f t="shared" si="25"/>
        <v/>
      </c>
    </row>
    <row r="1621" spans="13:14" ht="14.45" customHeight="1" x14ac:dyDescent="0.25">
      <c r="M1621" s="208" t="str">
        <f t="shared" si="25"/>
        <v/>
      </c>
      <c r="N1621" s="209" t="str">
        <f t="shared" si="25"/>
        <v/>
      </c>
    </row>
    <row r="1622" spans="13:14" ht="14.45" customHeight="1" x14ac:dyDescent="0.25">
      <c r="M1622" s="208" t="str">
        <f t="shared" si="25"/>
        <v/>
      </c>
      <c r="N1622" s="209" t="str">
        <f t="shared" si="25"/>
        <v/>
      </c>
    </row>
    <row r="1623" spans="13:14" ht="14.45" customHeight="1" x14ac:dyDescent="0.25">
      <c r="M1623" s="208" t="str">
        <f t="shared" si="25"/>
        <v/>
      </c>
      <c r="N1623" s="209" t="str">
        <f t="shared" si="25"/>
        <v/>
      </c>
    </row>
    <row r="1624" spans="13:14" ht="14.45" customHeight="1" x14ac:dyDescent="0.25">
      <c r="M1624" s="208" t="str">
        <f t="shared" si="25"/>
        <v/>
      </c>
      <c r="N1624" s="209" t="str">
        <f t="shared" si="25"/>
        <v/>
      </c>
    </row>
    <row r="1625" spans="13:14" ht="14.45" customHeight="1" x14ac:dyDescent="0.25">
      <c r="M1625" s="208" t="str">
        <f t="shared" ref="M1625:N1688" si="26">IF(AND(H1625="",J1625=""),"",J1625-H1625)</f>
        <v/>
      </c>
      <c r="N1625" s="209" t="str">
        <f t="shared" si="26"/>
        <v/>
      </c>
    </row>
    <row r="1626" spans="13:14" ht="14.45" customHeight="1" x14ac:dyDescent="0.25">
      <c r="M1626" s="208" t="str">
        <f t="shared" si="26"/>
        <v/>
      </c>
      <c r="N1626" s="209" t="str">
        <f t="shared" si="26"/>
        <v/>
      </c>
    </row>
    <row r="1627" spans="13:14" ht="14.45" customHeight="1" x14ac:dyDescent="0.25">
      <c r="M1627" s="208" t="str">
        <f t="shared" si="26"/>
        <v/>
      </c>
      <c r="N1627" s="209" t="str">
        <f t="shared" si="26"/>
        <v/>
      </c>
    </row>
    <row r="1628" spans="13:14" ht="14.45" customHeight="1" x14ac:dyDescent="0.25">
      <c r="M1628" s="208" t="str">
        <f t="shared" si="26"/>
        <v/>
      </c>
      <c r="N1628" s="209" t="str">
        <f t="shared" si="26"/>
        <v/>
      </c>
    </row>
    <row r="1629" spans="13:14" ht="14.45" customHeight="1" x14ac:dyDescent="0.25">
      <c r="M1629" s="208" t="str">
        <f t="shared" si="26"/>
        <v/>
      </c>
      <c r="N1629" s="209" t="str">
        <f t="shared" si="26"/>
        <v/>
      </c>
    </row>
    <row r="1630" spans="13:14" ht="14.45" customHeight="1" x14ac:dyDescent="0.25">
      <c r="M1630" s="208" t="str">
        <f t="shared" si="26"/>
        <v/>
      </c>
      <c r="N1630" s="209" t="str">
        <f t="shared" si="26"/>
        <v/>
      </c>
    </row>
    <row r="1631" spans="13:14" ht="14.45" customHeight="1" x14ac:dyDescent="0.25">
      <c r="M1631" s="208" t="str">
        <f t="shared" si="26"/>
        <v/>
      </c>
      <c r="N1631" s="209" t="str">
        <f t="shared" si="26"/>
        <v/>
      </c>
    </row>
    <row r="1632" spans="13:14" ht="14.45" customHeight="1" x14ac:dyDescent="0.25">
      <c r="M1632" s="208" t="str">
        <f t="shared" si="26"/>
        <v/>
      </c>
      <c r="N1632" s="209" t="str">
        <f t="shared" si="26"/>
        <v/>
      </c>
    </row>
    <row r="1633" spans="13:14" ht="14.45" customHeight="1" x14ac:dyDescent="0.25">
      <c r="M1633" s="208" t="str">
        <f t="shared" si="26"/>
        <v/>
      </c>
      <c r="N1633" s="209" t="str">
        <f t="shared" si="26"/>
        <v/>
      </c>
    </row>
    <row r="1634" spans="13:14" ht="14.45" customHeight="1" x14ac:dyDescent="0.25">
      <c r="M1634" s="208" t="str">
        <f t="shared" si="26"/>
        <v/>
      </c>
      <c r="N1634" s="209" t="str">
        <f t="shared" si="26"/>
        <v/>
      </c>
    </row>
    <row r="1635" spans="13:14" ht="14.45" customHeight="1" x14ac:dyDescent="0.25">
      <c r="M1635" s="208" t="str">
        <f t="shared" si="26"/>
        <v/>
      </c>
      <c r="N1635" s="209" t="str">
        <f t="shared" si="26"/>
        <v/>
      </c>
    </row>
    <row r="1636" spans="13:14" ht="14.45" customHeight="1" x14ac:dyDescent="0.25">
      <c r="M1636" s="208" t="str">
        <f t="shared" si="26"/>
        <v/>
      </c>
      <c r="N1636" s="209" t="str">
        <f t="shared" si="26"/>
        <v/>
      </c>
    </row>
    <row r="1637" spans="13:14" ht="14.45" customHeight="1" x14ac:dyDescent="0.25">
      <c r="M1637" s="208" t="str">
        <f t="shared" si="26"/>
        <v/>
      </c>
      <c r="N1637" s="209" t="str">
        <f t="shared" si="26"/>
        <v/>
      </c>
    </row>
    <row r="1638" spans="13:14" ht="14.45" customHeight="1" x14ac:dyDescent="0.25">
      <c r="M1638" s="208" t="str">
        <f t="shared" si="26"/>
        <v/>
      </c>
      <c r="N1638" s="209" t="str">
        <f t="shared" si="26"/>
        <v/>
      </c>
    </row>
    <row r="1639" spans="13:14" ht="14.45" customHeight="1" x14ac:dyDescent="0.25">
      <c r="M1639" s="208" t="str">
        <f t="shared" si="26"/>
        <v/>
      </c>
      <c r="N1639" s="209" t="str">
        <f t="shared" si="26"/>
        <v/>
      </c>
    </row>
    <row r="1640" spans="13:14" ht="14.45" customHeight="1" x14ac:dyDescent="0.25">
      <c r="M1640" s="208" t="str">
        <f t="shared" si="26"/>
        <v/>
      </c>
      <c r="N1640" s="209" t="str">
        <f t="shared" si="26"/>
        <v/>
      </c>
    </row>
    <row r="1641" spans="13:14" ht="14.45" customHeight="1" x14ac:dyDescent="0.25">
      <c r="M1641" s="208" t="str">
        <f t="shared" si="26"/>
        <v/>
      </c>
      <c r="N1641" s="209" t="str">
        <f t="shared" si="26"/>
        <v/>
      </c>
    </row>
    <row r="1642" spans="13:14" ht="14.45" customHeight="1" x14ac:dyDescent="0.25">
      <c r="M1642" s="208" t="str">
        <f t="shared" si="26"/>
        <v/>
      </c>
      <c r="N1642" s="209" t="str">
        <f t="shared" si="26"/>
        <v/>
      </c>
    </row>
    <row r="1643" spans="13:14" ht="14.45" customHeight="1" x14ac:dyDescent="0.25">
      <c r="M1643" s="208" t="str">
        <f t="shared" si="26"/>
        <v/>
      </c>
      <c r="N1643" s="209" t="str">
        <f t="shared" si="26"/>
        <v/>
      </c>
    </row>
    <row r="1644" spans="13:14" ht="14.45" customHeight="1" x14ac:dyDescent="0.25">
      <c r="M1644" s="208" t="str">
        <f t="shared" si="26"/>
        <v/>
      </c>
      <c r="N1644" s="209" t="str">
        <f t="shared" si="26"/>
        <v/>
      </c>
    </row>
    <row r="1645" spans="13:14" ht="14.45" customHeight="1" x14ac:dyDescent="0.25">
      <c r="M1645" s="208" t="str">
        <f t="shared" si="26"/>
        <v/>
      </c>
      <c r="N1645" s="209" t="str">
        <f t="shared" si="26"/>
        <v/>
      </c>
    </row>
    <row r="1646" spans="13:14" ht="14.45" customHeight="1" x14ac:dyDescent="0.25">
      <c r="M1646" s="208" t="str">
        <f t="shared" si="26"/>
        <v/>
      </c>
      <c r="N1646" s="209" t="str">
        <f t="shared" si="26"/>
        <v/>
      </c>
    </row>
    <row r="1647" spans="13:14" ht="14.45" customHeight="1" x14ac:dyDescent="0.25">
      <c r="M1647" s="208" t="str">
        <f t="shared" si="26"/>
        <v/>
      </c>
      <c r="N1647" s="209" t="str">
        <f t="shared" si="26"/>
        <v/>
      </c>
    </row>
    <row r="1648" spans="13:14" ht="14.45" customHeight="1" x14ac:dyDescent="0.25">
      <c r="M1648" s="208" t="str">
        <f t="shared" si="26"/>
        <v/>
      </c>
      <c r="N1648" s="209" t="str">
        <f t="shared" si="26"/>
        <v/>
      </c>
    </row>
    <row r="1649" spans="13:14" ht="14.45" customHeight="1" x14ac:dyDescent="0.25">
      <c r="M1649" s="208" t="str">
        <f t="shared" si="26"/>
        <v/>
      </c>
      <c r="N1649" s="209" t="str">
        <f t="shared" si="26"/>
        <v/>
      </c>
    </row>
    <row r="1650" spans="13:14" ht="14.45" customHeight="1" x14ac:dyDescent="0.25">
      <c r="M1650" s="208" t="str">
        <f t="shared" si="26"/>
        <v/>
      </c>
      <c r="N1650" s="209" t="str">
        <f t="shared" si="26"/>
        <v/>
      </c>
    </row>
    <row r="1651" spans="13:14" ht="14.45" customHeight="1" x14ac:dyDescent="0.25">
      <c r="M1651" s="208" t="str">
        <f t="shared" si="26"/>
        <v/>
      </c>
      <c r="N1651" s="209" t="str">
        <f t="shared" si="26"/>
        <v/>
      </c>
    </row>
    <row r="1652" spans="13:14" ht="14.45" customHeight="1" x14ac:dyDescent="0.25">
      <c r="M1652" s="208" t="str">
        <f t="shared" si="26"/>
        <v/>
      </c>
      <c r="N1652" s="209" t="str">
        <f t="shared" si="26"/>
        <v/>
      </c>
    </row>
    <row r="1653" spans="13:14" ht="14.45" customHeight="1" x14ac:dyDescent="0.25">
      <c r="M1653" s="208" t="str">
        <f t="shared" si="26"/>
        <v/>
      </c>
      <c r="N1653" s="209" t="str">
        <f t="shared" si="26"/>
        <v/>
      </c>
    </row>
    <row r="1654" spans="13:14" ht="14.45" customHeight="1" x14ac:dyDescent="0.25">
      <c r="M1654" s="208" t="str">
        <f t="shared" si="26"/>
        <v/>
      </c>
      <c r="N1654" s="209" t="str">
        <f t="shared" si="26"/>
        <v/>
      </c>
    </row>
    <row r="1655" spans="13:14" ht="14.45" customHeight="1" x14ac:dyDescent="0.25">
      <c r="M1655" s="208" t="str">
        <f t="shared" si="26"/>
        <v/>
      </c>
      <c r="N1655" s="209" t="str">
        <f t="shared" si="26"/>
        <v/>
      </c>
    </row>
    <row r="1656" spans="13:14" ht="14.45" customHeight="1" x14ac:dyDescent="0.25">
      <c r="M1656" s="208" t="str">
        <f t="shared" si="26"/>
        <v/>
      </c>
      <c r="N1656" s="209" t="str">
        <f t="shared" si="26"/>
        <v/>
      </c>
    </row>
    <row r="1657" spans="13:14" ht="14.45" customHeight="1" x14ac:dyDescent="0.25">
      <c r="M1657" s="208" t="str">
        <f t="shared" si="26"/>
        <v/>
      </c>
      <c r="N1657" s="209" t="str">
        <f t="shared" si="26"/>
        <v/>
      </c>
    </row>
    <row r="1658" spans="13:14" ht="14.45" customHeight="1" x14ac:dyDescent="0.25">
      <c r="M1658" s="208" t="str">
        <f t="shared" si="26"/>
        <v/>
      </c>
      <c r="N1658" s="209" t="str">
        <f t="shared" si="26"/>
        <v/>
      </c>
    </row>
    <row r="1659" spans="13:14" ht="14.45" customHeight="1" x14ac:dyDescent="0.25">
      <c r="M1659" s="208" t="str">
        <f t="shared" si="26"/>
        <v/>
      </c>
      <c r="N1659" s="209" t="str">
        <f t="shared" si="26"/>
        <v/>
      </c>
    </row>
    <row r="1660" spans="13:14" ht="14.45" customHeight="1" x14ac:dyDescent="0.25">
      <c r="M1660" s="208" t="str">
        <f t="shared" si="26"/>
        <v/>
      </c>
      <c r="N1660" s="209" t="str">
        <f t="shared" si="26"/>
        <v/>
      </c>
    </row>
    <row r="1661" spans="13:14" ht="14.45" customHeight="1" x14ac:dyDescent="0.25">
      <c r="M1661" s="208" t="str">
        <f t="shared" si="26"/>
        <v/>
      </c>
      <c r="N1661" s="209" t="str">
        <f t="shared" si="26"/>
        <v/>
      </c>
    </row>
    <row r="1662" spans="13:14" ht="14.45" customHeight="1" x14ac:dyDescent="0.25">
      <c r="M1662" s="208" t="str">
        <f t="shared" si="26"/>
        <v/>
      </c>
      <c r="N1662" s="209" t="str">
        <f t="shared" si="26"/>
        <v/>
      </c>
    </row>
    <row r="1663" spans="13:14" ht="14.45" customHeight="1" x14ac:dyDescent="0.25">
      <c r="M1663" s="208" t="str">
        <f t="shared" si="26"/>
        <v/>
      </c>
      <c r="N1663" s="209" t="str">
        <f t="shared" si="26"/>
        <v/>
      </c>
    </row>
    <row r="1664" spans="13:14" ht="14.45" customHeight="1" x14ac:dyDescent="0.25">
      <c r="M1664" s="208" t="str">
        <f t="shared" si="26"/>
        <v/>
      </c>
      <c r="N1664" s="209" t="str">
        <f t="shared" si="26"/>
        <v/>
      </c>
    </row>
    <row r="1665" spans="13:14" ht="14.45" customHeight="1" x14ac:dyDescent="0.25">
      <c r="M1665" s="208" t="str">
        <f t="shared" si="26"/>
        <v/>
      </c>
      <c r="N1665" s="209" t="str">
        <f t="shared" si="26"/>
        <v/>
      </c>
    </row>
    <row r="1666" spans="13:14" ht="14.45" customHeight="1" x14ac:dyDescent="0.25">
      <c r="M1666" s="208" t="str">
        <f t="shared" si="26"/>
        <v/>
      </c>
      <c r="N1666" s="209" t="str">
        <f t="shared" si="26"/>
        <v/>
      </c>
    </row>
    <row r="1667" spans="13:14" ht="14.45" customHeight="1" x14ac:dyDescent="0.25">
      <c r="M1667" s="208" t="str">
        <f t="shared" si="26"/>
        <v/>
      </c>
      <c r="N1667" s="209" t="str">
        <f t="shared" si="26"/>
        <v/>
      </c>
    </row>
    <row r="1668" spans="13:14" ht="14.45" customHeight="1" x14ac:dyDescent="0.25">
      <c r="M1668" s="208" t="str">
        <f t="shared" si="26"/>
        <v/>
      </c>
      <c r="N1668" s="209" t="str">
        <f t="shared" si="26"/>
        <v/>
      </c>
    </row>
    <row r="1669" spans="13:14" ht="14.45" customHeight="1" x14ac:dyDescent="0.25">
      <c r="M1669" s="208" t="str">
        <f t="shared" si="26"/>
        <v/>
      </c>
      <c r="N1669" s="209" t="str">
        <f t="shared" si="26"/>
        <v/>
      </c>
    </row>
    <row r="1670" spans="13:14" ht="14.45" customHeight="1" x14ac:dyDescent="0.25">
      <c r="M1670" s="208" t="str">
        <f t="shared" si="26"/>
        <v/>
      </c>
      <c r="N1670" s="209" t="str">
        <f t="shared" si="26"/>
        <v/>
      </c>
    </row>
    <row r="1671" spans="13:14" ht="14.45" customHeight="1" x14ac:dyDescent="0.25">
      <c r="M1671" s="208" t="str">
        <f t="shared" si="26"/>
        <v/>
      </c>
      <c r="N1671" s="209" t="str">
        <f t="shared" si="26"/>
        <v/>
      </c>
    </row>
    <row r="1672" spans="13:14" ht="14.45" customHeight="1" x14ac:dyDescent="0.25">
      <c r="M1672" s="208" t="str">
        <f t="shared" si="26"/>
        <v/>
      </c>
      <c r="N1672" s="209" t="str">
        <f t="shared" si="26"/>
        <v/>
      </c>
    </row>
    <row r="1673" spans="13:14" ht="14.45" customHeight="1" x14ac:dyDescent="0.25">
      <c r="M1673" s="208" t="str">
        <f t="shared" si="26"/>
        <v/>
      </c>
      <c r="N1673" s="209" t="str">
        <f t="shared" si="26"/>
        <v/>
      </c>
    </row>
    <row r="1674" spans="13:14" ht="14.45" customHeight="1" x14ac:dyDescent="0.25">
      <c r="M1674" s="208" t="str">
        <f t="shared" si="26"/>
        <v/>
      </c>
      <c r="N1674" s="209" t="str">
        <f t="shared" si="26"/>
        <v/>
      </c>
    </row>
    <row r="1675" spans="13:14" ht="14.45" customHeight="1" x14ac:dyDescent="0.25">
      <c r="M1675" s="208" t="str">
        <f t="shared" si="26"/>
        <v/>
      </c>
      <c r="N1675" s="209" t="str">
        <f t="shared" si="26"/>
        <v/>
      </c>
    </row>
    <row r="1676" spans="13:14" ht="14.45" customHeight="1" x14ac:dyDescent="0.25">
      <c r="M1676" s="208" t="str">
        <f t="shared" si="26"/>
        <v/>
      </c>
      <c r="N1676" s="209" t="str">
        <f t="shared" si="26"/>
        <v/>
      </c>
    </row>
    <row r="1677" spans="13:14" ht="14.45" customHeight="1" x14ac:dyDescent="0.25">
      <c r="M1677" s="208" t="str">
        <f t="shared" si="26"/>
        <v/>
      </c>
      <c r="N1677" s="209" t="str">
        <f t="shared" si="26"/>
        <v/>
      </c>
    </row>
    <row r="1678" spans="13:14" ht="14.45" customHeight="1" x14ac:dyDescent="0.25">
      <c r="M1678" s="208" t="str">
        <f t="shared" si="26"/>
        <v/>
      </c>
      <c r="N1678" s="209" t="str">
        <f t="shared" si="26"/>
        <v/>
      </c>
    </row>
    <row r="1679" spans="13:14" ht="14.45" customHeight="1" x14ac:dyDescent="0.25">
      <c r="M1679" s="208" t="str">
        <f t="shared" si="26"/>
        <v/>
      </c>
      <c r="N1679" s="209" t="str">
        <f t="shared" si="26"/>
        <v/>
      </c>
    </row>
    <row r="1680" spans="13:14" ht="14.45" customHeight="1" x14ac:dyDescent="0.25">
      <c r="M1680" s="208" t="str">
        <f t="shared" si="26"/>
        <v/>
      </c>
      <c r="N1680" s="209" t="str">
        <f t="shared" si="26"/>
        <v/>
      </c>
    </row>
    <row r="1681" spans="13:14" ht="14.45" customHeight="1" x14ac:dyDescent="0.25">
      <c r="M1681" s="208" t="str">
        <f t="shared" si="26"/>
        <v/>
      </c>
      <c r="N1681" s="209" t="str">
        <f t="shared" si="26"/>
        <v/>
      </c>
    </row>
    <row r="1682" spans="13:14" ht="14.45" customHeight="1" x14ac:dyDescent="0.25">
      <c r="M1682" s="208" t="str">
        <f t="shared" si="26"/>
        <v/>
      </c>
      <c r="N1682" s="209" t="str">
        <f t="shared" si="26"/>
        <v/>
      </c>
    </row>
    <row r="1683" spans="13:14" ht="14.45" customHeight="1" x14ac:dyDescent="0.25">
      <c r="M1683" s="208" t="str">
        <f t="shared" si="26"/>
        <v/>
      </c>
      <c r="N1683" s="209" t="str">
        <f t="shared" si="26"/>
        <v/>
      </c>
    </row>
    <row r="1684" spans="13:14" ht="14.45" customHeight="1" x14ac:dyDescent="0.25">
      <c r="M1684" s="208" t="str">
        <f t="shared" si="26"/>
        <v/>
      </c>
      <c r="N1684" s="209" t="str">
        <f t="shared" si="26"/>
        <v/>
      </c>
    </row>
    <row r="1685" spans="13:14" ht="14.45" customHeight="1" x14ac:dyDescent="0.25">
      <c r="M1685" s="208" t="str">
        <f t="shared" si="26"/>
        <v/>
      </c>
      <c r="N1685" s="209" t="str">
        <f t="shared" si="26"/>
        <v/>
      </c>
    </row>
    <row r="1686" spans="13:14" ht="14.45" customHeight="1" x14ac:dyDescent="0.25">
      <c r="M1686" s="208" t="str">
        <f t="shared" si="26"/>
        <v/>
      </c>
      <c r="N1686" s="209" t="str">
        <f t="shared" si="26"/>
        <v/>
      </c>
    </row>
    <row r="1687" spans="13:14" ht="14.45" customHeight="1" x14ac:dyDescent="0.25">
      <c r="M1687" s="208" t="str">
        <f t="shared" si="26"/>
        <v/>
      </c>
      <c r="N1687" s="209" t="str">
        <f t="shared" si="26"/>
        <v/>
      </c>
    </row>
    <row r="1688" spans="13:14" ht="14.45" customHeight="1" x14ac:dyDescent="0.25">
      <c r="M1688" s="208" t="str">
        <f t="shared" si="26"/>
        <v/>
      </c>
      <c r="N1688" s="209" t="str">
        <f t="shared" si="26"/>
        <v/>
      </c>
    </row>
    <row r="1689" spans="13:14" ht="14.45" customHeight="1" x14ac:dyDescent="0.25">
      <c r="M1689" s="208" t="str">
        <f t="shared" ref="M1689:N1752" si="27">IF(AND(H1689="",J1689=""),"",J1689-H1689)</f>
        <v/>
      </c>
      <c r="N1689" s="209" t="str">
        <f t="shared" si="27"/>
        <v/>
      </c>
    </row>
    <row r="1690" spans="13:14" ht="14.45" customHeight="1" x14ac:dyDescent="0.25">
      <c r="M1690" s="208" t="str">
        <f t="shared" si="27"/>
        <v/>
      </c>
      <c r="N1690" s="209" t="str">
        <f t="shared" si="27"/>
        <v/>
      </c>
    </row>
    <row r="1691" spans="13:14" ht="14.45" customHeight="1" x14ac:dyDescent="0.25">
      <c r="M1691" s="208" t="str">
        <f t="shared" si="27"/>
        <v/>
      </c>
      <c r="N1691" s="209" t="str">
        <f t="shared" si="27"/>
        <v/>
      </c>
    </row>
    <row r="1692" spans="13:14" ht="14.45" customHeight="1" x14ac:dyDescent="0.25">
      <c r="M1692" s="208" t="str">
        <f t="shared" si="27"/>
        <v/>
      </c>
      <c r="N1692" s="209" t="str">
        <f t="shared" si="27"/>
        <v/>
      </c>
    </row>
    <row r="1693" spans="13:14" ht="14.45" customHeight="1" x14ac:dyDescent="0.25">
      <c r="M1693" s="208" t="str">
        <f t="shared" si="27"/>
        <v/>
      </c>
      <c r="N1693" s="209" t="str">
        <f t="shared" si="27"/>
        <v/>
      </c>
    </row>
    <row r="1694" spans="13:14" ht="14.45" customHeight="1" x14ac:dyDescent="0.25">
      <c r="M1694" s="208" t="str">
        <f t="shared" si="27"/>
        <v/>
      </c>
      <c r="N1694" s="209" t="str">
        <f t="shared" si="27"/>
        <v/>
      </c>
    </row>
    <row r="1695" spans="13:14" ht="14.45" customHeight="1" x14ac:dyDescent="0.25">
      <c r="M1695" s="208" t="str">
        <f t="shared" si="27"/>
        <v/>
      </c>
      <c r="N1695" s="209" t="str">
        <f t="shared" si="27"/>
        <v/>
      </c>
    </row>
    <row r="1696" spans="13:14" ht="14.45" customHeight="1" x14ac:dyDescent="0.25">
      <c r="M1696" s="208" t="str">
        <f t="shared" si="27"/>
        <v/>
      </c>
      <c r="N1696" s="209" t="str">
        <f t="shared" si="27"/>
        <v/>
      </c>
    </row>
    <row r="1697" spans="13:14" ht="14.45" customHeight="1" x14ac:dyDescent="0.25">
      <c r="M1697" s="208" t="str">
        <f t="shared" si="27"/>
        <v/>
      </c>
      <c r="N1697" s="209" t="str">
        <f t="shared" si="27"/>
        <v/>
      </c>
    </row>
    <row r="1698" spans="13:14" ht="14.45" customHeight="1" x14ac:dyDescent="0.25">
      <c r="M1698" s="208" t="str">
        <f t="shared" si="27"/>
        <v/>
      </c>
      <c r="N1698" s="209" t="str">
        <f t="shared" si="27"/>
        <v/>
      </c>
    </row>
    <row r="1699" spans="13:14" ht="14.45" customHeight="1" x14ac:dyDescent="0.25">
      <c r="M1699" s="208" t="str">
        <f t="shared" si="27"/>
        <v/>
      </c>
      <c r="N1699" s="209" t="str">
        <f t="shared" si="27"/>
        <v/>
      </c>
    </row>
    <row r="1700" spans="13:14" ht="14.45" customHeight="1" x14ac:dyDescent="0.25">
      <c r="M1700" s="208" t="str">
        <f t="shared" si="27"/>
        <v/>
      </c>
      <c r="N1700" s="209" t="str">
        <f t="shared" si="27"/>
        <v/>
      </c>
    </row>
    <row r="1701" spans="13:14" ht="14.45" customHeight="1" x14ac:dyDescent="0.25">
      <c r="M1701" s="208" t="str">
        <f t="shared" si="27"/>
        <v/>
      </c>
      <c r="N1701" s="209" t="str">
        <f t="shared" si="27"/>
        <v/>
      </c>
    </row>
    <row r="1702" spans="13:14" ht="14.45" customHeight="1" x14ac:dyDescent="0.25">
      <c r="M1702" s="208" t="str">
        <f t="shared" si="27"/>
        <v/>
      </c>
      <c r="N1702" s="209" t="str">
        <f t="shared" si="27"/>
        <v/>
      </c>
    </row>
    <row r="1703" spans="13:14" ht="14.45" customHeight="1" x14ac:dyDescent="0.25">
      <c r="M1703" s="208" t="str">
        <f t="shared" si="27"/>
        <v/>
      </c>
      <c r="N1703" s="209" t="str">
        <f t="shared" si="27"/>
        <v/>
      </c>
    </row>
    <row r="1704" spans="13:14" ht="14.45" customHeight="1" x14ac:dyDescent="0.25">
      <c r="M1704" s="208" t="str">
        <f t="shared" si="27"/>
        <v/>
      </c>
      <c r="N1704" s="209" t="str">
        <f t="shared" si="27"/>
        <v/>
      </c>
    </row>
    <row r="1705" spans="13:14" ht="14.45" customHeight="1" x14ac:dyDescent="0.25">
      <c r="M1705" s="208" t="str">
        <f t="shared" si="27"/>
        <v/>
      </c>
      <c r="N1705" s="209" t="str">
        <f t="shared" si="27"/>
        <v/>
      </c>
    </row>
    <row r="1706" spans="13:14" ht="14.45" customHeight="1" x14ac:dyDescent="0.25">
      <c r="M1706" s="208" t="str">
        <f t="shared" si="27"/>
        <v/>
      </c>
      <c r="N1706" s="209" t="str">
        <f t="shared" si="27"/>
        <v/>
      </c>
    </row>
    <row r="1707" spans="13:14" ht="14.45" customHeight="1" x14ac:dyDescent="0.25">
      <c r="M1707" s="208" t="str">
        <f t="shared" si="27"/>
        <v/>
      </c>
      <c r="N1707" s="209" t="str">
        <f t="shared" si="27"/>
        <v/>
      </c>
    </row>
    <row r="1708" spans="13:14" ht="14.45" customHeight="1" x14ac:dyDescent="0.25">
      <c r="M1708" s="208" t="str">
        <f t="shared" si="27"/>
        <v/>
      </c>
      <c r="N1708" s="209" t="str">
        <f t="shared" si="27"/>
        <v/>
      </c>
    </row>
    <row r="1709" spans="13:14" ht="14.45" customHeight="1" x14ac:dyDescent="0.25">
      <c r="M1709" s="208" t="str">
        <f t="shared" si="27"/>
        <v/>
      </c>
      <c r="N1709" s="209" t="str">
        <f t="shared" si="27"/>
        <v/>
      </c>
    </row>
    <row r="1710" spans="13:14" ht="14.45" customHeight="1" x14ac:dyDescent="0.25">
      <c r="M1710" s="208" t="str">
        <f t="shared" si="27"/>
        <v/>
      </c>
      <c r="N1710" s="209" t="str">
        <f t="shared" si="27"/>
        <v/>
      </c>
    </row>
    <row r="1711" spans="13:14" ht="14.45" customHeight="1" x14ac:dyDescent="0.25">
      <c r="M1711" s="208" t="str">
        <f t="shared" si="27"/>
        <v/>
      </c>
      <c r="N1711" s="209" t="str">
        <f t="shared" si="27"/>
        <v/>
      </c>
    </row>
    <row r="1712" spans="13:14" ht="14.45" customHeight="1" x14ac:dyDescent="0.25">
      <c r="M1712" s="208" t="str">
        <f t="shared" si="27"/>
        <v/>
      </c>
      <c r="N1712" s="209" t="str">
        <f t="shared" si="27"/>
        <v/>
      </c>
    </row>
    <row r="1713" spans="13:14" ht="14.45" customHeight="1" x14ac:dyDescent="0.25">
      <c r="M1713" s="208" t="str">
        <f t="shared" si="27"/>
        <v/>
      </c>
      <c r="N1713" s="209" t="str">
        <f t="shared" si="27"/>
        <v/>
      </c>
    </row>
    <row r="1714" spans="13:14" ht="14.45" customHeight="1" x14ac:dyDescent="0.25">
      <c r="M1714" s="208" t="str">
        <f t="shared" si="27"/>
        <v/>
      </c>
      <c r="N1714" s="209" t="str">
        <f t="shared" si="27"/>
        <v/>
      </c>
    </row>
    <row r="1715" spans="13:14" ht="14.45" customHeight="1" x14ac:dyDescent="0.25">
      <c r="M1715" s="208" t="str">
        <f t="shared" si="27"/>
        <v/>
      </c>
      <c r="N1715" s="209" t="str">
        <f t="shared" si="27"/>
        <v/>
      </c>
    </row>
    <row r="1716" spans="13:14" ht="14.45" customHeight="1" x14ac:dyDescent="0.25">
      <c r="M1716" s="208" t="str">
        <f t="shared" si="27"/>
        <v/>
      </c>
      <c r="N1716" s="209" t="str">
        <f t="shared" si="27"/>
        <v/>
      </c>
    </row>
    <row r="1717" spans="13:14" ht="14.45" customHeight="1" x14ac:dyDescent="0.25">
      <c r="M1717" s="208" t="str">
        <f t="shared" si="27"/>
        <v/>
      </c>
      <c r="N1717" s="209" t="str">
        <f t="shared" si="27"/>
        <v/>
      </c>
    </row>
    <row r="1718" spans="13:14" ht="14.45" customHeight="1" x14ac:dyDescent="0.25">
      <c r="M1718" s="208" t="str">
        <f t="shared" si="27"/>
        <v/>
      </c>
      <c r="N1718" s="209" t="str">
        <f t="shared" si="27"/>
        <v/>
      </c>
    </row>
    <row r="1719" spans="13:14" ht="14.45" customHeight="1" x14ac:dyDescent="0.25">
      <c r="M1719" s="208" t="str">
        <f t="shared" si="27"/>
        <v/>
      </c>
      <c r="N1719" s="209" t="str">
        <f t="shared" si="27"/>
        <v/>
      </c>
    </row>
    <row r="1720" spans="13:14" ht="14.45" customHeight="1" x14ac:dyDescent="0.25">
      <c r="M1720" s="208" t="str">
        <f t="shared" si="27"/>
        <v/>
      </c>
      <c r="N1720" s="209" t="str">
        <f t="shared" si="27"/>
        <v/>
      </c>
    </row>
    <row r="1721" spans="13:14" ht="14.45" customHeight="1" x14ac:dyDescent="0.25">
      <c r="M1721" s="208" t="str">
        <f t="shared" si="27"/>
        <v/>
      </c>
      <c r="N1721" s="209" t="str">
        <f t="shared" si="27"/>
        <v/>
      </c>
    </row>
    <row r="1722" spans="13:14" ht="14.45" customHeight="1" x14ac:dyDescent="0.25">
      <c r="M1722" s="208" t="str">
        <f t="shared" si="27"/>
        <v/>
      </c>
      <c r="N1722" s="209" t="str">
        <f t="shared" si="27"/>
        <v/>
      </c>
    </row>
    <row r="1723" spans="13:14" ht="14.45" customHeight="1" x14ac:dyDescent="0.25">
      <c r="M1723" s="208" t="str">
        <f t="shared" si="27"/>
        <v/>
      </c>
      <c r="N1723" s="209" t="str">
        <f t="shared" si="27"/>
        <v/>
      </c>
    </row>
    <row r="1724" spans="13:14" ht="14.45" customHeight="1" x14ac:dyDescent="0.25">
      <c r="M1724" s="208" t="str">
        <f t="shared" si="27"/>
        <v/>
      </c>
      <c r="N1724" s="209" t="str">
        <f t="shared" si="27"/>
        <v/>
      </c>
    </row>
    <row r="1725" spans="13:14" ht="14.45" customHeight="1" x14ac:dyDescent="0.25">
      <c r="M1725" s="208" t="str">
        <f t="shared" si="27"/>
        <v/>
      </c>
      <c r="N1725" s="209" t="str">
        <f t="shared" si="27"/>
        <v/>
      </c>
    </row>
    <row r="1726" spans="13:14" ht="14.45" customHeight="1" x14ac:dyDescent="0.25">
      <c r="M1726" s="208" t="str">
        <f t="shared" si="27"/>
        <v/>
      </c>
      <c r="N1726" s="209" t="str">
        <f t="shared" si="27"/>
        <v/>
      </c>
    </row>
    <row r="1727" spans="13:14" ht="14.45" customHeight="1" x14ac:dyDescent="0.25">
      <c r="M1727" s="208" t="str">
        <f t="shared" si="27"/>
        <v/>
      </c>
      <c r="N1727" s="209" t="str">
        <f t="shared" si="27"/>
        <v/>
      </c>
    </row>
    <row r="1728" spans="13:14" ht="14.45" customHeight="1" x14ac:dyDescent="0.25">
      <c r="M1728" s="208" t="str">
        <f t="shared" si="27"/>
        <v/>
      </c>
      <c r="N1728" s="209" t="str">
        <f t="shared" si="27"/>
        <v/>
      </c>
    </row>
    <row r="1729" spans="13:14" ht="14.45" customHeight="1" x14ac:dyDescent="0.25">
      <c r="M1729" s="208" t="str">
        <f t="shared" si="27"/>
        <v/>
      </c>
      <c r="N1729" s="209" t="str">
        <f t="shared" si="27"/>
        <v/>
      </c>
    </row>
    <row r="1730" spans="13:14" ht="14.45" customHeight="1" x14ac:dyDescent="0.25">
      <c r="M1730" s="208" t="str">
        <f t="shared" si="27"/>
        <v/>
      </c>
      <c r="N1730" s="209" t="str">
        <f t="shared" si="27"/>
        <v/>
      </c>
    </row>
    <row r="1731" spans="13:14" ht="14.45" customHeight="1" x14ac:dyDescent="0.25">
      <c r="M1731" s="208" t="str">
        <f t="shared" si="27"/>
        <v/>
      </c>
      <c r="N1731" s="209" t="str">
        <f t="shared" si="27"/>
        <v/>
      </c>
    </row>
    <row r="1732" spans="13:14" ht="14.45" customHeight="1" x14ac:dyDescent="0.25">
      <c r="M1732" s="208" t="str">
        <f t="shared" si="27"/>
        <v/>
      </c>
      <c r="N1732" s="209" t="str">
        <f t="shared" si="27"/>
        <v/>
      </c>
    </row>
    <row r="1733" spans="13:14" ht="14.45" customHeight="1" x14ac:dyDescent="0.25">
      <c r="M1733" s="208" t="str">
        <f t="shared" si="27"/>
        <v/>
      </c>
      <c r="N1733" s="209" t="str">
        <f t="shared" si="27"/>
        <v/>
      </c>
    </row>
    <row r="1734" spans="13:14" ht="14.45" customHeight="1" x14ac:dyDescent="0.25">
      <c r="M1734" s="208" t="str">
        <f t="shared" si="27"/>
        <v/>
      </c>
      <c r="N1734" s="209" t="str">
        <f t="shared" si="27"/>
        <v/>
      </c>
    </row>
    <row r="1735" spans="13:14" ht="14.45" customHeight="1" x14ac:dyDescent="0.25">
      <c r="M1735" s="208" t="str">
        <f t="shared" si="27"/>
        <v/>
      </c>
      <c r="N1735" s="209" t="str">
        <f t="shared" si="27"/>
        <v/>
      </c>
    </row>
    <row r="1736" spans="13:14" ht="14.45" customHeight="1" x14ac:dyDescent="0.25">
      <c r="M1736" s="208" t="str">
        <f t="shared" si="27"/>
        <v/>
      </c>
      <c r="N1736" s="209" t="str">
        <f t="shared" si="27"/>
        <v/>
      </c>
    </row>
    <row r="1737" spans="13:14" ht="14.45" customHeight="1" x14ac:dyDescent="0.25">
      <c r="M1737" s="208" t="str">
        <f t="shared" si="27"/>
        <v/>
      </c>
      <c r="N1737" s="209" t="str">
        <f t="shared" si="27"/>
        <v/>
      </c>
    </row>
    <row r="1738" spans="13:14" ht="14.45" customHeight="1" x14ac:dyDescent="0.25">
      <c r="M1738" s="208" t="str">
        <f t="shared" si="27"/>
        <v/>
      </c>
      <c r="N1738" s="209" t="str">
        <f t="shared" si="27"/>
        <v/>
      </c>
    </row>
    <row r="1739" spans="13:14" ht="14.45" customHeight="1" x14ac:dyDescent="0.25">
      <c r="M1739" s="208" t="str">
        <f t="shared" si="27"/>
        <v/>
      </c>
      <c r="N1739" s="209" t="str">
        <f t="shared" si="27"/>
        <v/>
      </c>
    </row>
    <row r="1740" spans="13:14" ht="14.45" customHeight="1" x14ac:dyDescent="0.25">
      <c r="M1740" s="208" t="str">
        <f t="shared" si="27"/>
        <v/>
      </c>
      <c r="N1740" s="209" t="str">
        <f t="shared" si="27"/>
        <v/>
      </c>
    </row>
    <row r="1741" spans="13:14" ht="14.45" customHeight="1" x14ac:dyDescent="0.25">
      <c r="M1741" s="208" t="str">
        <f t="shared" si="27"/>
        <v/>
      </c>
      <c r="N1741" s="209" t="str">
        <f t="shared" si="27"/>
        <v/>
      </c>
    </row>
    <row r="1742" spans="13:14" ht="14.45" customHeight="1" x14ac:dyDescent="0.25">
      <c r="M1742" s="208" t="str">
        <f t="shared" si="27"/>
        <v/>
      </c>
      <c r="N1742" s="209" t="str">
        <f t="shared" si="27"/>
        <v/>
      </c>
    </row>
    <row r="1743" spans="13:14" ht="14.45" customHeight="1" x14ac:dyDescent="0.25">
      <c r="M1743" s="208" t="str">
        <f t="shared" si="27"/>
        <v/>
      </c>
      <c r="N1743" s="209" t="str">
        <f t="shared" si="27"/>
        <v/>
      </c>
    </row>
    <row r="1744" spans="13:14" ht="14.45" customHeight="1" x14ac:dyDescent="0.25">
      <c r="M1744" s="208" t="str">
        <f t="shared" si="27"/>
        <v/>
      </c>
      <c r="N1744" s="209" t="str">
        <f t="shared" si="27"/>
        <v/>
      </c>
    </row>
    <row r="1745" spans="13:14" ht="14.45" customHeight="1" x14ac:dyDescent="0.25">
      <c r="M1745" s="208" t="str">
        <f t="shared" si="27"/>
        <v/>
      </c>
      <c r="N1745" s="209" t="str">
        <f t="shared" si="27"/>
        <v/>
      </c>
    </row>
    <row r="1746" spans="13:14" ht="14.45" customHeight="1" x14ac:dyDescent="0.25">
      <c r="M1746" s="208" t="str">
        <f t="shared" si="27"/>
        <v/>
      </c>
      <c r="N1746" s="209" t="str">
        <f t="shared" si="27"/>
        <v/>
      </c>
    </row>
    <row r="1747" spans="13:14" ht="14.45" customHeight="1" x14ac:dyDescent="0.25">
      <c r="M1747" s="208" t="str">
        <f t="shared" si="27"/>
        <v/>
      </c>
      <c r="N1747" s="209" t="str">
        <f t="shared" si="27"/>
        <v/>
      </c>
    </row>
    <row r="1748" spans="13:14" ht="14.45" customHeight="1" x14ac:dyDescent="0.25">
      <c r="M1748" s="208" t="str">
        <f t="shared" si="27"/>
        <v/>
      </c>
      <c r="N1748" s="209" t="str">
        <f t="shared" si="27"/>
        <v/>
      </c>
    </row>
    <row r="1749" spans="13:14" ht="14.45" customHeight="1" x14ac:dyDescent="0.25">
      <c r="M1749" s="208" t="str">
        <f t="shared" si="27"/>
        <v/>
      </c>
      <c r="N1749" s="209" t="str">
        <f t="shared" si="27"/>
        <v/>
      </c>
    </row>
    <row r="1750" spans="13:14" ht="14.45" customHeight="1" x14ac:dyDescent="0.25">
      <c r="M1750" s="208" t="str">
        <f t="shared" si="27"/>
        <v/>
      </c>
      <c r="N1750" s="209" t="str">
        <f t="shared" si="27"/>
        <v/>
      </c>
    </row>
    <row r="1751" spans="13:14" ht="14.45" customHeight="1" x14ac:dyDescent="0.25">
      <c r="M1751" s="208" t="str">
        <f t="shared" si="27"/>
        <v/>
      </c>
      <c r="N1751" s="209" t="str">
        <f t="shared" si="27"/>
        <v/>
      </c>
    </row>
    <row r="1752" spans="13:14" ht="14.45" customHeight="1" x14ac:dyDescent="0.25">
      <c r="M1752" s="208" t="str">
        <f t="shared" si="27"/>
        <v/>
      </c>
      <c r="N1752" s="209" t="str">
        <f t="shared" si="27"/>
        <v/>
      </c>
    </row>
    <row r="1753" spans="13:14" ht="14.45" customHeight="1" x14ac:dyDescent="0.25">
      <c r="M1753" s="208" t="str">
        <f t="shared" ref="M1753:N1816" si="28">IF(AND(H1753="",J1753=""),"",J1753-H1753)</f>
        <v/>
      </c>
      <c r="N1753" s="209" t="str">
        <f t="shared" si="28"/>
        <v/>
      </c>
    </row>
    <row r="1754" spans="13:14" ht="14.45" customHeight="1" x14ac:dyDescent="0.25">
      <c r="M1754" s="208" t="str">
        <f t="shared" si="28"/>
        <v/>
      </c>
      <c r="N1754" s="209" t="str">
        <f t="shared" si="28"/>
        <v/>
      </c>
    </row>
    <row r="1755" spans="13:14" ht="14.45" customHeight="1" x14ac:dyDescent="0.25">
      <c r="M1755" s="208" t="str">
        <f t="shared" si="28"/>
        <v/>
      </c>
      <c r="N1755" s="209" t="str">
        <f t="shared" si="28"/>
        <v/>
      </c>
    </row>
    <row r="1756" spans="13:14" ht="14.45" customHeight="1" x14ac:dyDescent="0.25">
      <c r="M1756" s="208" t="str">
        <f t="shared" si="28"/>
        <v/>
      </c>
      <c r="N1756" s="209" t="str">
        <f t="shared" si="28"/>
        <v/>
      </c>
    </row>
    <row r="1757" spans="13:14" ht="14.45" customHeight="1" x14ac:dyDescent="0.25">
      <c r="M1757" s="208" t="str">
        <f t="shared" si="28"/>
        <v/>
      </c>
      <c r="N1757" s="209" t="str">
        <f t="shared" si="28"/>
        <v/>
      </c>
    </row>
    <row r="1758" spans="13:14" ht="14.45" customHeight="1" x14ac:dyDescent="0.25">
      <c r="M1758" s="208" t="str">
        <f t="shared" si="28"/>
        <v/>
      </c>
      <c r="N1758" s="209" t="str">
        <f t="shared" si="28"/>
        <v/>
      </c>
    </row>
    <row r="1759" spans="13:14" ht="14.45" customHeight="1" x14ac:dyDescent="0.25">
      <c r="M1759" s="208" t="str">
        <f t="shared" si="28"/>
        <v/>
      </c>
      <c r="N1759" s="209" t="str">
        <f t="shared" si="28"/>
        <v/>
      </c>
    </row>
    <row r="1760" spans="13:14" ht="14.45" customHeight="1" x14ac:dyDescent="0.25">
      <c r="M1760" s="208" t="str">
        <f t="shared" si="28"/>
        <v/>
      </c>
      <c r="N1760" s="209" t="str">
        <f t="shared" si="28"/>
        <v/>
      </c>
    </row>
    <row r="1761" spans="13:14" ht="14.45" customHeight="1" x14ac:dyDescent="0.25">
      <c r="M1761" s="208" t="str">
        <f t="shared" si="28"/>
        <v/>
      </c>
      <c r="N1761" s="209" t="str">
        <f t="shared" si="28"/>
        <v/>
      </c>
    </row>
    <row r="1762" spans="13:14" ht="14.45" customHeight="1" x14ac:dyDescent="0.25">
      <c r="M1762" s="208" t="str">
        <f t="shared" si="28"/>
        <v/>
      </c>
      <c r="N1762" s="209" t="str">
        <f t="shared" si="28"/>
        <v/>
      </c>
    </row>
    <row r="1763" spans="13:14" ht="14.45" customHeight="1" x14ac:dyDescent="0.25">
      <c r="M1763" s="208" t="str">
        <f t="shared" si="28"/>
        <v/>
      </c>
      <c r="N1763" s="209" t="str">
        <f t="shared" si="28"/>
        <v/>
      </c>
    </row>
    <row r="1764" spans="13:14" ht="14.45" customHeight="1" x14ac:dyDescent="0.25">
      <c r="M1764" s="208" t="str">
        <f t="shared" si="28"/>
        <v/>
      </c>
      <c r="N1764" s="209" t="str">
        <f t="shared" si="28"/>
        <v/>
      </c>
    </row>
    <row r="1765" spans="13:14" ht="14.45" customHeight="1" x14ac:dyDescent="0.25">
      <c r="M1765" s="208" t="str">
        <f t="shared" si="28"/>
        <v/>
      </c>
      <c r="N1765" s="209" t="str">
        <f t="shared" si="28"/>
        <v/>
      </c>
    </row>
    <row r="1766" spans="13:14" ht="14.45" customHeight="1" x14ac:dyDescent="0.25">
      <c r="M1766" s="208" t="str">
        <f t="shared" si="28"/>
        <v/>
      </c>
      <c r="N1766" s="209" t="str">
        <f t="shared" si="28"/>
        <v/>
      </c>
    </row>
    <row r="1767" spans="13:14" ht="14.45" customHeight="1" x14ac:dyDescent="0.25">
      <c r="M1767" s="208" t="str">
        <f t="shared" si="28"/>
        <v/>
      </c>
      <c r="N1767" s="209" t="str">
        <f t="shared" si="28"/>
        <v/>
      </c>
    </row>
    <row r="1768" spans="13:14" ht="14.45" customHeight="1" x14ac:dyDescent="0.25">
      <c r="M1768" s="208" t="str">
        <f t="shared" si="28"/>
        <v/>
      </c>
      <c r="N1768" s="209" t="str">
        <f t="shared" si="28"/>
        <v/>
      </c>
    </row>
    <row r="1769" spans="13:14" ht="14.45" customHeight="1" x14ac:dyDescent="0.25">
      <c r="M1769" s="208" t="str">
        <f t="shared" si="28"/>
        <v/>
      </c>
      <c r="N1769" s="209" t="str">
        <f t="shared" si="28"/>
        <v/>
      </c>
    </row>
    <row r="1770" spans="13:14" ht="14.45" customHeight="1" x14ac:dyDescent="0.25">
      <c r="M1770" s="208" t="str">
        <f t="shared" si="28"/>
        <v/>
      </c>
      <c r="N1770" s="209" t="str">
        <f t="shared" si="28"/>
        <v/>
      </c>
    </row>
    <row r="1771" spans="13:14" ht="14.45" customHeight="1" x14ac:dyDescent="0.25">
      <c r="M1771" s="208" t="str">
        <f t="shared" si="28"/>
        <v/>
      </c>
      <c r="N1771" s="209" t="str">
        <f t="shared" si="28"/>
        <v/>
      </c>
    </row>
    <row r="1772" spans="13:14" ht="14.45" customHeight="1" x14ac:dyDescent="0.25">
      <c r="M1772" s="208" t="str">
        <f t="shared" si="28"/>
        <v/>
      </c>
      <c r="N1772" s="209" t="str">
        <f t="shared" si="28"/>
        <v/>
      </c>
    </row>
    <row r="1773" spans="13:14" ht="14.45" customHeight="1" x14ac:dyDescent="0.25">
      <c r="M1773" s="208" t="str">
        <f t="shared" si="28"/>
        <v/>
      </c>
      <c r="N1773" s="209" t="str">
        <f t="shared" si="28"/>
        <v/>
      </c>
    </row>
    <row r="1774" spans="13:14" ht="14.45" customHeight="1" x14ac:dyDescent="0.25">
      <c r="M1774" s="208" t="str">
        <f t="shared" si="28"/>
        <v/>
      </c>
      <c r="N1774" s="209" t="str">
        <f t="shared" si="28"/>
        <v/>
      </c>
    </row>
    <row r="1775" spans="13:14" ht="14.45" customHeight="1" x14ac:dyDescent="0.25">
      <c r="M1775" s="208" t="str">
        <f t="shared" si="28"/>
        <v/>
      </c>
      <c r="N1775" s="209" t="str">
        <f t="shared" si="28"/>
        <v/>
      </c>
    </row>
    <row r="1776" spans="13:14" ht="14.45" customHeight="1" x14ac:dyDescent="0.25">
      <c r="M1776" s="208" t="str">
        <f t="shared" si="28"/>
        <v/>
      </c>
      <c r="N1776" s="209" t="str">
        <f t="shared" si="28"/>
        <v/>
      </c>
    </row>
    <row r="1777" spans="13:14" ht="14.45" customHeight="1" x14ac:dyDescent="0.25">
      <c r="M1777" s="208" t="str">
        <f t="shared" si="28"/>
        <v/>
      </c>
      <c r="N1777" s="209" t="str">
        <f t="shared" si="28"/>
        <v/>
      </c>
    </row>
    <row r="1778" spans="13:14" ht="14.45" customHeight="1" x14ac:dyDescent="0.25">
      <c r="M1778" s="208" t="str">
        <f t="shared" si="28"/>
        <v/>
      </c>
      <c r="N1778" s="209" t="str">
        <f t="shared" si="28"/>
        <v/>
      </c>
    </row>
    <row r="1779" spans="13:14" ht="14.45" customHeight="1" x14ac:dyDescent="0.25">
      <c r="M1779" s="208" t="str">
        <f t="shared" si="28"/>
        <v/>
      </c>
      <c r="N1779" s="209" t="str">
        <f t="shared" si="28"/>
        <v/>
      </c>
    </row>
    <row r="1780" spans="13:14" ht="14.45" customHeight="1" x14ac:dyDescent="0.25">
      <c r="M1780" s="208" t="str">
        <f t="shared" si="28"/>
        <v/>
      </c>
      <c r="N1780" s="209" t="str">
        <f t="shared" si="28"/>
        <v/>
      </c>
    </row>
    <row r="1781" spans="13:14" ht="14.45" customHeight="1" x14ac:dyDescent="0.25">
      <c r="M1781" s="208" t="str">
        <f t="shared" si="28"/>
        <v/>
      </c>
      <c r="N1781" s="209" t="str">
        <f t="shared" si="28"/>
        <v/>
      </c>
    </row>
    <row r="1782" spans="13:14" ht="14.45" customHeight="1" x14ac:dyDescent="0.25">
      <c r="M1782" s="208" t="str">
        <f t="shared" si="28"/>
        <v/>
      </c>
      <c r="N1782" s="209" t="str">
        <f t="shared" si="28"/>
        <v/>
      </c>
    </row>
    <row r="1783" spans="13:14" ht="14.45" customHeight="1" x14ac:dyDescent="0.25">
      <c r="M1783" s="208" t="str">
        <f t="shared" si="28"/>
        <v/>
      </c>
      <c r="N1783" s="209" t="str">
        <f t="shared" si="28"/>
        <v/>
      </c>
    </row>
    <row r="1784" spans="13:14" ht="14.45" customHeight="1" x14ac:dyDescent="0.25">
      <c r="M1784" s="208" t="str">
        <f t="shared" si="28"/>
        <v/>
      </c>
      <c r="N1784" s="209" t="str">
        <f t="shared" si="28"/>
        <v/>
      </c>
    </row>
    <row r="1785" spans="13:14" ht="14.45" customHeight="1" x14ac:dyDescent="0.25">
      <c r="M1785" s="208" t="str">
        <f t="shared" si="28"/>
        <v/>
      </c>
      <c r="N1785" s="209" t="str">
        <f t="shared" si="28"/>
        <v/>
      </c>
    </row>
    <row r="1786" spans="13:14" ht="14.45" customHeight="1" x14ac:dyDescent="0.25">
      <c r="M1786" s="208" t="str">
        <f t="shared" si="28"/>
        <v/>
      </c>
      <c r="N1786" s="209" t="str">
        <f t="shared" si="28"/>
        <v/>
      </c>
    </row>
    <row r="1787" spans="13:14" ht="14.45" customHeight="1" x14ac:dyDescent="0.25">
      <c r="M1787" s="208" t="str">
        <f t="shared" si="28"/>
        <v/>
      </c>
      <c r="N1787" s="209" t="str">
        <f t="shared" si="28"/>
        <v/>
      </c>
    </row>
    <row r="1788" spans="13:14" ht="14.45" customHeight="1" x14ac:dyDescent="0.25">
      <c r="M1788" s="208" t="str">
        <f t="shared" si="28"/>
        <v/>
      </c>
      <c r="N1788" s="209" t="str">
        <f t="shared" si="28"/>
        <v/>
      </c>
    </row>
    <row r="1789" spans="13:14" ht="14.45" customHeight="1" x14ac:dyDescent="0.25">
      <c r="M1789" s="208" t="str">
        <f t="shared" si="28"/>
        <v/>
      </c>
      <c r="N1789" s="209" t="str">
        <f t="shared" si="28"/>
        <v/>
      </c>
    </row>
    <row r="1790" spans="13:14" ht="14.45" customHeight="1" x14ac:dyDescent="0.25">
      <c r="M1790" s="208" t="str">
        <f t="shared" si="28"/>
        <v/>
      </c>
      <c r="N1790" s="209" t="str">
        <f t="shared" si="28"/>
        <v/>
      </c>
    </row>
    <row r="1791" spans="13:14" ht="14.45" customHeight="1" x14ac:dyDescent="0.25">
      <c r="M1791" s="208" t="str">
        <f t="shared" si="28"/>
        <v/>
      </c>
      <c r="N1791" s="209" t="str">
        <f t="shared" si="28"/>
        <v/>
      </c>
    </row>
    <row r="1792" spans="13:14" ht="14.45" customHeight="1" x14ac:dyDescent="0.25">
      <c r="M1792" s="208" t="str">
        <f t="shared" si="28"/>
        <v/>
      </c>
      <c r="N1792" s="209" t="str">
        <f t="shared" si="28"/>
        <v/>
      </c>
    </row>
    <row r="1793" spans="13:14" ht="14.45" customHeight="1" x14ac:dyDescent="0.25">
      <c r="M1793" s="208" t="str">
        <f t="shared" si="28"/>
        <v/>
      </c>
      <c r="N1793" s="209" t="str">
        <f t="shared" si="28"/>
        <v/>
      </c>
    </row>
    <row r="1794" spans="13:14" ht="14.45" customHeight="1" x14ac:dyDescent="0.25">
      <c r="M1794" s="208" t="str">
        <f t="shared" si="28"/>
        <v/>
      </c>
      <c r="N1794" s="209" t="str">
        <f t="shared" si="28"/>
        <v/>
      </c>
    </row>
    <row r="1795" spans="13:14" ht="14.45" customHeight="1" x14ac:dyDescent="0.25">
      <c r="M1795" s="208" t="str">
        <f t="shared" si="28"/>
        <v/>
      </c>
      <c r="N1795" s="209" t="str">
        <f t="shared" si="28"/>
        <v/>
      </c>
    </row>
    <row r="1796" spans="13:14" ht="14.45" customHeight="1" x14ac:dyDescent="0.25">
      <c r="M1796" s="208" t="str">
        <f t="shared" si="28"/>
        <v/>
      </c>
      <c r="N1796" s="209" t="str">
        <f t="shared" si="28"/>
        <v/>
      </c>
    </row>
    <row r="1797" spans="13:14" ht="14.45" customHeight="1" x14ac:dyDescent="0.25">
      <c r="M1797" s="208" t="str">
        <f t="shared" si="28"/>
        <v/>
      </c>
      <c r="N1797" s="209" t="str">
        <f t="shared" si="28"/>
        <v/>
      </c>
    </row>
    <row r="1798" spans="13:14" ht="14.45" customHeight="1" x14ac:dyDescent="0.25">
      <c r="M1798" s="208" t="str">
        <f t="shared" si="28"/>
        <v/>
      </c>
      <c r="N1798" s="209" t="str">
        <f t="shared" si="28"/>
        <v/>
      </c>
    </row>
    <row r="1799" spans="13:14" ht="14.45" customHeight="1" x14ac:dyDescent="0.25">
      <c r="M1799" s="208" t="str">
        <f t="shared" si="28"/>
        <v/>
      </c>
      <c r="N1799" s="209" t="str">
        <f t="shared" si="28"/>
        <v/>
      </c>
    </row>
    <row r="1800" spans="13:14" ht="14.45" customHeight="1" x14ac:dyDescent="0.25">
      <c r="M1800" s="208" t="str">
        <f t="shared" si="28"/>
        <v/>
      </c>
      <c r="N1800" s="209" t="str">
        <f t="shared" si="28"/>
        <v/>
      </c>
    </row>
    <row r="1801" spans="13:14" ht="14.45" customHeight="1" x14ac:dyDescent="0.25">
      <c r="M1801" s="208" t="str">
        <f t="shared" si="28"/>
        <v/>
      </c>
      <c r="N1801" s="209" t="str">
        <f t="shared" si="28"/>
        <v/>
      </c>
    </row>
    <row r="1802" spans="13:14" ht="14.45" customHeight="1" x14ac:dyDescent="0.25">
      <c r="M1802" s="208" t="str">
        <f t="shared" si="28"/>
        <v/>
      </c>
      <c r="N1802" s="209" t="str">
        <f t="shared" si="28"/>
        <v/>
      </c>
    </row>
    <row r="1803" spans="13:14" ht="14.45" customHeight="1" x14ac:dyDescent="0.25">
      <c r="M1803" s="208" t="str">
        <f t="shared" si="28"/>
        <v/>
      </c>
      <c r="N1803" s="209" t="str">
        <f t="shared" si="28"/>
        <v/>
      </c>
    </row>
    <row r="1804" spans="13:14" ht="14.45" customHeight="1" x14ac:dyDescent="0.25">
      <c r="M1804" s="208" t="str">
        <f t="shared" si="28"/>
        <v/>
      </c>
      <c r="N1804" s="209" t="str">
        <f t="shared" si="28"/>
        <v/>
      </c>
    </row>
    <row r="1805" spans="13:14" ht="14.45" customHeight="1" x14ac:dyDescent="0.25">
      <c r="M1805" s="208" t="str">
        <f t="shared" si="28"/>
        <v/>
      </c>
      <c r="N1805" s="209" t="str">
        <f t="shared" si="28"/>
        <v/>
      </c>
    </row>
    <row r="1806" spans="13:14" ht="14.45" customHeight="1" x14ac:dyDescent="0.25">
      <c r="M1806" s="208" t="str">
        <f t="shared" si="28"/>
        <v/>
      </c>
      <c r="N1806" s="209" t="str">
        <f t="shared" si="28"/>
        <v/>
      </c>
    </row>
    <row r="1807" spans="13:14" ht="14.45" customHeight="1" x14ac:dyDescent="0.25">
      <c r="M1807" s="208" t="str">
        <f t="shared" si="28"/>
        <v/>
      </c>
      <c r="N1807" s="209" t="str">
        <f t="shared" si="28"/>
        <v/>
      </c>
    </row>
    <row r="1808" spans="13:14" ht="14.45" customHeight="1" x14ac:dyDescent="0.25">
      <c r="M1808" s="208" t="str">
        <f t="shared" si="28"/>
        <v/>
      </c>
      <c r="N1808" s="209" t="str">
        <f t="shared" si="28"/>
        <v/>
      </c>
    </row>
    <row r="1809" spans="13:14" ht="14.45" customHeight="1" x14ac:dyDescent="0.25">
      <c r="M1809" s="208" t="str">
        <f t="shared" si="28"/>
        <v/>
      </c>
      <c r="N1809" s="209" t="str">
        <f t="shared" si="28"/>
        <v/>
      </c>
    </row>
    <row r="1810" spans="13:14" ht="14.45" customHeight="1" x14ac:dyDescent="0.25">
      <c r="M1810" s="208" t="str">
        <f t="shared" si="28"/>
        <v/>
      </c>
      <c r="N1810" s="209" t="str">
        <f t="shared" si="28"/>
        <v/>
      </c>
    </row>
    <row r="1811" spans="13:14" ht="14.45" customHeight="1" x14ac:dyDescent="0.25">
      <c r="M1811" s="208" t="str">
        <f t="shared" si="28"/>
        <v/>
      </c>
      <c r="N1811" s="209" t="str">
        <f t="shared" si="28"/>
        <v/>
      </c>
    </row>
    <row r="1812" spans="13:14" ht="14.45" customHeight="1" x14ac:dyDescent="0.25">
      <c r="M1812" s="208" t="str">
        <f t="shared" si="28"/>
        <v/>
      </c>
      <c r="N1812" s="209" t="str">
        <f t="shared" si="28"/>
        <v/>
      </c>
    </row>
    <row r="1813" spans="13:14" ht="14.45" customHeight="1" x14ac:dyDescent="0.25">
      <c r="M1813" s="208" t="str">
        <f t="shared" si="28"/>
        <v/>
      </c>
      <c r="N1813" s="209" t="str">
        <f t="shared" si="28"/>
        <v/>
      </c>
    </row>
    <row r="1814" spans="13:14" ht="14.45" customHeight="1" x14ac:dyDescent="0.25">
      <c r="M1814" s="208" t="str">
        <f t="shared" si="28"/>
        <v/>
      </c>
      <c r="N1814" s="209" t="str">
        <f t="shared" si="28"/>
        <v/>
      </c>
    </row>
    <row r="1815" spans="13:14" ht="14.45" customHeight="1" x14ac:dyDescent="0.25">
      <c r="M1815" s="208" t="str">
        <f t="shared" si="28"/>
        <v/>
      </c>
      <c r="N1815" s="209" t="str">
        <f t="shared" si="28"/>
        <v/>
      </c>
    </row>
    <row r="1816" spans="13:14" ht="14.45" customHeight="1" x14ac:dyDescent="0.25">
      <c r="M1816" s="208" t="str">
        <f t="shared" si="28"/>
        <v/>
      </c>
      <c r="N1816" s="209" t="str">
        <f t="shared" si="28"/>
        <v/>
      </c>
    </row>
    <row r="1817" spans="13:14" ht="14.45" customHeight="1" x14ac:dyDescent="0.25">
      <c r="M1817" s="208" t="str">
        <f t="shared" ref="M1817:N1880" si="29">IF(AND(H1817="",J1817=""),"",J1817-H1817)</f>
        <v/>
      </c>
      <c r="N1817" s="209" t="str">
        <f t="shared" si="29"/>
        <v/>
      </c>
    </row>
    <row r="1818" spans="13:14" ht="14.45" customHeight="1" x14ac:dyDescent="0.25">
      <c r="M1818" s="208" t="str">
        <f t="shared" si="29"/>
        <v/>
      </c>
      <c r="N1818" s="209" t="str">
        <f t="shared" si="29"/>
        <v/>
      </c>
    </row>
    <row r="1819" spans="13:14" ht="14.45" customHeight="1" x14ac:dyDescent="0.25">
      <c r="M1819" s="208" t="str">
        <f t="shared" si="29"/>
        <v/>
      </c>
      <c r="N1819" s="209" t="str">
        <f t="shared" si="29"/>
        <v/>
      </c>
    </row>
    <row r="1820" spans="13:14" ht="14.45" customHeight="1" x14ac:dyDescent="0.25">
      <c r="M1820" s="208" t="str">
        <f t="shared" si="29"/>
        <v/>
      </c>
      <c r="N1820" s="209" t="str">
        <f t="shared" si="29"/>
        <v/>
      </c>
    </row>
    <row r="1821" spans="13:14" ht="14.45" customHeight="1" x14ac:dyDescent="0.25">
      <c r="M1821" s="208" t="str">
        <f t="shared" si="29"/>
        <v/>
      </c>
      <c r="N1821" s="209" t="str">
        <f t="shared" si="29"/>
        <v/>
      </c>
    </row>
    <row r="1822" spans="13:14" ht="14.45" customHeight="1" x14ac:dyDescent="0.25">
      <c r="M1822" s="208" t="str">
        <f t="shared" si="29"/>
        <v/>
      </c>
      <c r="N1822" s="209" t="str">
        <f t="shared" si="29"/>
        <v/>
      </c>
    </row>
    <row r="1823" spans="13:14" ht="14.45" customHeight="1" x14ac:dyDescent="0.25">
      <c r="M1823" s="208" t="str">
        <f t="shared" si="29"/>
        <v/>
      </c>
      <c r="N1823" s="209" t="str">
        <f t="shared" si="29"/>
        <v/>
      </c>
    </row>
    <row r="1824" spans="13:14" ht="14.45" customHeight="1" x14ac:dyDescent="0.25">
      <c r="M1824" s="208" t="str">
        <f t="shared" si="29"/>
        <v/>
      </c>
      <c r="N1824" s="209" t="str">
        <f t="shared" si="29"/>
        <v/>
      </c>
    </row>
    <row r="1825" spans="13:14" ht="14.45" customHeight="1" x14ac:dyDescent="0.25">
      <c r="M1825" s="208" t="str">
        <f t="shared" si="29"/>
        <v/>
      </c>
      <c r="N1825" s="209" t="str">
        <f t="shared" si="29"/>
        <v/>
      </c>
    </row>
    <row r="1826" spans="13:14" ht="14.45" customHeight="1" x14ac:dyDescent="0.25">
      <c r="M1826" s="208" t="str">
        <f t="shared" si="29"/>
        <v/>
      </c>
      <c r="N1826" s="209" t="str">
        <f t="shared" si="29"/>
        <v/>
      </c>
    </row>
    <row r="1827" spans="13:14" ht="14.45" customHeight="1" x14ac:dyDescent="0.25">
      <c r="M1827" s="208" t="str">
        <f t="shared" si="29"/>
        <v/>
      </c>
      <c r="N1827" s="209" t="str">
        <f t="shared" si="29"/>
        <v/>
      </c>
    </row>
    <row r="1828" spans="13:14" ht="14.45" customHeight="1" x14ac:dyDescent="0.25">
      <c r="M1828" s="208" t="str">
        <f t="shared" si="29"/>
        <v/>
      </c>
      <c r="N1828" s="209" t="str">
        <f t="shared" si="29"/>
        <v/>
      </c>
    </row>
    <row r="1829" spans="13:14" ht="14.45" customHeight="1" x14ac:dyDescent="0.25">
      <c r="M1829" s="208" t="str">
        <f t="shared" si="29"/>
        <v/>
      </c>
      <c r="N1829" s="209" t="str">
        <f t="shared" si="29"/>
        <v/>
      </c>
    </row>
    <row r="1830" spans="13:14" ht="14.45" customHeight="1" x14ac:dyDescent="0.25">
      <c r="M1830" s="208" t="str">
        <f t="shared" si="29"/>
        <v/>
      </c>
      <c r="N1830" s="209" t="str">
        <f t="shared" si="29"/>
        <v/>
      </c>
    </row>
    <row r="1831" spans="13:14" ht="14.45" customHeight="1" x14ac:dyDescent="0.25">
      <c r="M1831" s="208" t="str">
        <f t="shared" si="29"/>
        <v/>
      </c>
      <c r="N1831" s="209" t="str">
        <f t="shared" si="29"/>
        <v/>
      </c>
    </row>
    <row r="1832" spans="13:14" ht="14.45" customHeight="1" x14ac:dyDescent="0.25">
      <c r="M1832" s="208" t="str">
        <f t="shared" si="29"/>
        <v/>
      </c>
      <c r="N1832" s="209" t="str">
        <f t="shared" si="29"/>
        <v/>
      </c>
    </row>
    <row r="1833" spans="13:14" ht="14.45" customHeight="1" x14ac:dyDescent="0.25">
      <c r="M1833" s="208" t="str">
        <f t="shared" si="29"/>
        <v/>
      </c>
      <c r="N1833" s="209" t="str">
        <f t="shared" si="29"/>
        <v/>
      </c>
    </row>
    <row r="1834" spans="13:14" ht="14.45" customHeight="1" x14ac:dyDescent="0.25">
      <c r="M1834" s="208" t="str">
        <f t="shared" si="29"/>
        <v/>
      </c>
      <c r="N1834" s="209" t="str">
        <f t="shared" si="29"/>
        <v/>
      </c>
    </row>
    <row r="1835" spans="13:14" ht="14.45" customHeight="1" x14ac:dyDescent="0.25">
      <c r="M1835" s="208" t="str">
        <f t="shared" si="29"/>
        <v/>
      </c>
      <c r="N1835" s="209" t="str">
        <f t="shared" si="29"/>
        <v/>
      </c>
    </row>
    <row r="1836" spans="13:14" ht="14.45" customHeight="1" x14ac:dyDescent="0.25">
      <c r="M1836" s="208" t="str">
        <f t="shared" si="29"/>
        <v/>
      </c>
      <c r="N1836" s="209" t="str">
        <f t="shared" si="29"/>
        <v/>
      </c>
    </row>
    <row r="1837" spans="13:14" ht="14.45" customHeight="1" x14ac:dyDescent="0.25">
      <c r="M1837" s="208" t="str">
        <f t="shared" si="29"/>
        <v/>
      </c>
      <c r="N1837" s="209" t="str">
        <f t="shared" si="29"/>
        <v/>
      </c>
    </row>
    <row r="1838" spans="13:14" ht="14.45" customHeight="1" x14ac:dyDescent="0.25">
      <c r="M1838" s="208" t="str">
        <f t="shared" si="29"/>
        <v/>
      </c>
      <c r="N1838" s="209" t="str">
        <f t="shared" si="29"/>
        <v/>
      </c>
    </row>
    <row r="1839" spans="13:14" ht="14.45" customHeight="1" x14ac:dyDescent="0.25">
      <c r="M1839" s="208" t="str">
        <f t="shared" si="29"/>
        <v/>
      </c>
      <c r="N1839" s="209" t="str">
        <f t="shared" si="29"/>
        <v/>
      </c>
    </row>
    <row r="1840" spans="13:14" ht="14.45" customHeight="1" x14ac:dyDescent="0.25">
      <c r="M1840" s="208" t="str">
        <f t="shared" si="29"/>
        <v/>
      </c>
      <c r="N1840" s="209" t="str">
        <f t="shared" si="29"/>
        <v/>
      </c>
    </row>
    <row r="1841" spans="13:14" ht="14.45" customHeight="1" x14ac:dyDescent="0.25">
      <c r="M1841" s="208" t="str">
        <f t="shared" si="29"/>
        <v/>
      </c>
      <c r="N1841" s="209" t="str">
        <f t="shared" si="29"/>
        <v/>
      </c>
    </row>
    <row r="1842" spans="13:14" ht="14.45" customHeight="1" x14ac:dyDescent="0.25">
      <c r="M1842" s="208" t="str">
        <f t="shared" si="29"/>
        <v/>
      </c>
      <c r="N1842" s="209" t="str">
        <f t="shared" si="29"/>
        <v/>
      </c>
    </row>
    <row r="1843" spans="13:14" ht="14.45" customHeight="1" x14ac:dyDescent="0.25">
      <c r="M1843" s="208" t="str">
        <f t="shared" si="29"/>
        <v/>
      </c>
      <c r="N1843" s="209" t="str">
        <f t="shared" si="29"/>
        <v/>
      </c>
    </row>
    <row r="1844" spans="13:14" ht="14.45" customHeight="1" x14ac:dyDescent="0.25">
      <c r="M1844" s="208" t="str">
        <f t="shared" si="29"/>
        <v/>
      </c>
      <c r="N1844" s="209" t="str">
        <f t="shared" si="29"/>
        <v/>
      </c>
    </row>
    <row r="1845" spans="13:14" ht="14.45" customHeight="1" x14ac:dyDescent="0.25">
      <c r="M1845" s="208" t="str">
        <f t="shared" si="29"/>
        <v/>
      </c>
      <c r="N1845" s="209" t="str">
        <f t="shared" si="29"/>
        <v/>
      </c>
    </row>
    <row r="1846" spans="13:14" ht="14.45" customHeight="1" x14ac:dyDescent="0.25">
      <c r="M1846" s="208" t="str">
        <f t="shared" si="29"/>
        <v/>
      </c>
      <c r="N1846" s="209" t="str">
        <f t="shared" si="29"/>
        <v/>
      </c>
    </row>
    <row r="1847" spans="13:14" ht="14.45" customHeight="1" x14ac:dyDescent="0.25">
      <c r="M1847" s="208" t="str">
        <f t="shared" si="29"/>
        <v/>
      </c>
      <c r="N1847" s="209" t="str">
        <f t="shared" si="29"/>
        <v/>
      </c>
    </row>
    <row r="1848" spans="13:14" ht="14.45" customHeight="1" x14ac:dyDescent="0.25">
      <c r="M1848" s="208" t="str">
        <f t="shared" si="29"/>
        <v/>
      </c>
      <c r="N1848" s="209" t="str">
        <f t="shared" si="29"/>
        <v/>
      </c>
    </row>
    <row r="1849" spans="13:14" ht="14.45" customHeight="1" x14ac:dyDescent="0.25">
      <c r="M1849" s="208" t="str">
        <f t="shared" si="29"/>
        <v/>
      </c>
      <c r="N1849" s="209" t="str">
        <f t="shared" si="29"/>
        <v/>
      </c>
    </row>
    <row r="1850" spans="13:14" ht="14.45" customHeight="1" x14ac:dyDescent="0.25">
      <c r="M1850" s="208" t="str">
        <f t="shared" si="29"/>
        <v/>
      </c>
      <c r="N1850" s="209" t="str">
        <f t="shared" si="29"/>
        <v/>
      </c>
    </row>
    <row r="1851" spans="13:14" ht="14.45" customHeight="1" x14ac:dyDescent="0.25">
      <c r="M1851" s="208" t="str">
        <f t="shared" si="29"/>
        <v/>
      </c>
      <c r="N1851" s="209" t="str">
        <f t="shared" si="29"/>
        <v/>
      </c>
    </row>
    <row r="1852" spans="13:14" ht="14.45" customHeight="1" x14ac:dyDescent="0.25">
      <c r="M1852" s="208" t="str">
        <f t="shared" si="29"/>
        <v/>
      </c>
      <c r="N1852" s="209" t="str">
        <f t="shared" si="29"/>
        <v/>
      </c>
    </row>
    <row r="1853" spans="13:14" ht="14.45" customHeight="1" x14ac:dyDescent="0.25">
      <c r="M1853" s="208" t="str">
        <f t="shared" si="29"/>
        <v/>
      </c>
      <c r="N1853" s="209" t="str">
        <f t="shared" si="29"/>
        <v/>
      </c>
    </row>
    <row r="1854" spans="13:14" ht="14.45" customHeight="1" x14ac:dyDescent="0.25">
      <c r="M1854" s="208" t="str">
        <f t="shared" si="29"/>
        <v/>
      </c>
      <c r="N1854" s="209" t="str">
        <f t="shared" si="29"/>
        <v/>
      </c>
    </row>
    <row r="1855" spans="13:14" ht="14.45" customHeight="1" x14ac:dyDescent="0.25">
      <c r="M1855" s="208" t="str">
        <f t="shared" si="29"/>
        <v/>
      </c>
      <c r="N1855" s="209" t="str">
        <f t="shared" si="29"/>
        <v/>
      </c>
    </row>
    <row r="1856" spans="13:14" ht="14.45" customHeight="1" x14ac:dyDescent="0.25">
      <c r="M1856" s="208" t="str">
        <f t="shared" si="29"/>
        <v/>
      </c>
      <c r="N1856" s="209" t="str">
        <f t="shared" si="29"/>
        <v/>
      </c>
    </row>
    <row r="1857" spans="13:14" ht="14.45" customHeight="1" x14ac:dyDescent="0.25">
      <c r="M1857" s="208" t="str">
        <f t="shared" si="29"/>
        <v/>
      </c>
      <c r="N1857" s="209" t="str">
        <f t="shared" si="29"/>
        <v/>
      </c>
    </row>
    <row r="1858" spans="13:14" ht="14.45" customHeight="1" x14ac:dyDescent="0.25">
      <c r="M1858" s="208" t="str">
        <f t="shared" si="29"/>
        <v/>
      </c>
      <c r="N1858" s="209" t="str">
        <f t="shared" si="29"/>
        <v/>
      </c>
    </row>
    <row r="1859" spans="13:14" ht="14.45" customHeight="1" x14ac:dyDescent="0.25">
      <c r="M1859" s="208" t="str">
        <f t="shared" si="29"/>
        <v/>
      </c>
      <c r="N1859" s="209" t="str">
        <f t="shared" si="29"/>
        <v/>
      </c>
    </row>
    <row r="1860" spans="13:14" ht="14.45" customHeight="1" x14ac:dyDescent="0.25">
      <c r="M1860" s="208" t="str">
        <f t="shared" si="29"/>
        <v/>
      </c>
      <c r="N1860" s="209" t="str">
        <f t="shared" si="29"/>
        <v/>
      </c>
    </row>
    <row r="1861" spans="13:14" ht="14.45" customHeight="1" x14ac:dyDescent="0.25">
      <c r="M1861" s="208" t="str">
        <f t="shared" si="29"/>
        <v/>
      </c>
      <c r="N1861" s="209" t="str">
        <f t="shared" si="29"/>
        <v/>
      </c>
    </row>
    <row r="1862" spans="13:14" ht="14.45" customHeight="1" x14ac:dyDescent="0.25">
      <c r="M1862" s="208" t="str">
        <f t="shared" si="29"/>
        <v/>
      </c>
      <c r="N1862" s="209" t="str">
        <f t="shared" si="29"/>
        <v/>
      </c>
    </row>
    <row r="1863" spans="13:14" ht="14.45" customHeight="1" x14ac:dyDescent="0.25">
      <c r="M1863" s="208" t="str">
        <f t="shared" si="29"/>
        <v/>
      </c>
      <c r="N1863" s="209" t="str">
        <f t="shared" si="29"/>
        <v/>
      </c>
    </row>
    <row r="1864" spans="13:14" ht="14.45" customHeight="1" x14ac:dyDescent="0.25">
      <c r="M1864" s="208" t="str">
        <f t="shared" si="29"/>
        <v/>
      </c>
      <c r="N1864" s="209" t="str">
        <f t="shared" si="29"/>
        <v/>
      </c>
    </row>
    <row r="1865" spans="13:14" ht="14.45" customHeight="1" x14ac:dyDescent="0.25">
      <c r="M1865" s="208" t="str">
        <f t="shared" si="29"/>
        <v/>
      </c>
      <c r="N1865" s="209" t="str">
        <f t="shared" si="29"/>
        <v/>
      </c>
    </row>
    <row r="1866" spans="13:14" ht="14.45" customHeight="1" x14ac:dyDescent="0.25">
      <c r="M1866" s="208" t="str">
        <f t="shared" si="29"/>
        <v/>
      </c>
      <c r="N1866" s="209" t="str">
        <f t="shared" si="29"/>
        <v/>
      </c>
    </row>
    <row r="1867" spans="13:14" ht="14.45" customHeight="1" x14ac:dyDescent="0.25">
      <c r="M1867" s="208" t="str">
        <f t="shared" si="29"/>
        <v/>
      </c>
      <c r="N1867" s="209" t="str">
        <f t="shared" si="29"/>
        <v/>
      </c>
    </row>
    <row r="1868" spans="13:14" ht="14.45" customHeight="1" x14ac:dyDescent="0.25">
      <c r="M1868" s="208" t="str">
        <f t="shared" si="29"/>
        <v/>
      </c>
      <c r="N1868" s="209" t="str">
        <f t="shared" si="29"/>
        <v/>
      </c>
    </row>
    <row r="1869" spans="13:14" ht="14.45" customHeight="1" x14ac:dyDescent="0.25">
      <c r="M1869" s="208" t="str">
        <f t="shared" si="29"/>
        <v/>
      </c>
      <c r="N1869" s="209" t="str">
        <f t="shared" si="29"/>
        <v/>
      </c>
    </row>
    <row r="1870" spans="13:14" x14ac:dyDescent="0.25">
      <c r="M1870" s="208" t="str">
        <f t="shared" si="29"/>
        <v/>
      </c>
      <c r="N1870" s="209" t="str">
        <f t="shared" si="29"/>
        <v/>
      </c>
    </row>
    <row r="1871" spans="13:14" x14ac:dyDescent="0.25">
      <c r="M1871" s="208" t="str">
        <f t="shared" si="29"/>
        <v/>
      </c>
      <c r="N1871" s="209" t="str">
        <f t="shared" si="29"/>
        <v/>
      </c>
    </row>
    <row r="1872" spans="13:14" x14ac:dyDescent="0.25">
      <c r="M1872" s="208" t="str">
        <f t="shared" si="29"/>
        <v/>
      </c>
      <c r="N1872" s="209" t="str">
        <f t="shared" si="29"/>
        <v/>
      </c>
    </row>
    <row r="1873" spans="13:14" x14ac:dyDescent="0.25">
      <c r="M1873" s="208" t="str">
        <f t="shared" si="29"/>
        <v/>
      </c>
      <c r="N1873" s="209" t="str">
        <f t="shared" si="29"/>
        <v/>
      </c>
    </row>
    <row r="1874" spans="13:14" x14ac:dyDescent="0.25">
      <c r="M1874" s="208" t="str">
        <f t="shared" si="29"/>
        <v/>
      </c>
      <c r="N1874" s="209" t="str">
        <f t="shared" si="29"/>
        <v/>
      </c>
    </row>
    <row r="1875" spans="13:14" x14ac:dyDescent="0.25">
      <c r="M1875" s="208" t="str">
        <f t="shared" si="29"/>
        <v/>
      </c>
      <c r="N1875" s="209" t="str">
        <f t="shared" si="29"/>
        <v/>
      </c>
    </row>
    <row r="1876" spans="13:14" x14ac:dyDescent="0.25">
      <c r="M1876" s="208" t="str">
        <f t="shared" si="29"/>
        <v/>
      </c>
      <c r="N1876" s="209" t="str">
        <f t="shared" si="29"/>
        <v/>
      </c>
    </row>
    <row r="1877" spans="13:14" x14ac:dyDescent="0.25">
      <c r="M1877" s="208" t="str">
        <f t="shared" si="29"/>
        <v/>
      </c>
      <c r="N1877" s="209" t="str">
        <f t="shared" si="29"/>
        <v/>
      </c>
    </row>
    <row r="1878" spans="13:14" x14ac:dyDescent="0.25">
      <c r="M1878" s="208" t="str">
        <f t="shared" si="29"/>
        <v/>
      </c>
      <c r="N1878" s="209" t="str">
        <f t="shared" si="29"/>
        <v/>
      </c>
    </row>
    <row r="1879" spans="13:14" x14ac:dyDescent="0.25">
      <c r="M1879" s="208" t="str">
        <f t="shared" si="29"/>
        <v/>
      </c>
      <c r="N1879" s="209" t="str">
        <f t="shared" si="29"/>
        <v/>
      </c>
    </row>
    <row r="1880" spans="13:14" x14ac:dyDescent="0.25">
      <c r="M1880" s="208" t="str">
        <f t="shared" si="29"/>
        <v/>
      </c>
      <c r="N1880" s="209" t="str">
        <f t="shared" si="29"/>
        <v/>
      </c>
    </row>
    <row r="1881" spans="13:14" x14ac:dyDescent="0.25">
      <c r="M1881" s="208" t="str">
        <f t="shared" ref="M1881:N1944" si="30">IF(AND(H1881="",J1881=""),"",J1881-H1881)</f>
        <v/>
      </c>
      <c r="N1881" s="209" t="str">
        <f t="shared" si="30"/>
        <v/>
      </c>
    </row>
    <row r="1882" spans="13:14" x14ac:dyDescent="0.25">
      <c r="M1882" s="208" t="str">
        <f t="shared" si="30"/>
        <v/>
      </c>
      <c r="N1882" s="209" t="str">
        <f t="shared" si="30"/>
        <v/>
      </c>
    </row>
    <row r="1883" spans="13:14" x14ac:dyDescent="0.25">
      <c r="M1883" s="208" t="str">
        <f t="shared" si="30"/>
        <v/>
      </c>
      <c r="N1883" s="209" t="str">
        <f t="shared" si="30"/>
        <v/>
      </c>
    </row>
    <row r="1884" spans="13:14" x14ac:dyDescent="0.25">
      <c r="M1884" s="208" t="str">
        <f t="shared" si="30"/>
        <v/>
      </c>
      <c r="N1884" s="209" t="str">
        <f t="shared" si="30"/>
        <v/>
      </c>
    </row>
    <row r="1885" spans="13:14" x14ac:dyDescent="0.25">
      <c r="M1885" s="208" t="str">
        <f t="shared" si="30"/>
        <v/>
      </c>
      <c r="N1885" s="209" t="str">
        <f t="shared" si="30"/>
        <v/>
      </c>
    </row>
    <row r="1886" spans="13:14" x14ac:dyDescent="0.25">
      <c r="M1886" s="208" t="str">
        <f t="shared" si="30"/>
        <v/>
      </c>
      <c r="N1886" s="209" t="str">
        <f t="shared" si="30"/>
        <v/>
      </c>
    </row>
    <row r="1887" spans="13:14" x14ac:dyDescent="0.25">
      <c r="M1887" s="208" t="str">
        <f t="shared" si="30"/>
        <v/>
      </c>
      <c r="N1887" s="209" t="str">
        <f t="shared" si="30"/>
        <v/>
      </c>
    </row>
    <row r="1888" spans="13:14" x14ac:dyDescent="0.25">
      <c r="M1888" s="208" t="str">
        <f t="shared" si="30"/>
        <v/>
      </c>
      <c r="N1888" s="209" t="str">
        <f t="shared" si="30"/>
        <v/>
      </c>
    </row>
    <row r="1889" spans="13:14" x14ac:dyDescent="0.25">
      <c r="M1889" s="208" t="str">
        <f t="shared" si="30"/>
        <v/>
      </c>
      <c r="N1889" s="209" t="str">
        <f t="shared" si="30"/>
        <v/>
      </c>
    </row>
    <row r="1890" spans="13:14" x14ac:dyDescent="0.25">
      <c r="M1890" s="208" t="str">
        <f t="shared" si="30"/>
        <v/>
      </c>
      <c r="N1890" s="209" t="str">
        <f t="shared" si="30"/>
        <v/>
      </c>
    </row>
    <row r="1891" spans="13:14" x14ac:dyDescent="0.25">
      <c r="M1891" s="208" t="str">
        <f t="shared" si="30"/>
        <v/>
      </c>
      <c r="N1891" s="209" t="str">
        <f t="shared" si="30"/>
        <v/>
      </c>
    </row>
    <row r="1892" spans="13:14" x14ac:dyDescent="0.25">
      <c r="M1892" s="208" t="str">
        <f t="shared" si="30"/>
        <v/>
      </c>
      <c r="N1892" s="209" t="str">
        <f t="shared" si="30"/>
        <v/>
      </c>
    </row>
    <row r="1893" spans="13:14" x14ac:dyDescent="0.25">
      <c r="M1893" s="208" t="str">
        <f t="shared" si="30"/>
        <v/>
      </c>
      <c r="N1893" s="209" t="str">
        <f t="shared" si="30"/>
        <v/>
      </c>
    </row>
    <row r="1894" spans="13:14" x14ac:dyDescent="0.25">
      <c r="M1894" s="208" t="str">
        <f t="shared" si="30"/>
        <v/>
      </c>
      <c r="N1894" s="209" t="str">
        <f t="shared" si="30"/>
        <v/>
      </c>
    </row>
    <row r="1895" spans="13:14" x14ac:dyDescent="0.25">
      <c r="M1895" s="208" t="str">
        <f t="shared" si="30"/>
        <v/>
      </c>
      <c r="N1895" s="209" t="str">
        <f t="shared" si="30"/>
        <v/>
      </c>
    </row>
    <row r="1896" spans="13:14" x14ac:dyDescent="0.25">
      <c r="M1896" s="208" t="str">
        <f t="shared" si="30"/>
        <v/>
      </c>
      <c r="N1896" s="209" t="str">
        <f t="shared" si="30"/>
        <v/>
      </c>
    </row>
    <row r="1897" spans="13:14" x14ac:dyDescent="0.25">
      <c r="M1897" s="208" t="str">
        <f t="shared" si="30"/>
        <v/>
      </c>
      <c r="N1897" s="209" t="str">
        <f t="shared" si="30"/>
        <v/>
      </c>
    </row>
    <row r="1898" spans="13:14" x14ac:dyDescent="0.25">
      <c r="M1898" s="208" t="str">
        <f t="shared" si="30"/>
        <v/>
      </c>
      <c r="N1898" s="209" t="str">
        <f t="shared" si="30"/>
        <v/>
      </c>
    </row>
    <row r="1899" spans="13:14" x14ac:dyDescent="0.25">
      <c r="M1899" s="208" t="str">
        <f t="shared" si="30"/>
        <v/>
      </c>
      <c r="N1899" s="209" t="str">
        <f t="shared" si="30"/>
        <v/>
      </c>
    </row>
    <row r="1900" spans="13:14" x14ac:dyDescent="0.25">
      <c r="M1900" s="208" t="str">
        <f t="shared" si="30"/>
        <v/>
      </c>
      <c r="N1900" s="209" t="str">
        <f t="shared" si="30"/>
        <v/>
      </c>
    </row>
    <row r="1901" spans="13:14" x14ac:dyDescent="0.25">
      <c r="M1901" s="208" t="str">
        <f t="shared" si="30"/>
        <v/>
      </c>
      <c r="N1901" s="209" t="str">
        <f t="shared" si="30"/>
        <v/>
      </c>
    </row>
    <row r="1902" spans="13:14" x14ac:dyDescent="0.25">
      <c r="M1902" s="208" t="str">
        <f t="shared" si="30"/>
        <v/>
      </c>
      <c r="N1902" s="209" t="str">
        <f t="shared" si="30"/>
        <v/>
      </c>
    </row>
    <row r="1903" spans="13:14" x14ac:dyDescent="0.25">
      <c r="M1903" s="208" t="str">
        <f t="shared" si="30"/>
        <v/>
      </c>
      <c r="N1903" s="209" t="str">
        <f t="shared" si="30"/>
        <v/>
      </c>
    </row>
    <row r="1904" spans="13:14" x14ac:dyDescent="0.25">
      <c r="M1904" s="208" t="str">
        <f t="shared" si="30"/>
        <v/>
      </c>
      <c r="N1904" s="209" t="str">
        <f t="shared" si="30"/>
        <v/>
      </c>
    </row>
    <row r="1905" spans="13:14" x14ac:dyDescent="0.25">
      <c r="M1905" s="208" t="str">
        <f t="shared" si="30"/>
        <v/>
      </c>
      <c r="N1905" s="209" t="str">
        <f t="shared" si="30"/>
        <v/>
      </c>
    </row>
    <row r="1906" spans="13:14" x14ac:dyDescent="0.25">
      <c r="M1906" s="208" t="str">
        <f t="shared" si="30"/>
        <v/>
      </c>
      <c r="N1906" s="209" t="str">
        <f t="shared" si="30"/>
        <v/>
      </c>
    </row>
    <row r="1907" spans="13:14" x14ac:dyDescent="0.25">
      <c r="M1907" s="208" t="str">
        <f t="shared" si="30"/>
        <v/>
      </c>
      <c r="N1907" s="209" t="str">
        <f t="shared" si="30"/>
        <v/>
      </c>
    </row>
    <row r="1908" spans="13:14" x14ac:dyDescent="0.25">
      <c r="M1908" s="208" t="str">
        <f t="shared" si="30"/>
        <v/>
      </c>
      <c r="N1908" s="209" t="str">
        <f t="shared" si="30"/>
        <v/>
      </c>
    </row>
    <row r="1909" spans="13:14" x14ac:dyDescent="0.25">
      <c r="M1909" s="208" t="str">
        <f t="shared" si="30"/>
        <v/>
      </c>
      <c r="N1909" s="209" t="str">
        <f t="shared" si="30"/>
        <v/>
      </c>
    </row>
    <row r="1910" spans="13:14" x14ac:dyDescent="0.25">
      <c r="M1910" s="208" t="str">
        <f t="shared" si="30"/>
        <v/>
      </c>
      <c r="N1910" s="209" t="str">
        <f t="shared" si="30"/>
        <v/>
      </c>
    </row>
    <row r="1911" spans="13:14" x14ac:dyDescent="0.25">
      <c r="M1911" s="208" t="str">
        <f t="shared" si="30"/>
        <v/>
      </c>
      <c r="N1911" s="209" t="str">
        <f t="shared" si="30"/>
        <v/>
      </c>
    </row>
    <row r="1912" spans="13:14" x14ac:dyDescent="0.25">
      <c r="M1912" s="208" t="str">
        <f t="shared" si="30"/>
        <v/>
      </c>
      <c r="N1912" s="209" t="str">
        <f t="shared" si="30"/>
        <v/>
      </c>
    </row>
    <row r="1913" spans="13:14" x14ac:dyDescent="0.25">
      <c r="M1913" s="208" t="str">
        <f t="shared" si="30"/>
        <v/>
      </c>
      <c r="N1913" s="209" t="str">
        <f t="shared" si="30"/>
        <v/>
      </c>
    </row>
    <row r="1914" spans="13:14" x14ac:dyDescent="0.25">
      <c r="M1914" s="208" t="str">
        <f t="shared" si="30"/>
        <v/>
      </c>
      <c r="N1914" s="209" t="str">
        <f t="shared" si="30"/>
        <v/>
      </c>
    </row>
    <row r="1915" spans="13:14" x14ac:dyDescent="0.25">
      <c r="M1915" s="208" t="str">
        <f t="shared" si="30"/>
        <v/>
      </c>
      <c r="N1915" s="209" t="str">
        <f t="shared" si="30"/>
        <v/>
      </c>
    </row>
    <row r="1916" spans="13:14" x14ac:dyDescent="0.25">
      <c r="M1916" s="208" t="str">
        <f t="shared" si="30"/>
        <v/>
      </c>
      <c r="N1916" s="209" t="str">
        <f t="shared" si="30"/>
        <v/>
      </c>
    </row>
    <row r="1917" spans="13:14" x14ac:dyDescent="0.25">
      <c r="M1917" s="208" t="str">
        <f t="shared" si="30"/>
        <v/>
      </c>
      <c r="N1917" s="209" t="str">
        <f t="shared" si="30"/>
        <v/>
      </c>
    </row>
    <row r="1918" spans="13:14" x14ac:dyDescent="0.25">
      <c r="M1918" s="208" t="str">
        <f t="shared" si="30"/>
        <v/>
      </c>
      <c r="N1918" s="209" t="str">
        <f t="shared" si="30"/>
        <v/>
      </c>
    </row>
    <row r="1919" spans="13:14" x14ac:dyDescent="0.25">
      <c r="M1919" s="208" t="str">
        <f t="shared" si="30"/>
        <v/>
      </c>
      <c r="N1919" s="209" t="str">
        <f t="shared" si="30"/>
        <v/>
      </c>
    </row>
    <row r="1920" spans="13:14" x14ac:dyDescent="0.25">
      <c r="M1920" s="208" t="str">
        <f t="shared" si="30"/>
        <v/>
      </c>
      <c r="N1920" s="209" t="str">
        <f t="shared" si="30"/>
        <v/>
      </c>
    </row>
    <row r="1921" spans="13:14" x14ac:dyDescent="0.25">
      <c r="M1921" s="208" t="str">
        <f t="shared" si="30"/>
        <v/>
      </c>
      <c r="N1921" s="209" t="str">
        <f t="shared" si="30"/>
        <v/>
      </c>
    </row>
    <row r="1922" spans="13:14" x14ac:dyDescent="0.25">
      <c r="M1922" s="208" t="str">
        <f t="shared" si="30"/>
        <v/>
      </c>
      <c r="N1922" s="209" t="str">
        <f t="shared" si="30"/>
        <v/>
      </c>
    </row>
    <row r="1923" spans="13:14" x14ac:dyDescent="0.25">
      <c r="M1923" s="208" t="str">
        <f t="shared" si="30"/>
        <v/>
      </c>
      <c r="N1923" s="209" t="str">
        <f t="shared" si="30"/>
        <v/>
      </c>
    </row>
    <row r="1924" spans="13:14" x14ac:dyDescent="0.25">
      <c r="M1924" s="208" t="str">
        <f t="shared" si="30"/>
        <v/>
      </c>
      <c r="N1924" s="209" t="str">
        <f t="shared" si="30"/>
        <v/>
      </c>
    </row>
    <row r="1925" spans="13:14" x14ac:dyDescent="0.25">
      <c r="M1925" s="208" t="str">
        <f t="shared" si="30"/>
        <v/>
      </c>
      <c r="N1925" s="209" t="str">
        <f t="shared" si="30"/>
        <v/>
      </c>
    </row>
    <row r="1926" spans="13:14" x14ac:dyDescent="0.25">
      <c r="M1926" s="208" t="str">
        <f t="shared" si="30"/>
        <v/>
      </c>
      <c r="N1926" s="209" t="str">
        <f t="shared" si="30"/>
        <v/>
      </c>
    </row>
    <row r="1927" spans="13:14" x14ac:dyDescent="0.25">
      <c r="M1927" s="208" t="str">
        <f t="shared" si="30"/>
        <v/>
      </c>
      <c r="N1927" s="209" t="str">
        <f t="shared" si="30"/>
        <v/>
      </c>
    </row>
    <row r="1928" spans="13:14" x14ac:dyDescent="0.25">
      <c r="M1928" s="208" t="str">
        <f t="shared" si="30"/>
        <v/>
      </c>
      <c r="N1928" s="209" t="str">
        <f t="shared" si="30"/>
        <v/>
      </c>
    </row>
    <row r="1929" spans="13:14" x14ac:dyDescent="0.25">
      <c r="M1929" s="208" t="str">
        <f t="shared" si="30"/>
        <v/>
      </c>
      <c r="N1929" s="209" t="str">
        <f t="shared" si="30"/>
        <v/>
      </c>
    </row>
    <row r="1930" spans="13:14" x14ac:dyDescent="0.25">
      <c r="M1930" s="208" t="str">
        <f t="shared" si="30"/>
        <v/>
      </c>
      <c r="N1930" s="209" t="str">
        <f t="shared" si="30"/>
        <v/>
      </c>
    </row>
    <row r="1931" spans="13:14" x14ac:dyDescent="0.25">
      <c r="M1931" s="208" t="str">
        <f t="shared" si="30"/>
        <v/>
      </c>
      <c r="N1931" s="209" t="str">
        <f t="shared" si="30"/>
        <v/>
      </c>
    </row>
    <row r="1932" spans="13:14" x14ac:dyDescent="0.25">
      <c r="M1932" s="208" t="str">
        <f t="shared" si="30"/>
        <v/>
      </c>
      <c r="N1932" s="209" t="str">
        <f t="shared" si="30"/>
        <v/>
      </c>
    </row>
    <row r="1933" spans="13:14" x14ac:dyDescent="0.25">
      <c r="M1933" s="208" t="str">
        <f t="shared" si="30"/>
        <v/>
      </c>
      <c r="N1933" s="209" t="str">
        <f t="shared" si="30"/>
        <v/>
      </c>
    </row>
    <row r="1934" spans="13:14" x14ac:dyDescent="0.25">
      <c r="M1934" s="208" t="str">
        <f t="shared" si="30"/>
        <v/>
      </c>
      <c r="N1934" s="209" t="str">
        <f t="shared" si="30"/>
        <v/>
      </c>
    </row>
    <row r="1935" spans="13:14" x14ac:dyDescent="0.25">
      <c r="M1935" s="208" t="str">
        <f t="shared" si="30"/>
        <v/>
      </c>
      <c r="N1935" s="209" t="str">
        <f t="shared" si="30"/>
        <v/>
      </c>
    </row>
    <row r="1936" spans="13:14" x14ac:dyDescent="0.25">
      <c r="M1936" s="208" t="str">
        <f t="shared" si="30"/>
        <v/>
      </c>
      <c r="N1936" s="209" t="str">
        <f t="shared" si="30"/>
        <v/>
      </c>
    </row>
    <row r="1937" spans="13:14" x14ac:dyDescent="0.25">
      <c r="M1937" s="208" t="str">
        <f t="shared" si="30"/>
        <v/>
      </c>
      <c r="N1937" s="209" t="str">
        <f t="shared" si="30"/>
        <v/>
      </c>
    </row>
    <row r="1938" spans="13:14" x14ac:dyDescent="0.25">
      <c r="M1938" s="208" t="str">
        <f t="shared" si="30"/>
        <v/>
      </c>
      <c r="N1938" s="209" t="str">
        <f t="shared" si="30"/>
        <v/>
      </c>
    </row>
    <row r="1939" spans="13:14" x14ac:dyDescent="0.25">
      <c r="M1939" s="208" t="str">
        <f t="shared" si="30"/>
        <v/>
      </c>
      <c r="N1939" s="209" t="str">
        <f t="shared" si="30"/>
        <v/>
      </c>
    </row>
    <row r="1940" spans="13:14" x14ac:dyDescent="0.25">
      <c r="M1940" s="208" t="str">
        <f t="shared" si="30"/>
        <v/>
      </c>
      <c r="N1940" s="209" t="str">
        <f t="shared" si="30"/>
        <v/>
      </c>
    </row>
    <row r="1941" spans="13:14" x14ac:dyDescent="0.25">
      <c r="M1941" s="208" t="str">
        <f t="shared" si="30"/>
        <v/>
      </c>
      <c r="N1941" s="209" t="str">
        <f t="shared" si="30"/>
        <v/>
      </c>
    </row>
    <row r="1942" spans="13:14" x14ac:dyDescent="0.25">
      <c r="M1942" s="208" t="str">
        <f t="shared" si="30"/>
        <v/>
      </c>
      <c r="N1942" s="209" t="str">
        <f t="shared" si="30"/>
        <v/>
      </c>
    </row>
    <row r="1943" spans="13:14" ht="14.45" customHeight="1" x14ac:dyDescent="0.25">
      <c r="M1943" s="208" t="str">
        <f t="shared" si="30"/>
        <v/>
      </c>
      <c r="N1943" s="209" t="str">
        <f t="shared" si="30"/>
        <v/>
      </c>
    </row>
    <row r="1944" spans="13:14" ht="14.45" customHeight="1" x14ac:dyDescent="0.25">
      <c r="M1944" s="208" t="str">
        <f t="shared" si="30"/>
        <v/>
      </c>
      <c r="N1944" s="209" t="str">
        <f t="shared" si="30"/>
        <v/>
      </c>
    </row>
    <row r="1945" spans="13:14" ht="14.45" customHeight="1" x14ac:dyDescent="0.25">
      <c r="M1945" s="208" t="str">
        <f t="shared" ref="M1945:N2008" si="31">IF(AND(H1945="",J1945=""),"",J1945-H1945)</f>
        <v/>
      </c>
      <c r="N1945" s="209" t="str">
        <f t="shared" si="31"/>
        <v/>
      </c>
    </row>
    <row r="1946" spans="13:14" ht="14.45" customHeight="1" x14ac:dyDescent="0.25">
      <c r="M1946" s="208" t="str">
        <f t="shared" si="31"/>
        <v/>
      </c>
      <c r="N1946" s="209" t="str">
        <f t="shared" si="31"/>
        <v/>
      </c>
    </row>
    <row r="1947" spans="13:14" ht="14.45" customHeight="1" x14ac:dyDescent="0.25">
      <c r="M1947" s="208" t="str">
        <f t="shared" si="31"/>
        <v/>
      </c>
      <c r="N1947" s="209" t="str">
        <f t="shared" si="31"/>
        <v/>
      </c>
    </row>
    <row r="1948" spans="13:14" ht="14.45" customHeight="1" x14ac:dyDescent="0.25">
      <c r="M1948" s="208" t="str">
        <f t="shared" si="31"/>
        <v/>
      </c>
      <c r="N1948" s="209" t="str">
        <f t="shared" si="31"/>
        <v/>
      </c>
    </row>
    <row r="1949" spans="13:14" ht="14.45" customHeight="1" x14ac:dyDescent="0.25">
      <c r="M1949" s="208" t="str">
        <f t="shared" si="31"/>
        <v/>
      </c>
      <c r="N1949" s="209" t="str">
        <f t="shared" si="31"/>
        <v/>
      </c>
    </row>
    <row r="1950" spans="13:14" ht="14.45" customHeight="1" x14ac:dyDescent="0.25">
      <c r="M1950" s="208" t="str">
        <f t="shared" si="31"/>
        <v/>
      </c>
      <c r="N1950" s="209" t="str">
        <f t="shared" si="31"/>
        <v/>
      </c>
    </row>
    <row r="1951" spans="13:14" ht="14.45" customHeight="1" x14ac:dyDescent="0.25">
      <c r="M1951" s="208" t="str">
        <f t="shared" si="31"/>
        <v/>
      </c>
      <c r="N1951" s="209" t="str">
        <f t="shared" si="31"/>
        <v/>
      </c>
    </row>
    <row r="1952" spans="13:14" ht="14.45" customHeight="1" x14ac:dyDescent="0.25">
      <c r="M1952" s="208" t="str">
        <f t="shared" si="31"/>
        <v/>
      </c>
      <c r="N1952" s="209" t="str">
        <f t="shared" si="31"/>
        <v/>
      </c>
    </row>
    <row r="1953" spans="13:14" ht="14.45" customHeight="1" x14ac:dyDescent="0.25">
      <c r="M1953" s="208" t="str">
        <f t="shared" si="31"/>
        <v/>
      </c>
      <c r="N1953" s="209" t="str">
        <f t="shared" si="31"/>
        <v/>
      </c>
    </row>
    <row r="1954" spans="13:14" ht="14.45" customHeight="1" x14ac:dyDescent="0.25">
      <c r="M1954" s="208" t="str">
        <f t="shared" si="31"/>
        <v/>
      </c>
      <c r="N1954" s="209" t="str">
        <f t="shared" si="31"/>
        <v/>
      </c>
    </row>
    <row r="1955" spans="13:14" ht="14.45" customHeight="1" x14ac:dyDescent="0.25">
      <c r="M1955" s="208" t="str">
        <f t="shared" si="31"/>
        <v/>
      </c>
      <c r="N1955" s="209" t="str">
        <f t="shared" si="31"/>
        <v/>
      </c>
    </row>
    <row r="1956" spans="13:14" ht="14.45" customHeight="1" x14ac:dyDescent="0.25">
      <c r="M1956" s="208" t="str">
        <f t="shared" si="31"/>
        <v/>
      </c>
      <c r="N1956" s="209" t="str">
        <f t="shared" si="31"/>
        <v/>
      </c>
    </row>
    <row r="1957" spans="13:14" ht="14.45" customHeight="1" x14ac:dyDescent="0.25">
      <c r="M1957" s="208" t="str">
        <f t="shared" si="31"/>
        <v/>
      </c>
      <c r="N1957" s="209" t="str">
        <f t="shared" si="31"/>
        <v/>
      </c>
    </row>
    <row r="1958" spans="13:14" ht="14.45" customHeight="1" x14ac:dyDescent="0.25">
      <c r="M1958" s="208" t="str">
        <f t="shared" si="31"/>
        <v/>
      </c>
      <c r="N1958" s="209" t="str">
        <f t="shared" si="31"/>
        <v/>
      </c>
    </row>
    <row r="1959" spans="13:14" ht="14.45" customHeight="1" x14ac:dyDescent="0.25">
      <c r="M1959" s="208" t="str">
        <f t="shared" si="31"/>
        <v/>
      </c>
      <c r="N1959" s="209" t="str">
        <f t="shared" si="31"/>
        <v/>
      </c>
    </row>
    <row r="1960" spans="13:14" ht="14.45" customHeight="1" x14ac:dyDescent="0.25">
      <c r="M1960" s="208" t="str">
        <f t="shared" si="31"/>
        <v/>
      </c>
      <c r="N1960" s="209" t="str">
        <f t="shared" si="31"/>
        <v/>
      </c>
    </row>
    <row r="1961" spans="13:14" ht="14.45" customHeight="1" x14ac:dyDescent="0.25">
      <c r="M1961" s="208" t="str">
        <f t="shared" si="31"/>
        <v/>
      </c>
      <c r="N1961" s="209" t="str">
        <f t="shared" si="31"/>
        <v/>
      </c>
    </row>
    <row r="1962" spans="13:14" ht="14.45" customHeight="1" x14ac:dyDescent="0.25">
      <c r="M1962" s="208" t="str">
        <f t="shared" si="31"/>
        <v/>
      </c>
      <c r="N1962" s="209" t="str">
        <f t="shared" si="31"/>
        <v/>
      </c>
    </row>
    <row r="1963" spans="13:14" ht="14.45" customHeight="1" x14ac:dyDescent="0.25">
      <c r="M1963" s="208" t="str">
        <f t="shared" si="31"/>
        <v/>
      </c>
      <c r="N1963" s="209" t="str">
        <f t="shared" si="31"/>
        <v/>
      </c>
    </row>
    <row r="1964" spans="13:14" ht="14.45" customHeight="1" x14ac:dyDescent="0.25">
      <c r="M1964" s="208" t="str">
        <f t="shared" si="31"/>
        <v/>
      </c>
      <c r="N1964" s="209" t="str">
        <f t="shared" si="31"/>
        <v/>
      </c>
    </row>
    <row r="1965" spans="13:14" ht="14.45" customHeight="1" x14ac:dyDescent="0.25">
      <c r="M1965" s="208" t="str">
        <f t="shared" si="31"/>
        <v/>
      </c>
      <c r="N1965" s="209" t="str">
        <f t="shared" si="31"/>
        <v/>
      </c>
    </row>
    <row r="1966" spans="13:14" ht="14.45" customHeight="1" x14ac:dyDescent="0.25">
      <c r="M1966" s="208" t="str">
        <f t="shared" si="31"/>
        <v/>
      </c>
      <c r="N1966" s="209" t="str">
        <f t="shared" si="31"/>
        <v/>
      </c>
    </row>
    <row r="1967" spans="13:14" ht="14.45" customHeight="1" x14ac:dyDescent="0.25">
      <c r="M1967" s="208" t="str">
        <f t="shared" si="31"/>
        <v/>
      </c>
      <c r="N1967" s="209" t="str">
        <f t="shared" si="31"/>
        <v/>
      </c>
    </row>
    <row r="1968" spans="13:14" ht="14.45" customHeight="1" x14ac:dyDescent="0.25">
      <c r="M1968" s="208" t="str">
        <f t="shared" si="31"/>
        <v/>
      </c>
      <c r="N1968" s="209" t="str">
        <f t="shared" si="31"/>
        <v/>
      </c>
    </row>
    <row r="1969" spans="13:14" ht="14.45" customHeight="1" x14ac:dyDescent="0.25">
      <c r="M1969" s="208" t="str">
        <f t="shared" si="31"/>
        <v/>
      </c>
      <c r="N1969" s="209" t="str">
        <f t="shared" si="31"/>
        <v/>
      </c>
    </row>
    <row r="1970" spans="13:14" ht="14.45" customHeight="1" x14ac:dyDescent="0.25">
      <c r="M1970" s="208" t="str">
        <f t="shared" si="31"/>
        <v/>
      </c>
      <c r="N1970" s="209" t="str">
        <f t="shared" si="31"/>
        <v/>
      </c>
    </row>
    <row r="1971" spans="13:14" ht="14.45" customHeight="1" x14ac:dyDescent="0.25">
      <c r="M1971" s="208" t="str">
        <f t="shared" si="31"/>
        <v/>
      </c>
      <c r="N1971" s="209" t="str">
        <f t="shared" si="31"/>
        <v/>
      </c>
    </row>
    <row r="1972" spans="13:14" ht="14.45" customHeight="1" x14ac:dyDescent="0.25">
      <c r="M1972" s="208" t="str">
        <f t="shared" si="31"/>
        <v/>
      </c>
      <c r="N1972" s="209" t="str">
        <f t="shared" si="31"/>
        <v/>
      </c>
    </row>
    <row r="1973" spans="13:14" ht="14.45" customHeight="1" x14ac:dyDescent="0.25">
      <c r="M1973" s="208" t="str">
        <f t="shared" si="31"/>
        <v/>
      </c>
      <c r="N1973" s="209" t="str">
        <f t="shared" si="31"/>
        <v/>
      </c>
    </row>
    <row r="1974" spans="13:14" ht="14.45" customHeight="1" x14ac:dyDescent="0.25">
      <c r="M1974" s="208" t="str">
        <f t="shared" si="31"/>
        <v/>
      </c>
      <c r="N1974" s="209" t="str">
        <f t="shared" si="31"/>
        <v/>
      </c>
    </row>
    <row r="1975" spans="13:14" ht="14.45" customHeight="1" x14ac:dyDescent="0.25">
      <c r="M1975" s="208" t="str">
        <f t="shared" si="31"/>
        <v/>
      </c>
      <c r="N1975" s="209" t="str">
        <f t="shared" si="31"/>
        <v/>
      </c>
    </row>
    <row r="1976" spans="13:14" ht="14.45" customHeight="1" x14ac:dyDescent="0.25">
      <c r="M1976" s="208" t="str">
        <f t="shared" si="31"/>
        <v/>
      </c>
      <c r="N1976" s="209" t="str">
        <f t="shared" si="31"/>
        <v/>
      </c>
    </row>
    <row r="1977" spans="13:14" ht="14.45" customHeight="1" x14ac:dyDescent="0.25">
      <c r="M1977" s="208" t="str">
        <f t="shared" si="31"/>
        <v/>
      </c>
      <c r="N1977" s="209" t="str">
        <f t="shared" si="31"/>
        <v/>
      </c>
    </row>
    <row r="1978" spans="13:14" ht="14.45" customHeight="1" x14ac:dyDescent="0.25">
      <c r="M1978" s="208" t="str">
        <f t="shared" si="31"/>
        <v/>
      </c>
      <c r="N1978" s="209" t="str">
        <f t="shared" si="31"/>
        <v/>
      </c>
    </row>
    <row r="1979" spans="13:14" ht="14.45" customHeight="1" x14ac:dyDescent="0.25">
      <c r="M1979" s="208" t="str">
        <f t="shared" si="31"/>
        <v/>
      </c>
      <c r="N1979" s="209" t="str">
        <f t="shared" si="31"/>
        <v/>
      </c>
    </row>
    <row r="1980" spans="13:14" ht="14.45" customHeight="1" x14ac:dyDescent="0.25">
      <c r="M1980" s="208" t="str">
        <f t="shared" si="31"/>
        <v/>
      </c>
      <c r="N1980" s="209" t="str">
        <f t="shared" si="31"/>
        <v/>
      </c>
    </row>
    <row r="1981" spans="13:14" ht="14.45" customHeight="1" x14ac:dyDescent="0.25">
      <c r="M1981" s="208" t="str">
        <f t="shared" si="31"/>
        <v/>
      </c>
      <c r="N1981" s="209" t="str">
        <f t="shared" si="31"/>
        <v/>
      </c>
    </row>
    <row r="1982" spans="13:14" ht="14.45" customHeight="1" x14ac:dyDescent="0.25">
      <c r="M1982" s="208" t="str">
        <f t="shared" si="31"/>
        <v/>
      </c>
      <c r="N1982" s="209" t="str">
        <f t="shared" si="31"/>
        <v/>
      </c>
    </row>
    <row r="1983" spans="13:14" ht="14.45" customHeight="1" x14ac:dyDescent="0.25">
      <c r="M1983" s="208" t="str">
        <f t="shared" si="31"/>
        <v/>
      </c>
      <c r="N1983" s="209" t="str">
        <f t="shared" si="31"/>
        <v/>
      </c>
    </row>
    <row r="1984" spans="13:14" ht="14.45" customHeight="1" x14ac:dyDescent="0.25">
      <c r="M1984" s="208" t="str">
        <f t="shared" si="31"/>
        <v/>
      </c>
      <c r="N1984" s="209" t="str">
        <f t="shared" si="31"/>
        <v/>
      </c>
    </row>
    <row r="1985" spans="13:14" ht="14.45" customHeight="1" x14ac:dyDescent="0.25">
      <c r="M1985" s="208" t="str">
        <f t="shared" si="31"/>
        <v/>
      </c>
      <c r="N1985" s="209" t="str">
        <f t="shared" si="31"/>
        <v/>
      </c>
    </row>
    <row r="1986" spans="13:14" ht="14.45" customHeight="1" x14ac:dyDescent="0.25">
      <c r="M1986" s="208" t="str">
        <f t="shared" si="31"/>
        <v/>
      </c>
      <c r="N1986" s="209" t="str">
        <f t="shared" si="31"/>
        <v/>
      </c>
    </row>
    <row r="1987" spans="13:14" ht="14.45" customHeight="1" x14ac:dyDescent="0.25">
      <c r="M1987" s="208" t="str">
        <f t="shared" si="31"/>
        <v/>
      </c>
      <c r="N1987" s="209" t="str">
        <f t="shared" si="31"/>
        <v/>
      </c>
    </row>
    <row r="1988" spans="13:14" ht="14.45" customHeight="1" x14ac:dyDescent="0.25">
      <c r="M1988" s="208" t="str">
        <f t="shared" si="31"/>
        <v/>
      </c>
      <c r="N1988" s="209" t="str">
        <f t="shared" si="31"/>
        <v/>
      </c>
    </row>
    <row r="1989" spans="13:14" ht="14.45" customHeight="1" x14ac:dyDescent="0.25">
      <c r="M1989" s="208" t="str">
        <f t="shared" si="31"/>
        <v/>
      </c>
      <c r="N1989" s="209" t="str">
        <f t="shared" si="31"/>
        <v/>
      </c>
    </row>
    <row r="1990" spans="13:14" ht="14.45" customHeight="1" x14ac:dyDescent="0.25">
      <c r="M1990" s="208" t="str">
        <f t="shared" si="31"/>
        <v/>
      </c>
      <c r="N1990" s="209" t="str">
        <f t="shared" si="31"/>
        <v/>
      </c>
    </row>
    <row r="1991" spans="13:14" ht="14.45" customHeight="1" x14ac:dyDescent="0.25">
      <c r="M1991" s="208" t="str">
        <f t="shared" si="31"/>
        <v/>
      </c>
      <c r="N1991" s="209" t="str">
        <f t="shared" si="31"/>
        <v/>
      </c>
    </row>
    <row r="1992" spans="13:14" ht="14.45" customHeight="1" x14ac:dyDescent="0.25">
      <c r="M1992" s="208" t="str">
        <f t="shared" si="31"/>
        <v/>
      </c>
      <c r="N1992" s="209" t="str">
        <f t="shared" si="31"/>
        <v/>
      </c>
    </row>
    <row r="1993" spans="13:14" ht="14.45" customHeight="1" x14ac:dyDescent="0.25">
      <c r="M1993" s="208" t="str">
        <f t="shared" si="31"/>
        <v/>
      </c>
      <c r="N1993" s="209" t="str">
        <f t="shared" si="31"/>
        <v/>
      </c>
    </row>
    <row r="1994" spans="13:14" ht="14.45" customHeight="1" x14ac:dyDescent="0.25">
      <c r="M1994" s="208" t="str">
        <f t="shared" si="31"/>
        <v/>
      </c>
      <c r="N1994" s="209" t="str">
        <f t="shared" si="31"/>
        <v/>
      </c>
    </row>
    <row r="1995" spans="13:14" ht="14.45" customHeight="1" x14ac:dyDescent="0.25">
      <c r="M1995" s="208" t="str">
        <f t="shared" si="31"/>
        <v/>
      </c>
      <c r="N1995" s="209" t="str">
        <f t="shared" si="31"/>
        <v/>
      </c>
    </row>
    <row r="1996" spans="13:14" ht="14.45" customHeight="1" x14ac:dyDescent="0.25">
      <c r="M1996" s="208" t="str">
        <f t="shared" si="31"/>
        <v/>
      </c>
      <c r="N1996" s="209" t="str">
        <f t="shared" si="31"/>
        <v/>
      </c>
    </row>
    <row r="1997" spans="13:14" ht="14.45" customHeight="1" x14ac:dyDescent="0.25">
      <c r="M1997" s="208" t="str">
        <f t="shared" si="31"/>
        <v/>
      </c>
      <c r="N1997" s="209" t="str">
        <f t="shared" si="31"/>
        <v/>
      </c>
    </row>
    <row r="1998" spans="13:14" ht="14.45" customHeight="1" x14ac:dyDescent="0.25">
      <c r="M1998" s="208" t="str">
        <f t="shared" si="31"/>
        <v/>
      </c>
      <c r="N1998" s="209" t="str">
        <f t="shared" si="31"/>
        <v/>
      </c>
    </row>
    <row r="1999" spans="13:14" ht="14.45" customHeight="1" x14ac:dyDescent="0.25">
      <c r="M1999" s="208" t="str">
        <f t="shared" si="31"/>
        <v/>
      </c>
      <c r="N1999" s="209" t="str">
        <f t="shared" si="31"/>
        <v/>
      </c>
    </row>
    <row r="2000" spans="13:14" ht="14.45" customHeight="1" x14ac:dyDescent="0.25">
      <c r="M2000" s="208" t="str">
        <f t="shared" si="31"/>
        <v/>
      </c>
      <c r="N2000" s="209" t="str">
        <f t="shared" si="31"/>
        <v/>
      </c>
    </row>
    <row r="2001" spans="13:14" ht="14.45" customHeight="1" x14ac:dyDescent="0.25">
      <c r="M2001" s="208" t="str">
        <f t="shared" si="31"/>
        <v/>
      </c>
      <c r="N2001" s="209" t="str">
        <f t="shared" si="31"/>
        <v/>
      </c>
    </row>
    <row r="2002" spans="13:14" ht="14.45" customHeight="1" x14ac:dyDescent="0.25">
      <c r="M2002" s="208" t="str">
        <f t="shared" si="31"/>
        <v/>
      </c>
      <c r="N2002" s="209" t="str">
        <f t="shared" si="31"/>
        <v/>
      </c>
    </row>
    <row r="2003" spans="13:14" ht="14.45" customHeight="1" x14ac:dyDescent="0.25">
      <c r="M2003" s="208" t="str">
        <f t="shared" si="31"/>
        <v/>
      </c>
      <c r="N2003" s="209" t="str">
        <f t="shared" si="31"/>
        <v/>
      </c>
    </row>
    <row r="2004" spans="13:14" ht="14.45" customHeight="1" x14ac:dyDescent="0.25">
      <c r="M2004" s="208" t="str">
        <f t="shared" si="31"/>
        <v/>
      </c>
      <c r="N2004" s="209" t="str">
        <f t="shared" si="31"/>
        <v/>
      </c>
    </row>
    <row r="2005" spans="13:14" ht="14.45" customHeight="1" x14ac:dyDescent="0.25">
      <c r="M2005" s="208" t="str">
        <f t="shared" si="31"/>
        <v/>
      </c>
      <c r="N2005" s="209" t="str">
        <f t="shared" si="31"/>
        <v/>
      </c>
    </row>
    <row r="2006" spans="13:14" ht="14.45" customHeight="1" x14ac:dyDescent="0.25">
      <c r="M2006" s="208" t="str">
        <f t="shared" si="31"/>
        <v/>
      </c>
      <c r="N2006" s="209" t="str">
        <f t="shared" si="31"/>
        <v/>
      </c>
    </row>
    <row r="2007" spans="13:14" ht="14.45" customHeight="1" x14ac:dyDescent="0.25">
      <c r="M2007" s="208" t="str">
        <f t="shared" si="31"/>
        <v/>
      </c>
      <c r="N2007" s="209" t="str">
        <f t="shared" si="31"/>
        <v/>
      </c>
    </row>
    <row r="2008" spans="13:14" ht="14.45" customHeight="1" x14ac:dyDescent="0.25">
      <c r="M2008" s="208" t="str">
        <f t="shared" si="31"/>
        <v/>
      </c>
      <c r="N2008" s="209" t="str">
        <f t="shared" si="31"/>
        <v/>
      </c>
    </row>
    <row r="2009" spans="13:14" ht="14.45" customHeight="1" x14ac:dyDescent="0.25">
      <c r="M2009" s="208" t="str">
        <f t="shared" ref="M2009:N2072" si="32">IF(AND(H2009="",J2009=""),"",J2009-H2009)</f>
        <v/>
      </c>
      <c r="N2009" s="209" t="str">
        <f t="shared" si="32"/>
        <v/>
      </c>
    </row>
    <row r="2010" spans="13:14" ht="14.45" customHeight="1" x14ac:dyDescent="0.25">
      <c r="M2010" s="208" t="str">
        <f t="shared" si="32"/>
        <v/>
      </c>
      <c r="N2010" s="209" t="str">
        <f t="shared" si="32"/>
        <v/>
      </c>
    </row>
    <row r="2011" spans="13:14" ht="14.45" customHeight="1" x14ac:dyDescent="0.25">
      <c r="M2011" s="208" t="str">
        <f t="shared" si="32"/>
        <v/>
      </c>
      <c r="N2011" s="209" t="str">
        <f t="shared" si="32"/>
        <v/>
      </c>
    </row>
    <row r="2012" spans="13:14" ht="14.45" customHeight="1" x14ac:dyDescent="0.25">
      <c r="M2012" s="208" t="str">
        <f t="shared" si="32"/>
        <v/>
      </c>
      <c r="N2012" s="209" t="str">
        <f t="shared" si="32"/>
        <v/>
      </c>
    </row>
    <row r="2013" spans="13:14" ht="14.45" customHeight="1" x14ac:dyDescent="0.25">
      <c r="M2013" s="208" t="str">
        <f t="shared" si="32"/>
        <v/>
      </c>
      <c r="N2013" s="209" t="str">
        <f t="shared" si="32"/>
        <v/>
      </c>
    </row>
    <row r="2014" spans="13:14" ht="14.45" customHeight="1" x14ac:dyDescent="0.25">
      <c r="M2014" s="208" t="str">
        <f t="shared" si="32"/>
        <v/>
      </c>
      <c r="N2014" s="209" t="str">
        <f t="shared" si="32"/>
        <v/>
      </c>
    </row>
    <row r="2015" spans="13:14" ht="14.45" customHeight="1" x14ac:dyDescent="0.25">
      <c r="M2015" s="208" t="str">
        <f t="shared" si="32"/>
        <v/>
      </c>
      <c r="N2015" s="209" t="str">
        <f t="shared" si="32"/>
        <v/>
      </c>
    </row>
    <row r="2016" spans="13:14" ht="14.45" customHeight="1" x14ac:dyDescent="0.25">
      <c r="M2016" s="208" t="str">
        <f t="shared" si="32"/>
        <v/>
      </c>
      <c r="N2016" s="209" t="str">
        <f t="shared" si="32"/>
        <v/>
      </c>
    </row>
    <row r="2017" spans="13:14" ht="14.45" customHeight="1" x14ac:dyDescent="0.25">
      <c r="M2017" s="208" t="str">
        <f t="shared" si="32"/>
        <v/>
      </c>
      <c r="N2017" s="209" t="str">
        <f t="shared" si="32"/>
        <v/>
      </c>
    </row>
    <row r="2018" spans="13:14" ht="14.45" customHeight="1" x14ac:dyDescent="0.25">
      <c r="M2018" s="208" t="str">
        <f t="shared" si="32"/>
        <v/>
      </c>
      <c r="N2018" s="209" t="str">
        <f t="shared" si="32"/>
        <v/>
      </c>
    </row>
    <row r="2019" spans="13:14" ht="14.45" customHeight="1" x14ac:dyDescent="0.25">
      <c r="M2019" s="208" t="str">
        <f t="shared" si="32"/>
        <v/>
      </c>
      <c r="N2019" s="209" t="str">
        <f t="shared" si="32"/>
        <v/>
      </c>
    </row>
    <row r="2020" spans="13:14" ht="14.45" customHeight="1" x14ac:dyDescent="0.25">
      <c r="M2020" s="208" t="str">
        <f t="shared" si="32"/>
        <v/>
      </c>
      <c r="N2020" s="209" t="str">
        <f t="shared" si="32"/>
        <v/>
      </c>
    </row>
    <row r="2021" spans="13:14" ht="14.45" customHeight="1" x14ac:dyDescent="0.25">
      <c r="M2021" s="208" t="str">
        <f t="shared" si="32"/>
        <v/>
      </c>
      <c r="N2021" s="209" t="str">
        <f t="shared" si="32"/>
        <v/>
      </c>
    </row>
    <row r="2022" spans="13:14" ht="14.45" customHeight="1" x14ac:dyDescent="0.25">
      <c r="M2022" s="208" t="str">
        <f t="shared" si="32"/>
        <v/>
      </c>
      <c r="N2022" s="209" t="str">
        <f t="shared" si="32"/>
        <v/>
      </c>
    </row>
    <row r="2023" spans="13:14" ht="14.45" customHeight="1" x14ac:dyDescent="0.25">
      <c r="M2023" s="208" t="str">
        <f t="shared" si="32"/>
        <v/>
      </c>
      <c r="N2023" s="209" t="str">
        <f t="shared" si="32"/>
        <v/>
      </c>
    </row>
    <row r="2024" spans="13:14" ht="14.45" customHeight="1" x14ac:dyDescent="0.25">
      <c r="M2024" s="208" t="str">
        <f t="shared" si="32"/>
        <v/>
      </c>
      <c r="N2024" s="209" t="str">
        <f t="shared" si="32"/>
        <v/>
      </c>
    </row>
    <row r="2025" spans="13:14" ht="14.45" customHeight="1" x14ac:dyDescent="0.25">
      <c r="M2025" s="208" t="str">
        <f t="shared" si="32"/>
        <v/>
      </c>
      <c r="N2025" s="209" t="str">
        <f t="shared" si="32"/>
        <v/>
      </c>
    </row>
    <row r="2026" spans="13:14" ht="14.45" customHeight="1" x14ac:dyDescent="0.25">
      <c r="M2026" s="208" t="str">
        <f t="shared" si="32"/>
        <v/>
      </c>
      <c r="N2026" s="209" t="str">
        <f t="shared" si="32"/>
        <v/>
      </c>
    </row>
    <row r="2027" spans="13:14" ht="14.45" customHeight="1" x14ac:dyDescent="0.25">
      <c r="M2027" s="208" t="str">
        <f t="shared" si="32"/>
        <v/>
      </c>
      <c r="N2027" s="209" t="str">
        <f t="shared" si="32"/>
        <v/>
      </c>
    </row>
    <row r="2028" spans="13:14" ht="14.45" customHeight="1" x14ac:dyDescent="0.25">
      <c r="M2028" s="208" t="str">
        <f t="shared" si="32"/>
        <v/>
      </c>
      <c r="N2028" s="209" t="str">
        <f t="shared" si="32"/>
        <v/>
      </c>
    </row>
    <row r="2029" spans="13:14" ht="14.45" customHeight="1" x14ac:dyDescent="0.25">
      <c r="M2029" s="208" t="str">
        <f t="shared" si="32"/>
        <v/>
      </c>
      <c r="N2029" s="209" t="str">
        <f t="shared" si="32"/>
        <v/>
      </c>
    </row>
    <row r="2030" spans="13:14" ht="14.45" customHeight="1" x14ac:dyDescent="0.25">
      <c r="M2030" s="208" t="str">
        <f t="shared" si="32"/>
        <v/>
      </c>
      <c r="N2030" s="209" t="str">
        <f t="shared" si="32"/>
        <v/>
      </c>
    </row>
    <row r="2031" spans="13:14" ht="14.45" customHeight="1" x14ac:dyDescent="0.25">
      <c r="M2031" s="208" t="str">
        <f t="shared" si="32"/>
        <v/>
      </c>
      <c r="N2031" s="209" t="str">
        <f t="shared" si="32"/>
        <v/>
      </c>
    </row>
    <row r="2032" spans="13:14" ht="14.45" customHeight="1" x14ac:dyDescent="0.25">
      <c r="M2032" s="208" t="str">
        <f t="shared" si="32"/>
        <v/>
      </c>
      <c r="N2032" s="209" t="str">
        <f t="shared" si="32"/>
        <v/>
      </c>
    </row>
    <row r="2033" spans="13:14" ht="14.45" customHeight="1" x14ac:dyDescent="0.25">
      <c r="M2033" s="208" t="str">
        <f t="shared" si="32"/>
        <v/>
      </c>
      <c r="N2033" s="209" t="str">
        <f t="shared" si="32"/>
        <v/>
      </c>
    </row>
    <row r="2034" spans="13:14" ht="14.45" customHeight="1" x14ac:dyDescent="0.25">
      <c r="M2034" s="208" t="str">
        <f t="shared" si="32"/>
        <v/>
      </c>
      <c r="N2034" s="209" t="str">
        <f t="shared" si="32"/>
        <v/>
      </c>
    </row>
    <row r="2035" spans="13:14" ht="14.45" customHeight="1" x14ac:dyDescent="0.25">
      <c r="M2035" s="208" t="str">
        <f t="shared" si="32"/>
        <v/>
      </c>
      <c r="N2035" s="209" t="str">
        <f t="shared" si="32"/>
        <v/>
      </c>
    </row>
    <row r="2036" spans="13:14" ht="14.45" customHeight="1" x14ac:dyDescent="0.25">
      <c r="M2036" s="208" t="str">
        <f t="shared" si="32"/>
        <v/>
      </c>
      <c r="N2036" s="209" t="str">
        <f t="shared" si="32"/>
        <v/>
      </c>
    </row>
    <row r="2037" spans="13:14" ht="14.45" customHeight="1" x14ac:dyDescent="0.25">
      <c r="M2037" s="208" t="str">
        <f t="shared" si="32"/>
        <v/>
      </c>
      <c r="N2037" s="209" t="str">
        <f t="shared" si="32"/>
        <v/>
      </c>
    </row>
    <row r="2038" spans="13:14" ht="14.45" customHeight="1" x14ac:dyDescent="0.25">
      <c r="M2038" s="208" t="str">
        <f t="shared" si="32"/>
        <v/>
      </c>
      <c r="N2038" s="209" t="str">
        <f t="shared" si="32"/>
        <v/>
      </c>
    </row>
    <row r="2039" spans="13:14" ht="14.45" customHeight="1" x14ac:dyDescent="0.25">
      <c r="M2039" s="208" t="str">
        <f t="shared" si="32"/>
        <v/>
      </c>
      <c r="N2039" s="209" t="str">
        <f t="shared" si="32"/>
        <v/>
      </c>
    </row>
    <row r="2040" spans="13:14" ht="14.45" customHeight="1" x14ac:dyDescent="0.25">
      <c r="M2040" s="208" t="str">
        <f t="shared" si="32"/>
        <v/>
      </c>
      <c r="N2040" s="209" t="str">
        <f t="shared" si="32"/>
        <v/>
      </c>
    </row>
    <row r="2041" spans="13:14" ht="14.45" customHeight="1" x14ac:dyDescent="0.25">
      <c r="M2041" s="208" t="str">
        <f t="shared" si="32"/>
        <v/>
      </c>
      <c r="N2041" s="209" t="str">
        <f t="shared" si="32"/>
        <v/>
      </c>
    </row>
    <row r="2042" spans="13:14" ht="14.45" customHeight="1" x14ac:dyDescent="0.25">
      <c r="M2042" s="208" t="str">
        <f t="shared" si="32"/>
        <v/>
      </c>
      <c r="N2042" s="209" t="str">
        <f t="shared" si="32"/>
        <v/>
      </c>
    </row>
    <row r="2043" spans="13:14" ht="14.45" customHeight="1" x14ac:dyDescent="0.25">
      <c r="M2043" s="208" t="str">
        <f t="shared" si="32"/>
        <v/>
      </c>
      <c r="N2043" s="209" t="str">
        <f t="shared" si="32"/>
        <v/>
      </c>
    </row>
    <row r="2044" spans="13:14" ht="14.45" customHeight="1" x14ac:dyDescent="0.25">
      <c r="M2044" s="208" t="str">
        <f t="shared" si="32"/>
        <v/>
      </c>
      <c r="N2044" s="209" t="str">
        <f t="shared" si="32"/>
        <v/>
      </c>
    </row>
    <row r="2045" spans="13:14" ht="14.45" customHeight="1" x14ac:dyDescent="0.25">
      <c r="M2045" s="208" t="str">
        <f t="shared" si="32"/>
        <v/>
      </c>
      <c r="N2045" s="209" t="str">
        <f t="shared" si="32"/>
        <v/>
      </c>
    </row>
    <row r="2046" spans="13:14" ht="14.45" customHeight="1" x14ac:dyDescent="0.25">
      <c r="M2046" s="208" t="str">
        <f t="shared" si="32"/>
        <v/>
      </c>
      <c r="N2046" s="209" t="str">
        <f t="shared" si="32"/>
        <v/>
      </c>
    </row>
    <row r="2047" spans="13:14" ht="14.45" customHeight="1" x14ac:dyDescent="0.25">
      <c r="M2047" s="208" t="str">
        <f t="shared" si="32"/>
        <v/>
      </c>
      <c r="N2047" s="209" t="str">
        <f t="shared" si="32"/>
        <v/>
      </c>
    </row>
    <row r="2048" spans="13:14" ht="14.45" customHeight="1" x14ac:dyDescent="0.25">
      <c r="M2048" s="208" t="str">
        <f t="shared" si="32"/>
        <v/>
      </c>
      <c r="N2048" s="209" t="str">
        <f t="shared" si="32"/>
        <v/>
      </c>
    </row>
    <row r="2049" spans="13:14" ht="14.45" customHeight="1" x14ac:dyDescent="0.25">
      <c r="M2049" s="208" t="str">
        <f t="shared" si="32"/>
        <v/>
      </c>
      <c r="N2049" s="209" t="str">
        <f t="shared" si="32"/>
        <v/>
      </c>
    </row>
    <row r="2050" spans="13:14" ht="14.45" customHeight="1" x14ac:dyDescent="0.25">
      <c r="M2050" s="208" t="str">
        <f t="shared" si="32"/>
        <v/>
      </c>
      <c r="N2050" s="209" t="str">
        <f t="shared" si="32"/>
        <v/>
      </c>
    </row>
    <row r="2051" spans="13:14" x14ac:dyDescent="0.25">
      <c r="M2051" s="208" t="str">
        <f t="shared" si="32"/>
        <v/>
      </c>
      <c r="N2051" s="209" t="str">
        <f t="shared" si="32"/>
        <v/>
      </c>
    </row>
    <row r="2052" spans="13:14" x14ac:dyDescent="0.25">
      <c r="M2052" s="208" t="str">
        <f t="shared" si="32"/>
        <v/>
      </c>
      <c r="N2052" s="209" t="str">
        <f t="shared" si="32"/>
        <v/>
      </c>
    </row>
    <row r="2053" spans="13:14" x14ac:dyDescent="0.25">
      <c r="M2053" s="208" t="str">
        <f t="shared" si="32"/>
        <v/>
      </c>
      <c r="N2053" s="209" t="str">
        <f t="shared" si="32"/>
        <v/>
      </c>
    </row>
    <row r="2054" spans="13:14" x14ac:dyDescent="0.25">
      <c r="M2054" s="208" t="str">
        <f t="shared" si="32"/>
        <v/>
      </c>
      <c r="N2054" s="209" t="str">
        <f t="shared" si="32"/>
        <v/>
      </c>
    </row>
    <row r="2055" spans="13:14" x14ac:dyDescent="0.25">
      <c r="M2055" s="208" t="str">
        <f t="shared" si="32"/>
        <v/>
      </c>
      <c r="N2055" s="209" t="str">
        <f t="shared" si="32"/>
        <v/>
      </c>
    </row>
    <row r="2056" spans="13:14" x14ac:dyDescent="0.25">
      <c r="M2056" s="208" t="str">
        <f t="shared" si="32"/>
        <v/>
      </c>
      <c r="N2056" s="209" t="str">
        <f t="shared" si="32"/>
        <v/>
      </c>
    </row>
    <row r="2057" spans="13:14" x14ac:dyDescent="0.25">
      <c r="M2057" s="208" t="str">
        <f t="shared" si="32"/>
        <v/>
      </c>
      <c r="N2057" s="209" t="str">
        <f t="shared" si="32"/>
        <v/>
      </c>
    </row>
    <row r="2058" spans="13:14" x14ac:dyDescent="0.25">
      <c r="M2058" s="208" t="str">
        <f t="shared" si="32"/>
        <v/>
      </c>
      <c r="N2058" s="209" t="str">
        <f t="shared" si="32"/>
        <v/>
      </c>
    </row>
    <row r="2059" spans="13:14" x14ac:dyDescent="0.25">
      <c r="M2059" s="208" t="str">
        <f t="shared" si="32"/>
        <v/>
      </c>
      <c r="N2059" s="209" t="str">
        <f t="shared" si="32"/>
        <v/>
      </c>
    </row>
    <row r="2060" spans="13:14" x14ac:dyDescent="0.25">
      <c r="M2060" s="208" t="str">
        <f t="shared" si="32"/>
        <v/>
      </c>
      <c r="N2060" s="209" t="str">
        <f t="shared" si="32"/>
        <v/>
      </c>
    </row>
    <row r="2061" spans="13:14" x14ac:dyDescent="0.25">
      <c r="M2061" s="208" t="str">
        <f t="shared" si="32"/>
        <v/>
      </c>
      <c r="N2061" s="209" t="str">
        <f t="shared" si="32"/>
        <v/>
      </c>
    </row>
    <row r="2062" spans="13:14" x14ac:dyDescent="0.25">
      <c r="M2062" s="208" t="str">
        <f t="shared" si="32"/>
        <v/>
      </c>
      <c r="N2062" s="209" t="str">
        <f t="shared" si="32"/>
        <v/>
      </c>
    </row>
    <row r="2063" spans="13:14" x14ac:dyDescent="0.25">
      <c r="M2063" s="208" t="str">
        <f t="shared" si="32"/>
        <v/>
      </c>
      <c r="N2063" s="209" t="str">
        <f t="shared" si="32"/>
        <v/>
      </c>
    </row>
    <row r="2064" spans="13:14" x14ac:dyDescent="0.25">
      <c r="M2064" s="208" t="str">
        <f t="shared" si="32"/>
        <v/>
      </c>
      <c r="N2064" s="209" t="str">
        <f t="shared" si="32"/>
        <v/>
      </c>
    </row>
    <row r="2065" spans="13:14" x14ac:dyDescent="0.25">
      <c r="M2065" s="208" t="str">
        <f t="shared" si="32"/>
        <v/>
      </c>
      <c r="N2065" s="209" t="str">
        <f t="shared" si="32"/>
        <v/>
      </c>
    </row>
    <row r="2066" spans="13:14" x14ac:dyDescent="0.25">
      <c r="M2066" s="208" t="str">
        <f t="shared" si="32"/>
        <v/>
      </c>
      <c r="N2066" s="209" t="str">
        <f t="shared" si="32"/>
        <v/>
      </c>
    </row>
    <row r="2067" spans="13:14" x14ac:dyDescent="0.25">
      <c r="M2067" s="208" t="str">
        <f t="shared" si="32"/>
        <v/>
      </c>
      <c r="N2067" s="209" t="str">
        <f t="shared" si="32"/>
        <v/>
      </c>
    </row>
    <row r="2068" spans="13:14" x14ac:dyDescent="0.25">
      <c r="M2068" s="208" t="str">
        <f t="shared" si="32"/>
        <v/>
      </c>
      <c r="N2068" s="209" t="str">
        <f t="shared" si="32"/>
        <v/>
      </c>
    </row>
    <row r="2069" spans="13:14" x14ac:dyDescent="0.25">
      <c r="M2069" s="208" t="str">
        <f t="shared" si="32"/>
        <v/>
      </c>
      <c r="N2069" s="209" t="str">
        <f t="shared" si="32"/>
        <v/>
      </c>
    </row>
    <row r="2070" spans="13:14" x14ac:dyDescent="0.25">
      <c r="M2070" s="208" t="str">
        <f t="shared" si="32"/>
        <v/>
      </c>
      <c r="N2070" s="209" t="str">
        <f t="shared" si="32"/>
        <v/>
      </c>
    </row>
    <row r="2071" spans="13:14" x14ac:dyDescent="0.25">
      <c r="M2071" s="208" t="str">
        <f t="shared" si="32"/>
        <v/>
      </c>
      <c r="N2071" s="209" t="str">
        <f t="shared" si="32"/>
        <v/>
      </c>
    </row>
    <row r="2072" spans="13:14" x14ac:dyDescent="0.25">
      <c r="M2072" s="208" t="str">
        <f t="shared" si="32"/>
        <v/>
      </c>
      <c r="N2072" s="209" t="str">
        <f t="shared" si="32"/>
        <v/>
      </c>
    </row>
    <row r="2073" spans="13:14" x14ac:dyDescent="0.25">
      <c r="M2073" s="208" t="str">
        <f t="shared" ref="M2073:N2136" si="33">IF(AND(H2073="",J2073=""),"",J2073-H2073)</f>
        <v/>
      </c>
      <c r="N2073" s="209" t="str">
        <f t="shared" si="33"/>
        <v/>
      </c>
    </row>
    <row r="2074" spans="13:14" x14ac:dyDescent="0.25">
      <c r="M2074" s="208" t="str">
        <f t="shared" si="33"/>
        <v/>
      </c>
      <c r="N2074" s="209" t="str">
        <f t="shared" si="33"/>
        <v/>
      </c>
    </row>
    <row r="2075" spans="13:14" x14ac:dyDescent="0.25">
      <c r="M2075" s="208" t="str">
        <f t="shared" si="33"/>
        <v/>
      </c>
      <c r="N2075" s="209" t="str">
        <f t="shared" si="33"/>
        <v/>
      </c>
    </row>
    <row r="2076" spans="13:14" x14ac:dyDescent="0.25">
      <c r="M2076" s="208" t="str">
        <f t="shared" si="33"/>
        <v/>
      </c>
      <c r="N2076" s="209" t="str">
        <f t="shared" si="33"/>
        <v/>
      </c>
    </row>
    <row r="2077" spans="13:14" x14ac:dyDescent="0.25">
      <c r="M2077" s="208" t="str">
        <f t="shared" si="33"/>
        <v/>
      </c>
      <c r="N2077" s="209" t="str">
        <f t="shared" si="33"/>
        <v/>
      </c>
    </row>
    <row r="2078" spans="13:14" x14ac:dyDescent="0.25">
      <c r="M2078" s="208" t="str">
        <f t="shared" si="33"/>
        <v/>
      </c>
      <c r="N2078" s="209" t="str">
        <f t="shared" si="33"/>
        <v/>
      </c>
    </row>
    <row r="2079" spans="13:14" x14ac:dyDescent="0.25">
      <c r="M2079" s="208" t="str">
        <f t="shared" si="33"/>
        <v/>
      </c>
      <c r="N2079" s="209" t="str">
        <f t="shared" si="33"/>
        <v/>
      </c>
    </row>
    <row r="2080" spans="13:14" x14ac:dyDescent="0.25">
      <c r="M2080" s="208" t="str">
        <f t="shared" si="33"/>
        <v/>
      </c>
      <c r="N2080" s="209" t="str">
        <f t="shared" si="33"/>
        <v/>
      </c>
    </row>
    <row r="2081" spans="13:14" x14ac:dyDescent="0.25">
      <c r="M2081" s="208" t="str">
        <f t="shared" si="33"/>
        <v/>
      </c>
      <c r="N2081" s="209" t="str">
        <f t="shared" si="33"/>
        <v/>
      </c>
    </row>
    <row r="2082" spans="13:14" x14ac:dyDescent="0.25">
      <c r="M2082" s="208" t="str">
        <f t="shared" si="33"/>
        <v/>
      </c>
      <c r="N2082" s="209" t="str">
        <f t="shared" si="33"/>
        <v/>
      </c>
    </row>
    <row r="2083" spans="13:14" x14ac:dyDescent="0.25">
      <c r="M2083" s="208" t="str">
        <f t="shared" si="33"/>
        <v/>
      </c>
      <c r="N2083" s="209" t="str">
        <f t="shared" si="33"/>
        <v/>
      </c>
    </row>
    <row r="2084" spans="13:14" x14ac:dyDescent="0.25">
      <c r="M2084" s="208" t="str">
        <f t="shared" si="33"/>
        <v/>
      </c>
      <c r="N2084" s="209" t="str">
        <f t="shared" si="33"/>
        <v/>
      </c>
    </row>
    <row r="2085" spans="13:14" x14ac:dyDescent="0.25">
      <c r="M2085" s="208" t="str">
        <f t="shared" si="33"/>
        <v/>
      </c>
      <c r="N2085" s="209" t="str">
        <f t="shared" si="33"/>
        <v/>
      </c>
    </row>
    <row r="2086" spans="13:14" x14ac:dyDescent="0.25">
      <c r="M2086" s="208" t="str">
        <f t="shared" si="33"/>
        <v/>
      </c>
      <c r="N2086" s="209" t="str">
        <f t="shared" si="33"/>
        <v/>
      </c>
    </row>
    <row r="2087" spans="13:14" x14ac:dyDescent="0.25">
      <c r="M2087" s="208" t="str">
        <f t="shared" si="33"/>
        <v/>
      </c>
      <c r="N2087" s="209" t="str">
        <f t="shared" si="33"/>
        <v/>
      </c>
    </row>
    <row r="2088" spans="13:14" x14ac:dyDescent="0.25">
      <c r="M2088" s="208" t="str">
        <f t="shared" si="33"/>
        <v/>
      </c>
      <c r="N2088" s="209" t="str">
        <f t="shared" si="33"/>
        <v/>
      </c>
    </row>
    <row r="2089" spans="13:14" x14ac:dyDescent="0.25">
      <c r="M2089" s="208" t="str">
        <f t="shared" si="33"/>
        <v/>
      </c>
      <c r="N2089" s="209" t="str">
        <f t="shared" si="33"/>
        <v/>
      </c>
    </row>
    <row r="2090" spans="13:14" x14ac:dyDescent="0.25">
      <c r="M2090" s="208" t="str">
        <f t="shared" si="33"/>
        <v/>
      </c>
      <c r="N2090" s="209" t="str">
        <f t="shared" si="33"/>
        <v/>
      </c>
    </row>
    <row r="2091" spans="13:14" x14ac:dyDescent="0.25">
      <c r="M2091" s="208" t="str">
        <f t="shared" si="33"/>
        <v/>
      </c>
      <c r="N2091" s="209" t="str">
        <f t="shared" si="33"/>
        <v/>
      </c>
    </row>
    <row r="2092" spans="13:14" x14ac:dyDescent="0.25">
      <c r="M2092" s="208" t="str">
        <f t="shared" si="33"/>
        <v/>
      </c>
      <c r="N2092" s="209" t="str">
        <f t="shared" si="33"/>
        <v/>
      </c>
    </row>
    <row r="2093" spans="13:14" x14ac:dyDescent="0.25">
      <c r="M2093" s="208" t="str">
        <f t="shared" si="33"/>
        <v/>
      </c>
      <c r="N2093" s="209" t="str">
        <f t="shared" si="33"/>
        <v/>
      </c>
    </row>
    <row r="2094" spans="13:14" x14ac:dyDescent="0.25">
      <c r="M2094" s="208" t="str">
        <f t="shared" si="33"/>
        <v/>
      </c>
      <c r="N2094" s="209" t="str">
        <f t="shared" si="33"/>
        <v/>
      </c>
    </row>
    <row r="2095" spans="13:14" x14ac:dyDescent="0.25">
      <c r="M2095" s="208" t="str">
        <f t="shared" si="33"/>
        <v/>
      </c>
      <c r="N2095" s="209" t="str">
        <f t="shared" si="33"/>
        <v/>
      </c>
    </row>
    <row r="2096" spans="13:14" x14ac:dyDescent="0.25">
      <c r="M2096" s="208" t="str">
        <f t="shared" si="33"/>
        <v/>
      </c>
      <c r="N2096" s="209" t="str">
        <f t="shared" si="33"/>
        <v/>
      </c>
    </row>
    <row r="2097" spans="13:14" x14ac:dyDescent="0.25">
      <c r="M2097" s="208" t="str">
        <f t="shared" si="33"/>
        <v/>
      </c>
      <c r="N2097" s="209" t="str">
        <f t="shared" si="33"/>
        <v/>
      </c>
    </row>
    <row r="2098" spans="13:14" x14ac:dyDescent="0.25">
      <c r="M2098" s="208" t="str">
        <f t="shared" si="33"/>
        <v/>
      </c>
      <c r="N2098" s="209" t="str">
        <f t="shared" si="33"/>
        <v/>
      </c>
    </row>
    <row r="2099" spans="13:14" x14ac:dyDescent="0.25">
      <c r="M2099" s="208" t="str">
        <f t="shared" si="33"/>
        <v/>
      </c>
      <c r="N2099" s="209" t="str">
        <f t="shared" si="33"/>
        <v/>
      </c>
    </row>
    <row r="2100" spans="13:14" x14ac:dyDescent="0.25">
      <c r="M2100" s="208" t="str">
        <f t="shared" si="33"/>
        <v/>
      </c>
      <c r="N2100" s="209" t="str">
        <f t="shared" si="33"/>
        <v/>
      </c>
    </row>
    <row r="2101" spans="13:14" x14ac:dyDescent="0.25">
      <c r="M2101" s="208" t="str">
        <f t="shared" si="33"/>
        <v/>
      </c>
      <c r="N2101" s="209" t="str">
        <f t="shared" si="33"/>
        <v/>
      </c>
    </row>
    <row r="2102" spans="13:14" x14ac:dyDescent="0.25">
      <c r="M2102" s="208" t="str">
        <f t="shared" si="33"/>
        <v/>
      </c>
      <c r="N2102" s="209" t="str">
        <f t="shared" si="33"/>
        <v/>
      </c>
    </row>
    <row r="2103" spans="13:14" x14ac:dyDescent="0.25">
      <c r="M2103" s="208" t="str">
        <f t="shared" si="33"/>
        <v/>
      </c>
      <c r="N2103" s="209" t="str">
        <f t="shared" si="33"/>
        <v/>
      </c>
    </row>
    <row r="2104" spans="13:14" x14ac:dyDescent="0.25">
      <c r="M2104" s="208" t="str">
        <f t="shared" si="33"/>
        <v/>
      </c>
      <c r="N2104" s="209" t="str">
        <f t="shared" si="33"/>
        <v/>
      </c>
    </row>
    <row r="2105" spans="13:14" x14ac:dyDescent="0.25">
      <c r="M2105" s="208" t="str">
        <f t="shared" si="33"/>
        <v/>
      </c>
      <c r="N2105" s="209" t="str">
        <f t="shared" si="33"/>
        <v/>
      </c>
    </row>
    <row r="2106" spans="13:14" x14ac:dyDescent="0.25">
      <c r="M2106" s="208" t="str">
        <f t="shared" si="33"/>
        <v/>
      </c>
      <c r="N2106" s="209" t="str">
        <f t="shared" si="33"/>
        <v/>
      </c>
    </row>
    <row r="2107" spans="13:14" x14ac:dyDescent="0.25">
      <c r="M2107" s="208" t="str">
        <f t="shared" si="33"/>
        <v/>
      </c>
      <c r="N2107" s="209" t="str">
        <f t="shared" si="33"/>
        <v/>
      </c>
    </row>
    <row r="2108" spans="13:14" x14ac:dyDescent="0.25">
      <c r="M2108" s="208" t="str">
        <f t="shared" si="33"/>
        <v/>
      </c>
      <c r="N2108" s="209" t="str">
        <f t="shared" si="33"/>
        <v/>
      </c>
    </row>
    <row r="2109" spans="13:14" x14ac:dyDescent="0.25">
      <c r="M2109" s="208" t="str">
        <f t="shared" si="33"/>
        <v/>
      </c>
      <c r="N2109" s="209" t="str">
        <f t="shared" si="33"/>
        <v/>
      </c>
    </row>
    <row r="2110" spans="13:14" x14ac:dyDescent="0.25">
      <c r="M2110" s="208" t="str">
        <f t="shared" si="33"/>
        <v/>
      </c>
      <c r="N2110" s="209" t="str">
        <f t="shared" si="33"/>
        <v/>
      </c>
    </row>
    <row r="2111" spans="13:14" x14ac:dyDescent="0.25">
      <c r="M2111" s="208" t="str">
        <f t="shared" si="33"/>
        <v/>
      </c>
      <c r="N2111" s="209" t="str">
        <f t="shared" si="33"/>
        <v/>
      </c>
    </row>
    <row r="2112" spans="13:14" x14ac:dyDescent="0.25">
      <c r="M2112" s="208" t="str">
        <f t="shared" si="33"/>
        <v/>
      </c>
      <c r="N2112" s="209" t="str">
        <f t="shared" si="33"/>
        <v/>
      </c>
    </row>
    <row r="2113" spans="13:14" x14ac:dyDescent="0.25">
      <c r="M2113" s="208" t="str">
        <f t="shared" si="33"/>
        <v/>
      </c>
      <c r="N2113" s="209" t="str">
        <f t="shared" si="33"/>
        <v/>
      </c>
    </row>
    <row r="2114" spans="13:14" x14ac:dyDescent="0.25">
      <c r="M2114" s="208" t="str">
        <f t="shared" si="33"/>
        <v/>
      </c>
      <c r="N2114" s="209" t="str">
        <f t="shared" si="33"/>
        <v/>
      </c>
    </row>
    <row r="2115" spans="13:14" x14ac:dyDescent="0.25">
      <c r="M2115" s="208" t="str">
        <f t="shared" si="33"/>
        <v/>
      </c>
      <c r="N2115" s="209" t="str">
        <f t="shared" si="33"/>
        <v/>
      </c>
    </row>
    <row r="2116" spans="13:14" x14ac:dyDescent="0.25">
      <c r="M2116" s="208" t="str">
        <f t="shared" si="33"/>
        <v/>
      </c>
      <c r="N2116" s="209" t="str">
        <f t="shared" si="33"/>
        <v/>
      </c>
    </row>
    <row r="2117" spans="13:14" x14ac:dyDescent="0.25">
      <c r="M2117" s="208" t="str">
        <f t="shared" si="33"/>
        <v/>
      </c>
      <c r="N2117" s="209" t="str">
        <f t="shared" si="33"/>
        <v/>
      </c>
    </row>
    <row r="2118" spans="13:14" x14ac:dyDescent="0.25">
      <c r="M2118" s="208" t="str">
        <f t="shared" si="33"/>
        <v/>
      </c>
      <c r="N2118" s="209" t="str">
        <f t="shared" si="33"/>
        <v/>
      </c>
    </row>
    <row r="2119" spans="13:14" x14ac:dyDescent="0.25">
      <c r="M2119" s="208" t="str">
        <f t="shared" si="33"/>
        <v/>
      </c>
      <c r="N2119" s="209" t="str">
        <f t="shared" si="33"/>
        <v/>
      </c>
    </row>
    <row r="2120" spans="13:14" x14ac:dyDescent="0.25">
      <c r="M2120" s="208" t="str">
        <f t="shared" si="33"/>
        <v/>
      </c>
      <c r="N2120" s="209" t="str">
        <f t="shared" si="33"/>
        <v/>
      </c>
    </row>
    <row r="2121" spans="13:14" x14ac:dyDescent="0.25">
      <c r="M2121" s="208" t="str">
        <f t="shared" si="33"/>
        <v/>
      </c>
      <c r="N2121" s="209" t="str">
        <f t="shared" si="33"/>
        <v/>
      </c>
    </row>
    <row r="2122" spans="13:14" x14ac:dyDescent="0.25">
      <c r="M2122" s="208" t="str">
        <f t="shared" si="33"/>
        <v/>
      </c>
      <c r="N2122" s="209" t="str">
        <f t="shared" si="33"/>
        <v/>
      </c>
    </row>
    <row r="2123" spans="13:14" x14ac:dyDescent="0.25">
      <c r="M2123" s="208" t="str">
        <f t="shared" si="33"/>
        <v/>
      </c>
      <c r="N2123" s="209" t="str">
        <f t="shared" si="33"/>
        <v/>
      </c>
    </row>
    <row r="2124" spans="13:14" x14ac:dyDescent="0.25">
      <c r="M2124" s="208" t="str">
        <f t="shared" si="33"/>
        <v/>
      </c>
      <c r="N2124" s="209" t="str">
        <f t="shared" si="33"/>
        <v/>
      </c>
    </row>
    <row r="2125" spans="13:14" x14ac:dyDescent="0.25">
      <c r="M2125" s="208" t="str">
        <f t="shared" si="33"/>
        <v/>
      </c>
      <c r="N2125" s="209" t="str">
        <f t="shared" si="33"/>
        <v/>
      </c>
    </row>
    <row r="2126" spans="13:14" x14ac:dyDescent="0.25">
      <c r="M2126" s="208" t="str">
        <f t="shared" si="33"/>
        <v/>
      </c>
      <c r="N2126" s="209" t="str">
        <f t="shared" si="33"/>
        <v/>
      </c>
    </row>
    <row r="2127" spans="13:14" x14ac:dyDescent="0.25">
      <c r="M2127" s="208" t="str">
        <f t="shared" si="33"/>
        <v/>
      </c>
      <c r="N2127" s="209" t="str">
        <f t="shared" si="33"/>
        <v/>
      </c>
    </row>
    <row r="2128" spans="13:14" x14ac:dyDescent="0.25">
      <c r="M2128" s="208" t="str">
        <f t="shared" si="33"/>
        <v/>
      </c>
      <c r="N2128" s="209" t="str">
        <f t="shared" si="33"/>
        <v/>
      </c>
    </row>
    <row r="2129" spans="13:14" x14ac:dyDescent="0.25">
      <c r="M2129" s="208" t="str">
        <f t="shared" si="33"/>
        <v/>
      </c>
      <c r="N2129" s="209" t="str">
        <f t="shared" si="33"/>
        <v/>
      </c>
    </row>
    <row r="2130" spans="13:14" x14ac:dyDescent="0.25">
      <c r="M2130" s="208" t="str">
        <f t="shared" si="33"/>
        <v/>
      </c>
      <c r="N2130" s="209" t="str">
        <f t="shared" si="33"/>
        <v/>
      </c>
    </row>
    <row r="2131" spans="13:14" x14ac:dyDescent="0.25">
      <c r="M2131" s="208" t="str">
        <f t="shared" si="33"/>
        <v/>
      </c>
      <c r="N2131" s="209" t="str">
        <f t="shared" si="33"/>
        <v/>
      </c>
    </row>
    <row r="2132" spans="13:14" x14ac:dyDescent="0.25">
      <c r="M2132" s="208" t="str">
        <f t="shared" si="33"/>
        <v/>
      </c>
      <c r="N2132" s="209" t="str">
        <f t="shared" si="33"/>
        <v/>
      </c>
    </row>
    <row r="2133" spans="13:14" x14ac:dyDescent="0.25">
      <c r="M2133" s="208" t="str">
        <f t="shared" si="33"/>
        <v/>
      </c>
      <c r="N2133" s="209" t="str">
        <f t="shared" si="33"/>
        <v/>
      </c>
    </row>
    <row r="2134" spans="13:14" x14ac:dyDescent="0.25">
      <c r="M2134" s="208" t="str">
        <f t="shared" si="33"/>
        <v/>
      </c>
      <c r="N2134" s="209" t="str">
        <f t="shared" si="33"/>
        <v/>
      </c>
    </row>
    <row r="2135" spans="13:14" x14ac:dyDescent="0.25">
      <c r="M2135" s="208" t="str">
        <f t="shared" si="33"/>
        <v/>
      </c>
      <c r="N2135" s="209" t="str">
        <f t="shared" si="33"/>
        <v/>
      </c>
    </row>
    <row r="2136" spans="13:14" x14ac:dyDescent="0.25">
      <c r="M2136" s="208" t="str">
        <f t="shared" si="33"/>
        <v/>
      </c>
      <c r="N2136" s="209" t="str">
        <f t="shared" si="33"/>
        <v/>
      </c>
    </row>
    <row r="2137" spans="13:14" x14ac:dyDescent="0.25">
      <c r="M2137" s="208" t="str">
        <f t="shared" ref="M2137:N2200" si="34">IF(AND(H2137="",J2137=""),"",J2137-H2137)</f>
        <v/>
      </c>
      <c r="N2137" s="209" t="str">
        <f t="shared" si="34"/>
        <v/>
      </c>
    </row>
    <row r="2138" spans="13:14" x14ac:dyDescent="0.25">
      <c r="M2138" s="208" t="str">
        <f t="shared" si="34"/>
        <v/>
      </c>
      <c r="N2138" s="209" t="str">
        <f t="shared" si="34"/>
        <v/>
      </c>
    </row>
    <row r="2139" spans="13:14" x14ac:dyDescent="0.25">
      <c r="M2139" s="208" t="str">
        <f t="shared" si="34"/>
        <v/>
      </c>
      <c r="N2139" s="209" t="str">
        <f t="shared" si="34"/>
        <v/>
      </c>
    </row>
    <row r="2140" spans="13:14" x14ac:dyDescent="0.25">
      <c r="M2140" s="208" t="str">
        <f t="shared" si="34"/>
        <v/>
      </c>
      <c r="N2140" s="209" t="str">
        <f t="shared" si="34"/>
        <v/>
      </c>
    </row>
    <row r="2141" spans="13:14" x14ac:dyDescent="0.25">
      <c r="M2141" s="208" t="str">
        <f t="shared" si="34"/>
        <v/>
      </c>
      <c r="N2141" s="209" t="str">
        <f t="shared" si="34"/>
        <v/>
      </c>
    </row>
    <row r="2142" spans="13:14" x14ac:dyDescent="0.25">
      <c r="M2142" s="208" t="str">
        <f t="shared" si="34"/>
        <v/>
      </c>
      <c r="N2142" s="209" t="str">
        <f t="shared" si="34"/>
        <v/>
      </c>
    </row>
    <row r="2143" spans="13:14" x14ac:dyDescent="0.25">
      <c r="M2143" s="208" t="str">
        <f t="shared" si="34"/>
        <v/>
      </c>
      <c r="N2143" s="209" t="str">
        <f t="shared" si="34"/>
        <v/>
      </c>
    </row>
    <row r="2144" spans="13:14" x14ac:dyDescent="0.25">
      <c r="M2144" s="208" t="str">
        <f t="shared" si="34"/>
        <v/>
      </c>
      <c r="N2144" s="209" t="str">
        <f t="shared" si="34"/>
        <v/>
      </c>
    </row>
    <row r="2145" spans="13:14" x14ac:dyDescent="0.25">
      <c r="M2145" s="208" t="str">
        <f t="shared" si="34"/>
        <v/>
      </c>
      <c r="N2145" s="209" t="str">
        <f t="shared" si="34"/>
        <v/>
      </c>
    </row>
    <row r="2146" spans="13:14" x14ac:dyDescent="0.25">
      <c r="M2146" s="208" t="str">
        <f t="shared" si="34"/>
        <v/>
      </c>
      <c r="N2146" s="209" t="str">
        <f t="shared" si="34"/>
        <v/>
      </c>
    </row>
    <row r="2147" spans="13:14" ht="14.45" customHeight="1" x14ac:dyDescent="0.25">
      <c r="M2147" s="208" t="str">
        <f t="shared" si="34"/>
        <v/>
      </c>
      <c r="N2147" s="209" t="str">
        <f t="shared" si="34"/>
        <v/>
      </c>
    </row>
    <row r="2148" spans="13:14" ht="14.45" customHeight="1" x14ac:dyDescent="0.25">
      <c r="M2148" s="208" t="str">
        <f t="shared" si="34"/>
        <v/>
      </c>
      <c r="N2148" s="209" t="str">
        <f t="shared" si="34"/>
        <v/>
      </c>
    </row>
    <row r="2149" spans="13:14" ht="14.45" customHeight="1" x14ac:dyDescent="0.25">
      <c r="M2149" s="208" t="str">
        <f t="shared" si="34"/>
        <v/>
      </c>
      <c r="N2149" s="209" t="str">
        <f t="shared" si="34"/>
        <v/>
      </c>
    </row>
    <row r="2150" spans="13:14" ht="14.45" customHeight="1" x14ac:dyDescent="0.25">
      <c r="M2150" s="208" t="str">
        <f t="shared" si="34"/>
        <v/>
      </c>
      <c r="N2150" s="209" t="str">
        <f t="shared" si="34"/>
        <v/>
      </c>
    </row>
    <row r="2151" spans="13:14" ht="14.45" customHeight="1" x14ac:dyDescent="0.25">
      <c r="M2151" s="208" t="str">
        <f t="shared" si="34"/>
        <v/>
      </c>
      <c r="N2151" s="209" t="str">
        <f t="shared" si="34"/>
        <v/>
      </c>
    </row>
    <row r="2152" spans="13:14" ht="14.45" customHeight="1" x14ac:dyDescent="0.25">
      <c r="M2152" s="208" t="str">
        <f t="shared" si="34"/>
        <v/>
      </c>
      <c r="N2152" s="209" t="str">
        <f t="shared" si="34"/>
        <v/>
      </c>
    </row>
    <row r="2153" spans="13:14" ht="14.45" customHeight="1" x14ac:dyDescent="0.25">
      <c r="M2153" s="208" t="str">
        <f t="shared" si="34"/>
        <v/>
      </c>
      <c r="N2153" s="209" t="str">
        <f t="shared" si="34"/>
        <v/>
      </c>
    </row>
    <row r="2154" spans="13:14" ht="14.45" customHeight="1" x14ac:dyDescent="0.25">
      <c r="M2154" s="208" t="str">
        <f t="shared" si="34"/>
        <v/>
      </c>
      <c r="N2154" s="209" t="str">
        <f t="shared" si="34"/>
        <v/>
      </c>
    </row>
    <row r="2155" spans="13:14" ht="14.45" customHeight="1" x14ac:dyDescent="0.25">
      <c r="M2155" s="208" t="str">
        <f t="shared" si="34"/>
        <v/>
      </c>
      <c r="N2155" s="209" t="str">
        <f t="shared" si="34"/>
        <v/>
      </c>
    </row>
    <row r="2156" spans="13:14" ht="14.45" customHeight="1" x14ac:dyDescent="0.25">
      <c r="M2156" s="208" t="str">
        <f t="shared" si="34"/>
        <v/>
      </c>
      <c r="N2156" s="209" t="str">
        <f t="shared" si="34"/>
        <v/>
      </c>
    </row>
    <row r="2157" spans="13:14" ht="14.45" customHeight="1" x14ac:dyDescent="0.25">
      <c r="M2157" s="208" t="str">
        <f t="shared" si="34"/>
        <v/>
      </c>
      <c r="N2157" s="209" t="str">
        <f t="shared" si="34"/>
        <v/>
      </c>
    </row>
    <row r="2158" spans="13:14" ht="14.45" customHeight="1" x14ac:dyDescent="0.25">
      <c r="M2158" s="208" t="str">
        <f t="shared" si="34"/>
        <v/>
      </c>
      <c r="N2158" s="209" t="str">
        <f t="shared" si="34"/>
        <v/>
      </c>
    </row>
    <row r="2159" spans="13:14" ht="14.45" customHeight="1" x14ac:dyDescent="0.25">
      <c r="M2159" s="208" t="str">
        <f t="shared" si="34"/>
        <v/>
      </c>
      <c r="N2159" s="209" t="str">
        <f t="shared" si="34"/>
        <v/>
      </c>
    </row>
    <row r="2160" spans="13:14" ht="14.45" customHeight="1" x14ac:dyDescent="0.25">
      <c r="M2160" s="208" t="str">
        <f t="shared" si="34"/>
        <v/>
      </c>
      <c r="N2160" s="209" t="str">
        <f t="shared" si="34"/>
        <v/>
      </c>
    </row>
    <row r="2161" spans="13:14" ht="14.45" customHeight="1" x14ac:dyDescent="0.25">
      <c r="M2161" s="208" t="str">
        <f t="shared" si="34"/>
        <v/>
      </c>
      <c r="N2161" s="209" t="str">
        <f t="shared" si="34"/>
        <v/>
      </c>
    </row>
    <row r="2162" spans="13:14" ht="14.45" customHeight="1" x14ac:dyDescent="0.25">
      <c r="M2162" s="208" t="str">
        <f t="shared" si="34"/>
        <v/>
      </c>
      <c r="N2162" s="209" t="str">
        <f t="shared" si="34"/>
        <v/>
      </c>
    </row>
    <row r="2163" spans="13:14" ht="14.45" customHeight="1" x14ac:dyDescent="0.25">
      <c r="M2163" s="208" t="str">
        <f t="shared" si="34"/>
        <v/>
      </c>
      <c r="N2163" s="209" t="str">
        <f t="shared" si="34"/>
        <v/>
      </c>
    </row>
    <row r="2164" spans="13:14" ht="14.45" customHeight="1" x14ac:dyDescent="0.25">
      <c r="M2164" s="208" t="str">
        <f t="shared" si="34"/>
        <v/>
      </c>
      <c r="N2164" s="209" t="str">
        <f t="shared" si="34"/>
        <v/>
      </c>
    </row>
    <row r="2165" spans="13:14" ht="14.45" customHeight="1" x14ac:dyDescent="0.25">
      <c r="M2165" s="208" t="str">
        <f t="shared" si="34"/>
        <v/>
      </c>
      <c r="N2165" s="209" t="str">
        <f t="shared" si="34"/>
        <v/>
      </c>
    </row>
    <row r="2166" spans="13:14" ht="14.45" customHeight="1" x14ac:dyDescent="0.25">
      <c r="M2166" s="208" t="str">
        <f t="shared" si="34"/>
        <v/>
      </c>
      <c r="N2166" s="209" t="str">
        <f t="shared" si="34"/>
        <v/>
      </c>
    </row>
    <row r="2167" spans="13:14" ht="14.45" customHeight="1" x14ac:dyDescent="0.25">
      <c r="M2167" s="208" t="str">
        <f t="shared" si="34"/>
        <v/>
      </c>
      <c r="N2167" s="209" t="str">
        <f t="shared" si="34"/>
        <v/>
      </c>
    </row>
    <row r="2168" spans="13:14" ht="14.45" customHeight="1" x14ac:dyDescent="0.25">
      <c r="M2168" s="208" t="str">
        <f t="shared" si="34"/>
        <v/>
      </c>
      <c r="N2168" s="209" t="str">
        <f t="shared" si="34"/>
        <v/>
      </c>
    </row>
    <row r="2169" spans="13:14" ht="14.45" customHeight="1" x14ac:dyDescent="0.25">
      <c r="M2169" s="208" t="str">
        <f t="shared" si="34"/>
        <v/>
      </c>
      <c r="N2169" s="209" t="str">
        <f t="shared" si="34"/>
        <v/>
      </c>
    </row>
    <row r="2170" spans="13:14" ht="14.45" customHeight="1" x14ac:dyDescent="0.25">
      <c r="M2170" s="208" t="str">
        <f t="shared" si="34"/>
        <v/>
      </c>
      <c r="N2170" s="209" t="str">
        <f t="shared" si="34"/>
        <v/>
      </c>
    </row>
    <row r="2171" spans="13:14" ht="14.45" customHeight="1" x14ac:dyDescent="0.25">
      <c r="M2171" s="208" t="str">
        <f t="shared" si="34"/>
        <v/>
      </c>
      <c r="N2171" s="209" t="str">
        <f t="shared" si="34"/>
        <v/>
      </c>
    </row>
    <row r="2172" spans="13:14" ht="14.45" customHeight="1" x14ac:dyDescent="0.25">
      <c r="M2172" s="208" t="str">
        <f t="shared" si="34"/>
        <v/>
      </c>
      <c r="N2172" s="209" t="str">
        <f t="shared" si="34"/>
        <v/>
      </c>
    </row>
    <row r="2173" spans="13:14" ht="14.45" customHeight="1" x14ac:dyDescent="0.25">
      <c r="M2173" s="208" t="str">
        <f t="shared" si="34"/>
        <v/>
      </c>
      <c r="N2173" s="209" t="str">
        <f t="shared" si="34"/>
        <v/>
      </c>
    </row>
    <row r="2174" spans="13:14" ht="14.45" customHeight="1" x14ac:dyDescent="0.25">
      <c r="M2174" s="208" t="str">
        <f t="shared" si="34"/>
        <v/>
      </c>
      <c r="N2174" s="209" t="str">
        <f t="shared" si="34"/>
        <v/>
      </c>
    </row>
    <row r="2175" spans="13:14" ht="14.45" customHeight="1" x14ac:dyDescent="0.25">
      <c r="M2175" s="208" t="str">
        <f t="shared" si="34"/>
        <v/>
      </c>
      <c r="N2175" s="209" t="str">
        <f t="shared" si="34"/>
        <v/>
      </c>
    </row>
    <row r="2176" spans="13:14" ht="14.45" customHeight="1" x14ac:dyDescent="0.25">
      <c r="M2176" s="208" t="str">
        <f t="shared" si="34"/>
        <v/>
      </c>
      <c r="N2176" s="209" t="str">
        <f t="shared" si="34"/>
        <v/>
      </c>
    </row>
    <row r="2177" spans="13:14" ht="14.45" customHeight="1" x14ac:dyDescent="0.25">
      <c r="M2177" s="208" t="str">
        <f t="shared" si="34"/>
        <v/>
      </c>
      <c r="N2177" s="209" t="str">
        <f t="shared" si="34"/>
        <v/>
      </c>
    </row>
    <row r="2178" spans="13:14" ht="14.45" customHeight="1" x14ac:dyDescent="0.25">
      <c r="M2178" s="208" t="str">
        <f t="shared" si="34"/>
        <v/>
      </c>
      <c r="N2178" s="209" t="str">
        <f t="shared" si="34"/>
        <v/>
      </c>
    </row>
    <row r="2179" spans="13:14" ht="14.45" customHeight="1" x14ac:dyDescent="0.25">
      <c r="M2179" s="208" t="str">
        <f t="shared" si="34"/>
        <v/>
      </c>
      <c r="N2179" s="209" t="str">
        <f t="shared" si="34"/>
        <v/>
      </c>
    </row>
    <row r="2180" spans="13:14" ht="14.45" customHeight="1" x14ac:dyDescent="0.25">
      <c r="M2180" s="208" t="str">
        <f t="shared" si="34"/>
        <v/>
      </c>
      <c r="N2180" s="209" t="str">
        <f t="shared" si="34"/>
        <v/>
      </c>
    </row>
    <row r="2181" spans="13:14" ht="14.45" customHeight="1" x14ac:dyDescent="0.25">
      <c r="M2181" s="208" t="str">
        <f t="shared" si="34"/>
        <v/>
      </c>
      <c r="N2181" s="209" t="str">
        <f t="shared" si="34"/>
        <v/>
      </c>
    </row>
    <row r="2182" spans="13:14" ht="14.45" customHeight="1" x14ac:dyDescent="0.25">
      <c r="M2182" s="208" t="str">
        <f t="shared" si="34"/>
        <v/>
      </c>
      <c r="N2182" s="209" t="str">
        <f t="shared" si="34"/>
        <v/>
      </c>
    </row>
    <row r="2183" spans="13:14" ht="14.45" customHeight="1" x14ac:dyDescent="0.25">
      <c r="M2183" s="208" t="str">
        <f t="shared" si="34"/>
        <v/>
      </c>
      <c r="N2183" s="209" t="str">
        <f t="shared" si="34"/>
        <v/>
      </c>
    </row>
    <row r="2184" spans="13:14" ht="14.45" customHeight="1" x14ac:dyDescent="0.25">
      <c r="M2184" s="208" t="str">
        <f t="shared" si="34"/>
        <v/>
      </c>
      <c r="N2184" s="209" t="str">
        <f t="shared" si="34"/>
        <v/>
      </c>
    </row>
    <row r="2185" spans="13:14" ht="14.45" customHeight="1" x14ac:dyDescent="0.25">
      <c r="M2185" s="208" t="str">
        <f t="shared" si="34"/>
        <v/>
      </c>
      <c r="N2185" s="209" t="str">
        <f t="shared" si="34"/>
        <v/>
      </c>
    </row>
    <row r="2186" spans="13:14" ht="14.45" customHeight="1" x14ac:dyDescent="0.25">
      <c r="M2186" s="208" t="str">
        <f t="shared" si="34"/>
        <v/>
      </c>
      <c r="N2186" s="209" t="str">
        <f t="shared" si="34"/>
        <v/>
      </c>
    </row>
    <row r="2187" spans="13:14" ht="14.45" customHeight="1" x14ac:dyDescent="0.25">
      <c r="M2187" s="208" t="str">
        <f t="shared" si="34"/>
        <v/>
      </c>
      <c r="N2187" s="209" t="str">
        <f t="shared" si="34"/>
        <v/>
      </c>
    </row>
    <row r="2188" spans="13:14" ht="14.45" customHeight="1" x14ac:dyDescent="0.25">
      <c r="M2188" s="208" t="str">
        <f t="shared" si="34"/>
        <v/>
      </c>
      <c r="N2188" s="209" t="str">
        <f t="shared" si="34"/>
        <v/>
      </c>
    </row>
    <row r="2189" spans="13:14" ht="14.45" customHeight="1" x14ac:dyDescent="0.25">
      <c r="M2189" s="208" t="str">
        <f t="shared" si="34"/>
        <v/>
      </c>
      <c r="N2189" s="209" t="str">
        <f t="shared" si="34"/>
        <v/>
      </c>
    </row>
    <row r="2190" spans="13:14" ht="14.45" customHeight="1" x14ac:dyDescent="0.25">
      <c r="M2190" s="208" t="str">
        <f t="shared" si="34"/>
        <v/>
      </c>
      <c r="N2190" s="209" t="str">
        <f t="shared" si="34"/>
        <v/>
      </c>
    </row>
    <row r="2191" spans="13:14" ht="14.45" customHeight="1" x14ac:dyDescent="0.25">
      <c r="M2191" s="208" t="str">
        <f t="shared" si="34"/>
        <v/>
      </c>
      <c r="N2191" s="209" t="str">
        <f t="shared" si="34"/>
        <v/>
      </c>
    </row>
    <row r="2192" spans="13:14" ht="14.45" customHeight="1" x14ac:dyDescent="0.25">
      <c r="M2192" s="208" t="str">
        <f t="shared" si="34"/>
        <v/>
      </c>
      <c r="N2192" s="209" t="str">
        <f t="shared" si="34"/>
        <v/>
      </c>
    </row>
    <row r="2193" spans="13:14" ht="14.45" customHeight="1" x14ac:dyDescent="0.25">
      <c r="M2193" s="208" t="str">
        <f t="shared" si="34"/>
        <v/>
      </c>
      <c r="N2193" s="209" t="str">
        <f t="shared" si="34"/>
        <v/>
      </c>
    </row>
    <row r="2194" spans="13:14" ht="14.45" customHeight="1" x14ac:dyDescent="0.25">
      <c r="M2194" s="208" t="str">
        <f t="shared" si="34"/>
        <v/>
      </c>
      <c r="N2194" s="209" t="str">
        <f t="shared" si="34"/>
        <v/>
      </c>
    </row>
    <row r="2195" spans="13:14" ht="14.45" customHeight="1" x14ac:dyDescent="0.25">
      <c r="M2195" s="208" t="str">
        <f t="shared" si="34"/>
        <v/>
      </c>
      <c r="N2195" s="209" t="str">
        <f t="shared" si="34"/>
        <v/>
      </c>
    </row>
    <row r="2196" spans="13:14" ht="14.45" customHeight="1" x14ac:dyDescent="0.25">
      <c r="M2196" s="208" t="str">
        <f t="shared" si="34"/>
        <v/>
      </c>
      <c r="N2196" s="209" t="str">
        <f t="shared" si="34"/>
        <v/>
      </c>
    </row>
    <row r="2197" spans="13:14" ht="14.45" customHeight="1" x14ac:dyDescent="0.25">
      <c r="M2197" s="208" t="str">
        <f t="shared" si="34"/>
        <v/>
      </c>
      <c r="N2197" s="209" t="str">
        <f t="shared" si="34"/>
        <v/>
      </c>
    </row>
    <row r="2198" spans="13:14" ht="14.45" customHeight="1" x14ac:dyDescent="0.25">
      <c r="M2198" s="208" t="str">
        <f t="shared" si="34"/>
        <v/>
      </c>
      <c r="N2198" s="209" t="str">
        <f t="shared" si="34"/>
        <v/>
      </c>
    </row>
    <row r="2199" spans="13:14" ht="14.45" customHeight="1" x14ac:dyDescent="0.25">
      <c r="M2199" s="208" t="str">
        <f t="shared" si="34"/>
        <v/>
      </c>
      <c r="N2199" s="209" t="str">
        <f t="shared" si="34"/>
        <v/>
      </c>
    </row>
    <row r="2200" spans="13:14" ht="14.45" customHeight="1" x14ac:dyDescent="0.25">
      <c r="M2200" s="208" t="str">
        <f t="shared" si="34"/>
        <v/>
      </c>
      <c r="N2200" s="209" t="str">
        <f t="shared" si="34"/>
        <v/>
      </c>
    </row>
    <row r="2201" spans="13:14" ht="14.45" customHeight="1" x14ac:dyDescent="0.25">
      <c r="M2201" s="208" t="str">
        <f t="shared" ref="M2201:N2264" si="35">IF(AND(H2201="",J2201=""),"",J2201-H2201)</f>
        <v/>
      </c>
      <c r="N2201" s="209" t="str">
        <f t="shared" si="35"/>
        <v/>
      </c>
    </row>
    <row r="2202" spans="13:14" ht="14.45" customHeight="1" x14ac:dyDescent="0.25">
      <c r="M2202" s="208" t="str">
        <f t="shared" si="35"/>
        <v/>
      </c>
      <c r="N2202" s="209" t="str">
        <f t="shared" si="35"/>
        <v/>
      </c>
    </row>
    <row r="2203" spans="13:14" ht="14.45" customHeight="1" x14ac:dyDescent="0.25">
      <c r="M2203" s="208" t="str">
        <f t="shared" si="35"/>
        <v/>
      </c>
      <c r="N2203" s="209" t="str">
        <f t="shared" si="35"/>
        <v/>
      </c>
    </row>
    <row r="2204" spans="13:14" ht="14.45" customHeight="1" x14ac:dyDescent="0.25">
      <c r="M2204" s="208" t="str">
        <f t="shared" si="35"/>
        <v/>
      </c>
      <c r="N2204" s="209" t="str">
        <f t="shared" si="35"/>
        <v/>
      </c>
    </row>
    <row r="2205" spans="13:14" ht="14.45" customHeight="1" x14ac:dyDescent="0.25">
      <c r="M2205" s="208" t="str">
        <f t="shared" si="35"/>
        <v/>
      </c>
      <c r="N2205" s="209" t="str">
        <f t="shared" si="35"/>
        <v/>
      </c>
    </row>
    <row r="2206" spans="13:14" ht="14.45" customHeight="1" x14ac:dyDescent="0.25">
      <c r="M2206" s="208" t="str">
        <f t="shared" si="35"/>
        <v/>
      </c>
      <c r="N2206" s="209" t="str">
        <f t="shared" si="35"/>
        <v/>
      </c>
    </row>
    <row r="2207" spans="13:14" ht="14.45" customHeight="1" x14ac:dyDescent="0.25">
      <c r="M2207" s="208" t="str">
        <f t="shared" si="35"/>
        <v/>
      </c>
      <c r="N2207" s="209" t="str">
        <f t="shared" si="35"/>
        <v/>
      </c>
    </row>
    <row r="2208" spans="13:14" ht="14.45" customHeight="1" x14ac:dyDescent="0.25">
      <c r="M2208" s="208" t="str">
        <f t="shared" si="35"/>
        <v/>
      </c>
      <c r="N2208" s="209" t="str">
        <f t="shared" si="35"/>
        <v/>
      </c>
    </row>
    <row r="2209" spans="13:14" ht="14.45" customHeight="1" x14ac:dyDescent="0.25">
      <c r="M2209" s="208" t="str">
        <f t="shared" si="35"/>
        <v/>
      </c>
      <c r="N2209" s="209" t="str">
        <f t="shared" si="35"/>
        <v/>
      </c>
    </row>
    <row r="2210" spans="13:14" ht="14.45" customHeight="1" x14ac:dyDescent="0.25">
      <c r="M2210" s="208" t="str">
        <f t="shared" si="35"/>
        <v/>
      </c>
      <c r="N2210" s="209" t="str">
        <f t="shared" si="35"/>
        <v/>
      </c>
    </row>
    <row r="2211" spans="13:14" ht="14.45" customHeight="1" x14ac:dyDescent="0.25">
      <c r="M2211" s="208" t="str">
        <f t="shared" si="35"/>
        <v/>
      </c>
      <c r="N2211" s="209" t="str">
        <f t="shared" si="35"/>
        <v/>
      </c>
    </row>
    <row r="2212" spans="13:14" ht="14.45" customHeight="1" x14ac:dyDescent="0.25">
      <c r="M2212" s="208" t="str">
        <f t="shared" si="35"/>
        <v/>
      </c>
      <c r="N2212" s="209" t="str">
        <f t="shared" si="35"/>
        <v/>
      </c>
    </row>
    <row r="2213" spans="13:14" ht="14.45" customHeight="1" x14ac:dyDescent="0.25">
      <c r="M2213" s="208" t="str">
        <f t="shared" si="35"/>
        <v/>
      </c>
      <c r="N2213" s="209" t="str">
        <f t="shared" si="35"/>
        <v/>
      </c>
    </row>
    <row r="2214" spans="13:14" ht="14.45" customHeight="1" x14ac:dyDescent="0.25">
      <c r="M2214" s="208" t="str">
        <f t="shared" si="35"/>
        <v/>
      </c>
      <c r="N2214" s="209" t="str">
        <f t="shared" si="35"/>
        <v/>
      </c>
    </row>
    <row r="2215" spans="13:14" ht="14.45" customHeight="1" x14ac:dyDescent="0.25">
      <c r="M2215" s="208" t="str">
        <f t="shared" si="35"/>
        <v/>
      </c>
      <c r="N2215" s="209" t="str">
        <f t="shared" si="35"/>
        <v/>
      </c>
    </row>
    <row r="2216" spans="13:14" ht="14.45" customHeight="1" x14ac:dyDescent="0.25">
      <c r="M2216" s="208" t="str">
        <f t="shared" si="35"/>
        <v/>
      </c>
      <c r="N2216" s="209" t="str">
        <f t="shared" si="35"/>
        <v/>
      </c>
    </row>
    <row r="2217" spans="13:14" ht="14.45" customHeight="1" x14ac:dyDescent="0.25">
      <c r="M2217" s="208" t="str">
        <f t="shared" si="35"/>
        <v/>
      </c>
      <c r="N2217" s="209" t="str">
        <f t="shared" si="35"/>
        <v/>
      </c>
    </row>
    <row r="2218" spans="13:14" ht="14.45" customHeight="1" x14ac:dyDescent="0.25">
      <c r="M2218" s="208" t="str">
        <f t="shared" si="35"/>
        <v/>
      </c>
      <c r="N2218" s="209" t="str">
        <f t="shared" si="35"/>
        <v/>
      </c>
    </row>
    <row r="2219" spans="13:14" ht="14.45" customHeight="1" x14ac:dyDescent="0.25">
      <c r="M2219" s="208" t="str">
        <f t="shared" si="35"/>
        <v/>
      </c>
      <c r="N2219" s="209" t="str">
        <f t="shared" si="35"/>
        <v/>
      </c>
    </row>
    <row r="2220" spans="13:14" ht="14.45" customHeight="1" x14ac:dyDescent="0.25">
      <c r="M2220" s="208" t="str">
        <f t="shared" si="35"/>
        <v/>
      </c>
      <c r="N2220" s="209" t="str">
        <f t="shared" si="35"/>
        <v/>
      </c>
    </row>
    <row r="2221" spans="13:14" ht="14.45" customHeight="1" x14ac:dyDescent="0.25">
      <c r="M2221" s="208" t="str">
        <f t="shared" si="35"/>
        <v/>
      </c>
      <c r="N2221" s="209" t="str">
        <f t="shared" si="35"/>
        <v/>
      </c>
    </row>
    <row r="2222" spans="13:14" ht="14.45" customHeight="1" x14ac:dyDescent="0.25">
      <c r="M2222" s="208" t="str">
        <f t="shared" si="35"/>
        <v/>
      </c>
      <c r="N2222" s="209" t="str">
        <f t="shared" si="35"/>
        <v/>
      </c>
    </row>
    <row r="2223" spans="13:14" ht="14.45" customHeight="1" x14ac:dyDescent="0.25">
      <c r="M2223" s="208" t="str">
        <f t="shared" si="35"/>
        <v/>
      </c>
      <c r="N2223" s="209" t="str">
        <f t="shared" si="35"/>
        <v/>
      </c>
    </row>
    <row r="2224" spans="13:14" ht="14.45" customHeight="1" x14ac:dyDescent="0.25">
      <c r="M2224" s="208" t="str">
        <f t="shared" si="35"/>
        <v/>
      </c>
      <c r="N2224" s="209" t="str">
        <f t="shared" si="35"/>
        <v/>
      </c>
    </row>
    <row r="2225" spans="13:14" ht="14.45" customHeight="1" x14ac:dyDescent="0.25">
      <c r="M2225" s="208" t="str">
        <f t="shared" si="35"/>
        <v/>
      </c>
      <c r="N2225" s="209" t="str">
        <f t="shared" si="35"/>
        <v/>
      </c>
    </row>
    <row r="2226" spans="13:14" ht="14.45" customHeight="1" x14ac:dyDescent="0.25">
      <c r="M2226" s="208" t="str">
        <f t="shared" si="35"/>
        <v/>
      </c>
      <c r="N2226" s="209" t="str">
        <f t="shared" si="35"/>
        <v/>
      </c>
    </row>
    <row r="2227" spans="13:14" ht="14.45" customHeight="1" x14ac:dyDescent="0.25">
      <c r="M2227" s="208" t="str">
        <f t="shared" si="35"/>
        <v/>
      </c>
      <c r="N2227" s="209" t="str">
        <f t="shared" si="35"/>
        <v/>
      </c>
    </row>
    <row r="2228" spans="13:14" ht="14.45" customHeight="1" x14ac:dyDescent="0.25">
      <c r="M2228" s="208" t="str">
        <f t="shared" si="35"/>
        <v/>
      </c>
      <c r="N2228" s="209" t="str">
        <f t="shared" si="35"/>
        <v/>
      </c>
    </row>
    <row r="2229" spans="13:14" ht="14.45" customHeight="1" x14ac:dyDescent="0.25">
      <c r="M2229" s="208" t="str">
        <f t="shared" si="35"/>
        <v/>
      </c>
      <c r="N2229" s="209" t="str">
        <f t="shared" si="35"/>
        <v/>
      </c>
    </row>
    <row r="2230" spans="13:14" ht="14.45" customHeight="1" x14ac:dyDescent="0.25">
      <c r="M2230" s="208" t="str">
        <f t="shared" si="35"/>
        <v/>
      </c>
      <c r="N2230" s="209" t="str">
        <f t="shared" si="35"/>
        <v/>
      </c>
    </row>
    <row r="2231" spans="13:14" ht="14.45" customHeight="1" x14ac:dyDescent="0.25">
      <c r="M2231" s="208" t="str">
        <f t="shared" si="35"/>
        <v/>
      </c>
      <c r="N2231" s="209" t="str">
        <f t="shared" si="35"/>
        <v/>
      </c>
    </row>
    <row r="2232" spans="13:14" ht="14.45" customHeight="1" x14ac:dyDescent="0.25">
      <c r="M2232" s="208" t="str">
        <f t="shared" si="35"/>
        <v/>
      </c>
      <c r="N2232" s="209" t="str">
        <f t="shared" si="35"/>
        <v/>
      </c>
    </row>
    <row r="2233" spans="13:14" ht="14.45" customHeight="1" x14ac:dyDescent="0.25">
      <c r="M2233" s="208" t="str">
        <f t="shared" si="35"/>
        <v/>
      </c>
      <c r="N2233" s="209" t="str">
        <f t="shared" si="35"/>
        <v/>
      </c>
    </row>
    <row r="2234" spans="13:14" ht="14.45" customHeight="1" x14ac:dyDescent="0.25">
      <c r="M2234" s="208" t="str">
        <f t="shared" si="35"/>
        <v/>
      </c>
      <c r="N2234" s="209" t="str">
        <f t="shared" si="35"/>
        <v/>
      </c>
    </row>
    <row r="2235" spans="13:14" ht="14.45" customHeight="1" x14ac:dyDescent="0.25">
      <c r="M2235" s="208" t="str">
        <f t="shared" si="35"/>
        <v/>
      </c>
      <c r="N2235" s="209" t="str">
        <f t="shared" si="35"/>
        <v/>
      </c>
    </row>
    <row r="2236" spans="13:14" ht="14.45" customHeight="1" x14ac:dyDescent="0.25">
      <c r="M2236" s="208" t="str">
        <f t="shared" si="35"/>
        <v/>
      </c>
      <c r="N2236" s="209" t="str">
        <f t="shared" si="35"/>
        <v/>
      </c>
    </row>
    <row r="2237" spans="13:14" ht="14.45" customHeight="1" x14ac:dyDescent="0.25">
      <c r="M2237" s="208" t="str">
        <f t="shared" si="35"/>
        <v/>
      </c>
      <c r="N2237" s="209" t="str">
        <f t="shared" si="35"/>
        <v/>
      </c>
    </row>
    <row r="2238" spans="13:14" ht="14.45" customHeight="1" x14ac:dyDescent="0.25">
      <c r="M2238" s="208" t="str">
        <f t="shared" si="35"/>
        <v/>
      </c>
      <c r="N2238" s="209" t="str">
        <f t="shared" si="35"/>
        <v/>
      </c>
    </row>
    <row r="2239" spans="13:14" ht="14.45" customHeight="1" x14ac:dyDescent="0.25">
      <c r="M2239" s="208" t="str">
        <f t="shared" si="35"/>
        <v/>
      </c>
      <c r="N2239" s="209" t="str">
        <f t="shared" si="35"/>
        <v/>
      </c>
    </row>
    <row r="2240" spans="13:14" ht="14.45" customHeight="1" x14ac:dyDescent="0.25">
      <c r="M2240" s="208" t="str">
        <f t="shared" si="35"/>
        <v/>
      </c>
      <c r="N2240" s="209" t="str">
        <f t="shared" si="35"/>
        <v/>
      </c>
    </row>
    <row r="2241" spans="13:14" ht="14.45" customHeight="1" x14ac:dyDescent="0.25">
      <c r="M2241" s="208" t="str">
        <f t="shared" si="35"/>
        <v/>
      </c>
      <c r="N2241" s="209" t="str">
        <f t="shared" si="35"/>
        <v/>
      </c>
    </row>
    <row r="2242" spans="13:14" ht="14.45" customHeight="1" x14ac:dyDescent="0.25">
      <c r="M2242" s="208" t="str">
        <f t="shared" si="35"/>
        <v/>
      </c>
      <c r="N2242" s="209" t="str">
        <f t="shared" si="35"/>
        <v/>
      </c>
    </row>
    <row r="2243" spans="13:14" ht="14.45" customHeight="1" x14ac:dyDescent="0.25">
      <c r="M2243" s="208" t="str">
        <f t="shared" si="35"/>
        <v/>
      </c>
      <c r="N2243" s="209" t="str">
        <f t="shared" si="35"/>
        <v/>
      </c>
    </row>
    <row r="2244" spans="13:14" ht="14.45" customHeight="1" x14ac:dyDescent="0.25">
      <c r="M2244" s="208" t="str">
        <f t="shared" si="35"/>
        <v/>
      </c>
      <c r="N2244" s="209" t="str">
        <f t="shared" si="35"/>
        <v/>
      </c>
    </row>
    <row r="2245" spans="13:14" ht="14.45" customHeight="1" x14ac:dyDescent="0.25">
      <c r="M2245" s="208" t="str">
        <f t="shared" si="35"/>
        <v/>
      </c>
      <c r="N2245" s="209" t="str">
        <f t="shared" si="35"/>
        <v/>
      </c>
    </row>
    <row r="2246" spans="13:14" ht="14.45" customHeight="1" x14ac:dyDescent="0.25">
      <c r="M2246" s="208" t="str">
        <f t="shared" si="35"/>
        <v/>
      </c>
      <c r="N2246" s="209" t="str">
        <f t="shared" si="35"/>
        <v/>
      </c>
    </row>
    <row r="2247" spans="13:14" ht="14.45" customHeight="1" x14ac:dyDescent="0.25">
      <c r="M2247" s="208" t="str">
        <f t="shared" si="35"/>
        <v/>
      </c>
      <c r="N2247" s="209" t="str">
        <f t="shared" si="35"/>
        <v/>
      </c>
    </row>
    <row r="2248" spans="13:14" ht="14.45" customHeight="1" x14ac:dyDescent="0.25">
      <c r="M2248" s="208" t="str">
        <f t="shared" si="35"/>
        <v/>
      </c>
      <c r="N2248" s="209" t="str">
        <f t="shared" si="35"/>
        <v/>
      </c>
    </row>
    <row r="2249" spans="13:14" ht="14.45" customHeight="1" x14ac:dyDescent="0.25">
      <c r="M2249" s="208" t="str">
        <f t="shared" si="35"/>
        <v/>
      </c>
      <c r="N2249" s="209" t="str">
        <f t="shared" si="35"/>
        <v/>
      </c>
    </row>
    <row r="2250" spans="13:14" ht="14.45" customHeight="1" x14ac:dyDescent="0.25">
      <c r="M2250" s="208" t="str">
        <f t="shared" si="35"/>
        <v/>
      </c>
      <c r="N2250" s="209" t="str">
        <f t="shared" si="35"/>
        <v/>
      </c>
    </row>
    <row r="2251" spans="13:14" ht="14.45" customHeight="1" x14ac:dyDescent="0.25">
      <c r="M2251" s="208" t="str">
        <f t="shared" si="35"/>
        <v/>
      </c>
      <c r="N2251" s="209" t="str">
        <f t="shared" si="35"/>
        <v/>
      </c>
    </row>
    <row r="2252" spans="13:14" ht="14.45" customHeight="1" x14ac:dyDescent="0.25">
      <c r="M2252" s="208" t="str">
        <f t="shared" si="35"/>
        <v/>
      </c>
      <c r="N2252" s="209" t="str">
        <f t="shared" si="35"/>
        <v/>
      </c>
    </row>
    <row r="2253" spans="13:14" ht="14.45" customHeight="1" x14ac:dyDescent="0.25">
      <c r="M2253" s="208" t="str">
        <f t="shared" si="35"/>
        <v/>
      </c>
      <c r="N2253" s="209" t="str">
        <f t="shared" si="35"/>
        <v/>
      </c>
    </row>
    <row r="2254" spans="13:14" ht="14.45" customHeight="1" x14ac:dyDescent="0.25">
      <c r="M2254" s="208" t="str">
        <f t="shared" si="35"/>
        <v/>
      </c>
      <c r="N2254" s="209" t="str">
        <f t="shared" si="35"/>
        <v/>
      </c>
    </row>
    <row r="2255" spans="13:14" ht="14.45" customHeight="1" x14ac:dyDescent="0.25">
      <c r="M2255" s="208" t="str">
        <f t="shared" si="35"/>
        <v/>
      </c>
      <c r="N2255" s="209" t="str">
        <f t="shared" si="35"/>
        <v/>
      </c>
    </row>
    <row r="2256" spans="13:14" ht="14.45" customHeight="1" x14ac:dyDescent="0.25">
      <c r="M2256" s="208" t="str">
        <f t="shared" si="35"/>
        <v/>
      </c>
      <c r="N2256" s="209" t="str">
        <f t="shared" si="35"/>
        <v/>
      </c>
    </row>
    <row r="2257" spans="13:14" ht="14.45" customHeight="1" x14ac:dyDescent="0.25">
      <c r="M2257" s="208" t="str">
        <f t="shared" si="35"/>
        <v/>
      </c>
      <c r="N2257" s="209" t="str">
        <f t="shared" si="35"/>
        <v/>
      </c>
    </row>
    <row r="2258" spans="13:14" ht="14.45" customHeight="1" x14ac:dyDescent="0.25">
      <c r="M2258" s="208" t="str">
        <f t="shared" si="35"/>
        <v/>
      </c>
      <c r="N2258" s="209" t="str">
        <f t="shared" si="35"/>
        <v/>
      </c>
    </row>
    <row r="2259" spans="13:14" ht="14.45" customHeight="1" x14ac:dyDescent="0.25">
      <c r="M2259" s="208" t="str">
        <f t="shared" si="35"/>
        <v/>
      </c>
      <c r="N2259" s="209" t="str">
        <f t="shared" si="35"/>
        <v/>
      </c>
    </row>
    <row r="2260" spans="13:14" ht="14.45" customHeight="1" x14ac:dyDescent="0.25">
      <c r="M2260" s="208" t="str">
        <f t="shared" si="35"/>
        <v/>
      </c>
      <c r="N2260" s="209" t="str">
        <f t="shared" si="35"/>
        <v/>
      </c>
    </row>
    <row r="2261" spans="13:14" ht="14.45" customHeight="1" x14ac:dyDescent="0.25">
      <c r="M2261" s="208" t="str">
        <f t="shared" si="35"/>
        <v/>
      </c>
      <c r="N2261" s="209" t="str">
        <f t="shared" si="35"/>
        <v/>
      </c>
    </row>
    <row r="2262" spans="13:14" ht="14.45" customHeight="1" x14ac:dyDescent="0.25">
      <c r="M2262" s="208" t="str">
        <f t="shared" si="35"/>
        <v/>
      </c>
      <c r="N2262" s="209" t="str">
        <f t="shared" si="35"/>
        <v/>
      </c>
    </row>
    <row r="2263" spans="13:14" ht="14.45" customHeight="1" x14ac:dyDescent="0.25">
      <c r="M2263" s="208" t="str">
        <f t="shared" si="35"/>
        <v/>
      </c>
      <c r="N2263" s="209" t="str">
        <f t="shared" si="35"/>
        <v/>
      </c>
    </row>
    <row r="2264" spans="13:14" ht="14.45" customHeight="1" x14ac:dyDescent="0.25">
      <c r="M2264" s="208" t="str">
        <f t="shared" si="35"/>
        <v/>
      </c>
      <c r="N2264" s="209" t="str">
        <f t="shared" si="35"/>
        <v/>
      </c>
    </row>
    <row r="2265" spans="13:14" ht="14.45" customHeight="1" x14ac:dyDescent="0.25">
      <c r="M2265" s="208" t="str">
        <f t="shared" ref="M2265:N2328" si="36">IF(AND(H2265="",J2265=""),"",J2265-H2265)</f>
        <v/>
      </c>
      <c r="N2265" s="209" t="str">
        <f t="shared" si="36"/>
        <v/>
      </c>
    </row>
    <row r="2266" spans="13:14" ht="14.45" customHeight="1" x14ac:dyDescent="0.25">
      <c r="M2266" s="208" t="str">
        <f t="shared" si="36"/>
        <v/>
      </c>
      <c r="N2266" s="209" t="str">
        <f t="shared" si="36"/>
        <v/>
      </c>
    </row>
    <row r="2267" spans="13:14" x14ac:dyDescent="0.25">
      <c r="M2267" s="208" t="str">
        <f t="shared" si="36"/>
        <v/>
      </c>
      <c r="N2267" s="209" t="str">
        <f t="shared" si="36"/>
        <v/>
      </c>
    </row>
    <row r="2268" spans="13:14" x14ac:dyDescent="0.25">
      <c r="M2268" s="208" t="str">
        <f t="shared" si="36"/>
        <v/>
      </c>
      <c r="N2268" s="209" t="str">
        <f t="shared" si="36"/>
        <v/>
      </c>
    </row>
    <row r="2269" spans="13:14" x14ac:dyDescent="0.25">
      <c r="M2269" s="208" t="str">
        <f t="shared" si="36"/>
        <v/>
      </c>
      <c r="N2269" s="209" t="str">
        <f t="shared" si="36"/>
        <v/>
      </c>
    </row>
    <row r="2270" spans="13:14" x14ac:dyDescent="0.25">
      <c r="M2270" s="208" t="str">
        <f t="shared" si="36"/>
        <v/>
      </c>
      <c r="N2270" s="209" t="str">
        <f t="shared" si="36"/>
        <v/>
      </c>
    </row>
    <row r="2271" spans="13:14" x14ac:dyDescent="0.25">
      <c r="M2271" s="208" t="str">
        <f t="shared" si="36"/>
        <v/>
      </c>
      <c r="N2271" s="209" t="str">
        <f t="shared" si="36"/>
        <v/>
      </c>
    </row>
    <row r="2272" spans="13:14" x14ac:dyDescent="0.25">
      <c r="M2272" s="208" t="str">
        <f t="shared" si="36"/>
        <v/>
      </c>
      <c r="N2272" s="209" t="str">
        <f t="shared" si="36"/>
        <v/>
      </c>
    </row>
    <row r="2273" spans="13:14" x14ac:dyDescent="0.25">
      <c r="M2273" s="208" t="str">
        <f t="shared" si="36"/>
        <v/>
      </c>
      <c r="N2273" s="209" t="str">
        <f t="shared" si="36"/>
        <v/>
      </c>
    </row>
    <row r="2274" spans="13:14" x14ac:dyDescent="0.25">
      <c r="M2274" s="208" t="str">
        <f t="shared" si="36"/>
        <v/>
      </c>
      <c r="N2274" s="209" t="str">
        <f t="shared" si="36"/>
        <v/>
      </c>
    </row>
    <row r="2275" spans="13:14" x14ac:dyDescent="0.25">
      <c r="M2275" s="208" t="str">
        <f t="shared" si="36"/>
        <v/>
      </c>
      <c r="N2275" s="209" t="str">
        <f t="shared" si="36"/>
        <v/>
      </c>
    </row>
    <row r="2276" spans="13:14" x14ac:dyDescent="0.25">
      <c r="M2276" s="208" t="str">
        <f t="shared" si="36"/>
        <v/>
      </c>
      <c r="N2276" s="209" t="str">
        <f t="shared" si="36"/>
        <v/>
      </c>
    </row>
    <row r="2277" spans="13:14" x14ac:dyDescent="0.25">
      <c r="M2277" s="208" t="str">
        <f t="shared" si="36"/>
        <v/>
      </c>
      <c r="N2277" s="209" t="str">
        <f t="shared" si="36"/>
        <v/>
      </c>
    </row>
    <row r="2278" spans="13:14" x14ac:dyDescent="0.25">
      <c r="M2278" s="208" t="str">
        <f t="shared" si="36"/>
        <v/>
      </c>
      <c r="N2278" s="209" t="str">
        <f t="shared" si="36"/>
        <v/>
      </c>
    </row>
    <row r="2279" spans="13:14" x14ac:dyDescent="0.25">
      <c r="M2279" s="208" t="str">
        <f t="shared" si="36"/>
        <v/>
      </c>
      <c r="N2279" s="209" t="str">
        <f t="shared" si="36"/>
        <v/>
      </c>
    </row>
    <row r="2280" spans="13:14" x14ac:dyDescent="0.25">
      <c r="M2280" s="208" t="str">
        <f t="shared" si="36"/>
        <v/>
      </c>
      <c r="N2280" s="209" t="str">
        <f t="shared" si="36"/>
        <v/>
      </c>
    </row>
    <row r="2281" spans="13:14" x14ac:dyDescent="0.25">
      <c r="M2281" s="208" t="str">
        <f t="shared" si="36"/>
        <v/>
      </c>
      <c r="N2281" s="209" t="str">
        <f t="shared" si="36"/>
        <v/>
      </c>
    </row>
    <row r="2282" spans="13:14" x14ac:dyDescent="0.25">
      <c r="M2282" s="208" t="str">
        <f t="shared" si="36"/>
        <v/>
      </c>
      <c r="N2282" s="209" t="str">
        <f t="shared" si="36"/>
        <v/>
      </c>
    </row>
    <row r="2283" spans="13:14" x14ac:dyDescent="0.25">
      <c r="M2283" s="208" t="str">
        <f t="shared" si="36"/>
        <v/>
      </c>
      <c r="N2283" s="209" t="str">
        <f t="shared" si="36"/>
        <v/>
      </c>
    </row>
    <row r="2284" spans="13:14" x14ac:dyDescent="0.25">
      <c r="M2284" s="208" t="str">
        <f t="shared" si="36"/>
        <v/>
      </c>
      <c r="N2284" s="209" t="str">
        <f t="shared" si="36"/>
        <v/>
      </c>
    </row>
    <row r="2285" spans="13:14" x14ac:dyDescent="0.25">
      <c r="M2285" s="208" t="str">
        <f t="shared" si="36"/>
        <v/>
      </c>
      <c r="N2285" s="209" t="str">
        <f t="shared" si="36"/>
        <v/>
      </c>
    </row>
    <row r="2286" spans="13:14" x14ac:dyDescent="0.25">
      <c r="M2286" s="208" t="str">
        <f t="shared" si="36"/>
        <v/>
      </c>
      <c r="N2286" s="209" t="str">
        <f t="shared" si="36"/>
        <v/>
      </c>
    </row>
    <row r="2287" spans="13:14" x14ac:dyDescent="0.25">
      <c r="M2287" s="208" t="str">
        <f t="shared" si="36"/>
        <v/>
      </c>
      <c r="N2287" s="209" t="str">
        <f t="shared" si="36"/>
        <v/>
      </c>
    </row>
    <row r="2288" spans="13:14" x14ac:dyDescent="0.25">
      <c r="M2288" s="208" t="str">
        <f t="shared" si="36"/>
        <v/>
      </c>
      <c r="N2288" s="209" t="str">
        <f t="shared" si="36"/>
        <v/>
      </c>
    </row>
    <row r="2289" spans="13:14" x14ac:dyDescent="0.25">
      <c r="M2289" s="208" t="str">
        <f t="shared" si="36"/>
        <v/>
      </c>
      <c r="N2289" s="209" t="str">
        <f t="shared" si="36"/>
        <v/>
      </c>
    </row>
    <row r="2290" spans="13:14" x14ac:dyDescent="0.25">
      <c r="M2290" s="208" t="str">
        <f t="shared" si="36"/>
        <v/>
      </c>
      <c r="N2290" s="209" t="str">
        <f t="shared" si="36"/>
        <v/>
      </c>
    </row>
    <row r="2291" spans="13:14" ht="14.45" customHeight="1" x14ac:dyDescent="0.25">
      <c r="M2291" s="208" t="str">
        <f t="shared" si="36"/>
        <v/>
      </c>
      <c r="N2291" s="209" t="str">
        <f t="shared" si="36"/>
        <v/>
      </c>
    </row>
    <row r="2292" spans="13:14" ht="14.45" customHeight="1" x14ac:dyDescent="0.25">
      <c r="M2292" s="208" t="str">
        <f t="shared" si="36"/>
        <v/>
      </c>
      <c r="N2292" s="209" t="str">
        <f t="shared" si="36"/>
        <v/>
      </c>
    </row>
    <row r="2293" spans="13:14" ht="14.45" customHeight="1" x14ac:dyDescent="0.25">
      <c r="M2293" s="208" t="str">
        <f t="shared" si="36"/>
        <v/>
      </c>
      <c r="N2293" s="209" t="str">
        <f t="shared" si="36"/>
        <v/>
      </c>
    </row>
    <row r="2294" spans="13:14" ht="14.45" customHeight="1" x14ac:dyDescent="0.25">
      <c r="M2294" s="208" t="str">
        <f t="shared" si="36"/>
        <v/>
      </c>
      <c r="N2294" s="209" t="str">
        <f t="shared" si="36"/>
        <v/>
      </c>
    </row>
    <row r="2295" spans="13:14" ht="14.45" customHeight="1" x14ac:dyDescent="0.25">
      <c r="M2295" s="208" t="str">
        <f t="shared" si="36"/>
        <v/>
      </c>
      <c r="N2295" s="209" t="str">
        <f t="shared" si="36"/>
        <v/>
      </c>
    </row>
    <row r="2296" spans="13:14" ht="14.45" customHeight="1" x14ac:dyDescent="0.25">
      <c r="M2296" s="208" t="str">
        <f t="shared" si="36"/>
        <v/>
      </c>
      <c r="N2296" s="209" t="str">
        <f t="shared" si="36"/>
        <v/>
      </c>
    </row>
    <row r="2297" spans="13:14" ht="14.45" customHeight="1" x14ac:dyDescent="0.25">
      <c r="M2297" s="208" t="str">
        <f t="shared" si="36"/>
        <v/>
      </c>
      <c r="N2297" s="209" t="str">
        <f t="shared" si="36"/>
        <v/>
      </c>
    </row>
    <row r="2298" spans="13:14" ht="14.45" customHeight="1" x14ac:dyDescent="0.25">
      <c r="M2298" s="208" t="str">
        <f t="shared" si="36"/>
        <v/>
      </c>
      <c r="N2298" s="209" t="str">
        <f t="shared" si="36"/>
        <v/>
      </c>
    </row>
    <row r="2299" spans="13:14" ht="14.45" customHeight="1" x14ac:dyDescent="0.25">
      <c r="M2299" s="208" t="str">
        <f t="shared" si="36"/>
        <v/>
      </c>
      <c r="N2299" s="209" t="str">
        <f t="shared" si="36"/>
        <v/>
      </c>
    </row>
    <row r="2300" spans="13:14" ht="14.45" customHeight="1" x14ac:dyDescent="0.25">
      <c r="M2300" s="208" t="str">
        <f t="shared" si="36"/>
        <v/>
      </c>
      <c r="N2300" s="209" t="str">
        <f t="shared" si="36"/>
        <v/>
      </c>
    </row>
    <row r="2301" spans="13:14" ht="14.45" customHeight="1" x14ac:dyDescent="0.25">
      <c r="M2301" s="208" t="str">
        <f t="shared" si="36"/>
        <v/>
      </c>
      <c r="N2301" s="209" t="str">
        <f t="shared" si="36"/>
        <v/>
      </c>
    </row>
    <row r="2302" spans="13:14" ht="14.45" customHeight="1" x14ac:dyDescent="0.25">
      <c r="M2302" s="208" t="str">
        <f t="shared" si="36"/>
        <v/>
      </c>
      <c r="N2302" s="209" t="str">
        <f t="shared" si="36"/>
        <v/>
      </c>
    </row>
    <row r="2303" spans="13:14" ht="14.45" customHeight="1" x14ac:dyDescent="0.25">
      <c r="M2303" s="208" t="str">
        <f t="shared" si="36"/>
        <v/>
      </c>
      <c r="N2303" s="209" t="str">
        <f t="shared" si="36"/>
        <v/>
      </c>
    </row>
    <row r="2304" spans="13:14" ht="14.45" customHeight="1" x14ac:dyDescent="0.25">
      <c r="M2304" s="208" t="str">
        <f t="shared" si="36"/>
        <v/>
      </c>
      <c r="N2304" s="209" t="str">
        <f t="shared" si="36"/>
        <v/>
      </c>
    </row>
    <row r="2305" spans="13:14" ht="14.45" customHeight="1" x14ac:dyDescent="0.25">
      <c r="M2305" s="208" t="str">
        <f t="shared" si="36"/>
        <v/>
      </c>
      <c r="N2305" s="209" t="str">
        <f t="shared" si="36"/>
        <v/>
      </c>
    </row>
    <row r="2306" spans="13:14" ht="14.45" customHeight="1" x14ac:dyDescent="0.25">
      <c r="M2306" s="208" t="str">
        <f t="shared" si="36"/>
        <v/>
      </c>
      <c r="N2306" s="209" t="str">
        <f t="shared" si="36"/>
        <v/>
      </c>
    </row>
    <row r="2307" spans="13:14" ht="14.45" customHeight="1" x14ac:dyDescent="0.25">
      <c r="M2307" s="208" t="str">
        <f t="shared" si="36"/>
        <v/>
      </c>
      <c r="N2307" s="209" t="str">
        <f t="shared" si="36"/>
        <v/>
      </c>
    </row>
    <row r="2308" spans="13:14" ht="14.45" customHeight="1" x14ac:dyDescent="0.25">
      <c r="M2308" s="208" t="str">
        <f t="shared" si="36"/>
        <v/>
      </c>
      <c r="N2308" s="209" t="str">
        <f t="shared" si="36"/>
        <v/>
      </c>
    </row>
    <row r="2309" spans="13:14" ht="14.45" customHeight="1" x14ac:dyDescent="0.25">
      <c r="M2309" s="208" t="str">
        <f t="shared" si="36"/>
        <v/>
      </c>
      <c r="N2309" s="209" t="str">
        <f t="shared" si="36"/>
        <v/>
      </c>
    </row>
    <row r="2310" spans="13:14" ht="14.45" customHeight="1" x14ac:dyDescent="0.25">
      <c r="M2310" s="208" t="str">
        <f t="shared" si="36"/>
        <v/>
      </c>
      <c r="N2310" s="209" t="str">
        <f t="shared" si="36"/>
        <v/>
      </c>
    </row>
    <row r="2311" spans="13:14" ht="14.45" customHeight="1" x14ac:dyDescent="0.25">
      <c r="M2311" s="208" t="str">
        <f t="shared" si="36"/>
        <v/>
      </c>
      <c r="N2311" s="209" t="str">
        <f t="shared" si="36"/>
        <v/>
      </c>
    </row>
    <row r="2312" spans="13:14" ht="14.45" customHeight="1" x14ac:dyDescent="0.25">
      <c r="M2312" s="208" t="str">
        <f t="shared" si="36"/>
        <v/>
      </c>
      <c r="N2312" s="209" t="str">
        <f t="shared" si="36"/>
        <v/>
      </c>
    </row>
    <row r="2313" spans="13:14" ht="14.45" customHeight="1" x14ac:dyDescent="0.25">
      <c r="M2313" s="208" t="str">
        <f t="shared" si="36"/>
        <v/>
      </c>
      <c r="N2313" s="209" t="str">
        <f t="shared" si="36"/>
        <v/>
      </c>
    </row>
    <row r="2314" spans="13:14" ht="14.45" customHeight="1" x14ac:dyDescent="0.25">
      <c r="M2314" s="208" t="str">
        <f t="shared" si="36"/>
        <v/>
      </c>
      <c r="N2314" s="209" t="str">
        <f t="shared" si="36"/>
        <v/>
      </c>
    </row>
    <row r="2315" spans="13:14" x14ac:dyDescent="0.25">
      <c r="M2315" s="208" t="str">
        <f t="shared" si="36"/>
        <v/>
      </c>
      <c r="N2315" s="209" t="str">
        <f t="shared" si="36"/>
        <v/>
      </c>
    </row>
    <row r="2316" spans="13:14" x14ac:dyDescent="0.25">
      <c r="M2316" s="208" t="str">
        <f t="shared" si="36"/>
        <v/>
      </c>
      <c r="N2316" s="209" t="str">
        <f t="shared" si="36"/>
        <v/>
      </c>
    </row>
    <row r="2317" spans="13:14" x14ac:dyDescent="0.25">
      <c r="M2317" s="208" t="str">
        <f t="shared" si="36"/>
        <v/>
      </c>
      <c r="N2317" s="209" t="str">
        <f t="shared" si="36"/>
        <v/>
      </c>
    </row>
    <row r="2318" spans="13:14" x14ac:dyDescent="0.25">
      <c r="M2318" s="208" t="str">
        <f t="shared" si="36"/>
        <v/>
      </c>
      <c r="N2318" s="209" t="str">
        <f t="shared" si="36"/>
        <v/>
      </c>
    </row>
    <row r="2319" spans="13:14" x14ac:dyDescent="0.25">
      <c r="M2319" s="208" t="str">
        <f t="shared" si="36"/>
        <v/>
      </c>
      <c r="N2319" s="209" t="str">
        <f t="shared" si="36"/>
        <v/>
      </c>
    </row>
    <row r="2320" spans="13:14" x14ac:dyDescent="0.25">
      <c r="M2320" s="208" t="str">
        <f t="shared" si="36"/>
        <v/>
      </c>
      <c r="N2320" s="209" t="str">
        <f t="shared" si="36"/>
        <v/>
      </c>
    </row>
    <row r="2321" spans="13:14" x14ac:dyDescent="0.25">
      <c r="M2321" s="208" t="str">
        <f t="shared" si="36"/>
        <v/>
      </c>
      <c r="N2321" s="209" t="str">
        <f t="shared" si="36"/>
        <v/>
      </c>
    </row>
    <row r="2322" spans="13:14" x14ac:dyDescent="0.25">
      <c r="M2322" s="208" t="str">
        <f t="shared" si="36"/>
        <v/>
      </c>
      <c r="N2322" s="209" t="str">
        <f t="shared" si="36"/>
        <v/>
      </c>
    </row>
    <row r="2323" spans="13:14" x14ac:dyDescent="0.25">
      <c r="M2323" s="208" t="str">
        <f t="shared" si="36"/>
        <v/>
      </c>
      <c r="N2323" s="209" t="str">
        <f t="shared" si="36"/>
        <v/>
      </c>
    </row>
    <row r="2324" spans="13:14" x14ac:dyDescent="0.25">
      <c r="M2324" s="208" t="str">
        <f t="shared" si="36"/>
        <v/>
      </c>
      <c r="N2324" s="209" t="str">
        <f t="shared" si="36"/>
        <v/>
      </c>
    </row>
    <row r="2325" spans="13:14" x14ac:dyDescent="0.25">
      <c r="M2325" s="208" t="str">
        <f t="shared" si="36"/>
        <v/>
      </c>
      <c r="N2325" s="209" t="str">
        <f t="shared" si="36"/>
        <v/>
      </c>
    </row>
    <row r="2326" spans="13:14" x14ac:dyDescent="0.25">
      <c r="M2326" s="208" t="str">
        <f t="shared" si="36"/>
        <v/>
      </c>
      <c r="N2326" s="209" t="str">
        <f t="shared" si="36"/>
        <v/>
      </c>
    </row>
    <row r="2327" spans="13:14" x14ac:dyDescent="0.25">
      <c r="M2327" s="208" t="str">
        <f t="shared" si="36"/>
        <v/>
      </c>
      <c r="N2327" s="209" t="str">
        <f t="shared" si="36"/>
        <v/>
      </c>
    </row>
    <row r="2328" spans="13:14" x14ac:dyDescent="0.25">
      <c r="M2328" s="208" t="str">
        <f t="shared" si="36"/>
        <v/>
      </c>
      <c r="N2328" s="209" t="str">
        <f t="shared" si="36"/>
        <v/>
      </c>
    </row>
    <row r="2329" spans="13:14" x14ac:dyDescent="0.25">
      <c r="M2329" s="208" t="str">
        <f t="shared" ref="M2329:N2392" si="37">IF(AND(H2329="",J2329=""),"",J2329-H2329)</f>
        <v/>
      </c>
      <c r="N2329" s="209" t="str">
        <f t="shared" si="37"/>
        <v/>
      </c>
    </row>
    <row r="2330" spans="13:14" x14ac:dyDescent="0.25">
      <c r="M2330" s="208" t="str">
        <f t="shared" si="37"/>
        <v/>
      </c>
      <c r="N2330" s="209" t="str">
        <f t="shared" si="37"/>
        <v/>
      </c>
    </row>
    <row r="2331" spans="13:14" ht="14.45" customHeight="1" x14ac:dyDescent="0.25">
      <c r="M2331" s="208" t="str">
        <f t="shared" si="37"/>
        <v/>
      </c>
      <c r="N2331" s="209" t="str">
        <f t="shared" si="37"/>
        <v/>
      </c>
    </row>
    <row r="2332" spans="13:14" ht="14.45" customHeight="1" x14ac:dyDescent="0.25">
      <c r="M2332" s="208" t="str">
        <f t="shared" si="37"/>
        <v/>
      </c>
      <c r="N2332" s="209" t="str">
        <f t="shared" si="37"/>
        <v/>
      </c>
    </row>
    <row r="2333" spans="13:14" ht="14.45" customHeight="1" x14ac:dyDescent="0.25">
      <c r="M2333" s="208" t="str">
        <f t="shared" si="37"/>
        <v/>
      </c>
      <c r="N2333" s="209" t="str">
        <f t="shared" si="37"/>
        <v/>
      </c>
    </row>
    <row r="2334" spans="13:14" ht="14.45" customHeight="1" x14ac:dyDescent="0.25">
      <c r="M2334" s="208" t="str">
        <f t="shared" si="37"/>
        <v/>
      </c>
      <c r="N2334" s="209" t="str">
        <f t="shared" si="37"/>
        <v/>
      </c>
    </row>
    <row r="2335" spans="13:14" ht="14.45" customHeight="1" x14ac:dyDescent="0.25">
      <c r="M2335" s="208" t="str">
        <f t="shared" si="37"/>
        <v/>
      </c>
      <c r="N2335" s="209" t="str">
        <f t="shared" si="37"/>
        <v/>
      </c>
    </row>
    <row r="2336" spans="13:14" ht="14.45" customHeight="1" x14ac:dyDescent="0.25">
      <c r="M2336" s="208" t="str">
        <f t="shared" si="37"/>
        <v/>
      </c>
      <c r="N2336" s="209" t="str">
        <f t="shared" si="37"/>
        <v/>
      </c>
    </row>
    <row r="2337" spans="13:14" ht="14.45" customHeight="1" x14ac:dyDescent="0.25">
      <c r="M2337" s="208" t="str">
        <f t="shared" si="37"/>
        <v/>
      </c>
      <c r="N2337" s="209" t="str">
        <f t="shared" si="37"/>
        <v/>
      </c>
    </row>
    <row r="2338" spans="13:14" ht="14.45" customHeight="1" x14ac:dyDescent="0.25">
      <c r="M2338" s="208" t="str">
        <f t="shared" si="37"/>
        <v/>
      </c>
      <c r="N2338" s="209" t="str">
        <f t="shared" si="37"/>
        <v/>
      </c>
    </row>
    <row r="2339" spans="13:14" ht="14.45" customHeight="1" x14ac:dyDescent="0.25">
      <c r="M2339" s="208" t="str">
        <f t="shared" si="37"/>
        <v/>
      </c>
      <c r="N2339" s="209" t="str">
        <f t="shared" si="37"/>
        <v/>
      </c>
    </row>
    <row r="2340" spans="13:14" ht="14.45" customHeight="1" x14ac:dyDescent="0.25">
      <c r="M2340" s="208" t="str">
        <f t="shared" si="37"/>
        <v/>
      </c>
      <c r="N2340" s="209" t="str">
        <f t="shared" si="37"/>
        <v/>
      </c>
    </row>
    <row r="2341" spans="13:14" ht="14.45" customHeight="1" x14ac:dyDescent="0.25">
      <c r="M2341" s="208" t="str">
        <f t="shared" si="37"/>
        <v/>
      </c>
      <c r="N2341" s="209" t="str">
        <f t="shared" si="37"/>
        <v/>
      </c>
    </row>
    <row r="2342" spans="13:14" ht="14.45" customHeight="1" x14ac:dyDescent="0.25">
      <c r="M2342" s="208" t="str">
        <f t="shared" si="37"/>
        <v/>
      </c>
      <c r="N2342" s="209" t="str">
        <f t="shared" si="37"/>
        <v/>
      </c>
    </row>
    <row r="2343" spans="13:14" ht="14.45" customHeight="1" x14ac:dyDescent="0.25">
      <c r="M2343" s="208" t="str">
        <f t="shared" si="37"/>
        <v/>
      </c>
      <c r="N2343" s="209" t="str">
        <f t="shared" si="37"/>
        <v/>
      </c>
    </row>
    <row r="2344" spans="13:14" ht="14.45" customHeight="1" x14ac:dyDescent="0.25">
      <c r="M2344" s="208" t="str">
        <f t="shared" si="37"/>
        <v/>
      </c>
      <c r="N2344" s="209" t="str">
        <f t="shared" si="37"/>
        <v/>
      </c>
    </row>
    <row r="2345" spans="13:14" ht="14.45" customHeight="1" x14ac:dyDescent="0.25">
      <c r="M2345" s="208" t="str">
        <f t="shared" si="37"/>
        <v/>
      </c>
      <c r="N2345" s="209" t="str">
        <f t="shared" si="37"/>
        <v/>
      </c>
    </row>
    <row r="2346" spans="13:14" ht="14.45" customHeight="1" x14ac:dyDescent="0.25">
      <c r="M2346" s="208" t="str">
        <f t="shared" si="37"/>
        <v/>
      </c>
      <c r="N2346" s="209" t="str">
        <f t="shared" si="37"/>
        <v/>
      </c>
    </row>
    <row r="2347" spans="13:14" ht="14.45" customHeight="1" x14ac:dyDescent="0.25">
      <c r="M2347" s="208" t="str">
        <f t="shared" si="37"/>
        <v/>
      </c>
      <c r="N2347" s="209" t="str">
        <f t="shared" si="37"/>
        <v/>
      </c>
    </row>
    <row r="2348" spans="13:14" ht="14.45" customHeight="1" x14ac:dyDescent="0.25">
      <c r="M2348" s="208" t="str">
        <f t="shared" si="37"/>
        <v/>
      </c>
      <c r="N2348" s="209" t="str">
        <f t="shared" si="37"/>
        <v/>
      </c>
    </row>
    <row r="2349" spans="13:14" x14ac:dyDescent="0.25">
      <c r="M2349" s="208" t="str">
        <f t="shared" si="37"/>
        <v/>
      </c>
      <c r="N2349" s="209" t="str">
        <f t="shared" si="37"/>
        <v/>
      </c>
    </row>
    <row r="2350" spans="13:14" x14ac:dyDescent="0.25">
      <c r="M2350" s="208" t="str">
        <f t="shared" si="37"/>
        <v/>
      </c>
      <c r="N2350" s="209" t="str">
        <f t="shared" si="37"/>
        <v/>
      </c>
    </row>
    <row r="2351" spans="13:14" x14ac:dyDescent="0.25">
      <c r="M2351" s="208" t="str">
        <f t="shared" si="37"/>
        <v/>
      </c>
      <c r="N2351" s="209" t="str">
        <f t="shared" si="37"/>
        <v/>
      </c>
    </row>
    <row r="2352" spans="13:14" x14ac:dyDescent="0.25">
      <c r="M2352" s="208" t="str">
        <f t="shared" si="37"/>
        <v/>
      </c>
      <c r="N2352" s="209" t="str">
        <f t="shared" si="37"/>
        <v/>
      </c>
    </row>
    <row r="2353" spans="13:14" x14ac:dyDescent="0.25">
      <c r="M2353" s="208" t="str">
        <f t="shared" si="37"/>
        <v/>
      </c>
      <c r="N2353" s="209" t="str">
        <f t="shared" si="37"/>
        <v/>
      </c>
    </row>
    <row r="2354" spans="13:14" x14ac:dyDescent="0.25">
      <c r="M2354" s="208" t="str">
        <f t="shared" si="37"/>
        <v/>
      </c>
      <c r="N2354" s="209" t="str">
        <f t="shared" si="37"/>
        <v/>
      </c>
    </row>
    <row r="2355" spans="13:14" ht="14.45" customHeight="1" x14ac:dyDescent="0.25">
      <c r="M2355" s="208" t="str">
        <f t="shared" si="37"/>
        <v/>
      </c>
      <c r="N2355" s="209" t="str">
        <f t="shared" si="37"/>
        <v/>
      </c>
    </row>
    <row r="2356" spans="13:14" ht="14.45" customHeight="1" x14ac:dyDescent="0.25">
      <c r="M2356" s="208" t="str">
        <f t="shared" si="37"/>
        <v/>
      </c>
      <c r="N2356" s="209" t="str">
        <f t="shared" si="37"/>
        <v/>
      </c>
    </row>
    <row r="2357" spans="13:14" ht="14.45" customHeight="1" x14ac:dyDescent="0.25">
      <c r="M2357" s="208" t="str">
        <f t="shared" si="37"/>
        <v/>
      </c>
      <c r="N2357" s="209" t="str">
        <f t="shared" si="37"/>
        <v/>
      </c>
    </row>
    <row r="2358" spans="13:14" ht="14.45" customHeight="1" x14ac:dyDescent="0.25">
      <c r="M2358" s="208" t="str">
        <f t="shared" si="37"/>
        <v/>
      </c>
      <c r="N2358" s="209" t="str">
        <f t="shared" si="37"/>
        <v/>
      </c>
    </row>
    <row r="2359" spans="13:14" ht="14.45" customHeight="1" x14ac:dyDescent="0.25">
      <c r="M2359" s="208" t="str">
        <f t="shared" si="37"/>
        <v/>
      </c>
      <c r="N2359" s="209" t="str">
        <f t="shared" si="37"/>
        <v/>
      </c>
    </row>
    <row r="2360" spans="13:14" ht="14.45" customHeight="1" x14ac:dyDescent="0.25">
      <c r="M2360" s="208" t="str">
        <f t="shared" si="37"/>
        <v/>
      </c>
      <c r="N2360" s="209" t="str">
        <f t="shared" si="37"/>
        <v/>
      </c>
    </row>
    <row r="2361" spans="13:14" ht="14.45" customHeight="1" x14ac:dyDescent="0.25">
      <c r="M2361" s="208" t="str">
        <f t="shared" si="37"/>
        <v/>
      </c>
      <c r="N2361" s="209" t="str">
        <f t="shared" si="37"/>
        <v/>
      </c>
    </row>
    <row r="2362" spans="13:14" ht="14.45" customHeight="1" x14ac:dyDescent="0.25">
      <c r="M2362" s="208" t="str">
        <f t="shared" si="37"/>
        <v/>
      </c>
      <c r="N2362" s="209" t="str">
        <f t="shared" si="37"/>
        <v/>
      </c>
    </row>
    <row r="2363" spans="13:14" ht="14.45" customHeight="1" x14ac:dyDescent="0.25">
      <c r="M2363" s="208" t="str">
        <f t="shared" si="37"/>
        <v/>
      </c>
      <c r="N2363" s="209" t="str">
        <f t="shared" si="37"/>
        <v/>
      </c>
    </row>
    <row r="2364" spans="13:14" x14ac:dyDescent="0.25">
      <c r="M2364" s="208" t="str">
        <f t="shared" si="37"/>
        <v/>
      </c>
      <c r="N2364" s="209" t="str">
        <f t="shared" si="37"/>
        <v/>
      </c>
    </row>
    <row r="2365" spans="13:14" x14ac:dyDescent="0.25">
      <c r="M2365" s="208" t="str">
        <f t="shared" si="37"/>
        <v/>
      </c>
      <c r="N2365" s="209" t="str">
        <f t="shared" si="37"/>
        <v/>
      </c>
    </row>
    <row r="2366" spans="13:14" x14ac:dyDescent="0.25">
      <c r="M2366" s="208" t="str">
        <f t="shared" si="37"/>
        <v/>
      </c>
      <c r="N2366" s="209" t="str">
        <f t="shared" si="37"/>
        <v/>
      </c>
    </row>
    <row r="2367" spans="13:14" x14ac:dyDescent="0.25">
      <c r="M2367" s="208" t="str">
        <f t="shared" si="37"/>
        <v/>
      </c>
      <c r="N2367" s="209" t="str">
        <f t="shared" si="37"/>
        <v/>
      </c>
    </row>
    <row r="2368" spans="13:14" x14ac:dyDescent="0.25">
      <c r="M2368" s="208" t="str">
        <f t="shared" si="37"/>
        <v/>
      </c>
      <c r="N2368" s="209" t="str">
        <f t="shared" si="37"/>
        <v/>
      </c>
    </row>
    <row r="2369" spans="13:14" x14ac:dyDescent="0.25">
      <c r="M2369" s="208" t="str">
        <f t="shared" si="37"/>
        <v/>
      </c>
      <c r="N2369" s="209" t="str">
        <f t="shared" si="37"/>
        <v/>
      </c>
    </row>
    <row r="2370" spans="13:14" x14ac:dyDescent="0.25">
      <c r="M2370" s="208" t="str">
        <f t="shared" si="37"/>
        <v/>
      </c>
      <c r="N2370" s="209" t="str">
        <f t="shared" si="37"/>
        <v/>
      </c>
    </row>
    <row r="2371" spans="13:14" ht="14.45" customHeight="1" x14ac:dyDescent="0.25">
      <c r="M2371" s="208" t="str">
        <f t="shared" si="37"/>
        <v/>
      </c>
      <c r="N2371" s="209" t="str">
        <f t="shared" si="37"/>
        <v/>
      </c>
    </row>
    <row r="2372" spans="13:14" ht="14.45" customHeight="1" x14ac:dyDescent="0.25">
      <c r="M2372" s="208" t="str">
        <f t="shared" si="37"/>
        <v/>
      </c>
      <c r="N2372" s="209" t="str">
        <f t="shared" si="37"/>
        <v/>
      </c>
    </row>
    <row r="2373" spans="13:14" ht="14.45" customHeight="1" x14ac:dyDescent="0.25">
      <c r="M2373" s="208" t="str">
        <f t="shared" si="37"/>
        <v/>
      </c>
      <c r="N2373" s="209" t="str">
        <f t="shared" si="37"/>
        <v/>
      </c>
    </row>
    <row r="2374" spans="13:14" ht="14.45" customHeight="1" x14ac:dyDescent="0.25">
      <c r="M2374" s="208" t="str">
        <f t="shared" si="37"/>
        <v/>
      </c>
      <c r="N2374" s="209" t="str">
        <f t="shared" si="37"/>
        <v/>
      </c>
    </row>
    <row r="2375" spans="13:14" ht="14.45" customHeight="1" x14ac:dyDescent="0.25">
      <c r="M2375" s="208" t="str">
        <f t="shared" si="37"/>
        <v/>
      </c>
      <c r="N2375" s="209" t="str">
        <f t="shared" si="37"/>
        <v/>
      </c>
    </row>
    <row r="2376" spans="13:14" ht="14.45" customHeight="1" x14ac:dyDescent="0.25">
      <c r="M2376" s="208" t="str">
        <f t="shared" si="37"/>
        <v/>
      </c>
      <c r="N2376" s="209" t="str">
        <f t="shared" si="37"/>
        <v/>
      </c>
    </row>
    <row r="2377" spans="13:14" ht="14.45" customHeight="1" x14ac:dyDescent="0.25">
      <c r="M2377" s="208" t="str">
        <f t="shared" si="37"/>
        <v/>
      </c>
      <c r="N2377" s="209" t="str">
        <f t="shared" si="37"/>
        <v/>
      </c>
    </row>
    <row r="2378" spans="13:14" ht="14.45" customHeight="1" x14ac:dyDescent="0.25">
      <c r="M2378" s="208" t="str">
        <f t="shared" si="37"/>
        <v/>
      </c>
      <c r="N2378" s="209" t="str">
        <f t="shared" si="37"/>
        <v/>
      </c>
    </row>
    <row r="2379" spans="13:14" ht="14.45" customHeight="1" x14ac:dyDescent="0.25">
      <c r="M2379" s="208" t="str">
        <f t="shared" si="37"/>
        <v/>
      </c>
      <c r="N2379" s="209" t="str">
        <f t="shared" si="37"/>
        <v/>
      </c>
    </row>
    <row r="2380" spans="13:14" ht="14.45" customHeight="1" x14ac:dyDescent="0.25">
      <c r="M2380" s="208" t="str">
        <f t="shared" si="37"/>
        <v/>
      </c>
      <c r="N2380" s="209" t="str">
        <f t="shared" si="37"/>
        <v/>
      </c>
    </row>
    <row r="2381" spans="13:14" ht="14.45" customHeight="1" x14ac:dyDescent="0.25">
      <c r="M2381" s="208" t="str">
        <f t="shared" si="37"/>
        <v/>
      </c>
      <c r="N2381" s="209" t="str">
        <f t="shared" si="37"/>
        <v/>
      </c>
    </row>
    <row r="2382" spans="13:14" ht="14.45" customHeight="1" x14ac:dyDescent="0.25">
      <c r="M2382" s="208" t="str">
        <f t="shared" si="37"/>
        <v/>
      </c>
      <c r="N2382" s="209" t="str">
        <f t="shared" si="37"/>
        <v/>
      </c>
    </row>
    <row r="2383" spans="13:14" ht="14.45" customHeight="1" x14ac:dyDescent="0.25">
      <c r="M2383" s="208" t="str">
        <f t="shared" si="37"/>
        <v/>
      </c>
      <c r="N2383" s="209" t="str">
        <f t="shared" si="37"/>
        <v/>
      </c>
    </row>
    <row r="2384" spans="13:14" ht="14.45" customHeight="1" x14ac:dyDescent="0.25">
      <c r="M2384" s="208" t="str">
        <f t="shared" si="37"/>
        <v/>
      </c>
      <c r="N2384" s="209" t="str">
        <f t="shared" si="37"/>
        <v/>
      </c>
    </row>
    <row r="2385" spans="13:14" ht="14.45" customHeight="1" x14ac:dyDescent="0.25">
      <c r="M2385" s="208" t="str">
        <f t="shared" si="37"/>
        <v/>
      </c>
      <c r="N2385" s="209" t="str">
        <f t="shared" si="37"/>
        <v/>
      </c>
    </row>
    <row r="2386" spans="13:14" ht="14.45" customHeight="1" x14ac:dyDescent="0.25">
      <c r="M2386" s="208" t="str">
        <f t="shared" si="37"/>
        <v/>
      </c>
      <c r="N2386" s="209" t="str">
        <f t="shared" si="37"/>
        <v/>
      </c>
    </row>
    <row r="2387" spans="13:14" ht="14.45" customHeight="1" x14ac:dyDescent="0.25">
      <c r="M2387" s="208" t="str">
        <f t="shared" si="37"/>
        <v/>
      </c>
      <c r="N2387" s="209" t="str">
        <f t="shared" si="37"/>
        <v/>
      </c>
    </row>
    <row r="2388" spans="13:14" ht="14.45" customHeight="1" x14ac:dyDescent="0.25">
      <c r="M2388" s="208" t="str">
        <f t="shared" si="37"/>
        <v/>
      </c>
      <c r="N2388" s="209" t="str">
        <f t="shared" si="37"/>
        <v/>
      </c>
    </row>
    <row r="2389" spans="13:14" ht="14.45" customHeight="1" x14ac:dyDescent="0.25">
      <c r="M2389" s="208" t="str">
        <f t="shared" si="37"/>
        <v/>
      </c>
      <c r="N2389" s="209" t="str">
        <f t="shared" si="37"/>
        <v/>
      </c>
    </row>
    <row r="2390" spans="13:14" ht="14.45" customHeight="1" x14ac:dyDescent="0.25">
      <c r="M2390" s="208" t="str">
        <f t="shared" si="37"/>
        <v/>
      </c>
      <c r="N2390" s="209" t="str">
        <f t="shared" si="37"/>
        <v/>
      </c>
    </row>
    <row r="2391" spans="13:14" ht="14.45" customHeight="1" x14ac:dyDescent="0.25">
      <c r="M2391" s="208" t="str">
        <f t="shared" si="37"/>
        <v/>
      </c>
      <c r="N2391" s="209" t="str">
        <f t="shared" si="37"/>
        <v/>
      </c>
    </row>
    <row r="2392" spans="13:14" ht="14.45" customHeight="1" x14ac:dyDescent="0.25">
      <c r="M2392" s="208" t="str">
        <f t="shared" si="37"/>
        <v/>
      </c>
      <c r="N2392" s="209" t="str">
        <f t="shared" si="37"/>
        <v/>
      </c>
    </row>
    <row r="2393" spans="13:14" ht="14.45" customHeight="1" x14ac:dyDescent="0.25">
      <c r="M2393" s="208" t="str">
        <f t="shared" ref="M2393:N2456" si="38">IF(AND(H2393="",J2393=""),"",J2393-H2393)</f>
        <v/>
      </c>
      <c r="N2393" s="209" t="str">
        <f t="shared" si="38"/>
        <v/>
      </c>
    </row>
    <row r="2394" spans="13:14" ht="14.45" customHeight="1" x14ac:dyDescent="0.25">
      <c r="M2394" s="208" t="str">
        <f t="shared" si="38"/>
        <v/>
      </c>
      <c r="N2394" s="209" t="str">
        <f t="shared" si="38"/>
        <v/>
      </c>
    </row>
    <row r="2395" spans="13:14" ht="14.45" customHeight="1" x14ac:dyDescent="0.25">
      <c r="M2395" s="208" t="str">
        <f t="shared" si="38"/>
        <v/>
      </c>
      <c r="N2395" s="209" t="str">
        <f t="shared" si="38"/>
        <v/>
      </c>
    </row>
    <row r="2396" spans="13:14" ht="14.45" customHeight="1" x14ac:dyDescent="0.25">
      <c r="M2396" s="208" t="str">
        <f t="shared" si="38"/>
        <v/>
      </c>
      <c r="N2396" s="209" t="str">
        <f t="shared" si="38"/>
        <v/>
      </c>
    </row>
    <row r="2397" spans="13:14" ht="14.45" customHeight="1" x14ac:dyDescent="0.25">
      <c r="M2397" s="208" t="str">
        <f t="shared" si="38"/>
        <v/>
      </c>
      <c r="N2397" s="209" t="str">
        <f t="shared" si="38"/>
        <v/>
      </c>
    </row>
    <row r="2398" spans="13:14" ht="14.45" customHeight="1" x14ac:dyDescent="0.25">
      <c r="M2398" s="208" t="str">
        <f t="shared" si="38"/>
        <v/>
      </c>
      <c r="N2398" s="209" t="str">
        <f t="shared" si="38"/>
        <v/>
      </c>
    </row>
    <row r="2399" spans="13:14" ht="14.45" customHeight="1" x14ac:dyDescent="0.25">
      <c r="M2399" s="208" t="str">
        <f t="shared" si="38"/>
        <v/>
      </c>
      <c r="N2399" s="209" t="str">
        <f t="shared" si="38"/>
        <v/>
      </c>
    </row>
    <row r="2400" spans="13:14" ht="14.45" customHeight="1" x14ac:dyDescent="0.25">
      <c r="M2400" s="208" t="str">
        <f t="shared" si="38"/>
        <v/>
      </c>
      <c r="N2400" s="209" t="str">
        <f t="shared" si="38"/>
        <v/>
      </c>
    </row>
    <row r="2401" spans="13:14" ht="14.45" customHeight="1" x14ac:dyDescent="0.25">
      <c r="M2401" s="208" t="str">
        <f t="shared" si="38"/>
        <v/>
      </c>
      <c r="N2401" s="209" t="str">
        <f t="shared" si="38"/>
        <v/>
      </c>
    </row>
    <row r="2402" spans="13:14" ht="14.45" customHeight="1" x14ac:dyDescent="0.25">
      <c r="M2402" s="208" t="str">
        <f t="shared" si="38"/>
        <v/>
      </c>
      <c r="N2402" s="209" t="str">
        <f t="shared" si="38"/>
        <v/>
      </c>
    </row>
    <row r="2403" spans="13:14" ht="14.45" customHeight="1" x14ac:dyDescent="0.25">
      <c r="M2403" s="208" t="str">
        <f t="shared" si="38"/>
        <v/>
      </c>
      <c r="N2403" s="209" t="str">
        <f t="shared" si="38"/>
        <v/>
      </c>
    </row>
    <row r="2404" spans="13:14" ht="14.45" customHeight="1" x14ac:dyDescent="0.25">
      <c r="M2404" s="208" t="str">
        <f t="shared" si="38"/>
        <v/>
      </c>
      <c r="N2404" s="209" t="str">
        <f t="shared" si="38"/>
        <v/>
      </c>
    </row>
    <row r="2405" spans="13:14" ht="14.45" customHeight="1" x14ac:dyDescent="0.25">
      <c r="M2405" s="208" t="str">
        <f t="shared" si="38"/>
        <v/>
      </c>
      <c r="N2405" s="209" t="str">
        <f t="shared" si="38"/>
        <v/>
      </c>
    </row>
    <row r="2406" spans="13:14" ht="14.45" customHeight="1" x14ac:dyDescent="0.25">
      <c r="M2406" s="208" t="str">
        <f t="shared" si="38"/>
        <v/>
      </c>
      <c r="N2406" s="209" t="str">
        <f t="shared" si="38"/>
        <v/>
      </c>
    </row>
    <row r="2407" spans="13:14" ht="14.45" customHeight="1" x14ac:dyDescent="0.25">
      <c r="M2407" s="208" t="str">
        <f t="shared" si="38"/>
        <v/>
      </c>
      <c r="N2407" s="209" t="str">
        <f t="shared" si="38"/>
        <v/>
      </c>
    </row>
    <row r="2408" spans="13:14" ht="14.45" customHeight="1" x14ac:dyDescent="0.25">
      <c r="M2408" s="208" t="str">
        <f t="shared" si="38"/>
        <v/>
      </c>
      <c r="N2408" s="209" t="str">
        <f t="shared" si="38"/>
        <v/>
      </c>
    </row>
    <row r="2409" spans="13:14" ht="14.45" customHeight="1" x14ac:dyDescent="0.25">
      <c r="M2409" s="208" t="str">
        <f t="shared" si="38"/>
        <v/>
      </c>
      <c r="N2409" s="209" t="str">
        <f t="shared" si="38"/>
        <v/>
      </c>
    </row>
    <row r="2410" spans="13:14" ht="14.45" customHeight="1" x14ac:dyDescent="0.25">
      <c r="M2410" s="208" t="str">
        <f t="shared" si="38"/>
        <v/>
      </c>
      <c r="N2410" s="209" t="str">
        <f t="shared" si="38"/>
        <v/>
      </c>
    </row>
    <row r="2411" spans="13:14" ht="14.45" customHeight="1" x14ac:dyDescent="0.25">
      <c r="M2411" s="208" t="str">
        <f t="shared" si="38"/>
        <v/>
      </c>
      <c r="N2411" s="209" t="str">
        <f t="shared" si="38"/>
        <v/>
      </c>
    </row>
    <row r="2412" spans="13:14" ht="14.45" customHeight="1" x14ac:dyDescent="0.25">
      <c r="M2412" s="208" t="str">
        <f t="shared" si="38"/>
        <v/>
      </c>
      <c r="N2412" s="209" t="str">
        <f t="shared" si="38"/>
        <v/>
      </c>
    </row>
    <row r="2413" spans="13:14" ht="14.45" customHeight="1" x14ac:dyDescent="0.25">
      <c r="M2413" s="208" t="str">
        <f t="shared" si="38"/>
        <v/>
      </c>
      <c r="N2413" s="209" t="str">
        <f t="shared" si="38"/>
        <v/>
      </c>
    </row>
    <row r="2414" spans="13:14" ht="14.45" customHeight="1" x14ac:dyDescent="0.25">
      <c r="M2414" s="208" t="str">
        <f t="shared" si="38"/>
        <v/>
      </c>
      <c r="N2414" s="209" t="str">
        <f t="shared" si="38"/>
        <v/>
      </c>
    </row>
    <row r="2415" spans="13:14" ht="14.45" customHeight="1" x14ac:dyDescent="0.25">
      <c r="M2415" s="208" t="str">
        <f t="shared" si="38"/>
        <v/>
      </c>
      <c r="N2415" s="209" t="str">
        <f t="shared" si="38"/>
        <v/>
      </c>
    </row>
    <row r="2416" spans="13:14" ht="14.45" customHeight="1" x14ac:dyDescent="0.25">
      <c r="M2416" s="208" t="str">
        <f t="shared" si="38"/>
        <v/>
      </c>
      <c r="N2416" s="209" t="str">
        <f t="shared" si="38"/>
        <v/>
      </c>
    </row>
    <row r="2417" spans="13:14" ht="14.45" customHeight="1" x14ac:dyDescent="0.25">
      <c r="M2417" s="208" t="str">
        <f t="shared" si="38"/>
        <v/>
      </c>
      <c r="N2417" s="209" t="str">
        <f t="shared" si="38"/>
        <v/>
      </c>
    </row>
    <row r="2418" spans="13:14" ht="14.45" customHeight="1" x14ac:dyDescent="0.25">
      <c r="M2418" s="208" t="str">
        <f t="shared" si="38"/>
        <v/>
      </c>
      <c r="N2418" s="209" t="str">
        <f t="shared" si="38"/>
        <v/>
      </c>
    </row>
    <row r="2419" spans="13:14" ht="14.45" customHeight="1" x14ac:dyDescent="0.25">
      <c r="M2419" s="208" t="str">
        <f t="shared" si="38"/>
        <v/>
      </c>
      <c r="N2419" s="209" t="str">
        <f t="shared" si="38"/>
        <v/>
      </c>
    </row>
    <row r="2420" spans="13:14" ht="14.45" customHeight="1" x14ac:dyDescent="0.25">
      <c r="M2420" s="208" t="str">
        <f t="shared" si="38"/>
        <v/>
      </c>
      <c r="N2420" s="209" t="str">
        <f t="shared" si="38"/>
        <v/>
      </c>
    </row>
    <row r="2421" spans="13:14" ht="14.45" customHeight="1" x14ac:dyDescent="0.25">
      <c r="M2421" s="208" t="str">
        <f t="shared" si="38"/>
        <v/>
      </c>
      <c r="N2421" s="209" t="str">
        <f t="shared" si="38"/>
        <v/>
      </c>
    </row>
    <row r="2422" spans="13:14" ht="14.45" customHeight="1" x14ac:dyDescent="0.25">
      <c r="M2422" s="208" t="str">
        <f t="shared" si="38"/>
        <v/>
      </c>
      <c r="N2422" s="209" t="str">
        <f t="shared" si="38"/>
        <v/>
      </c>
    </row>
    <row r="2423" spans="13:14" ht="14.45" customHeight="1" x14ac:dyDescent="0.25">
      <c r="M2423" s="208" t="str">
        <f t="shared" si="38"/>
        <v/>
      </c>
      <c r="N2423" s="209" t="str">
        <f t="shared" si="38"/>
        <v/>
      </c>
    </row>
    <row r="2424" spans="13:14" ht="14.45" customHeight="1" x14ac:dyDescent="0.25">
      <c r="M2424" s="208" t="str">
        <f t="shared" si="38"/>
        <v/>
      </c>
      <c r="N2424" s="209" t="str">
        <f t="shared" si="38"/>
        <v/>
      </c>
    </row>
    <row r="2425" spans="13:14" ht="14.45" customHeight="1" x14ac:dyDescent="0.25">
      <c r="M2425" s="208" t="str">
        <f t="shared" si="38"/>
        <v/>
      </c>
      <c r="N2425" s="209" t="str">
        <f t="shared" si="38"/>
        <v/>
      </c>
    </row>
    <row r="2426" spans="13:14" ht="14.45" customHeight="1" x14ac:dyDescent="0.25">
      <c r="M2426" s="208" t="str">
        <f t="shared" si="38"/>
        <v/>
      </c>
      <c r="N2426" s="209" t="str">
        <f t="shared" si="38"/>
        <v/>
      </c>
    </row>
    <row r="2427" spans="13:14" ht="14.45" customHeight="1" x14ac:dyDescent="0.25">
      <c r="M2427" s="208" t="str">
        <f t="shared" si="38"/>
        <v/>
      </c>
      <c r="N2427" s="209" t="str">
        <f t="shared" si="38"/>
        <v/>
      </c>
    </row>
    <row r="2428" spans="13:14" ht="14.45" customHeight="1" x14ac:dyDescent="0.25">
      <c r="M2428" s="208" t="str">
        <f t="shared" si="38"/>
        <v/>
      </c>
      <c r="N2428" s="209" t="str">
        <f t="shared" si="38"/>
        <v/>
      </c>
    </row>
    <row r="2429" spans="13:14" ht="14.45" customHeight="1" x14ac:dyDescent="0.25">
      <c r="M2429" s="208" t="str">
        <f t="shared" si="38"/>
        <v/>
      </c>
      <c r="N2429" s="209" t="str">
        <f t="shared" si="38"/>
        <v/>
      </c>
    </row>
    <row r="2430" spans="13:14" ht="14.45" customHeight="1" x14ac:dyDescent="0.25">
      <c r="M2430" s="208" t="str">
        <f t="shared" si="38"/>
        <v/>
      </c>
      <c r="N2430" s="209" t="str">
        <f t="shared" si="38"/>
        <v/>
      </c>
    </row>
    <row r="2431" spans="13:14" ht="14.45" customHeight="1" x14ac:dyDescent="0.25">
      <c r="M2431" s="208" t="str">
        <f t="shared" si="38"/>
        <v/>
      </c>
      <c r="N2431" s="209" t="str">
        <f t="shared" si="38"/>
        <v/>
      </c>
    </row>
    <row r="2432" spans="13:14" ht="14.45" customHeight="1" x14ac:dyDescent="0.25">
      <c r="M2432" s="208" t="str">
        <f t="shared" si="38"/>
        <v/>
      </c>
      <c r="N2432" s="209" t="str">
        <f t="shared" si="38"/>
        <v/>
      </c>
    </row>
    <row r="2433" spans="13:14" ht="14.45" customHeight="1" x14ac:dyDescent="0.25">
      <c r="M2433" s="208" t="str">
        <f t="shared" si="38"/>
        <v/>
      </c>
      <c r="N2433" s="209" t="str">
        <f t="shared" si="38"/>
        <v/>
      </c>
    </row>
    <row r="2434" spans="13:14" ht="14.45" customHeight="1" x14ac:dyDescent="0.25">
      <c r="M2434" s="208" t="str">
        <f t="shared" si="38"/>
        <v/>
      </c>
      <c r="N2434" s="209" t="str">
        <f t="shared" si="38"/>
        <v/>
      </c>
    </row>
    <row r="2435" spans="13:14" ht="14.45" customHeight="1" x14ac:dyDescent="0.25">
      <c r="M2435" s="208" t="str">
        <f t="shared" si="38"/>
        <v/>
      </c>
      <c r="N2435" s="209" t="str">
        <f t="shared" si="38"/>
        <v/>
      </c>
    </row>
    <row r="2436" spans="13:14" ht="14.45" customHeight="1" x14ac:dyDescent="0.25">
      <c r="M2436" s="208" t="str">
        <f t="shared" si="38"/>
        <v/>
      </c>
      <c r="N2436" s="209" t="str">
        <f t="shared" si="38"/>
        <v/>
      </c>
    </row>
    <row r="2437" spans="13:14" ht="14.45" customHeight="1" x14ac:dyDescent="0.25">
      <c r="M2437" s="208" t="str">
        <f t="shared" si="38"/>
        <v/>
      </c>
      <c r="N2437" s="209" t="str">
        <f t="shared" si="38"/>
        <v/>
      </c>
    </row>
    <row r="2438" spans="13:14" ht="14.45" customHeight="1" x14ac:dyDescent="0.25">
      <c r="M2438" s="208" t="str">
        <f t="shared" si="38"/>
        <v/>
      </c>
      <c r="N2438" s="209" t="str">
        <f t="shared" si="38"/>
        <v/>
      </c>
    </row>
    <row r="2439" spans="13:14" ht="14.45" customHeight="1" x14ac:dyDescent="0.25">
      <c r="M2439" s="208" t="str">
        <f t="shared" si="38"/>
        <v/>
      </c>
      <c r="N2439" s="209" t="str">
        <f t="shared" si="38"/>
        <v/>
      </c>
    </row>
    <row r="2440" spans="13:14" ht="14.45" customHeight="1" x14ac:dyDescent="0.25">
      <c r="M2440" s="208" t="str">
        <f t="shared" si="38"/>
        <v/>
      </c>
      <c r="N2440" s="209" t="str">
        <f t="shared" si="38"/>
        <v/>
      </c>
    </row>
    <row r="2441" spans="13:14" ht="14.45" customHeight="1" x14ac:dyDescent="0.25">
      <c r="M2441" s="208" t="str">
        <f t="shared" si="38"/>
        <v/>
      </c>
      <c r="N2441" s="209" t="str">
        <f t="shared" si="38"/>
        <v/>
      </c>
    </row>
    <row r="2442" spans="13:14" ht="14.45" customHeight="1" x14ac:dyDescent="0.25">
      <c r="M2442" s="208" t="str">
        <f t="shared" si="38"/>
        <v/>
      </c>
      <c r="N2442" s="209" t="str">
        <f t="shared" si="38"/>
        <v/>
      </c>
    </row>
    <row r="2443" spans="13:14" ht="14.45" customHeight="1" x14ac:dyDescent="0.25">
      <c r="M2443" s="208" t="str">
        <f t="shared" si="38"/>
        <v/>
      </c>
      <c r="N2443" s="209" t="str">
        <f t="shared" si="38"/>
        <v/>
      </c>
    </row>
    <row r="2444" spans="13:14" ht="14.45" customHeight="1" x14ac:dyDescent="0.25">
      <c r="M2444" s="208" t="str">
        <f t="shared" si="38"/>
        <v/>
      </c>
      <c r="N2444" s="209" t="str">
        <f t="shared" si="38"/>
        <v/>
      </c>
    </row>
    <row r="2445" spans="13:14" ht="14.45" customHeight="1" x14ac:dyDescent="0.25">
      <c r="M2445" s="208" t="str">
        <f t="shared" si="38"/>
        <v/>
      </c>
      <c r="N2445" s="209" t="str">
        <f t="shared" si="38"/>
        <v/>
      </c>
    </row>
    <row r="2446" spans="13:14" ht="14.45" customHeight="1" x14ac:dyDescent="0.25">
      <c r="M2446" s="208" t="str">
        <f t="shared" si="38"/>
        <v/>
      </c>
      <c r="N2446" s="209" t="str">
        <f t="shared" si="38"/>
        <v/>
      </c>
    </row>
    <row r="2447" spans="13:14" ht="14.45" customHeight="1" x14ac:dyDescent="0.25">
      <c r="M2447" s="208" t="str">
        <f t="shared" si="38"/>
        <v/>
      </c>
      <c r="N2447" s="209" t="str">
        <f t="shared" si="38"/>
        <v/>
      </c>
    </row>
    <row r="2448" spans="13:14" ht="14.45" customHeight="1" x14ac:dyDescent="0.25">
      <c r="M2448" s="208" t="str">
        <f t="shared" si="38"/>
        <v/>
      </c>
      <c r="N2448" s="209" t="str">
        <f t="shared" si="38"/>
        <v/>
      </c>
    </row>
    <row r="2449" spans="13:14" ht="14.45" customHeight="1" x14ac:dyDescent="0.25">
      <c r="M2449" s="208" t="str">
        <f t="shared" si="38"/>
        <v/>
      </c>
      <c r="N2449" s="209" t="str">
        <f t="shared" si="38"/>
        <v/>
      </c>
    </row>
    <row r="2450" spans="13:14" ht="14.45" customHeight="1" x14ac:dyDescent="0.25">
      <c r="M2450" s="208" t="str">
        <f t="shared" si="38"/>
        <v/>
      </c>
      <c r="N2450" s="209" t="str">
        <f t="shared" si="38"/>
        <v/>
      </c>
    </row>
    <row r="2451" spans="13:14" ht="14.45" customHeight="1" x14ac:dyDescent="0.25">
      <c r="M2451" s="208" t="str">
        <f t="shared" si="38"/>
        <v/>
      </c>
      <c r="N2451" s="209" t="str">
        <f t="shared" si="38"/>
        <v/>
      </c>
    </row>
    <row r="2452" spans="13:14" ht="14.45" customHeight="1" x14ac:dyDescent="0.25">
      <c r="M2452" s="208" t="str">
        <f t="shared" si="38"/>
        <v/>
      </c>
      <c r="N2452" s="209" t="str">
        <f t="shared" si="38"/>
        <v/>
      </c>
    </row>
    <row r="2453" spans="13:14" ht="14.45" customHeight="1" x14ac:dyDescent="0.25">
      <c r="M2453" s="208" t="str">
        <f t="shared" si="38"/>
        <v/>
      </c>
      <c r="N2453" s="209" t="str">
        <f t="shared" si="38"/>
        <v/>
      </c>
    </row>
    <row r="2454" spans="13:14" ht="14.45" customHeight="1" x14ac:dyDescent="0.25">
      <c r="M2454" s="208" t="str">
        <f t="shared" si="38"/>
        <v/>
      </c>
      <c r="N2454" s="209" t="str">
        <f t="shared" si="38"/>
        <v/>
      </c>
    </row>
    <row r="2455" spans="13:14" ht="14.45" customHeight="1" x14ac:dyDescent="0.25">
      <c r="M2455" s="208" t="str">
        <f t="shared" si="38"/>
        <v/>
      </c>
      <c r="N2455" s="209" t="str">
        <f t="shared" si="38"/>
        <v/>
      </c>
    </row>
    <row r="2456" spans="13:14" ht="14.45" customHeight="1" x14ac:dyDescent="0.25">
      <c r="M2456" s="208" t="str">
        <f t="shared" si="38"/>
        <v/>
      </c>
      <c r="N2456" s="209" t="str">
        <f t="shared" si="38"/>
        <v/>
      </c>
    </row>
    <row r="2457" spans="13:14" ht="14.45" customHeight="1" x14ac:dyDescent="0.25">
      <c r="M2457" s="208" t="str">
        <f t="shared" ref="M2457:N2520" si="39">IF(AND(H2457="",J2457=""),"",J2457-H2457)</f>
        <v/>
      </c>
      <c r="N2457" s="209" t="str">
        <f t="shared" si="39"/>
        <v/>
      </c>
    </row>
    <row r="2458" spans="13:14" ht="14.45" customHeight="1" x14ac:dyDescent="0.25">
      <c r="M2458" s="208" t="str">
        <f t="shared" si="39"/>
        <v/>
      </c>
      <c r="N2458" s="209" t="str">
        <f t="shared" si="39"/>
        <v/>
      </c>
    </row>
    <row r="2459" spans="13:14" ht="14.45" customHeight="1" x14ac:dyDescent="0.25">
      <c r="M2459" s="208" t="str">
        <f t="shared" si="39"/>
        <v/>
      </c>
      <c r="N2459" s="209" t="str">
        <f t="shared" si="39"/>
        <v/>
      </c>
    </row>
    <row r="2460" spans="13:14" ht="14.45" customHeight="1" x14ac:dyDescent="0.25">
      <c r="M2460" s="208" t="str">
        <f t="shared" si="39"/>
        <v/>
      </c>
      <c r="N2460" s="209" t="str">
        <f t="shared" si="39"/>
        <v/>
      </c>
    </row>
    <row r="2461" spans="13:14" ht="14.45" customHeight="1" x14ac:dyDescent="0.25">
      <c r="M2461" s="208" t="str">
        <f t="shared" si="39"/>
        <v/>
      </c>
      <c r="N2461" s="209" t="str">
        <f t="shared" si="39"/>
        <v/>
      </c>
    </row>
    <row r="2462" spans="13:14" ht="14.45" customHeight="1" x14ac:dyDescent="0.25">
      <c r="M2462" s="208" t="str">
        <f t="shared" si="39"/>
        <v/>
      </c>
      <c r="N2462" s="209" t="str">
        <f t="shared" si="39"/>
        <v/>
      </c>
    </row>
    <row r="2463" spans="13:14" ht="14.45" customHeight="1" x14ac:dyDescent="0.25">
      <c r="M2463" s="208" t="str">
        <f t="shared" si="39"/>
        <v/>
      </c>
      <c r="N2463" s="209" t="str">
        <f t="shared" si="39"/>
        <v/>
      </c>
    </row>
    <row r="2464" spans="13:14" ht="14.45" customHeight="1" x14ac:dyDescent="0.25">
      <c r="M2464" s="208" t="str">
        <f t="shared" si="39"/>
        <v/>
      </c>
      <c r="N2464" s="209" t="str">
        <f t="shared" si="39"/>
        <v/>
      </c>
    </row>
    <row r="2465" spans="13:14" ht="14.45" customHeight="1" x14ac:dyDescent="0.25">
      <c r="M2465" s="208" t="str">
        <f t="shared" si="39"/>
        <v/>
      </c>
      <c r="N2465" s="209" t="str">
        <f t="shared" si="39"/>
        <v/>
      </c>
    </row>
    <row r="2466" spans="13:14" ht="14.45" customHeight="1" x14ac:dyDescent="0.25">
      <c r="M2466" s="208" t="str">
        <f t="shared" si="39"/>
        <v/>
      </c>
      <c r="N2466" s="209" t="str">
        <f t="shared" si="39"/>
        <v/>
      </c>
    </row>
    <row r="2467" spans="13:14" ht="14.45" customHeight="1" x14ac:dyDescent="0.25">
      <c r="M2467" s="208" t="str">
        <f t="shared" si="39"/>
        <v/>
      </c>
      <c r="N2467" s="209" t="str">
        <f t="shared" si="39"/>
        <v/>
      </c>
    </row>
    <row r="2468" spans="13:14" ht="14.45" customHeight="1" x14ac:dyDescent="0.25">
      <c r="M2468" s="208" t="str">
        <f t="shared" si="39"/>
        <v/>
      </c>
      <c r="N2468" s="209" t="str">
        <f t="shared" si="39"/>
        <v/>
      </c>
    </row>
    <row r="2469" spans="13:14" ht="14.45" customHeight="1" x14ac:dyDescent="0.25">
      <c r="M2469" s="208" t="str">
        <f t="shared" si="39"/>
        <v/>
      </c>
      <c r="N2469" s="209" t="str">
        <f t="shared" si="39"/>
        <v/>
      </c>
    </row>
    <row r="2470" spans="13:14" ht="14.45" customHeight="1" x14ac:dyDescent="0.25">
      <c r="M2470" s="208" t="str">
        <f t="shared" si="39"/>
        <v/>
      </c>
      <c r="N2470" s="209" t="str">
        <f t="shared" si="39"/>
        <v/>
      </c>
    </row>
    <row r="2471" spans="13:14" ht="14.45" customHeight="1" x14ac:dyDescent="0.25">
      <c r="M2471" s="208" t="str">
        <f t="shared" si="39"/>
        <v/>
      </c>
      <c r="N2471" s="209" t="str">
        <f t="shared" si="39"/>
        <v/>
      </c>
    </row>
    <row r="2472" spans="13:14" ht="14.45" customHeight="1" x14ac:dyDescent="0.25">
      <c r="M2472" s="208" t="str">
        <f t="shared" si="39"/>
        <v/>
      </c>
      <c r="N2472" s="209" t="str">
        <f t="shared" si="39"/>
        <v/>
      </c>
    </row>
    <row r="2473" spans="13:14" ht="14.45" customHeight="1" x14ac:dyDescent="0.25">
      <c r="M2473" s="208" t="str">
        <f t="shared" si="39"/>
        <v/>
      </c>
      <c r="N2473" s="209" t="str">
        <f t="shared" si="39"/>
        <v/>
      </c>
    </row>
    <row r="2474" spans="13:14" ht="14.45" customHeight="1" x14ac:dyDescent="0.25">
      <c r="M2474" s="208" t="str">
        <f t="shared" si="39"/>
        <v/>
      </c>
      <c r="N2474" s="209" t="str">
        <f t="shared" si="39"/>
        <v/>
      </c>
    </row>
    <row r="2475" spans="13:14" ht="14.45" customHeight="1" x14ac:dyDescent="0.25">
      <c r="M2475" s="208" t="str">
        <f t="shared" si="39"/>
        <v/>
      </c>
      <c r="N2475" s="209" t="str">
        <f t="shared" si="39"/>
        <v/>
      </c>
    </row>
    <row r="2476" spans="13:14" ht="14.45" customHeight="1" x14ac:dyDescent="0.25">
      <c r="M2476" s="208" t="str">
        <f t="shared" si="39"/>
        <v/>
      </c>
      <c r="N2476" s="209" t="str">
        <f t="shared" si="39"/>
        <v/>
      </c>
    </row>
    <row r="2477" spans="13:14" ht="14.45" customHeight="1" x14ac:dyDescent="0.25">
      <c r="M2477" s="208" t="str">
        <f t="shared" si="39"/>
        <v/>
      </c>
      <c r="N2477" s="209" t="str">
        <f t="shared" si="39"/>
        <v/>
      </c>
    </row>
    <row r="2478" spans="13:14" ht="14.45" customHeight="1" x14ac:dyDescent="0.25">
      <c r="M2478" s="208" t="str">
        <f t="shared" si="39"/>
        <v/>
      </c>
      <c r="N2478" s="209" t="str">
        <f t="shared" si="39"/>
        <v/>
      </c>
    </row>
    <row r="2479" spans="13:14" ht="14.45" customHeight="1" x14ac:dyDescent="0.25">
      <c r="M2479" s="208" t="str">
        <f t="shared" si="39"/>
        <v/>
      </c>
      <c r="N2479" s="209" t="str">
        <f t="shared" si="39"/>
        <v/>
      </c>
    </row>
    <row r="2480" spans="13:14" ht="14.45" customHeight="1" x14ac:dyDescent="0.25">
      <c r="M2480" s="208" t="str">
        <f t="shared" si="39"/>
        <v/>
      </c>
      <c r="N2480" s="209" t="str">
        <f t="shared" si="39"/>
        <v/>
      </c>
    </row>
    <row r="2481" spans="13:14" ht="14.45" customHeight="1" x14ac:dyDescent="0.25">
      <c r="M2481" s="208" t="str">
        <f t="shared" si="39"/>
        <v/>
      </c>
      <c r="N2481" s="209" t="str">
        <f t="shared" si="39"/>
        <v/>
      </c>
    </row>
    <row r="2482" spans="13:14" ht="14.45" customHeight="1" x14ac:dyDescent="0.25">
      <c r="M2482" s="208" t="str">
        <f t="shared" si="39"/>
        <v/>
      </c>
      <c r="N2482" s="209" t="str">
        <f t="shared" si="39"/>
        <v/>
      </c>
    </row>
    <row r="2483" spans="13:14" ht="14.45" customHeight="1" x14ac:dyDescent="0.25">
      <c r="M2483" s="208" t="str">
        <f t="shared" si="39"/>
        <v/>
      </c>
      <c r="N2483" s="209" t="str">
        <f t="shared" si="39"/>
        <v/>
      </c>
    </row>
    <row r="2484" spans="13:14" ht="14.45" customHeight="1" x14ac:dyDescent="0.25">
      <c r="M2484" s="208" t="str">
        <f t="shared" si="39"/>
        <v/>
      </c>
      <c r="N2484" s="209" t="str">
        <f t="shared" si="39"/>
        <v/>
      </c>
    </row>
    <row r="2485" spans="13:14" ht="14.45" customHeight="1" x14ac:dyDescent="0.25">
      <c r="M2485" s="208" t="str">
        <f t="shared" si="39"/>
        <v/>
      </c>
      <c r="N2485" s="209" t="str">
        <f t="shared" si="39"/>
        <v/>
      </c>
    </row>
    <row r="2486" spans="13:14" ht="14.45" customHeight="1" x14ac:dyDescent="0.25">
      <c r="M2486" s="208" t="str">
        <f t="shared" si="39"/>
        <v/>
      </c>
      <c r="N2486" s="209" t="str">
        <f t="shared" si="39"/>
        <v/>
      </c>
    </row>
    <row r="2487" spans="13:14" ht="14.45" customHeight="1" x14ac:dyDescent="0.25">
      <c r="M2487" s="208" t="str">
        <f t="shared" si="39"/>
        <v/>
      </c>
      <c r="N2487" s="209" t="str">
        <f t="shared" si="39"/>
        <v/>
      </c>
    </row>
    <row r="2488" spans="13:14" ht="14.45" customHeight="1" x14ac:dyDescent="0.25">
      <c r="M2488" s="208" t="str">
        <f t="shared" si="39"/>
        <v/>
      </c>
      <c r="N2488" s="209" t="str">
        <f t="shared" si="39"/>
        <v/>
      </c>
    </row>
    <row r="2489" spans="13:14" ht="14.45" customHeight="1" x14ac:dyDescent="0.25">
      <c r="M2489" s="208" t="str">
        <f t="shared" si="39"/>
        <v/>
      </c>
      <c r="N2489" s="209" t="str">
        <f t="shared" si="39"/>
        <v/>
      </c>
    </row>
    <row r="2490" spans="13:14" ht="14.45" customHeight="1" x14ac:dyDescent="0.25">
      <c r="M2490" s="208" t="str">
        <f t="shared" si="39"/>
        <v/>
      </c>
      <c r="N2490" s="209" t="str">
        <f t="shared" si="39"/>
        <v/>
      </c>
    </row>
    <row r="2491" spans="13:14" ht="14.45" customHeight="1" x14ac:dyDescent="0.25">
      <c r="M2491" s="208" t="str">
        <f t="shared" si="39"/>
        <v/>
      </c>
      <c r="N2491" s="209" t="str">
        <f t="shared" si="39"/>
        <v/>
      </c>
    </row>
    <row r="2492" spans="13:14" ht="14.45" customHeight="1" x14ac:dyDescent="0.25">
      <c r="M2492" s="208" t="str">
        <f t="shared" si="39"/>
        <v/>
      </c>
      <c r="N2492" s="209" t="str">
        <f t="shared" si="39"/>
        <v/>
      </c>
    </row>
    <row r="2493" spans="13:14" ht="14.45" customHeight="1" x14ac:dyDescent="0.25">
      <c r="M2493" s="208" t="str">
        <f t="shared" si="39"/>
        <v/>
      </c>
      <c r="N2493" s="209" t="str">
        <f t="shared" si="39"/>
        <v/>
      </c>
    </row>
    <row r="2494" spans="13:14" ht="14.45" customHeight="1" x14ac:dyDescent="0.25">
      <c r="M2494" s="208" t="str">
        <f t="shared" si="39"/>
        <v/>
      </c>
      <c r="N2494" s="209" t="str">
        <f t="shared" si="39"/>
        <v/>
      </c>
    </row>
    <row r="2495" spans="13:14" ht="14.45" customHeight="1" x14ac:dyDescent="0.25">
      <c r="M2495" s="208" t="str">
        <f t="shared" si="39"/>
        <v/>
      </c>
      <c r="N2495" s="209" t="str">
        <f t="shared" si="39"/>
        <v/>
      </c>
    </row>
    <row r="2496" spans="13:14" ht="14.45" customHeight="1" x14ac:dyDescent="0.25">
      <c r="M2496" s="208" t="str">
        <f t="shared" si="39"/>
        <v/>
      </c>
      <c r="N2496" s="209" t="str">
        <f t="shared" si="39"/>
        <v/>
      </c>
    </row>
    <row r="2497" spans="13:14" ht="14.45" customHeight="1" x14ac:dyDescent="0.25">
      <c r="M2497" s="208" t="str">
        <f t="shared" si="39"/>
        <v/>
      </c>
      <c r="N2497" s="209" t="str">
        <f t="shared" si="39"/>
        <v/>
      </c>
    </row>
    <row r="2498" spans="13:14" ht="14.45" customHeight="1" x14ac:dyDescent="0.25">
      <c r="M2498" s="208" t="str">
        <f t="shared" si="39"/>
        <v/>
      </c>
      <c r="N2498" s="209" t="str">
        <f t="shared" si="39"/>
        <v/>
      </c>
    </row>
    <row r="2499" spans="13:14" ht="14.45" customHeight="1" x14ac:dyDescent="0.25">
      <c r="M2499" s="208" t="str">
        <f t="shared" si="39"/>
        <v/>
      </c>
      <c r="N2499" s="209" t="str">
        <f t="shared" si="39"/>
        <v/>
      </c>
    </row>
    <row r="2500" spans="13:14" ht="14.45" customHeight="1" x14ac:dyDescent="0.25">
      <c r="M2500" s="208" t="str">
        <f t="shared" si="39"/>
        <v/>
      </c>
      <c r="N2500" s="209" t="str">
        <f t="shared" si="39"/>
        <v/>
      </c>
    </row>
    <row r="2501" spans="13:14" ht="14.45" customHeight="1" x14ac:dyDescent="0.25">
      <c r="M2501" s="208" t="str">
        <f t="shared" si="39"/>
        <v/>
      </c>
      <c r="N2501" s="209" t="str">
        <f t="shared" si="39"/>
        <v/>
      </c>
    </row>
    <row r="2502" spans="13:14" ht="14.45" customHeight="1" x14ac:dyDescent="0.25">
      <c r="M2502" s="208" t="str">
        <f t="shared" si="39"/>
        <v/>
      </c>
      <c r="N2502" s="209" t="str">
        <f t="shared" si="39"/>
        <v/>
      </c>
    </row>
    <row r="2503" spans="13:14" ht="14.45" customHeight="1" x14ac:dyDescent="0.25">
      <c r="M2503" s="208" t="str">
        <f t="shared" si="39"/>
        <v/>
      </c>
      <c r="N2503" s="209" t="str">
        <f t="shared" si="39"/>
        <v/>
      </c>
    </row>
    <row r="2504" spans="13:14" ht="14.45" customHeight="1" x14ac:dyDescent="0.25">
      <c r="M2504" s="208" t="str">
        <f t="shared" si="39"/>
        <v/>
      </c>
      <c r="N2504" s="209" t="str">
        <f t="shared" si="39"/>
        <v/>
      </c>
    </row>
    <row r="2505" spans="13:14" ht="14.45" customHeight="1" x14ac:dyDescent="0.25">
      <c r="M2505" s="208" t="str">
        <f t="shared" si="39"/>
        <v/>
      </c>
      <c r="N2505" s="209" t="str">
        <f t="shared" si="39"/>
        <v/>
      </c>
    </row>
    <row r="2506" spans="13:14" ht="14.45" customHeight="1" x14ac:dyDescent="0.25">
      <c r="M2506" s="208" t="str">
        <f t="shared" si="39"/>
        <v/>
      </c>
      <c r="N2506" s="209" t="str">
        <f t="shared" si="39"/>
        <v/>
      </c>
    </row>
    <row r="2507" spans="13:14" ht="14.45" customHeight="1" x14ac:dyDescent="0.25">
      <c r="M2507" s="208" t="str">
        <f t="shared" si="39"/>
        <v/>
      </c>
      <c r="N2507" s="209" t="str">
        <f t="shared" si="39"/>
        <v/>
      </c>
    </row>
    <row r="2508" spans="13:14" ht="14.45" customHeight="1" x14ac:dyDescent="0.25">
      <c r="M2508" s="208" t="str">
        <f t="shared" si="39"/>
        <v/>
      </c>
      <c r="N2508" s="209" t="str">
        <f t="shared" si="39"/>
        <v/>
      </c>
    </row>
    <row r="2509" spans="13:14" ht="14.45" customHeight="1" x14ac:dyDescent="0.25">
      <c r="M2509" s="208" t="str">
        <f t="shared" si="39"/>
        <v/>
      </c>
      <c r="N2509" s="209" t="str">
        <f t="shared" si="39"/>
        <v/>
      </c>
    </row>
    <row r="2510" spans="13:14" ht="14.45" customHeight="1" x14ac:dyDescent="0.25">
      <c r="M2510" s="208" t="str">
        <f t="shared" si="39"/>
        <v/>
      </c>
      <c r="N2510" s="209" t="str">
        <f t="shared" si="39"/>
        <v/>
      </c>
    </row>
    <row r="2511" spans="13:14" ht="14.45" customHeight="1" x14ac:dyDescent="0.25">
      <c r="M2511" s="208" t="str">
        <f t="shared" si="39"/>
        <v/>
      </c>
      <c r="N2511" s="209" t="str">
        <f t="shared" si="39"/>
        <v/>
      </c>
    </row>
    <row r="2512" spans="13:14" ht="14.45" customHeight="1" x14ac:dyDescent="0.25">
      <c r="M2512" s="208" t="str">
        <f t="shared" si="39"/>
        <v/>
      </c>
      <c r="N2512" s="209" t="str">
        <f t="shared" si="39"/>
        <v/>
      </c>
    </row>
    <row r="2513" spans="13:14" ht="14.45" customHeight="1" x14ac:dyDescent="0.25">
      <c r="M2513" s="208" t="str">
        <f t="shared" si="39"/>
        <v/>
      </c>
      <c r="N2513" s="209" t="str">
        <f t="shared" si="39"/>
        <v/>
      </c>
    </row>
    <row r="2514" spans="13:14" ht="14.45" customHeight="1" x14ac:dyDescent="0.25">
      <c r="M2514" s="208" t="str">
        <f t="shared" si="39"/>
        <v/>
      </c>
      <c r="N2514" s="209" t="str">
        <f t="shared" si="39"/>
        <v/>
      </c>
    </row>
    <row r="2515" spans="13:14" ht="14.45" customHeight="1" x14ac:dyDescent="0.25">
      <c r="M2515" s="208" t="str">
        <f t="shared" si="39"/>
        <v/>
      </c>
      <c r="N2515" s="209" t="str">
        <f t="shared" si="39"/>
        <v/>
      </c>
    </row>
    <row r="2516" spans="13:14" ht="14.45" customHeight="1" x14ac:dyDescent="0.25">
      <c r="M2516" s="208" t="str">
        <f t="shared" si="39"/>
        <v/>
      </c>
      <c r="N2516" s="209" t="str">
        <f t="shared" si="39"/>
        <v/>
      </c>
    </row>
    <row r="2517" spans="13:14" ht="14.45" customHeight="1" x14ac:dyDescent="0.25">
      <c r="M2517" s="208" t="str">
        <f t="shared" si="39"/>
        <v/>
      </c>
      <c r="N2517" s="209" t="str">
        <f t="shared" si="39"/>
        <v/>
      </c>
    </row>
    <row r="2518" spans="13:14" ht="14.45" customHeight="1" x14ac:dyDescent="0.25">
      <c r="M2518" s="208" t="str">
        <f t="shared" si="39"/>
        <v/>
      </c>
      <c r="N2518" s="209" t="str">
        <f t="shared" si="39"/>
        <v/>
      </c>
    </row>
    <row r="2519" spans="13:14" ht="14.45" customHeight="1" x14ac:dyDescent="0.25">
      <c r="M2519" s="208" t="str">
        <f t="shared" si="39"/>
        <v/>
      </c>
      <c r="N2519" s="209" t="str">
        <f t="shared" si="39"/>
        <v/>
      </c>
    </row>
    <row r="2520" spans="13:14" ht="14.45" customHeight="1" x14ac:dyDescent="0.25">
      <c r="M2520" s="208" t="str">
        <f t="shared" si="39"/>
        <v/>
      </c>
      <c r="N2520" s="209" t="str">
        <f t="shared" si="39"/>
        <v/>
      </c>
    </row>
    <row r="2521" spans="13:14" ht="14.45" customHeight="1" x14ac:dyDescent="0.25">
      <c r="M2521" s="208" t="str">
        <f t="shared" ref="M2521:N2584" si="40">IF(AND(H2521="",J2521=""),"",J2521-H2521)</f>
        <v/>
      </c>
      <c r="N2521" s="209" t="str">
        <f t="shared" si="40"/>
        <v/>
      </c>
    </row>
    <row r="2522" spans="13:14" ht="14.45" customHeight="1" x14ac:dyDescent="0.25">
      <c r="M2522" s="208" t="str">
        <f t="shared" si="40"/>
        <v/>
      </c>
      <c r="N2522" s="209" t="str">
        <f t="shared" si="40"/>
        <v/>
      </c>
    </row>
    <row r="2523" spans="13:14" ht="14.45" customHeight="1" x14ac:dyDescent="0.25">
      <c r="M2523" s="208" t="str">
        <f t="shared" si="40"/>
        <v/>
      </c>
      <c r="N2523" s="209" t="str">
        <f t="shared" si="40"/>
        <v/>
      </c>
    </row>
    <row r="2524" spans="13:14" ht="14.45" customHeight="1" x14ac:dyDescent="0.25">
      <c r="M2524" s="208" t="str">
        <f t="shared" si="40"/>
        <v/>
      </c>
      <c r="N2524" s="209" t="str">
        <f t="shared" si="40"/>
        <v/>
      </c>
    </row>
    <row r="2525" spans="13:14" ht="14.45" customHeight="1" x14ac:dyDescent="0.25">
      <c r="M2525" s="208" t="str">
        <f t="shared" si="40"/>
        <v/>
      </c>
      <c r="N2525" s="209" t="str">
        <f t="shared" si="40"/>
        <v/>
      </c>
    </row>
    <row r="2526" spans="13:14" ht="14.45" customHeight="1" x14ac:dyDescent="0.25">
      <c r="M2526" s="208" t="str">
        <f t="shared" si="40"/>
        <v/>
      </c>
      <c r="N2526" s="209" t="str">
        <f t="shared" si="40"/>
        <v/>
      </c>
    </row>
    <row r="2527" spans="13:14" ht="14.45" customHeight="1" x14ac:dyDescent="0.25">
      <c r="M2527" s="208" t="str">
        <f t="shared" si="40"/>
        <v/>
      </c>
      <c r="N2527" s="209" t="str">
        <f t="shared" si="40"/>
        <v/>
      </c>
    </row>
    <row r="2528" spans="13:14" ht="14.45" customHeight="1" x14ac:dyDescent="0.25">
      <c r="M2528" s="208" t="str">
        <f t="shared" si="40"/>
        <v/>
      </c>
      <c r="N2528" s="209" t="str">
        <f t="shared" si="40"/>
        <v/>
      </c>
    </row>
    <row r="2529" spans="13:14" ht="14.45" customHeight="1" x14ac:dyDescent="0.25">
      <c r="M2529" s="208" t="str">
        <f t="shared" si="40"/>
        <v/>
      </c>
      <c r="N2529" s="209" t="str">
        <f t="shared" si="40"/>
        <v/>
      </c>
    </row>
    <row r="2530" spans="13:14" ht="14.45" customHeight="1" x14ac:dyDescent="0.25">
      <c r="M2530" s="208" t="str">
        <f t="shared" si="40"/>
        <v/>
      </c>
      <c r="N2530" s="209" t="str">
        <f t="shared" si="40"/>
        <v/>
      </c>
    </row>
    <row r="2531" spans="13:14" ht="14.45" customHeight="1" x14ac:dyDescent="0.25">
      <c r="M2531" s="208" t="str">
        <f t="shared" si="40"/>
        <v/>
      </c>
      <c r="N2531" s="209" t="str">
        <f t="shared" si="40"/>
        <v/>
      </c>
    </row>
    <row r="2532" spans="13:14" ht="14.45" customHeight="1" x14ac:dyDescent="0.25">
      <c r="M2532" s="208" t="str">
        <f t="shared" si="40"/>
        <v/>
      </c>
      <c r="N2532" s="209" t="str">
        <f t="shared" si="40"/>
        <v/>
      </c>
    </row>
    <row r="2533" spans="13:14" ht="14.45" customHeight="1" x14ac:dyDescent="0.25">
      <c r="M2533" s="208" t="str">
        <f t="shared" si="40"/>
        <v/>
      </c>
      <c r="N2533" s="209" t="str">
        <f t="shared" si="40"/>
        <v/>
      </c>
    </row>
    <row r="2534" spans="13:14" ht="14.45" customHeight="1" x14ac:dyDescent="0.25">
      <c r="M2534" s="208" t="str">
        <f t="shared" si="40"/>
        <v/>
      </c>
      <c r="N2534" s="209" t="str">
        <f t="shared" si="40"/>
        <v/>
      </c>
    </row>
    <row r="2535" spans="13:14" ht="14.45" customHeight="1" x14ac:dyDescent="0.25">
      <c r="M2535" s="208" t="str">
        <f t="shared" si="40"/>
        <v/>
      </c>
      <c r="N2535" s="209" t="str">
        <f t="shared" si="40"/>
        <v/>
      </c>
    </row>
    <row r="2536" spans="13:14" ht="14.45" customHeight="1" x14ac:dyDescent="0.25">
      <c r="M2536" s="208" t="str">
        <f t="shared" si="40"/>
        <v/>
      </c>
      <c r="N2536" s="209" t="str">
        <f t="shared" si="40"/>
        <v/>
      </c>
    </row>
    <row r="2537" spans="13:14" ht="14.45" customHeight="1" x14ac:dyDescent="0.25">
      <c r="M2537" s="208" t="str">
        <f t="shared" si="40"/>
        <v/>
      </c>
      <c r="N2537" s="209" t="str">
        <f t="shared" si="40"/>
        <v/>
      </c>
    </row>
    <row r="2538" spans="13:14" ht="14.45" customHeight="1" x14ac:dyDescent="0.25">
      <c r="M2538" s="208" t="str">
        <f t="shared" si="40"/>
        <v/>
      </c>
      <c r="N2538" s="209" t="str">
        <f t="shared" si="40"/>
        <v/>
      </c>
    </row>
    <row r="2539" spans="13:14" ht="14.45" customHeight="1" x14ac:dyDescent="0.25">
      <c r="M2539" s="208" t="str">
        <f t="shared" si="40"/>
        <v/>
      </c>
      <c r="N2539" s="209" t="str">
        <f t="shared" si="40"/>
        <v/>
      </c>
    </row>
    <row r="2540" spans="13:14" ht="14.45" customHeight="1" x14ac:dyDescent="0.25">
      <c r="M2540" s="208" t="str">
        <f t="shared" si="40"/>
        <v/>
      </c>
      <c r="N2540" s="209" t="str">
        <f t="shared" si="40"/>
        <v/>
      </c>
    </row>
    <row r="2541" spans="13:14" ht="14.45" customHeight="1" x14ac:dyDescent="0.25">
      <c r="M2541" s="208" t="str">
        <f t="shared" si="40"/>
        <v/>
      </c>
      <c r="N2541" s="209" t="str">
        <f t="shared" si="40"/>
        <v/>
      </c>
    </row>
    <row r="2542" spans="13:14" ht="14.45" customHeight="1" x14ac:dyDescent="0.25">
      <c r="M2542" s="208" t="str">
        <f t="shared" si="40"/>
        <v/>
      </c>
      <c r="N2542" s="209" t="str">
        <f t="shared" si="40"/>
        <v/>
      </c>
    </row>
    <row r="2543" spans="13:14" ht="14.45" customHeight="1" x14ac:dyDescent="0.25">
      <c r="M2543" s="208" t="str">
        <f t="shared" si="40"/>
        <v/>
      </c>
      <c r="N2543" s="209" t="str">
        <f t="shared" si="40"/>
        <v/>
      </c>
    </row>
    <row r="2544" spans="13:14" ht="14.45" customHeight="1" x14ac:dyDescent="0.25">
      <c r="M2544" s="208" t="str">
        <f t="shared" si="40"/>
        <v/>
      </c>
      <c r="N2544" s="209" t="str">
        <f t="shared" si="40"/>
        <v/>
      </c>
    </row>
    <row r="2545" spans="13:14" ht="14.45" customHeight="1" x14ac:dyDescent="0.25">
      <c r="M2545" s="208" t="str">
        <f t="shared" si="40"/>
        <v/>
      </c>
      <c r="N2545" s="209" t="str">
        <f t="shared" si="40"/>
        <v/>
      </c>
    </row>
    <row r="2546" spans="13:14" ht="14.45" customHeight="1" x14ac:dyDescent="0.25">
      <c r="M2546" s="208" t="str">
        <f t="shared" si="40"/>
        <v/>
      </c>
      <c r="N2546" s="209" t="str">
        <f t="shared" si="40"/>
        <v/>
      </c>
    </row>
    <row r="2547" spans="13:14" ht="14.45" customHeight="1" x14ac:dyDescent="0.25">
      <c r="M2547" s="208" t="str">
        <f t="shared" si="40"/>
        <v/>
      </c>
      <c r="N2547" s="209" t="str">
        <f t="shared" si="40"/>
        <v/>
      </c>
    </row>
    <row r="2548" spans="13:14" ht="14.45" customHeight="1" x14ac:dyDescent="0.25">
      <c r="M2548" s="208" t="str">
        <f t="shared" si="40"/>
        <v/>
      </c>
      <c r="N2548" s="209" t="str">
        <f t="shared" si="40"/>
        <v/>
      </c>
    </row>
    <row r="2549" spans="13:14" ht="14.45" customHeight="1" x14ac:dyDescent="0.25">
      <c r="M2549" s="208" t="str">
        <f t="shared" si="40"/>
        <v/>
      </c>
      <c r="N2549" s="209" t="str">
        <f t="shared" si="40"/>
        <v/>
      </c>
    </row>
    <row r="2550" spans="13:14" ht="14.45" customHeight="1" x14ac:dyDescent="0.25">
      <c r="M2550" s="208" t="str">
        <f t="shared" si="40"/>
        <v/>
      </c>
      <c r="N2550" s="209" t="str">
        <f t="shared" si="40"/>
        <v/>
      </c>
    </row>
    <row r="2551" spans="13:14" ht="14.45" customHeight="1" x14ac:dyDescent="0.25">
      <c r="M2551" s="208" t="str">
        <f t="shared" si="40"/>
        <v/>
      </c>
      <c r="N2551" s="209" t="str">
        <f t="shared" si="40"/>
        <v/>
      </c>
    </row>
    <row r="2552" spans="13:14" ht="14.45" customHeight="1" x14ac:dyDescent="0.25">
      <c r="M2552" s="208" t="str">
        <f t="shared" si="40"/>
        <v/>
      </c>
      <c r="N2552" s="209" t="str">
        <f t="shared" si="40"/>
        <v/>
      </c>
    </row>
    <row r="2553" spans="13:14" ht="14.45" customHeight="1" x14ac:dyDescent="0.25">
      <c r="M2553" s="208" t="str">
        <f t="shared" si="40"/>
        <v/>
      </c>
      <c r="N2553" s="209" t="str">
        <f t="shared" si="40"/>
        <v/>
      </c>
    </row>
    <row r="2554" spans="13:14" ht="14.45" customHeight="1" x14ac:dyDescent="0.25">
      <c r="M2554" s="208" t="str">
        <f t="shared" si="40"/>
        <v/>
      </c>
      <c r="N2554" s="209" t="str">
        <f t="shared" si="40"/>
        <v/>
      </c>
    </row>
    <row r="2555" spans="13:14" ht="14.45" customHeight="1" x14ac:dyDescent="0.25">
      <c r="M2555" s="208" t="str">
        <f t="shared" si="40"/>
        <v/>
      </c>
      <c r="N2555" s="209" t="str">
        <f t="shared" si="40"/>
        <v/>
      </c>
    </row>
    <row r="2556" spans="13:14" ht="14.45" customHeight="1" x14ac:dyDescent="0.25">
      <c r="M2556" s="208" t="str">
        <f t="shared" si="40"/>
        <v/>
      </c>
      <c r="N2556" s="209" t="str">
        <f t="shared" si="40"/>
        <v/>
      </c>
    </row>
    <row r="2557" spans="13:14" ht="14.45" customHeight="1" x14ac:dyDescent="0.25">
      <c r="M2557" s="208" t="str">
        <f t="shared" si="40"/>
        <v/>
      </c>
      <c r="N2557" s="209" t="str">
        <f t="shared" si="40"/>
        <v/>
      </c>
    </row>
    <row r="2558" spans="13:14" ht="14.45" customHeight="1" x14ac:dyDescent="0.25">
      <c r="M2558" s="208" t="str">
        <f t="shared" si="40"/>
        <v/>
      </c>
      <c r="N2558" s="209" t="str">
        <f t="shared" si="40"/>
        <v/>
      </c>
    </row>
    <row r="2559" spans="13:14" ht="14.45" customHeight="1" x14ac:dyDescent="0.25">
      <c r="M2559" s="208" t="str">
        <f t="shared" si="40"/>
        <v/>
      </c>
      <c r="N2559" s="209" t="str">
        <f t="shared" si="40"/>
        <v/>
      </c>
    </row>
    <row r="2560" spans="13:14" ht="14.45" customHeight="1" x14ac:dyDescent="0.25">
      <c r="M2560" s="208" t="str">
        <f t="shared" si="40"/>
        <v/>
      </c>
      <c r="N2560" s="209" t="str">
        <f t="shared" si="40"/>
        <v/>
      </c>
    </row>
    <row r="2561" spans="13:14" ht="14.45" customHeight="1" x14ac:dyDescent="0.25">
      <c r="M2561" s="208" t="str">
        <f t="shared" si="40"/>
        <v/>
      </c>
      <c r="N2561" s="209" t="str">
        <f t="shared" si="40"/>
        <v/>
      </c>
    </row>
    <row r="2562" spans="13:14" ht="14.45" customHeight="1" x14ac:dyDescent="0.25">
      <c r="M2562" s="208" t="str">
        <f t="shared" si="40"/>
        <v/>
      </c>
      <c r="N2562" s="209" t="str">
        <f t="shared" si="40"/>
        <v/>
      </c>
    </row>
    <row r="2563" spans="13:14" ht="14.45" customHeight="1" x14ac:dyDescent="0.25">
      <c r="M2563" s="208" t="str">
        <f t="shared" si="40"/>
        <v/>
      </c>
      <c r="N2563" s="209" t="str">
        <f t="shared" si="40"/>
        <v/>
      </c>
    </row>
    <row r="2564" spans="13:14" ht="14.45" customHeight="1" x14ac:dyDescent="0.25">
      <c r="M2564" s="208" t="str">
        <f t="shared" si="40"/>
        <v/>
      </c>
      <c r="N2564" s="209" t="str">
        <f t="shared" si="40"/>
        <v/>
      </c>
    </row>
    <row r="2565" spans="13:14" ht="14.45" customHeight="1" x14ac:dyDescent="0.25">
      <c r="M2565" s="208" t="str">
        <f t="shared" si="40"/>
        <v/>
      </c>
      <c r="N2565" s="209" t="str">
        <f t="shared" si="40"/>
        <v/>
      </c>
    </row>
    <row r="2566" spans="13:14" ht="14.45" customHeight="1" x14ac:dyDescent="0.25">
      <c r="M2566" s="208" t="str">
        <f t="shared" si="40"/>
        <v/>
      </c>
      <c r="N2566" s="209" t="str">
        <f t="shared" si="40"/>
        <v/>
      </c>
    </row>
    <row r="2567" spans="13:14" ht="14.45" customHeight="1" x14ac:dyDescent="0.25">
      <c r="M2567" s="208" t="str">
        <f t="shared" si="40"/>
        <v/>
      </c>
      <c r="N2567" s="209" t="str">
        <f t="shared" si="40"/>
        <v/>
      </c>
    </row>
    <row r="2568" spans="13:14" ht="14.45" customHeight="1" x14ac:dyDescent="0.25">
      <c r="M2568" s="208" t="str">
        <f t="shared" si="40"/>
        <v/>
      </c>
      <c r="N2568" s="209" t="str">
        <f t="shared" si="40"/>
        <v/>
      </c>
    </row>
    <row r="2569" spans="13:14" ht="14.45" customHeight="1" x14ac:dyDescent="0.25">
      <c r="M2569" s="208" t="str">
        <f t="shared" si="40"/>
        <v/>
      </c>
      <c r="N2569" s="209" t="str">
        <f t="shared" si="40"/>
        <v/>
      </c>
    </row>
    <row r="2570" spans="13:14" ht="14.45" customHeight="1" x14ac:dyDescent="0.25">
      <c r="M2570" s="208" t="str">
        <f t="shared" si="40"/>
        <v/>
      </c>
      <c r="N2570" s="209" t="str">
        <f t="shared" si="40"/>
        <v/>
      </c>
    </row>
    <row r="2571" spans="13:14" ht="14.45" customHeight="1" x14ac:dyDescent="0.25">
      <c r="M2571" s="208" t="str">
        <f t="shared" si="40"/>
        <v/>
      </c>
      <c r="N2571" s="209" t="str">
        <f t="shared" si="40"/>
        <v/>
      </c>
    </row>
    <row r="2572" spans="13:14" ht="14.45" customHeight="1" x14ac:dyDescent="0.25">
      <c r="M2572" s="208" t="str">
        <f t="shared" si="40"/>
        <v/>
      </c>
      <c r="N2572" s="209" t="str">
        <f t="shared" si="40"/>
        <v/>
      </c>
    </row>
    <row r="2573" spans="13:14" ht="14.45" customHeight="1" x14ac:dyDescent="0.25">
      <c r="M2573" s="208" t="str">
        <f t="shared" si="40"/>
        <v/>
      </c>
      <c r="N2573" s="209" t="str">
        <f t="shared" si="40"/>
        <v/>
      </c>
    </row>
    <row r="2574" spans="13:14" ht="14.45" customHeight="1" x14ac:dyDescent="0.25">
      <c r="M2574" s="208" t="str">
        <f t="shared" si="40"/>
        <v/>
      </c>
      <c r="N2574" s="209" t="str">
        <f t="shared" si="40"/>
        <v/>
      </c>
    </row>
    <row r="2575" spans="13:14" ht="14.45" customHeight="1" x14ac:dyDescent="0.25">
      <c r="M2575" s="208" t="str">
        <f t="shared" si="40"/>
        <v/>
      </c>
      <c r="N2575" s="209" t="str">
        <f t="shared" si="40"/>
        <v/>
      </c>
    </row>
    <row r="2576" spans="13:14" ht="14.45" customHeight="1" x14ac:dyDescent="0.25">
      <c r="M2576" s="208" t="str">
        <f t="shared" si="40"/>
        <v/>
      </c>
      <c r="N2576" s="209" t="str">
        <f t="shared" si="40"/>
        <v/>
      </c>
    </row>
    <row r="2577" spans="13:14" ht="14.45" customHeight="1" x14ac:dyDescent="0.25">
      <c r="M2577" s="208" t="str">
        <f t="shared" si="40"/>
        <v/>
      </c>
      <c r="N2577" s="209" t="str">
        <f t="shared" si="40"/>
        <v/>
      </c>
    </row>
    <row r="2578" spans="13:14" ht="14.45" customHeight="1" x14ac:dyDescent="0.25">
      <c r="M2578" s="208" t="str">
        <f t="shared" si="40"/>
        <v/>
      </c>
      <c r="N2578" s="209" t="str">
        <f t="shared" si="40"/>
        <v/>
      </c>
    </row>
    <row r="2579" spans="13:14" ht="14.45" customHeight="1" x14ac:dyDescent="0.25">
      <c r="M2579" s="208" t="str">
        <f t="shared" si="40"/>
        <v/>
      </c>
      <c r="N2579" s="209" t="str">
        <f t="shared" si="40"/>
        <v/>
      </c>
    </row>
    <row r="2580" spans="13:14" ht="14.45" customHeight="1" x14ac:dyDescent="0.25">
      <c r="M2580" s="208" t="str">
        <f t="shared" si="40"/>
        <v/>
      </c>
      <c r="N2580" s="209" t="str">
        <f t="shared" si="40"/>
        <v/>
      </c>
    </row>
    <row r="2581" spans="13:14" ht="14.45" customHeight="1" x14ac:dyDescent="0.25">
      <c r="M2581" s="208" t="str">
        <f t="shared" si="40"/>
        <v/>
      </c>
      <c r="N2581" s="209" t="str">
        <f t="shared" si="40"/>
        <v/>
      </c>
    </row>
    <row r="2582" spans="13:14" ht="14.45" customHeight="1" x14ac:dyDescent="0.25">
      <c r="M2582" s="208" t="str">
        <f t="shared" si="40"/>
        <v/>
      </c>
      <c r="N2582" s="209" t="str">
        <f t="shared" si="40"/>
        <v/>
      </c>
    </row>
    <row r="2583" spans="13:14" ht="14.45" customHeight="1" x14ac:dyDescent="0.25">
      <c r="M2583" s="208" t="str">
        <f t="shared" si="40"/>
        <v/>
      </c>
      <c r="N2583" s="209" t="str">
        <f t="shared" si="40"/>
        <v/>
      </c>
    </row>
    <row r="2584" spans="13:14" ht="14.45" customHeight="1" x14ac:dyDescent="0.25">
      <c r="M2584" s="208" t="str">
        <f t="shared" si="40"/>
        <v/>
      </c>
      <c r="N2584" s="209" t="str">
        <f t="shared" si="40"/>
        <v/>
      </c>
    </row>
    <row r="2585" spans="13:14" ht="14.45" customHeight="1" x14ac:dyDescent="0.25">
      <c r="M2585" s="208" t="str">
        <f t="shared" ref="M2585:N2648" si="41">IF(AND(H2585="",J2585=""),"",J2585-H2585)</f>
        <v/>
      </c>
      <c r="N2585" s="209" t="str">
        <f t="shared" si="41"/>
        <v/>
      </c>
    </row>
    <row r="2586" spans="13:14" ht="14.45" customHeight="1" x14ac:dyDescent="0.25">
      <c r="M2586" s="208" t="str">
        <f t="shared" si="41"/>
        <v/>
      </c>
      <c r="N2586" s="209" t="str">
        <f t="shared" si="41"/>
        <v/>
      </c>
    </row>
    <row r="2587" spans="13:14" ht="14.45" customHeight="1" x14ac:dyDescent="0.25">
      <c r="M2587" s="208" t="str">
        <f t="shared" si="41"/>
        <v/>
      </c>
      <c r="N2587" s="209" t="str">
        <f t="shared" si="41"/>
        <v/>
      </c>
    </row>
    <row r="2588" spans="13:14" ht="14.45" customHeight="1" x14ac:dyDescent="0.25">
      <c r="M2588" s="208" t="str">
        <f t="shared" si="41"/>
        <v/>
      </c>
      <c r="N2588" s="209" t="str">
        <f t="shared" si="41"/>
        <v/>
      </c>
    </row>
    <row r="2589" spans="13:14" ht="14.45" customHeight="1" x14ac:dyDescent="0.25">
      <c r="M2589" s="208" t="str">
        <f t="shared" si="41"/>
        <v/>
      </c>
      <c r="N2589" s="209" t="str">
        <f t="shared" si="41"/>
        <v/>
      </c>
    </row>
    <row r="2590" spans="13:14" ht="14.45" customHeight="1" x14ac:dyDescent="0.25">
      <c r="M2590" s="208" t="str">
        <f t="shared" si="41"/>
        <v/>
      </c>
      <c r="N2590" s="209" t="str">
        <f t="shared" si="41"/>
        <v/>
      </c>
    </row>
    <row r="2591" spans="13:14" ht="14.45" customHeight="1" x14ac:dyDescent="0.25">
      <c r="M2591" s="208" t="str">
        <f t="shared" si="41"/>
        <v/>
      </c>
      <c r="N2591" s="209" t="str">
        <f t="shared" si="41"/>
        <v/>
      </c>
    </row>
    <row r="2592" spans="13:14" ht="14.45" customHeight="1" x14ac:dyDescent="0.25">
      <c r="M2592" s="208" t="str">
        <f t="shared" si="41"/>
        <v/>
      </c>
      <c r="N2592" s="209" t="str">
        <f t="shared" si="41"/>
        <v/>
      </c>
    </row>
    <row r="2593" spans="13:14" ht="14.45" customHeight="1" x14ac:dyDescent="0.25">
      <c r="M2593" s="208" t="str">
        <f t="shared" si="41"/>
        <v/>
      </c>
      <c r="N2593" s="209" t="str">
        <f t="shared" si="41"/>
        <v/>
      </c>
    </row>
    <row r="2594" spans="13:14" ht="14.45" customHeight="1" x14ac:dyDescent="0.25">
      <c r="M2594" s="208" t="str">
        <f t="shared" si="41"/>
        <v/>
      </c>
      <c r="N2594" s="209" t="str">
        <f t="shared" si="41"/>
        <v/>
      </c>
    </row>
    <row r="2595" spans="13:14" ht="14.45" customHeight="1" x14ac:dyDescent="0.25">
      <c r="M2595" s="208" t="str">
        <f t="shared" si="41"/>
        <v/>
      </c>
      <c r="N2595" s="209" t="str">
        <f t="shared" si="41"/>
        <v/>
      </c>
    </row>
    <row r="2596" spans="13:14" ht="14.45" customHeight="1" x14ac:dyDescent="0.25">
      <c r="M2596" s="208" t="str">
        <f t="shared" si="41"/>
        <v/>
      </c>
      <c r="N2596" s="209" t="str">
        <f t="shared" si="41"/>
        <v/>
      </c>
    </row>
    <row r="2597" spans="13:14" ht="14.45" customHeight="1" x14ac:dyDescent="0.25">
      <c r="M2597" s="208" t="str">
        <f t="shared" si="41"/>
        <v/>
      </c>
      <c r="N2597" s="209" t="str">
        <f t="shared" si="41"/>
        <v/>
      </c>
    </row>
    <row r="2598" spans="13:14" ht="14.45" customHeight="1" x14ac:dyDescent="0.25">
      <c r="M2598" s="208" t="str">
        <f t="shared" si="41"/>
        <v/>
      </c>
      <c r="N2598" s="209" t="str">
        <f t="shared" si="41"/>
        <v/>
      </c>
    </row>
    <row r="2599" spans="13:14" ht="14.45" customHeight="1" x14ac:dyDescent="0.25">
      <c r="M2599" s="208" t="str">
        <f t="shared" si="41"/>
        <v/>
      </c>
      <c r="N2599" s="209" t="str">
        <f t="shared" si="41"/>
        <v/>
      </c>
    </row>
    <row r="2600" spans="13:14" ht="14.45" customHeight="1" x14ac:dyDescent="0.25">
      <c r="M2600" s="208" t="str">
        <f t="shared" si="41"/>
        <v/>
      </c>
      <c r="N2600" s="209" t="str">
        <f t="shared" si="41"/>
        <v/>
      </c>
    </row>
    <row r="2601" spans="13:14" ht="14.45" customHeight="1" x14ac:dyDescent="0.25">
      <c r="M2601" s="208" t="str">
        <f t="shared" si="41"/>
        <v/>
      </c>
      <c r="N2601" s="209" t="str">
        <f t="shared" si="41"/>
        <v/>
      </c>
    </row>
    <row r="2602" spans="13:14" ht="14.45" customHeight="1" x14ac:dyDescent="0.25">
      <c r="M2602" s="208" t="str">
        <f t="shared" si="41"/>
        <v/>
      </c>
      <c r="N2602" s="209" t="str">
        <f t="shared" si="41"/>
        <v/>
      </c>
    </row>
    <row r="2603" spans="13:14" ht="14.45" customHeight="1" x14ac:dyDescent="0.25">
      <c r="M2603" s="208" t="str">
        <f t="shared" si="41"/>
        <v/>
      </c>
      <c r="N2603" s="209" t="str">
        <f t="shared" si="41"/>
        <v/>
      </c>
    </row>
    <row r="2604" spans="13:14" ht="14.45" customHeight="1" x14ac:dyDescent="0.25">
      <c r="M2604" s="208" t="str">
        <f t="shared" si="41"/>
        <v/>
      </c>
      <c r="N2604" s="209" t="str">
        <f t="shared" si="41"/>
        <v/>
      </c>
    </row>
    <row r="2605" spans="13:14" ht="14.45" customHeight="1" x14ac:dyDescent="0.25">
      <c r="M2605" s="208" t="str">
        <f t="shared" si="41"/>
        <v/>
      </c>
      <c r="N2605" s="209" t="str">
        <f t="shared" si="41"/>
        <v/>
      </c>
    </row>
    <row r="2606" spans="13:14" ht="14.45" customHeight="1" x14ac:dyDescent="0.25">
      <c r="M2606" s="208" t="str">
        <f t="shared" si="41"/>
        <v/>
      </c>
      <c r="N2606" s="209" t="str">
        <f t="shared" si="41"/>
        <v/>
      </c>
    </row>
    <row r="2607" spans="13:14" ht="14.45" customHeight="1" x14ac:dyDescent="0.25">
      <c r="M2607" s="208" t="str">
        <f t="shared" si="41"/>
        <v/>
      </c>
      <c r="N2607" s="209" t="str">
        <f t="shared" si="41"/>
        <v/>
      </c>
    </row>
    <row r="2608" spans="13:14" ht="14.45" customHeight="1" x14ac:dyDescent="0.25">
      <c r="M2608" s="208" t="str">
        <f t="shared" si="41"/>
        <v/>
      </c>
      <c r="N2608" s="209" t="str">
        <f t="shared" si="41"/>
        <v/>
      </c>
    </row>
    <row r="2609" spans="13:14" ht="14.45" customHeight="1" x14ac:dyDescent="0.25">
      <c r="M2609" s="208" t="str">
        <f t="shared" si="41"/>
        <v/>
      </c>
      <c r="N2609" s="209" t="str">
        <f t="shared" si="41"/>
        <v/>
      </c>
    </row>
    <row r="2610" spans="13:14" ht="14.45" customHeight="1" x14ac:dyDescent="0.25">
      <c r="M2610" s="208" t="str">
        <f t="shared" si="41"/>
        <v/>
      </c>
      <c r="N2610" s="209" t="str">
        <f t="shared" si="41"/>
        <v/>
      </c>
    </row>
    <row r="2611" spans="13:14" ht="14.45" customHeight="1" x14ac:dyDescent="0.25">
      <c r="M2611" s="208" t="str">
        <f t="shared" si="41"/>
        <v/>
      </c>
      <c r="N2611" s="209" t="str">
        <f t="shared" si="41"/>
        <v/>
      </c>
    </row>
    <row r="2612" spans="13:14" ht="14.45" customHeight="1" x14ac:dyDescent="0.25">
      <c r="M2612" s="208" t="str">
        <f t="shared" si="41"/>
        <v/>
      </c>
      <c r="N2612" s="209" t="str">
        <f t="shared" si="41"/>
        <v/>
      </c>
    </row>
    <row r="2613" spans="13:14" ht="14.45" customHeight="1" x14ac:dyDescent="0.25">
      <c r="M2613" s="208" t="str">
        <f t="shared" si="41"/>
        <v/>
      </c>
      <c r="N2613" s="209" t="str">
        <f t="shared" si="41"/>
        <v/>
      </c>
    </row>
    <row r="2614" spans="13:14" ht="14.45" customHeight="1" x14ac:dyDescent="0.25">
      <c r="M2614" s="208" t="str">
        <f t="shared" si="41"/>
        <v/>
      </c>
      <c r="N2614" s="209" t="str">
        <f t="shared" si="41"/>
        <v/>
      </c>
    </row>
    <row r="2615" spans="13:14" ht="14.45" customHeight="1" x14ac:dyDescent="0.25">
      <c r="M2615" s="208" t="str">
        <f t="shared" si="41"/>
        <v/>
      </c>
      <c r="N2615" s="209" t="str">
        <f t="shared" si="41"/>
        <v/>
      </c>
    </row>
    <row r="2616" spans="13:14" ht="14.45" customHeight="1" x14ac:dyDescent="0.25">
      <c r="M2616" s="208" t="str">
        <f t="shared" si="41"/>
        <v/>
      </c>
      <c r="N2616" s="209" t="str">
        <f t="shared" si="41"/>
        <v/>
      </c>
    </row>
    <row r="2617" spans="13:14" ht="14.45" customHeight="1" x14ac:dyDescent="0.25">
      <c r="M2617" s="208" t="str">
        <f t="shared" si="41"/>
        <v/>
      </c>
      <c r="N2617" s="209" t="str">
        <f t="shared" si="41"/>
        <v/>
      </c>
    </row>
    <row r="2618" spans="13:14" ht="14.45" customHeight="1" x14ac:dyDescent="0.25">
      <c r="M2618" s="208" t="str">
        <f t="shared" si="41"/>
        <v/>
      </c>
      <c r="N2618" s="209" t="str">
        <f t="shared" si="41"/>
        <v/>
      </c>
    </row>
    <row r="2619" spans="13:14" ht="14.45" customHeight="1" x14ac:dyDescent="0.25">
      <c r="M2619" s="208" t="str">
        <f t="shared" si="41"/>
        <v/>
      </c>
      <c r="N2619" s="209" t="str">
        <f t="shared" si="41"/>
        <v/>
      </c>
    </row>
    <row r="2620" spans="13:14" ht="14.45" customHeight="1" x14ac:dyDescent="0.25">
      <c r="M2620" s="208" t="str">
        <f t="shared" si="41"/>
        <v/>
      </c>
      <c r="N2620" s="209" t="str">
        <f t="shared" si="41"/>
        <v/>
      </c>
    </row>
    <row r="2621" spans="13:14" ht="14.45" customHeight="1" x14ac:dyDescent="0.25">
      <c r="M2621" s="208" t="str">
        <f t="shared" si="41"/>
        <v/>
      </c>
      <c r="N2621" s="209" t="str">
        <f t="shared" si="41"/>
        <v/>
      </c>
    </row>
    <row r="2622" spans="13:14" ht="14.45" customHeight="1" x14ac:dyDescent="0.25">
      <c r="M2622" s="208" t="str">
        <f t="shared" si="41"/>
        <v/>
      </c>
      <c r="N2622" s="209" t="str">
        <f t="shared" si="41"/>
        <v/>
      </c>
    </row>
    <row r="2623" spans="13:14" ht="14.45" customHeight="1" x14ac:dyDescent="0.25">
      <c r="M2623" s="208" t="str">
        <f t="shared" si="41"/>
        <v/>
      </c>
      <c r="N2623" s="209" t="str">
        <f t="shared" si="41"/>
        <v/>
      </c>
    </row>
    <row r="2624" spans="13:14" ht="14.45" customHeight="1" x14ac:dyDescent="0.25">
      <c r="M2624" s="208" t="str">
        <f t="shared" si="41"/>
        <v/>
      </c>
      <c r="N2624" s="209" t="str">
        <f t="shared" si="41"/>
        <v/>
      </c>
    </row>
    <row r="2625" spans="13:14" ht="14.45" customHeight="1" x14ac:dyDescent="0.25">
      <c r="M2625" s="208" t="str">
        <f t="shared" si="41"/>
        <v/>
      </c>
      <c r="N2625" s="209" t="str">
        <f t="shared" si="41"/>
        <v/>
      </c>
    </row>
    <row r="2626" spans="13:14" ht="14.45" customHeight="1" x14ac:dyDescent="0.25">
      <c r="M2626" s="208" t="str">
        <f t="shared" si="41"/>
        <v/>
      </c>
      <c r="N2626" s="209" t="str">
        <f t="shared" si="41"/>
        <v/>
      </c>
    </row>
    <row r="2627" spans="13:14" ht="14.45" customHeight="1" x14ac:dyDescent="0.25">
      <c r="M2627" s="208" t="str">
        <f t="shared" si="41"/>
        <v/>
      </c>
      <c r="N2627" s="209" t="str">
        <f t="shared" si="41"/>
        <v/>
      </c>
    </row>
    <row r="2628" spans="13:14" ht="14.45" customHeight="1" x14ac:dyDescent="0.25">
      <c r="M2628" s="208" t="str">
        <f t="shared" si="41"/>
        <v/>
      </c>
      <c r="N2628" s="209" t="str">
        <f t="shared" si="41"/>
        <v/>
      </c>
    </row>
    <row r="2629" spans="13:14" ht="14.45" customHeight="1" x14ac:dyDescent="0.25">
      <c r="M2629" s="208" t="str">
        <f t="shared" si="41"/>
        <v/>
      </c>
      <c r="N2629" s="209" t="str">
        <f t="shared" si="41"/>
        <v/>
      </c>
    </row>
    <row r="2630" spans="13:14" ht="14.45" customHeight="1" x14ac:dyDescent="0.25">
      <c r="M2630" s="208" t="str">
        <f t="shared" si="41"/>
        <v/>
      </c>
      <c r="N2630" s="209" t="str">
        <f t="shared" si="41"/>
        <v/>
      </c>
    </row>
    <row r="2631" spans="13:14" ht="14.45" customHeight="1" x14ac:dyDescent="0.25">
      <c r="M2631" s="208" t="str">
        <f t="shared" si="41"/>
        <v/>
      </c>
      <c r="N2631" s="209" t="str">
        <f t="shared" si="41"/>
        <v/>
      </c>
    </row>
    <row r="2632" spans="13:14" ht="14.45" customHeight="1" x14ac:dyDescent="0.25">
      <c r="M2632" s="208" t="str">
        <f t="shared" si="41"/>
        <v/>
      </c>
      <c r="N2632" s="209" t="str">
        <f t="shared" si="41"/>
        <v/>
      </c>
    </row>
    <row r="2633" spans="13:14" ht="14.45" customHeight="1" x14ac:dyDescent="0.25">
      <c r="M2633" s="208" t="str">
        <f t="shared" si="41"/>
        <v/>
      </c>
      <c r="N2633" s="209" t="str">
        <f t="shared" si="41"/>
        <v/>
      </c>
    </row>
    <row r="2634" spans="13:14" ht="14.45" customHeight="1" x14ac:dyDescent="0.25">
      <c r="M2634" s="208" t="str">
        <f t="shared" si="41"/>
        <v/>
      </c>
      <c r="N2634" s="209" t="str">
        <f t="shared" si="41"/>
        <v/>
      </c>
    </row>
    <row r="2635" spans="13:14" ht="14.45" customHeight="1" x14ac:dyDescent="0.25">
      <c r="M2635" s="208" t="str">
        <f t="shared" si="41"/>
        <v/>
      </c>
      <c r="N2635" s="209" t="str">
        <f t="shared" si="41"/>
        <v/>
      </c>
    </row>
    <row r="2636" spans="13:14" ht="14.45" customHeight="1" x14ac:dyDescent="0.25">
      <c r="M2636" s="208" t="str">
        <f t="shared" si="41"/>
        <v/>
      </c>
      <c r="N2636" s="209" t="str">
        <f t="shared" si="41"/>
        <v/>
      </c>
    </row>
    <row r="2637" spans="13:14" ht="14.45" customHeight="1" x14ac:dyDescent="0.25">
      <c r="M2637" s="208" t="str">
        <f t="shared" si="41"/>
        <v/>
      </c>
      <c r="N2637" s="209" t="str">
        <f t="shared" si="41"/>
        <v/>
      </c>
    </row>
    <row r="2638" spans="13:14" ht="14.45" customHeight="1" x14ac:dyDescent="0.25">
      <c r="M2638" s="208" t="str">
        <f t="shared" si="41"/>
        <v/>
      </c>
      <c r="N2638" s="209" t="str">
        <f t="shared" si="41"/>
        <v/>
      </c>
    </row>
    <row r="2639" spans="13:14" ht="14.45" customHeight="1" x14ac:dyDescent="0.25">
      <c r="M2639" s="208" t="str">
        <f t="shared" si="41"/>
        <v/>
      </c>
      <c r="N2639" s="209" t="str">
        <f t="shared" si="41"/>
        <v/>
      </c>
    </row>
    <row r="2640" spans="13:14" ht="14.45" customHeight="1" x14ac:dyDescent="0.25">
      <c r="M2640" s="208" t="str">
        <f t="shared" si="41"/>
        <v/>
      </c>
      <c r="N2640" s="209" t="str">
        <f t="shared" si="41"/>
        <v/>
      </c>
    </row>
    <row r="2641" spans="13:14" ht="14.45" customHeight="1" x14ac:dyDescent="0.25">
      <c r="M2641" s="208" t="str">
        <f t="shared" si="41"/>
        <v/>
      </c>
      <c r="N2641" s="209" t="str">
        <f t="shared" si="41"/>
        <v/>
      </c>
    </row>
    <row r="2642" spans="13:14" ht="14.45" customHeight="1" x14ac:dyDescent="0.25">
      <c r="M2642" s="208" t="str">
        <f t="shared" si="41"/>
        <v/>
      </c>
      <c r="N2642" s="209" t="str">
        <f t="shared" si="41"/>
        <v/>
      </c>
    </row>
    <row r="2643" spans="13:14" ht="14.45" customHeight="1" x14ac:dyDescent="0.25">
      <c r="M2643" s="208" t="str">
        <f t="shared" si="41"/>
        <v/>
      </c>
      <c r="N2643" s="209" t="str">
        <f t="shared" si="41"/>
        <v/>
      </c>
    </row>
    <row r="2644" spans="13:14" ht="14.45" customHeight="1" x14ac:dyDescent="0.25">
      <c r="M2644" s="208" t="str">
        <f t="shared" si="41"/>
        <v/>
      </c>
      <c r="N2644" s="209" t="str">
        <f t="shared" si="41"/>
        <v/>
      </c>
    </row>
    <row r="2645" spans="13:14" ht="14.45" customHeight="1" x14ac:dyDescent="0.25">
      <c r="M2645" s="208" t="str">
        <f t="shared" si="41"/>
        <v/>
      </c>
      <c r="N2645" s="209" t="str">
        <f t="shared" si="41"/>
        <v/>
      </c>
    </row>
    <row r="2646" spans="13:14" ht="14.45" customHeight="1" x14ac:dyDescent="0.25">
      <c r="M2646" s="208" t="str">
        <f t="shared" si="41"/>
        <v/>
      </c>
      <c r="N2646" s="209" t="str">
        <f t="shared" si="41"/>
        <v/>
      </c>
    </row>
    <row r="2647" spans="13:14" ht="14.45" customHeight="1" x14ac:dyDescent="0.25">
      <c r="M2647" s="208" t="str">
        <f t="shared" si="41"/>
        <v/>
      </c>
      <c r="N2647" s="209" t="str">
        <f t="shared" si="41"/>
        <v/>
      </c>
    </row>
    <row r="2648" spans="13:14" ht="14.45" customHeight="1" x14ac:dyDescent="0.25">
      <c r="M2648" s="208" t="str">
        <f t="shared" si="41"/>
        <v/>
      </c>
      <c r="N2648" s="209" t="str">
        <f t="shared" si="41"/>
        <v/>
      </c>
    </row>
    <row r="2649" spans="13:14" ht="14.45" customHeight="1" x14ac:dyDescent="0.25">
      <c r="M2649" s="208" t="str">
        <f t="shared" ref="M2649:N2712" si="42">IF(AND(H2649="",J2649=""),"",J2649-H2649)</f>
        <v/>
      </c>
      <c r="N2649" s="209" t="str">
        <f t="shared" si="42"/>
        <v/>
      </c>
    </row>
    <row r="2650" spans="13:14" ht="14.45" customHeight="1" x14ac:dyDescent="0.25">
      <c r="M2650" s="208" t="str">
        <f t="shared" si="42"/>
        <v/>
      </c>
      <c r="N2650" s="209" t="str">
        <f t="shared" si="42"/>
        <v/>
      </c>
    </row>
    <row r="2651" spans="13:14" ht="14.45" customHeight="1" x14ac:dyDescent="0.25">
      <c r="M2651" s="208" t="str">
        <f t="shared" si="42"/>
        <v/>
      </c>
      <c r="N2651" s="209" t="str">
        <f t="shared" si="42"/>
        <v/>
      </c>
    </row>
    <row r="2652" spans="13:14" ht="14.45" customHeight="1" x14ac:dyDescent="0.25">
      <c r="M2652" s="208" t="str">
        <f t="shared" si="42"/>
        <v/>
      </c>
      <c r="N2652" s="209" t="str">
        <f t="shared" si="42"/>
        <v/>
      </c>
    </row>
    <row r="2653" spans="13:14" ht="14.45" customHeight="1" x14ac:dyDescent="0.25">
      <c r="M2653" s="208" t="str">
        <f t="shared" si="42"/>
        <v/>
      </c>
      <c r="N2653" s="209" t="str">
        <f t="shared" si="42"/>
        <v/>
      </c>
    </row>
    <row r="2654" spans="13:14" ht="14.45" customHeight="1" x14ac:dyDescent="0.25">
      <c r="M2654" s="208" t="str">
        <f t="shared" si="42"/>
        <v/>
      </c>
      <c r="N2654" s="209" t="str">
        <f t="shared" si="42"/>
        <v/>
      </c>
    </row>
    <row r="2655" spans="13:14" ht="14.45" customHeight="1" x14ac:dyDescent="0.25">
      <c r="M2655" s="208" t="str">
        <f t="shared" si="42"/>
        <v/>
      </c>
      <c r="N2655" s="209" t="str">
        <f t="shared" si="42"/>
        <v/>
      </c>
    </row>
    <row r="2656" spans="13:14" ht="14.45" customHeight="1" x14ac:dyDescent="0.25">
      <c r="M2656" s="208" t="str">
        <f t="shared" si="42"/>
        <v/>
      </c>
      <c r="N2656" s="209" t="str">
        <f t="shared" si="42"/>
        <v/>
      </c>
    </row>
    <row r="2657" spans="13:14" ht="14.45" customHeight="1" x14ac:dyDescent="0.25">
      <c r="M2657" s="208" t="str">
        <f t="shared" si="42"/>
        <v/>
      </c>
      <c r="N2657" s="209" t="str">
        <f t="shared" si="42"/>
        <v/>
      </c>
    </row>
    <row r="2658" spans="13:14" ht="14.45" customHeight="1" x14ac:dyDescent="0.25">
      <c r="M2658" s="208" t="str">
        <f t="shared" si="42"/>
        <v/>
      </c>
      <c r="N2658" s="209" t="str">
        <f t="shared" si="42"/>
        <v/>
      </c>
    </row>
    <row r="2659" spans="13:14" ht="14.45" customHeight="1" x14ac:dyDescent="0.25">
      <c r="M2659" s="208" t="str">
        <f t="shared" si="42"/>
        <v/>
      </c>
      <c r="N2659" s="209" t="str">
        <f t="shared" si="42"/>
        <v/>
      </c>
    </row>
    <row r="2660" spans="13:14" ht="14.45" customHeight="1" x14ac:dyDescent="0.25">
      <c r="M2660" s="208" t="str">
        <f t="shared" si="42"/>
        <v/>
      </c>
      <c r="N2660" s="209" t="str">
        <f t="shared" si="42"/>
        <v/>
      </c>
    </row>
    <row r="2661" spans="13:14" ht="14.45" customHeight="1" x14ac:dyDescent="0.25">
      <c r="M2661" s="208" t="str">
        <f t="shared" si="42"/>
        <v/>
      </c>
      <c r="N2661" s="209" t="str">
        <f t="shared" si="42"/>
        <v/>
      </c>
    </row>
    <row r="2662" spans="13:14" ht="14.45" customHeight="1" x14ac:dyDescent="0.25">
      <c r="M2662" s="208" t="str">
        <f t="shared" si="42"/>
        <v/>
      </c>
      <c r="N2662" s="209" t="str">
        <f t="shared" si="42"/>
        <v/>
      </c>
    </row>
    <row r="2663" spans="13:14" ht="14.45" customHeight="1" x14ac:dyDescent="0.25">
      <c r="M2663" s="208" t="str">
        <f t="shared" si="42"/>
        <v/>
      </c>
      <c r="N2663" s="209" t="str">
        <f t="shared" si="42"/>
        <v/>
      </c>
    </row>
    <row r="2664" spans="13:14" ht="14.45" customHeight="1" x14ac:dyDescent="0.25">
      <c r="M2664" s="208" t="str">
        <f t="shared" si="42"/>
        <v/>
      </c>
      <c r="N2664" s="209" t="str">
        <f t="shared" si="42"/>
        <v/>
      </c>
    </row>
    <row r="2665" spans="13:14" ht="14.45" customHeight="1" x14ac:dyDescent="0.25">
      <c r="M2665" s="208" t="str">
        <f t="shared" si="42"/>
        <v/>
      </c>
      <c r="N2665" s="209" t="str">
        <f t="shared" si="42"/>
        <v/>
      </c>
    </row>
    <row r="2666" spans="13:14" ht="14.45" customHeight="1" x14ac:dyDescent="0.25">
      <c r="M2666" s="208" t="str">
        <f t="shared" si="42"/>
        <v/>
      </c>
      <c r="N2666" s="209" t="str">
        <f t="shared" si="42"/>
        <v/>
      </c>
    </row>
    <row r="2667" spans="13:14" ht="14.45" customHeight="1" x14ac:dyDescent="0.25">
      <c r="M2667" s="208" t="str">
        <f t="shared" si="42"/>
        <v/>
      </c>
      <c r="N2667" s="209" t="str">
        <f t="shared" si="42"/>
        <v/>
      </c>
    </row>
    <row r="2668" spans="13:14" ht="14.45" customHeight="1" x14ac:dyDescent="0.25">
      <c r="M2668" s="208" t="str">
        <f t="shared" si="42"/>
        <v/>
      </c>
      <c r="N2668" s="209" t="str">
        <f t="shared" si="42"/>
        <v/>
      </c>
    </row>
    <row r="2669" spans="13:14" ht="14.45" customHeight="1" x14ac:dyDescent="0.25">
      <c r="M2669" s="208" t="str">
        <f t="shared" si="42"/>
        <v/>
      </c>
      <c r="N2669" s="209" t="str">
        <f t="shared" si="42"/>
        <v/>
      </c>
    </row>
    <row r="2670" spans="13:14" ht="14.45" customHeight="1" x14ac:dyDescent="0.25">
      <c r="M2670" s="208" t="str">
        <f t="shared" si="42"/>
        <v/>
      </c>
      <c r="N2670" s="209" t="str">
        <f t="shared" si="42"/>
        <v/>
      </c>
    </row>
    <row r="2671" spans="13:14" ht="14.45" customHeight="1" x14ac:dyDescent="0.25">
      <c r="M2671" s="208" t="str">
        <f t="shared" si="42"/>
        <v/>
      </c>
      <c r="N2671" s="209" t="str">
        <f t="shared" si="42"/>
        <v/>
      </c>
    </row>
    <row r="2672" spans="13:14" ht="14.45" customHeight="1" x14ac:dyDescent="0.25">
      <c r="M2672" s="208" t="str">
        <f t="shared" si="42"/>
        <v/>
      </c>
      <c r="N2672" s="209" t="str">
        <f t="shared" si="42"/>
        <v/>
      </c>
    </row>
    <row r="2673" spans="13:14" ht="14.45" customHeight="1" x14ac:dyDescent="0.25">
      <c r="M2673" s="208" t="str">
        <f t="shared" si="42"/>
        <v/>
      </c>
      <c r="N2673" s="209" t="str">
        <f t="shared" si="42"/>
        <v/>
      </c>
    </row>
    <row r="2674" spans="13:14" ht="14.45" customHeight="1" x14ac:dyDescent="0.25">
      <c r="M2674" s="208" t="str">
        <f t="shared" si="42"/>
        <v/>
      </c>
      <c r="N2674" s="209" t="str">
        <f t="shared" si="42"/>
        <v/>
      </c>
    </row>
    <row r="2675" spans="13:14" ht="14.45" customHeight="1" x14ac:dyDescent="0.25">
      <c r="M2675" s="208" t="str">
        <f t="shared" si="42"/>
        <v/>
      </c>
      <c r="N2675" s="209" t="str">
        <f t="shared" si="42"/>
        <v/>
      </c>
    </row>
    <row r="2676" spans="13:14" ht="14.45" customHeight="1" x14ac:dyDescent="0.25">
      <c r="M2676" s="208" t="str">
        <f t="shared" si="42"/>
        <v/>
      </c>
      <c r="N2676" s="209" t="str">
        <f t="shared" si="42"/>
        <v/>
      </c>
    </row>
    <row r="2677" spans="13:14" ht="14.45" customHeight="1" x14ac:dyDescent="0.25">
      <c r="M2677" s="208" t="str">
        <f t="shared" si="42"/>
        <v/>
      </c>
      <c r="N2677" s="209" t="str">
        <f t="shared" si="42"/>
        <v/>
      </c>
    </row>
    <row r="2678" spans="13:14" ht="14.45" customHeight="1" x14ac:dyDescent="0.25">
      <c r="M2678" s="208" t="str">
        <f t="shared" si="42"/>
        <v/>
      </c>
      <c r="N2678" s="209" t="str">
        <f t="shared" si="42"/>
        <v/>
      </c>
    </row>
    <row r="2679" spans="13:14" ht="14.45" customHeight="1" x14ac:dyDescent="0.25">
      <c r="M2679" s="208" t="str">
        <f t="shared" si="42"/>
        <v/>
      </c>
      <c r="N2679" s="209" t="str">
        <f t="shared" si="42"/>
        <v/>
      </c>
    </row>
    <row r="2680" spans="13:14" ht="14.45" customHeight="1" x14ac:dyDescent="0.25">
      <c r="M2680" s="208" t="str">
        <f t="shared" si="42"/>
        <v/>
      </c>
      <c r="N2680" s="209" t="str">
        <f t="shared" si="42"/>
        <v/>
      </c>
    </row>
    <row r="2681" spans="13:14" ht="14.45" customHeight="1" x14ac:dyDescent="0.25">
      <c r="M2681" s="208" t="str">
        <f t="shared" si="42"/>
        <v/>
      </c>
      <c r="N2681" s="209" t="str">
        <f t="shared" si="42"/>
        <v/>
      </c>
    </row>
    <row r="2682" spans="13:14" ht="14.45" customHeight="1" x14ac:dyDescent="0.25">
      <c r="M2682" s="208" t="str">
        <f t="shared" si="42"/>
        <v/>
      </c>
      <c r="N2682" s="209" t="str">
        <f t="shared" si="42"/>
        <v/>
      </c>
    </row>
    <row r="2683" spans="13:14" ht="14.45" customHeight="1" x14ac:dyDescent="0.25">
      <c r="M2683" s="208" t="str">
        <f t="shared" si="42"/>
        <v/>
      </c>
      <c r="N2683" s="209" t="str">
        <f t="shared" si="42"/>
        <v/>
      </c>
    </row>
    <row r="2684" spans="13:14" ht="14.45" customHeight="1" x14ac:dyDescent="0.25">
      <c r="M2684" s="208" t="str">
        <f t="shared" si="42"/>
        <v/>
      </c>
      <c r="N2684" s="209" t="str">
        <f t="shared" si="42"/>
        <v/>
      </c>
    </row>
    <row r="2685" spans="13:14" ht="14.45" customHeight="1" x14ac:dyDescent="0.25">
      <c r="M2685" s="208" t="str">
        <f t="shared" si="42"/>
        <v/>
      </c>
      <c r="N2685" s="209" t="str">
        <f t="shared" si="42"/>
        <v/>
      </c>
    </row>
    <row r="2686" spans="13:14" ht="14.45" customHeight="1" x14ac:dyDescent="0.25">
      <c r="M2686" s="208" t="str">
        <f t="shared" si="42"/>
        <v/>
      </c>
      <c r="N2686" s="209" t="str">
        <f t="shared" si="42"/>
        <v/>
      </c>
    </row>
    <row r="2687" spans="13:14" ht="14.45" customHeight="1" x14ac:dyDescent="0.25">
      <c r="M2687" s="208" t="str">
        <f t="shared" si="42"/>
        <v/>
      </c>
      <c r="N2687" s="209" t="str">
        <f t="shared" si="42"/>
        <v/>
      </c>
    </row>
    <row r="2688" spans="13:14" ht="14.45" customHeight="1" x14ac:dyDescent="0.25">
      <c r="M2688" s="208" t="str">
        <f t="shared" si="42"/>
        <v/>
      </c>
      <c r="N2688" s="209" t="str">
        <f t="shared" si="42"/>
        <v/>
      </c>
    </row>
    <row r="2689" spans="13:14" ht="14.45" customHeight="1" x14ac:dyDescent="0.25">
      <c r="M2689" s="208" t="str">
        <f t="shared" si="42"/>
        <v/>
      </c>
      <c r="N2689" s="209" t="str">
        <f t="shared" si="42"/>
        <v/>
      </c>
    </row>
    <row r="2690" spans="13:14" ht="14.45" customHeight="1" x14ac:dyDescent="0.25">
      <c r="M2690" s="208" t="str">
        <f t="shared" si="42"/>
        <v/>
      </c>
      <c r="N2690" s="209" t="str">
        <f t="shared" si="42"/>
        <v/>
      </c>
    </row>
    <row r="2691" spans="13:14" ht="14.45" customHeight="1" x14ac:dyDescent="0.25">
      <c r="M2691" s="208" t="str">
        <f t="shared" si="42"/>
        <v/>
      </c>
      <c r="N2691" s="209" t="str">
        <f t="shared" si="42"/>
        <v/>
      </c>
    </row>
    <row r="2692" spans="13:14" ht="14.45" customHeight="1" x14ac:dyDescent="0.25">
      <c r="M2692" s="208" t="str">
        <f t="shared" si="42"/>
        <v/>
      </c>
      <c r="N2692" s="209" t="str">
        <f t="shared" si="42"/>
        <v/>
      </c>
    </row>
    <row r="2693" spans="13:14" ht="14.45" customHeight="1" x14ac:dyDescent="0.25">
      <c r="M2693" s="208" t="str">
        <f t="shared" si="42"/>
        <v/>
      </c>
      <c r="N2693" s="209" t="str">
        <f t="shared" si="42"/>
        <v/>
      </c>
    </row>
    <row r="2694" spans="13:14" ht="14.45" customHeight="1" x14ac:dyDescent="0.25">
      <c r="M2694" s="208" t="str">
        <f t="shared" si="42"/>
        <v/>
      </c>
      <c r="N2694" s="209" t="str">
        <f t="shared" si="42"/>
        <v/>
      </c>
    </row>
    <row r="2695" spans="13:14" ht="14.45" customHeight="1" x14ac:dyDescent="0.25">
      <c r="M2695" s="208" t="str">
        <f t="shared" si="42"/>
        <v/>
      </c>
      <c r="N2695" s="209" t="str">
        <f t="shared" si="42"/>
        <v/>
      </c>
    </row>
    <row r="2696" spans="13:14" ht="14.45" customHeight="1" x14ac:dyDescent="0.25">
      <c r="M2696" s="208" t="str">
        <f t="shared" si="42"/>
        <v/>
      </c>
      <c r="N2696" s="209" t="str">
        <f t="shared" si="42"/>
        <v/>
      </c>
    </row>
    <row r="2697" spans="13:14" ht="14.45" customHeight="1" x14ac:dyDescent="0.25">
      <c r="M2697" s="208" t="str">
        <f t="shared" si="42"/>
        <v/>
      </c>
      <c r="N2697" s="209" t="str">
        <f t="shared" si="42"/>
        <v/>
      </c>
    </row>
    <row r="2698" spans="13:14" ht="14.45" customHeight="1" x14ac:dyDescent="0.25">
      <c r="M2698" s="208" t="str">
        <f t="shared" si="42"/>
        <v/>
      </c>
      <c r="N2698" s="209" t="str">
        <f t="shared" si="42"/>
        <v/>
      </c>
    </row>
    <row r="2699" spans="13:14" ht="14.45" customHeight="1" x14ac:dyDescent="0.25">
      <c r="M2699" s="208" t="str">
        <f t="shared" si="42"/>
        <v/>
      </c>
      <c r="N2699" s="209" t="str">
        <f t="shared" si="42"/>
        <v/>
      </c>
    </row>
    <row r="2700" spans="13:14" ht="14.45" customHeight="1" x14ac:dyDescent="0.25">
      <c r="M2700" s="208" t="str">
        <f t="shared" si="42"/>
        <v/>
      </c>
      <c r="N2700" s="209" t="str">
        <f t="shared" si="42"/>
        <v/>
      </c>
    </row>
    <row r="2701" spans="13:14" ht="14.45" customHeight="1" x14ac:dyDescent="0.25">
      <c r="M2701" s="208" t="str">
        <f t="shared" si="42"/>
        <v/>
      </c>
      <c r="N2701" s="209" t="str">
        <f t="shared" si="42"/>
        <v/>
      </c>
    </row>
    <row r="2702" spans="13:14" ht="14.45" customHeight="1" x14ac:dyDescent="0.25">
      <c r="M2702" s="208" t="str">
        <f t="shared" si="42"/>
        <v/>
      </c>
      <c r="N2702" s="209" t="str">
        <f t="shared" si="42"/>
        <v/>
      </c>
    </row>
    <row r="2703" spans="13:14" ht="14.45" customHeight="1" x14ac:dyDescent="0.25">
      <c r="M2703" s="208" t="str">
        <f t="shared" si="42"/>
        <v/>
      </c>
      <c r="N2703" s="209" t="str">
        <f t="shared" si="42"/>
        <v/>
      </c>
    </row>
    <row r="2704" spans="13:14" ht="14.45" customHeight="1" x14ac:dyDescent="0.25">
      <c r="M2704" s="208" t="str">
        <f t="shared" si="42"/>
        <v/>
      </c>
      <c r="N2704" s="209" t="str">
        <f t="shared" si="42"/>
        <v/>
      </c>
    </row>
    <row r="2705" spans="13:14" ht="14.45" customHeight="1" x14ac:dyDescent="0.25">
      <c r="M2705" s="208" t="str">
        <f t="shared" si="42"/>
        <v/>
      </c>
      <c r="N2705" s="209" t="str">
        <f t="shared" si="42"/>
        <v/>
      </c>
    </row>
    <row r="2706" spans="13:14" ht="14.45" customHeight="1" x14ac:dyDescent="0.25">
      <c r="M2706" s="208" t="str">
        <f t="shared" si="42"/>
        <v/>
      </c>
      <c r="N2706" s="209" t="str">
        <f t="shared" si="42"/>
        <v/>
      </c>
    </row>
    <row r="2707" spans="13:14" ht="14.45" customHeight="1" x14ac:dyDescent="0.25">
      <c r="M2707" s="208" t="str">
        <f t="shared" si="42"/>
        <v/>
      </c>
      <c r="N2707" s="209" t="str">
        <f t="shared" si="42"/>
        <v/>
      </c>
    </row>
    <row r="2708" spans="13:14" ht="14.45" customHeight="1" x14ac:dyDescent="0.25">
      <c r="M2708" s="208" t="str">
        <f t="shared" si="42"/>
        <v/>
      </c>
      <c r="N2708" s="209" t="str">
        <f t="shared" si="42"/>
        <v/>
      </c>
    </row>
    <row r="2709" spans="13:14" ht="14.45" customHeight="1" x14ac:dyDescent="0.25">
      <c r="M2709" s="208" t="str">
        <f t="shared" si="42"/>
        <v/>
      </c>
      <c r="N2709" s="209" t="str">
        <f t="shared" si="42"/>
        <v/>
      </c>
    </row>
    <row r="2710" spans="13:14" ht="14.45" customHeight="1" x14ac:dyDescent="0.25">
      <c r="M2710" s="208" t="str">
        <f t="shared" si="42"/>
        <v/>
      </c>
      <c r="N2710" s="209" t="str">
        <f t="shared" si="42"/>
        <v/>
      </c>
    </row>
    <row r="2711" spans="13:14" ht="14.45" customHeight="1" x14ac:dyDescent="0.25">
      <c r="M2711" s="208" t="str">
        <f t="shared" si="42"/>
        <v/>
      </c>
      <c r="N2711" s="209" t="str">
        <f t="shared" si="42"/>
        <v/>
      </c>
    </row>
    <row r="2712" spans="13:14" ht="14.45" customHeight="1" x14ac:dyDescent="0.25">
      <c r="M2712" s="208" t="str">
        <f t="shared" si="42"/>
        <v/>
      </c>
      <c r="N2712" s="209" t="str">
        <f t="shared" si="42"/>
        <v/>
      </c>
    </row>
    <row r="2713" spans="13:14" ht="14.45" customHeight="1" x14ac:dyDescent="0.25">
      <c r="M2713" s="208" t="str">
        <f t="shared" ref="M2713:N2776" si="43">IF(AND(H2713="",J2713=""),"",J2713-H2713)</f>
        <v/>
      </c>
      <c r="N2713" s="209" t="str">
        <f t="shared" si="43"/>
        <v/>
      </c>
    </row>
    <row r="2714" spans="13:14" ht="14.45" customHeight="1" x14ac:dyDescent="0.25">
      <c r="M2714" s="208" t="str">
        <f t="shared" si="43"/>
        <v/>
      </c>
      <c r="N2714" s="209" t="str">
        <f t="shared" si="43"/>
        <v/>
      </c>
    </row>
    <row r="2715" spans="13:14" ht="14.45" customHeight="1" x14ac:dyDescent="0.25">
      <c r="M2715" s="208" t="str">
        <f t="shared" si="43"/>
        <v/>
      </c>
      <c r="N2715" s="209" t="str">
        <f t="shared" si="43"/>
        <v/>
      </c>
    </row>
    <row r="2716" spans="13:14" ht="14.45" customHeight="1" x14ac:dyDescent="0.25">
      <c r="M2716" s="208" t="str">
        <f t="shared" si="43"/>
        <v/>
      </c>
      <c r="N2716" s="209" t="str">
        <f t="shared" si="43"/>
        <v/>
      </c>
    </row>
    <row r="2717" spans="13:14" ht="14.45" customHeight="1" x14ac:dyDescent="0.25">
      <c r="M2717" s="208" t="str">
        <f t="shared" si="43"/>
        <v/>
      </c>
      <c r="N2717" s="209" t="str">
        <f t="shared" si="43"/>
        <v/>
      </c>
    </row>
    <row r="2718" spans="13:14" ht="14.45" customHeight="1" x14ac:dyDescent="0.25">
      <c r="M2718" s="208" t="str">
        <f t="shared" si="43"/>
        <v/>
      </c>
      <c r="N2718" s="209" t="str">
        <f t="shared" si="43"/>
        <v/>
      </c>
    </row>
    <row r="2719" spans="13:14" ht="14.45" customHeight="1" x14ac:dyDescent="0.25">
      <c r="M2719" s="208" t="str">
        <f t="shared" si="43"/>
        <v/>
      </c>
      <c r="N2719" s="209" t="str">
        <f t="shared" si="43"/>
        <v/>
      </c>
    </row>
    <row r="2720" spans="13:14" ht="14.45" customHeight="1" x14ac:dyDescent="0.25">
      <c r="M2720" s="208" t="str">
        <f t="shared" si="43"/>
        <v/>
      </c>
      <c r="N2720" s="209" t="str">
        <f t="shared" si="43"/>
        <v/>
      </c>
    </row>
    <row r="2721" spans="13:14" ht="14.45" customHeight="1" x14ac:dyDescent="0.25">
      <c r="M2721" s="208" t="str">
        <f t="shared" si="43"/>
        <v/>
      </c>
      <c r="N2721" s="209" t="str">
        <f t="shared" si="43"/>
        <v/>
      </c>
    </row>
    <row r="2722" spans="13:14" ht="14.45" customHeight="1" x14ac:dyDescent="0.25">
      <c r="M2722" s="208" t="str">
        <f t="shared" si="43"/>
        <v/>
      </c>
      <c r="N2722" s="209" t="str">
        <f t="shared" si="43"/>
        <v/>
      </c>
    </row>
    <row r="2723" spans="13:14" ht="14.45" customHeight="1" x14ac:dyDescent="0.25">
      <c r="M2723" s="208" t="str">
        <f t="shared" si="43"/>
        <v/>
      </c>
      <c r="N2723" s="209" t="str">
        <f t="shared" si="43"/>
        <v/>
      </c>
    </row>
    <row r="2724" spans="13:14" ht="14.45" customHeight="1" x14ac:dyDescent="0.25">
      <c r="M2724" s="208" t="str">
        <f t="shared" si="43"/>
        <v/>
      </c>
      <c r="N2724" s="209" t="str">
        <f t="shared" si="43"/>
        <v/>
      </c>
    </row>
    <row r="2725" spans="13:14" ht="14.45" customHeight="1" x14ac:dyDescent="0.25">
      <c r="M2725" s="208" t="str">
        <f t="shared" si="43"/>
        <v/>
      </c>
      <c r="N2725" s="209" t="str">
        <f t="shared" si="43"/>
        <v/>
      </c>
    </row>
    <row r="2726" spans="13:14" ht="14.45" customHeight="1" x14ac:dyDescent="0.25">
      <c r="M2726" s="208" t="str">
        <f t="shared" si="43"/>
        <v/>
      </c>
      <c r="N2726" s="209" t="str">
        <f t="shared" si="43"/>
        <v/>
      </c>
    </row>
    <row r="2727" spans="13:14" ht="14.45" customHeight="1" x14ac:dyDescent="0.25">
      <c r="M2727" s="208" t="str">
        <f t="shared" si="43"/>
        <v/>
      </c>
      <c r="N2727" s="209" t="str">
        <f t="shared" si="43"/>
        <v/>
      </c>
    </row>
    <row r="2728" spans="13:14" ht="14.45" customHeight="1" x14ac:dyDescent="0.25">
      <c r="M2728" s="208" t="str">
        <f t="shared" si="43"/>
        <v/>
      </c>
      <c r="N2728" s="209" t="str">
        <f t="shared" si="43"/>
        <v/>
      </c>
    </row>
    <row r="2729" spans="13:14" ht="14.45" customHeight="1" x14ac:dyDescent="0.25">
      <c r="M2729" s="208" t="str">
        <f t="shared" si="43"/>
        <v/>
      </c>
      <c r="N2729" s="209" t="str">
        <f t="shared" si="43"/>
        <v/>
      </c>
    </row>
    <row r="2730" spans="13:14" ht="14.45" customHeight="1" x14ac:dyDescent="0.25">
      <c r="M2730" s="208" t="str">
        <f t="shared" si="43"/>
        <v/>
      </c>
      <c r="N2730" s="209" t="str">
        <f t="shared" si="43"/>
        <v/>
      </c>
    </row>
    <row r="2731" spans="13:14" ht="14.45" customHeight="1" x14ac:dyDescent="0.25">
      <c r="M2731" s="208" t="str">
        <f t="shared" si="43"/>
        <v/>
      </c>
      <c r="N2731" s="209" t="str">
        <f t="shared" si="43"/>
        <v/>
      </c>
    </row>
    <row r="2732" spans="13:14" ht="14.45" customHeight="1" x14ac:dyDescent="0.25">
      <c r="M2732" s="208" t="str">
        <f t="shared" si="43"/>
        <v/>
      </c>
      <c r="N2732" s="209" t="str">
        <f t="shared" si="43"/>
        <v/>
      </c>
    </row>
    <row r="2733" spans="13:14" ht="14.45" customHeight="1" x14ac:dyDescent="0.25">
      <c r="M2733" s="208" t="str">
        <f t="shared" si="43"/>
        <v/>
      </c>
      <c r="N2733" s="209" t="str">
        <f t="shared" si="43"/>
        <v/>
      </c>
    </row>
    <row r="2734" spans="13:14" ht="14.45" customHeight="1" x14ac:dyDescent="0.25">
      <c r="M2734" s="208" t="str">
        <f t="shared" si="43"/>
        <v/>
      </c>
      <c r="N2734" s="209" t="str">
        <f t="shared" si="43"/>
        <v/>
      </c>
    </row>
    <row r="2735" spans="13:14" ht="14.45" customHeight="1" x14ac:dyDescent="0.25">
      <c r="M2735" s="208" t="str">
        <f t="shared" si="43"/>
        <v/>
      </c>
      <c r="N2735" s="209" t="str">
        <f t="shared" si="43"/>
        <v/>
      </c>
    </row>
    <row r="2736" spans="13:14" ht="14.45" customHeight="1" x14ac:dyDescent="0.25">
      <c r="M2736" s="208" t="str">
        <f t="shared" si="43"/>
        <v/>
      </c>
      <c r="N2736" s="209" t="str">
        <f t="shared" si="43"/>
        <v/>
      </c>
    </row>
    <row r="2737" spans="13:14" ht="14.45" customHeight="1" x14ac:dyDescent="0.25">
      <c r="M2737" s="208" t="str">
        <f t="shared" si="43"/>
        <v/>
      </c>
      <c r="N2737" s="209" t="str">
        <f t="shared" si="43"/>
        <v/>
      </c>
    </row>
    <row r="2738" spans="13:14" ht="14.45" customHeight="1" x14ac:dyDescent="0.25">
      <c r="M2738" s="208" t="str">
        <f t="shared" si="43"/>
        <v/>
      </c>
      <c r="N2738" s="209" t="str">
        <f t="shared" si="43"/>
        <v/>
      </c>
    </row>
    <row r="2739" spans="13:14" ht="14.45" customHeight="1" x14ac:dyDescent="0.25">
      <c r="M2739" s="208" t="str">
        <f t="shared" si="43"/>
        <v/>
      </c>
      <c r="N2739" s="209" t="str">
        <f t="shared" si="43"/>
        <v/>
      </c>
    </row>
    <row r="2740" spans="13:14" ht="14.45" customHeight="1" x14ac:dyDescent="0.25">
      <c r="M2740" s="208" t="str">
        <f t="shared" si="43"/>
        <v/>
      </c>
      <c r="N2740" s="209" t="str">
        <f t="shared" si="43"/>
        <v/>
      </c>
    </row>
    <row r="2741" spans="13:14" ht="14.45" customHeight="1" x14ac:dyDescent="0.25">
      <c r="M2741" s="208" t="str">
        <f t="shared" si="43"/>
        <v/>
      </c>
      <c r="N2741" s="209" t="str">
        <f t="shared" si="43"/>
        <v/>
      </c>
    </row>
    <row r="2742" spans="13:14" ht="14.45" customHeight="1" x14ac:dyDescent="0.25">
      <c r="M2742" s="208" t="str">
        <f t="shared" si="43"/>
        <v/>
      </c>
      <c r="N2742" s="209" t="str">
        <f t="shared" si="43"/>
        <v/>
      </c>
    </row>
    <row r="2743" spans="13:14" ht="14.45" customHeight="1" x14ac:dyDescent="0.25">
      <c r="M2743" s="208" t="str">
        <f t="shared" si="43"/>
        <v/>
      </c>
      <c r="N2743" s="209" t="str">
        <f t="shared" si="43"/>
        <v/>
      </c>
    </row>
    <row r="2744" spans="13:14" ht="14.45" customHeight="1" x14ac:dyDescent="0.25">
      <c r="M2744" s="208" t="str">
        <f t="shared" si="43"/>
        <v/>
      </c>
      <c r="N2744" s="209" t="str">
        <f t="shared" si="43"/>
        <v/>
      </c>
    </row>
    <row r="2745" spans="13:14" ht="14.45" customHeight="1" x14ac:dyDescent="0.25">
      <c r="M2745" s="208" t="str">
        <f t="shared" si="43"/>
        <v/>
      </c>
      <c r="N2745" s="209" t="str">
        <f t="shared" si="43"/>
        <v/>
      </c>
    </row>
    <row r="2746" spans="13:14" ht="14.45" customHeight="1" x14ac:dyDescent="0.25">
      <c r="M2746" s="208" t="str">
        <f t="shared" si="43"/>
        <v/>
      </c>
      <c r="N2746" s="209" t="str">
        <f t="shared" si="43"/>
        <v/>
      </c>
    </row>
    <row r="2747" spans="13:14" ht="14.45" customHeight="1" x14ac:dyDescent="0.25">
      <c r="M2747" s="208" t="str">
        <f t="shared" si="43"/>
        <v/>
      </c>
      <c r="N2747" s="209" t="str">
        <f t="shared" si="43"/>
        <v/>
      </c>
    </row>
    <row r="2748" spans="13:14" ht="14.45" customHeight="1" x14ac:dyDescent="0.25">
      <c r="M2748" s="208" t="str">
        <f t="shared" si="43"/>
        <v/>
      </c>
      <c r="N2748" s="209" t="str">
        <f t="shared" si="43"/>
        <v/>
      </c>
    </row>
    <row r="2749" spans="13:14" ht="14.45" customHeight="1" x14ac:dyDescent="0.25">
      <c r="M2749" s="208" t="str">
        <f t="shared" si="43"/>
        <v/>
      </c>
      <c r="N2749" s="209" t="str">
        <f t="shared" si="43"/>
        <v/>
      </c>
    </row>
    <row r="2750" spans="13:14" ht="14.45" customHeight="1" x14ac:dyDescent="0.25">
      <c r="M2750" s="208" t="str">
        <f t="shared" si="43"/>
        <v/>
      </c>
      <c r="N2750" s="209" t="str">
        <f t="shared" si="43"/>
        <v/>
      </c>
    </row>
    <row r="2751" spans="13:14" ht="14.45" customHeight="1" x14ac:dyDescent="0.25">
      <c r="M2751" s="208" t="str">
        <f t="shared" si="43"/>
        <v/>
      </c>
      <c r="N2751" s="209" t="str">
        <f t="shared" si="43"/>
        <v/>
      </c>
    </row>
    <row r="2752" spans="13:14" ht="14.45" customHeight="1" x14ac:dyDescent="0.25">
      <c r="M2752" s="208" t="str">
        <f t="shared" si="43"/>
        <v/>
      </c>
      <c r="N2752" s="209" t="str">
        <f t="shared" si="43"/>
        <v/>
      </c>
    </row>
    <row r="2753" spans="13:14" ht="14.45" customHeight="1" x14ac:dyDescent="0.25">
      <c r="M2753" s="208" t="str">
        <f t="shared" si="43"/>
        <v/>
      </c>
      <c r="N2753" s="209" t="str">
        <f t="shared" si="43"/>
        <v/>
      </c>
    </row>
    <row r="2754" spans="13:14" ht="14.45" customHeight="1" x14ac:dyDescent="0.25">
      <c r="M2754" s="208" t="str">
        <f t="shared" si="43"/>
        <v/>
      </c>
      <c r="N2754" s="209" t="str">
        <f t="shared" si="43"/>
        <v/>
      </c>
    </row>
    <row r="2755" spans="13:14" ht="14.45" customHeight="1" x14ac:dyDescent="0.25">
      <c r="M2755" s="208" t="str">
        <f t="shared" si="43"/>
        <v/>
      </c>
      <c r="N2755" s="209" t="str">
        <f t="shared" si="43"/>
        <v/>
      </c>
    </row>
    <row r="2756" spans="13:14" ht="14.45" customHeight="1" x14ac:dyDescent="0.25">
      <c r="M2756" s="208" t="str">
        <f t="shared" si="43"/>
        <v/>
      </c>
      <c r="N2756" s="209" t="str">
        <f t="shared" si="43"/>
        <v/>
      </c>
    </row>
    <row r="2757" spans="13:14" ht="14.45" customHeight="1" x14ac:dyDescent="0.25">
      <c r="M2757" s="208" t="str">
        <f t="shared" si="43"/>
        <v/>
      </c>
      <c r="N2757" s="209" t="str">
        <f t="shared" si="43"/>
        <v/>
      </c>
    </row>
    <row r="2758" spans="13:14" ht="14.45" customHeight="1" x14ac:dyDescent="0.25">
      <c r="M2758" s="208" t="str">
        <f t="shared" si="43"/>
        <v/>
      </c>
      <c r="N2758" s="209" t="str">
        <f t="shared" si="43"/>
        <v/>
      </c>
    </row>
    <row r="2759" spans="13:14" ht="14.45" customHeight="1" x14ac:dyDescent="0.25">
      <c r="M2759" s="208" t="str">
        <f t="shared" si="43"/>
        <v/>
      </c>
      <c r="N2759" s="209" t="str">
        <f t="shared" si="43"/>
        <v/>
      </c>
    </row>
    <row r="2760" spans="13:14" ht="14.45" customHeight="1" x14ac:dyDescent="0.25">
      <c r="M2760" s="208" t="str">
        <f t="shared" si="43"/>
        <v/>
      </c>
      <c r="N2760" s="209" t="str">
        <f t="shared" si="43"/>
        <v/>
      </c>
    </row>
    <row r="2761" spans="13:14" ht="14.45" customHeight="1" x14ac:dyDescent="0.25">
      <c r="M2761" s="208" t="str">
        <f t="shared" si="43"/>
        <v/>
      </c>
      <c r="N2761" s="209" t="str">
        <f t="shared" si="43"/>
        <v/>
      </c>
    </row>
    <row r="2762" spans="13:14" ht="14.45" customHeight="1" x14ac:dyDescent="0.25">
      <c r="M2762" s="208" t="str">
        <f t="shared" si="43"/>
        <v/>
      </c>
      <c r="N2762" s="209" t="str">
        <f t="shared" si="43"/>
        <v/>
      </c>
    </row>
    <row r="2763" spans="13:14" ht="14.45" customHeight="1" x14ac:dyDescent="0.25">
      <c r="M2763" s="208" t="str">
        <f t="shared" si="43"/>
        <v/>
      </c>
      <c r="N2763" s="209" t="str">
        <f t="shared" si="43"/>
        <v/>
      </c>
    </row>
    <row r="2764" spans="13:14" ht="14.45" customHeight="1" x14ac:dyDescent="0.25">
      <c r="M2764" s="208" t="str">
        <f t="shared" si="43"/>
        <v/>
      </c>
      <c r="N2764" s="209" t="str">
        <f t="shared" si="43"/>
        <v/>
      </c>
    </row>
    <row r="2765" spans="13:14" ht="14.45" customHeight="1" x14ac:dyDescent="0.25">
      <c r="M2765" s="208" t="str">
        <f t="shared" si="43"/>
        <v/>
      </c>
      <c r="N2765" s="209" t="str">
        <f t="shared" si="43"/>
        <v/>
      </c>
    </row>
    <row r="2766" spans="13:14" ht="14.45" customHeight="1" x14ac:dyDescent="0.25">
      <c r="M2766" s="208" t="str">
        <f t="shared" si="43"/>
        <v/>
      </c>
      <c r="N2766" s="209" t="str">
        <f t="shared" si="43"/>
        <v/>
      </c>
    </row>
    <row r="2767" spans="13:14" ht="14.45" customHeight="1" x14ac:dyDescent="0.25">
      <c r="M2767" s="208" t="str">
        <f t="shared" si="43"/>
        <v/>
      </c>
      <c r="N2767" s="209" t="str">
        <f t="shared" si="43"/>
        <v/>
      </c>
    </row>
    <row r="2768" spans="13:14" ht="14.45" customHeight="1" x14ac:dyDescent="0.25">
      <c r="M2768" s="208" t="str">
        <f t="shared" si="43"/>
        <v/>
      </c>
      <c r="N2768" s="209" t="str">
        <f t="shared" si="43"/>
        <v/>
      </c>
    </row>
    <row r="2769" spans="13:14" ht="14.45" customHeight="1" x14ac:dyDescent="0.25">
      <c r="M2769" s="208" t="str">
        <f t="shared" si="43"/>
        <v/>
      </c>
      <c r="N2769" s="209" t="str">
        <f t="shared" si="43"/>
        <v/>
      </c>
    </row>
    <row r="2770" spans="13:14" ht="14.45" customHeight="1" x14ac:dyDescent="0.25">
      <c r="M2770" s="208" t="str">
        <f t="shared" si="43"/>
        <v/>
      </c>
      <c r="N2770" s="209" t="str">
        <f t="shared" si="43"/>
        <v/>
      </c>
    </row>
    <row r="2771" spans="13:14" ht="14.45" customHeight="1" x14ac:dyDescent="0.25">
      <c r="M2771" s="208" t="str">
        <f t="shared" si="43"/>
        <v/>
      </c>
      <c r="N2771" s="209" t="str">
        <f t="shared" si="43"/>
        <v/>
      </c>
    </row>
    <row r="2772" spans="13:14" ht="14.45" customHeight="1" x14ac:dyDescent="0.25">
      <c r="M2772" s="208" t="str">
        <f t="shared" si="43"/>
        <v/>
      </c>
      <c r="N2772" s="209" t="str">
        <f t="shared" si="43"/>
        <v/>
      </c>
    </row>
    <row r="2773" spans="13:14" ht="14.45" customHeight="1" x14ac:dyDescent="0.25">
      <c r="M2773" s="208" t="str">
        <f t="shared" si="43"/>
        <v/>
      </c>
      <c r="N2773" s="209" t="str">
        <f t="shared" si="43"/>
        <v/>
      </c>
    </row>
    <row r="2774" spans="13:14" ht="14.45" customHeight="1" x14ac:dyDescent="0.25">
      <c r="M2774" s="208" t="str">
        <f t="shared" si="43"/>
        <v/>
      </c>
      <c r="N2774" s="209" t="str">
        <f t="shared" si="43"/>
        <v/>
      </c>
    </row>
    <row r="2775" spans="13:14" ht="14.45" customHeight="1" x14ac:dyDescent="0.25">
      <c r="M2775" s="208" t="str">
        <f t="shared" si="43"/>
        <v/>
      </c>
      <c r="N2775" s="209" t="str">
        <f t="shared" si="43"/>
        <v/>
      </c>
    </row>
    <row r="2776" spans="13:14" ht="14.45" customHeight="1" x14ac:dyDescent="0.25">
      <c r="M2776" s="208" t="str">
        <f t="shared" si="43"/>
        <v/>
      </c>
      <c r="N2776" s="209" t="str">
        <f t="shared" si="43"/>
        <v/>
      </c>
    </row>
    <row r="2777" spans="13:14" ht="14.45" customHeight="1" x14ac:dyDescent="0.25">
      <c r="M2777" s="208" t="str">
        <f t="shared" ref="M2777:N2840" si="44">IF(AND(H2777="",J2777=""),"",J2777-H2777)</f>
        <v/>
      </c>
      <c r="N2777" s="209" t="str">
        <f t="shared" si="44"/>
        <v/>
      </c>
    </row>
    <row r="2778" spans="13:14" ht="14.45" customHeight="1" x14ac:dyDescent="0.25">
      <c r="M2778" s="208" t="str">
        <f t="shared" si="44"/>
        <v/>
      </c>
      <c r="N2778" s="209" t="str">
        <f t="shared" si="44"/>
        <v/>
      </c>
    </row>
    <row r="2779" spans="13:14" ht="14.45" customHeight="1" x14ac:dyDescent="0.25">
      <c r="M2779" s="208" t="str">
        <f t="shared" si="44"/>
        <v/>
      </c>
      <c r="N2779" s="209" t="str">
        <f t="shared" si="44"/>
        <v/>
      </c>
    </row>
    <row r="2780" spans="13:14" ht="14.45" customHeight="1" x14ac:dyDescent="0.25">
      <c r="M2780" s="208" t="str">
        <f t="shared" si="44"/>
        <v/>
      </c>
      <c r="N2780" s="209" t="str">
        <f t="shared" si="44"/>
        <v/>
      </c>
    </row>
    <row r="2781" spans="13:14" ht="14.45" customHeight="1" x14ac:dyDescent="0.25">
      <c r="M2781" s="208" t="str">
        <f t="shared" si="44"/>
        <v/>
      </c>
      <c r="N2781" s="209" t="str">
        <f t="shared" si="44"/>
        <v/>
      </c>
    </row>
    <row r="2782" spans="13:14" ht="14.45" customHeight="1" x14ac:dyDescent="0.25">
      <c r="M2782" s="208" t="str">
        <f t="shared" si="44"/>
        <v/>
      </c>
      <c r="N2782" s="209" t="str">
        <f t="shared" si="44"/>
        <v/>
      </c>
    </row>
    <row r="2783" spans="13:14" ht="14.45" customHeight="1" x14ac:dyDescent="0.25">
      <c r="M2783" s="208" t="str">
        <f t="shared" si="44"/>
        <v/>
      </c>
      <c r="N2783" s="209" t="str">
        <f t="shared" si="44"/>
        <v/>
      </c>
    </row>
    <row r="2784" spans="13:14" ht="14.45" customHeight="1" x14ac:dyDescent="0.25">
      <c r="M2784" s="208" t="str">
        <f t="shared" si="44"/>
        <v/>
      </c>
      <c r="N2784" s="209" t="str">
        <f t="shared" si="44"/>
        <v/>
      </c>
    </row>
    <row r="2785" spans="13:14" ht="14.45" customHeight="1" x14ac:dyDescent="0.25">
      <c r="M2785" s="208" t="str">
        <f t="shared" si="44"/>
        <v/>
      </c>
      <c r="N2785" s="209" t="str">
        <f t="shared" si="44"/>
        <v/>
      </c>
    </row>
    <row r="2786" spans="13:14" ht="14.45" customHeight="1" x14ac:dyDescent="0.25">
      <c r="M2786" s="208" t="str">
        <f t="shared" si="44"/>
        <v/>
      </c>
      <c r="N2786" s="209" t="str">
        <f t="shared" si="44"/>
        <v/>
      </c>
    </row>
    <row r="2787" spans="13:14" ht="14.45" customHeight="1" x14ac:dyDescent="0.25">
      <c r="M2787" s="208" t="str">
        <f t="shared" si="44"/>
        <v/>
      </c>
      <c r="N2787" s="209" t="str">
        <f t="shared" si="44"/>
        <v/>
      </c>
    </row>
    <row r="2788" spans="13:14" ht="14.45" customHeight="1" x14ac:dyDescent="0.25">
      <c r="M2788" s="208" t="str">
        <f t="shared" si="44"/>
        <v/>
      </c>
      <c r="N2788" s="209" t="str">
        <f t="shared" si="44"/>
        <v/>
      </c>
    </row>
    <row r="2789" spans="13:14" ht="14.45" customHeight="1" x14ac:dyDescent="0.25">
      <c r="M2789" s="208" t="str">
        <f t="shared" si="44"/>
        <v/>
      </c>
      <c r="N2789" s="209" t="str">
        <f t="shared" si="44"/>
        <v/>
      </c>
    </row>
    <row r="2790" spans="13:14" ht="14.45" customHeight="1" x14ac:dyDescent="0.25">
      <c r="M2790" s="208" t="str">
        <f t="shared" si="44"/>
        <v/>
      </c>
      <c r="N2790" s="209" t="str">
        <f t="shared" si="44"/>
        <v/>
      </c>
    </row>
    <row r="2791" spans="13:14" ht="14.45" customHeight="1" x14ac:dyDescent="0.25">
      <c r="M2791" s="208" t="str">
        <f t="shared" si="44"/>
        <v/>
      </c>
      <c r="N2791" s="209" t="str">
        <f t="shared" si="44"/>
        <v/>
      </c>
    </row>
    <row r="2792" spans="13:14" ht="14.45" customHeight="1" x14ac:dyDescent="0.25">
      <c r="M2792" s="208" t="str">
        <f t="shared" si="44"/>
        <v/>
      </c>
      <c r="N2792" s="209" t="str">
        <f t="shared" si="44"/>
        <v/>
      </c>
    </row>
    <row r="2793" spans="13:14" ht="14.45" customHeight="1" x14ac:dyDescent="0.25">
      <c r="M2793" s="208" t="str">
        <f t="shared" si="44"/>
        <v/>
      </c>
      <c r="N2793" s="209" t="str">
        <f t="shared" si="44"/>
        <v/>
      </c>
    </row>
    <row r="2794" spans="13:14" ht="14.45" customHeight="1" x14ac:dyDescent="0.25">
      <c r="M2794" s="208" t="str">
        <f t="shared" si="44"/>
        <v/>
      </c>
      <c r="N2794" s="209" t="str">
        <f t="shared" si="44"/>
        <v/>
      </c>
    </row>
    <row r="2795" spans="13:14" ht="14.45" customHeight="1" x14ac:dyDescent="0.25">
      <c r="M2795" s="208" t="str">
        <f t="shared" si="44"/>
        <v/>
      </c>
      <c r="N2795" s="209" t="str">
        <f t="shared" si="44"/>
        <v/>
      </c>
    </row>
    <row r="2796" spans="13:14" ht="14.45" customHeight="1" x14ac:dyDescent="0.25">
      <c r="M2796" s="208" t="str">
        <f t="shared" si="44"/>
        <v/>
      </c>
      <c r="N2796" s="209" t="str">
        <f t="shared" si="44"/>
        <v/>
      </c>
    </row>
    <row r="2797" spans="13:14" ht="14.45" customHeight="1" x14ac:dyDescent="0.25">
      <c r="M2797" s="208" t="str">
        <f t="shared" si="44"/>
        <v/>
      </c>
      <c r="N2797" s="209" t="str">
        <f t="shared" si="44"/>
        <v/>
      </c>
    </row>
    <row r="2798" spans="13:14" ht="14.45" customHeight="1" x14ac:dyDescent="0.25">
      <c r="M2798" s="208" t="str">
        <f t="shared" si="44"/>
        <v/>
      </c>
      <c r="N2798" s="209" t="str">
        <f t="shared" si="44"/>
        <v/>
      </c>
    </row>
    <row r="2799" spans="13:14" ht="14.45" customHeight="1" x14ac:dyDescent="0.25">
      <c r="M2799" s="208" t="str">
        <f t="shared" si="44"/>
        <v/>
      </c>
      <c r="N2799" s="209" t="str">
        <f t="shared" si="44"/>
        <v/>
      </c>
    </row>
    <row r="2800" spans="13:14" ht="14.45" customHeight="1" x14ac:dyDescent="0.25">
      <c r="M2800" s="208" t="str">
        <f t="shared" si="44"/>
        <v/>
      </c>
      <c r="N2800" s="209" t="str">
        <f t="shared" si="44"/>
        <v/>
      </c>
    </row>
    <row r="2801" spans="13:14" ht="14.45" customHeight="1" x14ac:dyDescent="0.25">
      <c r="M2801" s="208" t="str">
        <f t="shared" si="44"/>
        <v/>
      </c>
      <c r="N2801" s="209" t="str">
        <f t="shared" si="44"/>
        <v/>
      </c>
    </row>
    <row r="2802" spans="13:14" ht="14.45" customHeight="1" x14ac:dyDescent="0.25">
      <c r="M2802" s="208" t="str">
        <f t="shared" si="44"/>
        <v/>
      </c>
      <c r="N2802" s="209" t="str">
        <f t="shared" si="44"/>
        <v/>
      </c>
    </row>
    <row r="2803" spans="13:14" ht="14.45" customHeight="1" x14ac:dyDescent="0.25">
      <c r="M2803" s="208" t="str">
        <f t="shared" si="44"/>
        <v/>
      </c>
      <c r="N2803" s="209" t="str">
        <f t="shared" si="44"/>
        <v/>
      </c>
    </row>
    <row r="2804" spans="13:14" ht="14.45" customHeight="1" x14ac:dyDescent="0.25">
      <c r="M2804" s="208" t="str">
        <f t="shared" si="44"/>
        <v/>
      </c>
      <c r="N2804" s="209" t="str">
        <f t="shared" si="44"/>
        <v/>
      </c>
    </row>
    <row r="2805" spans="13:14" ht="14.45" customHeight="1" x14ac:dyDescent="0.25">
      <c r="M2805" s="208" t="str">
        <f t="shared" si="44"/>
        <v/>
      </c>
      <c r="N2805" s="209" t="str">
        <f t="shared" si="44"/>
        <v/>
      </c>
    </row>
    <row r="2806" spans="13:14" ht="14.45" customHeight="1" x14ac:dyDescent="0.25">
      <c r="M2806" s="208" t="str">
        <f t="shared" si="44"/>
        <v/>
      </c>
      <c r="N2806" s="209" t="str">
        <f t="shared" si="44"/>
        <v/>
      </c>
    </row>
    <row r="2807" spans="13:14" ht="14.45" customHeight="1" x14ac:dyDescent="0.25">
      <c r="M2807" s="208" t="str">
        <f t="shared" si="44"/>
        <v/>
      </c>
      <c r="N2807" s="209" t="str">
        <f t="shared" si="44"/>
        <v/>
      </c>
    </row>
    <row r="2808" spans="13:14" ht="14.45" customHeight="1" x14ac:dyDescent="0.25">
      <c r="M2808" s="208" t="str">
        <f t="shared" si="44"/>
        <v/>
      </c>
      <c r="N2808" s="209" t="str">
        <f t="shared" si="44"/>
        <v/>
      </c>
    </row>
    <row r="2809" spans="13:14" ht="14.45" customHeight="1" x14ac:dyDescent="0.25">
      <c r="M2809" s="208" t="str">
        <f t="shared" si="44"/>
        <v/>
      </c>
      <c r="N2809" s="209" t="str">
        <f t="shared" si="44"/>
        <v/>
      </c>
    </row>
    <row r="2810" spans="13:14" ht="14.45" customHeight="1" x14ac:dyDescent="0.25">
      <c r="M2810" s="208" t="str">
        <f t="shared" si="44"/>
        <v/>
      </c>
      <c r="N2810" s="209" t="str">
        <f t="shared" si="44"/>
        <v/>
      </c>
    </row>
    <row r="2811" spans="13:14" ht="14.45" customHeight="1" x14ac:dyDescent="0.25">
      <c r="M2811" s="208" t="str">
        <f t="shared" si="44"/>
        <v/>
      </c>
      <c r="N2811" s="209" t="str">
        <f t="shared" si="44"/>
        <v/>
      </c>
    </row>
    <row r="2812" spans="13:14" ht="14.45" customHeight="1" x14ac:dyDescent="0.25">
      <c r="M2812" s="208" t="str">
        <f t="shared" si="44"/>
        <v/>
      </c>
      <c r="N2812" s="209" t="str">
        <f t="shared" si="44"/>
        <v/>
      </c>
    </row>
    <row r="2813" spans="13:14" ht="14.45" customHeight="1" x14ac:dyDescent="0.25">
      <c r="M2813" s="208" t="str">
        <f t="shared" si="44"/>
        <v/>
      </c>
      <c r="N2813" s="209" t="str">
        <f t="shared" si="44"/>
        <v/>
      </c>
    </row>
    <row r="2814" spans="13:14" ht="14.45" customHeight="1" x14ac:dyDescent="0.25">
      <c r="M2814" s="208" t="str">
        <f t="shared" si="44"/>
        <v/>
      </c>
      <c r="N2814" s="209" t="str">
        <f t="shared" si="44"/>
        <v/>
      </c>
    </row>
    <row r="2815" spans="13:14" ht="14.45" customHeight="1" x14ac:dyDescent="0.25">
      <c r="M2815" s="208" t="str">
        <f t="shared" si="44"/>
        <v/>
      </c>
      <c r="N2815" s="209" t="str">
        <f t="shared" si="44"/>
        <v/>
      </c>
    </row>
    <row r="2816" spans="13:14" ht="14.45" customHeight="1" x14ac:dyDescent="0.25">
      <c r="M2816" s="208" t="str">
        <f t="shared" si="44"/>
        <v/>
      </c>
      <c r="N2816" s="209" t="str">
        <f t="shared" si="44"/>
        <v/>
      </c>
    </row>
    <row r="2817" spans="13:14" ht="14.45" customHeight="1" x14ac:dyDescent="0.25">
      <c r="M2817" s="208" t="str">
        <f t="shared" si="44"/>
        <v/>
      </c>
      <c r="N2817" s="209" t="str">
        <f t="shared" si="44"/>
        <v/>
      </c>
    </row>
    <row r="2818" spans="13:14" ht="14.45" customHeight="1" x14ac:dyDescent="0.25">
      <c r="M2818" s="208" t="str">
        <f t="shared" si="44"/>
        <v/>
      </c>
      <c r="N2818" s="209" t="str">
        <f t="shared" si="44"/>
        <v/>
      </c>
    </row>
    <row r="2819" spans="13:14" ht="14.45" customHeight="1" x14ac:dyDescent="0.25">
      <c r="M2819" s="208" t="str">
        <f t="shared" si="44"/>
        <v/>
      </c>
      <c r="N2819" s="209" t="str">
        <f t="shared" si="44"/>
        <v/>
      </c>
    </row>
    <row r="2820" spans="13:14" ht="14.45" customHeight="1" x14ac:dyDescent="0.25">
      <c r="M2820" s="208" t="str">
        <f t="shared" si="44"/>
        <v/>
      </c>
      <c r="N2820" s="209" t="str">
        <f t="shared" si="44"/>
        <v/>
      </c>
    </row>
    <row r="2821" spans="13:14" ht="14.45" customHeight="1" x14ac:dyDescent="0.25">
      <c r="M2821" s="208" t="str">
        <f t="shared" si="44"/>
        <v/>
      </c>
      <c r="N2821" s="209" t="str">
        <f t="shared" si="44"/>
        <v/>
      </c>
    </row>
    <row r="2822" spans="13:14" ht="14.45" customHeight="1" x14ac:dyDescent="0.25">
      <c r="M2822" s="208" t="str">
        <f t="shared" si="44"/>
        <v/>
      </c>
      <c r="N2822" s="209" t="str">
        <f t="shared" si="44"/>
        <v/>
      </c>
    </row>
    <row r="2823" spans="13:14" ht="14.45" customHeight="1" x14ac:dyDescent="0.25">
      <c r="M2823" s="208" t="str">
        <f t="shared" si="44"/>
        <v/>
      </c>
      <c r="N2823" s="209" t="str">
        <f t="shared" si="44"/>
        <v/>
      </c>
    </row>
    <row r="2824" spans="13:14" ht="14.45" customHeight="1" x14ac:dyDescent="0.25">
      <c r="M2824" s="208" t="str">
        <f t="shared" si="44"/>
        <v/>
      </c>
      <c r="N2824" s="209" t="str">
        <f t="shared" si="44"/>
        <v/>
      </c>
    </row>
    <row r="2825" spans="13:14" ht="14.45" customHeight="1" x14ac:dyDescent="0.25">
      <c r="M2825" s="208" t="str">
        <f t="shared" si="44"/>
        <v/>
      </c>
      <c r="N2825" s="209" t="str">
        <f t="shared" si="44"/>
        <v/>
      </c>
    </row>
    <row r="2826" spans="13:14" ht="14.45" customHeight="1" x14ac:dyDescent="0.25">
      <c r="M2826" s="208" t="str">
        <f t="shared" si="44"/>
        <v/>
      </c>
      <c r="N2826" s="209" t="str">
        <f t="shared" si="44"/>
        <v/>
      </c>
    </row>
    <row r="2827" spans="13:14" ht="14.45" customHeight="1" x14ac:dyDescent="0.25">
      <c r="M2827" s="208" t="str">
        <f t="shared" si="44"/>
        <v/>
      </c>
      <c r="N2827" s="209" t="str">
        <f t="shared" si="44"/>
        <v/>
      </c>
    </row>
    <row r="2828" spans="13:14" ht="14.45" customHeight="1" x14ac:dyDescent="0.25">
      <c r="M2828" s="208" t="str">
        <f t="shared" si="44"/>
        <v/>
      </c>
      <c r="N2828" s="209" t="str">
        <f t="shared" si="44"/>
        <v/>
      </c>
    </row>
    <row r="2829" spans="13:14" ht="14.45" customHeight="1" x14ac:dyDescent="0.25">
      <c r="M2829" s="208" t="str">
        <f t="shared" si="44"/>
        <v/>
      </c>
      <c r="N2829" s="209" t="str">
        <f t="shared" si="44"/>
        <v/>
      </c>
    </row>
    <row r="2830" spans="13:14" ht="14.45" customHeight="1" x14ac:dyDescent="0.25">
      <c r="M2830" s="208" t="str">
        <f t="shared" si="44"/>
        <v/>
      </c>
      <c r="N2830" s="209" t="str">
        <f t="shared" si="44"/>
        <v/>
      </c>
    </row>
    <row r="2831" spans="13:14" ht="14.45" customHeight="1" x14ac:dyDescent="0.25">
      <c r="M2831" s="208" t="str">
        <f t="shared" si="44"/>
        <v/>
      </c>
      <c r="N2831" s="209" t="str">
        <f t="shared" si="44"/>
        <v/>
      </c>
    </row>
    <row r="2832" spans="13:14" ht="14.45" customHeight="1" x14ac:dyDescent="0.25">
      <c r="M2832" s="208" t="str">
        <f t="shared" si="44"/>
        <v/>
      </c>
      <c r="N2832" s="209" t="str">
        <f t="shared" si="44"/>
        <v/>
      </c>
    </row>
    <row r="2833" spans="13:14" ht="14.45" customHeight="1" x14ac:dyDescent="0.25">
      <c r="M2833" s="208" t="str">
        <f t="shared" si="44"/>
        <v/>
      </c>
      <c r="N2833" s="209" t="str">
        <f t="shared" si="44"/>
        <v/>
      </c>
    </row>
    <row r="2834" spans="13:14" ht="14.45" customHeight="1" x14ac:dyDescent="0.25">
      <c r="M2834" s="208" t="str">
        <f t="shared" si="44"/>
        <v/>
      </c>
      <c r="N2834" s="209" t="str">
        <f t="shared" si="44"/>
        <v/>
      </c>
    </row>
    <row r="2835" spans="13:14" ht="14.45" customHeight="1" x14ac:dyDescent="0.25">
      <c r="M2835" s="208" t="str">
        <f t="shared" si="44"/>
        <v/>
      </c>
      <c r="N2835" s="209" t="str">
        <f t="shared" si="44"/>
        <v/>
      </c>
    </row>
    <row r="2836" spans="13:14" ht="14.45" customHeight="1" x14ac:dyDescent="0.25">
      <c r="M2836" s="208" t="str">
        <f t="shared" si="44"/>
        <v/>
      </c>
      <c r="N2836" s="209" t="str">
        <f t="shared" si="44"/>
        <v/>
      </c>
    </row>
    <row r="2837" spans="13:14" ht="14.45" customHeight="1" x14ac:dyDescent="0.25">
      <c r="M2837" s="208" t="str">
        <f t="shared" si="44"/>
        <v/>
      </c>
      <c r="N2837" s="209" t="str">
        <f t="shared" si="44"/>
        <v/>
      </c>
    </row>
    <row r="2838" spans="13:14" ht="14.45" customHeight="1" x14ac:dyDescent="0.25">
      <c r="M2838" s="208" t="str">
        <f t="shared" si="44"/>
        <v/>
      </c>
      <c r="N2838" s="209" t="str">
        <f t="shared" si="44"/>
        <v/>
      </c>
    </row>
    <row r="2839" spans="13:14" ht="14.45" customHeight="1" x14ac:dyDescent="0.25">
      <c r="M2839" s="208" t="str">
        <f t="shared" si="44"/>
        <v/>
      </c>
      <c r="N2839" s="209" t="str">
        <f t="shared" si="44"/>
        <v/>
      </c>
    </row>
    <row r="2840" spans="13:14" ht="14.45" customHeight="1" x14ac:dyDescent="0.25">
      <c r="M2840" s="208" t="str">
        <f t="shared" si="44"/>
        <v/>
      </c>
      <c r="N2840" s="209" t="str">
        <f t="shared" si="44"/>
        <v/>
      </c>
    </row>
    <row r="2841" spans="13:14" ht="14.45" customHeight="1" x14ac:dyDescent="0.25">
      <c r="M2841" s="208" t="str">
        <f t="shared" ref="M2841:N2904" si="45">IF(AND(H2841="",J2841=""),"",J2841-H2841)</f>
        <v/>
      </c>
      <c r="N2841" s="209" t="str">
        <f t="shared" si="45"/>
        <v/>
      </c>
    </row>
    <row r="2842" spans="13:14" ht="14.45" customHeight="1" x14ac:dyDescent="0.25">
      <c r="M2842" s="208" t="str">
        <f t="shared" si="45"/>
        <v/>
      </c>
      <c r="N2842" s="209" t="str">
        <f t="shared" si="45"/>
        <v/>
      </c>
    </row>
    <row r="2843" spans="13:14" ht="14.45" customHeight="1" x14ac:dyDescent="0.25">
      <c r="M2843" s="208" t="str">
        <f t="shared" si="45"/>
        <v/>
      </c>
      <c r="N2843" s="209" t="str">
        <f t="shared" si="45"/>
        <v/>
      </c>
    </row>
    <row r="2844" spans="13:14" ht="14.45" customHeight="1" x14ac:dyDescent="0.25">
      <c r="M2844" s="208" t="str">
        <f t="shared" si="45"/>
        <v/>
      </c>
      <c r="N2844" s="209" t="str">
        <f t="shared" si="45"/>
        <v/>
      </c>
    </row>
    <row r="2845" spans="13:14" ht="14.45" customHeight="1" x14ac:dyDescent="0.25">
      <c r="M2845" s="208" t="str">
        <f t="shared" si="45"/>
        <v/>
      </c>
      <c r="N2845" s="209" t="str">
        <f t="shared" si="45"/>
        <v/>
      </c>
    </row>
    <row r="2846" spans="13:14" ht="14.45" customHeight="1" x14ac:dyDescent="0.25">
      <c r="M2846" s="208" t="str">
        <f t="shared" si="45"/>
        <v/>
      </c>
      <c r="N2846" s="209" t="str">
        <f t="shared" si="45"/>
        <v/>
      </c>
    </row>
    <row r="2847" spans="13:14" ht="14.45" customHeight="1" x14ac:dyDescent="0.25">
      <c r="M2847" s="208" t="str">
        <f t="shared" si="45"/>
        <v/>
      </c>
      <c r="N2847" s="209" t="str">
        <f t="shared" si="45"/>
        <v/>
      </c>
    </row>
    <row r="2848" spans="13:14" ht="14.45" customHeight="1" x14ac:dyDescent="0.25">
      <c r="M2848" s="208" t="str">
        <f t="shared" si="45"/>
        <v/>
      </c>
      <c r="N2848" s="209" t="str">
        <f t="shared" si="45"/>
        <v/>
      </c>
    </row>
    <row r="2849" spans="13:14" ht="14.45" customHeight="1" x14ac:dyDescent="0.25">
      <c r="M2849" s="208" t="str">
        <f t="shared" si="45"/>
        <v/>
      </c>
      <c r="N2849" s="209" t="str">
        <f t="shared" si="45"/>
        <v/>
      </c>
    </row>
    <row r="2850" spans="13:14" ht="14.45" customHeight="1" x14ac:dyDescent="0.25">
      <c r="M2850" s="208" t="str">
        <f t="shared" si="45"/>
        <v/>
      </c>
      <c r="N2850" s="209" t="str">
        <f t="shared" si="45"/>
        <v/>
      </c>
    </row>
    <row r="2851" spans="13:14" ht="14.45" customHeight="1" x14ac:dyDescent="0.25">
      <c r="M2851" s="208" t="str">
        <f t="shared" si="45"/>
        <v/>
      </c>
      <c r="N2851" s="209" t="str">
        <f t="shared" si="45"/>
        <v/>
      </c>
    </row>
    <row r="2852" spans="13:14" ht="14.45" customHeight="1" x14ac:dyDescent="0.25">
      <c r="M2852" s="208" t="str">
        <f t="shared" si="45"/>
        <v/>
      </c>
      <c r="N2852" s="209" t="str">
        <f t="shared" si="45"/>
        <v/>
      </c>
    </row>
    <row r="2853" spans="13:14" ht="14.45" customHeight="1" x14ac:dyDescent="0.25">
      <c r="M2853" s="208" t="str">
        <f t="shared" si="45"/>
        <v/>
      </c>
      <c r="N2853" s="209" t="str">
        <f t="shared" si="45"/>
        <v/>
      </c>
    </row>
    <row r="2854" spans="13:14" ht="14.45" customHeight="1" x14ac:dyDescent="0.25">
      <c r="M2854" s="208" t="str">
        <f t="shared" si="45"/>
        <v/>
      </c>
      <c r="N2854" s="209" t="str">
        <f t="shared" si="45"/>
        <v/>
      </c>
    </row>
    <row r="2855" spans="13:14" ht="14.45" customHeight="1" x14ac:dyDescent="0.25">
      <c r="M2855" s="208" t="str">
        <f t="shared" si="45"/>
        <v/>
      </c>
      <c r="N2855" s="209" t="str">
        <f t="shared" si="45"/>
        <v/>
      </c>
    </row>
    <row r="2856" spans="13:14" ht="14.45" customHeight="1" x14ac:dyDescent="0.25">
      <c r="M2856" s="208" t="str">
        <f t="shared" si="45"/>
        <v/>
      </c>
      <c r="N2856" s="209" t="str">
        <f t="shared" si="45"/>
        <v/>
      </c>
    </row>
    <row r="2857" spans="13:14" ht="14.45" customHeight="1" x14ac:dyDescent="0.25">
      <c r="M2857" s="208" t="str">
        <f t="shared" si="45"/>
        <v/>
      </c>
      <c r="N2857" s="209" t="str">
        <f t="shared" si="45"/>
        <v/>
      </c>
    </row>
    <row r="2858" spans="13:14" ht="14.45" customHeight="1" x14ac:dyDescent="0.25">
      <c r="M2858" s="208" t="str">
        <f t="shared" si="45"/>
        <v/>
      </c>
      <c r="N2858" s="209" t="str">
        <f t="shared" si="45"/>
        <v/>
      </c>
    </row>
    <row r="2859" spans="13:14" ht="14.45" customHeight="1" x14ac:dyDescent="0.25">
      <c r="M2859" s="208" t="str">
        <f t="shared" si="45"/>
        <v/>
      </c>
      <c r="N2859" s="209" t="str">
        <f t="shared" si="45"/>
        <v/>
      </c>
    </row>
    <row r="2860" spans="13:14" ht="14.45" customHeight="1" x14ac:dyDescent="0.25">
      <c r="M2860" s="208" t="str">
        <f t="shared" si="45"/>
        <v/>
      </c>
      <c r="N2860" s="209" t="str">
        <f t="shared" si="45"/>
        <v/>
      </c>
    </row>
    <row r="2861" spans="13:14" ht="14.45" customHeight="1" x14ac:dyDescent="0.25">
      <c r="M2861" s="208" t="str">
        <f t="shared" si="45"/>
        <v/>
      </c>
      <c r="N2861" s="209" t="str">
        <f t="shared" si="45"/>
        <v/>
      </c>
    </row>
    <row r="2862" spans="13:14" ht="14.45" customHeight="1" x14ac:dyDescent="0.25">
      <c r="M2862" s="208" t="str">
        <f t="shared" si="45"/>
        <v/>
      </c>
      <c r="N2862" s="209" t="str">
        <f t="shared" si="45"/>
        <v/>
      </c>
    </row>
    <row r="2863" spans="13:14" ht="14.45" customHeight="1" x14ac:dyDescent="0.25">
      <c r="M2863" s="208" t="str">
        <f t="shared" si="45"/>
        <v/>
      </c>
      <c r="N2863" s="209" t="str">
        <f t="shared" si="45"/>
        <v/>
      </c>
    </row>
    <row r="2864" spans="13:14" ht="14.45" customHeight="1" x14ac:dyDescent="0.25">
      <c r="M2864" s="208" t="str">
        <f t="shared" si="45"/>
        <v/>
      </c>
      <c r="N2864" s="209" t="str">
        <f t="shared" si="45"/>
        <v/>
      </c>
    </row>
    <row r="2865" spans="13:14" ht="14.45" customHeight="1" x14ac:dyDescent="0.25">
      <c r="M2865" s="208" t="str">
        <f t="shared" si="45"/>
        <v/>
      </c>
      <c r="N2865" s="209" t="str">
        <f t="shared" si="45"/>
        <v/>
      </c>
    </row>
    <row r="2866" spans="13:14" ht="14.45" customHeight="1" x14ac:dyDescent="0.25">
      <c r="M2866" s="208" t="str">
        <f t="shared" si="45"/>
        <v/>
      </c>
      <c r="N2866" s="209" t="str">
        <f t="shared" si="45"/>
        <v/>
      </c>
    </row>
    <row r="2867" spans="13:14" ht="14.45" customHeight="1" x14ac:dyDescent="0.25">
      <c r="M2867" s="208" t="str">
        <f t="shared" si="45"/>
        <v/>
      </c>
      <c r="N2867" s="209" t="str">
        <f t="shared" si="45"/>
        <v/>
      </c>
    </row>
    <row r="2868" spans="13:14" ht="14.45" customHeight="1" x14ac:dyDescent="0.25">
      <c r="M2868" s="208" t="str">
        <f t="shared" si="45"/>
        <v/>
      </c>
      <c r="N2868" s="209" t="str">
        <f t="shared" si="45"/>
        <v/>
      </c>
    </row>
    <row r="2869" spans="13:14" ht="14.45" customHeight="1" x14ac:dyDescent="0.25">
      <c r="M2869" s="208" t="str">
        <f t="shared" si="45"/>
        <v/>
      </c>
      <c r="N2869" s="209" t="str">
        <f t="shared" si="45"/>
        <v/>
      </c>
    </row>
    <row r="2870" spans="13:14" ht="14.45" customHeight="1" x14ac:dyDescent="0.25">
      <c r="M2870" s="208" t="str">
        <f t="shared" si="45"/>
        <v/>
      </c>
      <c r="N2870" s="209" t="str">
        <f t="shared" si="45"/>
        <v/>
      </c>
    </row>
    <row r="2871" spans="13:14" ht="14.45" customHeight="1" x14ac:dyDescent="0.25">
      <c r="M2871" s="208" t="str">
        <f t="shared" si="45"/>
        <v/>
      </c>
      <c r="N2871" s="209" t="str">
        <f t="shared" si="45"/>
        <v/>
      </c>
    </row>
    <row r="2872" spans="13:14" ht="14.45" customHeight="1" x14ac:dyDescent="0.25">
      <c r="M2872" s="208" t="str">
        <f t="shared" si="45"/>
        <v/>
      </c>
      <c r="N2872" s="209" t="str">
        <f t="shared" si="45"/>
        <v/>
      </c>
    </row>
    <row r="2873" spans="13:14" ht="14.45" customHeight="1" x14ac:dyDescent="0.25">
      <c r="M2873" s="208" t="str">
        <f t="shared" si="45"/>
        <v/>
      </c>
      <c r="N2873" s="209" t="str">
        <f t="shared" si="45"/>
        <v/>
      </c>
    </row>
    <row r="2874" spans="13:14" ht="14.45" customHeight="1" x14ac:dyDescent="0.25">
      <c r="M2874" s="208" t="str">
        <f t="shared" si="45"/>
        <v/>
      </c>
      <c r="N2874" s="209" t="str">
        <f t="shared" si="45"/>
        <v/>
      </c>
    </row>
    <row r="2875" spans="13:14" ht="14.45" customHeight="1" x14ac:dyDescent="0.25">
      <c r="M2875" s="208" t="str">
        <f t="shared" si="45"/>
        <v/>
      </c>
      <c r="N2875" s="209" t="str">
        <f t="shared" si="45"/>
        <v/>
      </c>
    </row>
    <row r="2876" spans="13:14" ht="14.45" customHeight="1" x14ac:dyDescent="0.25">
      <c r="M2876" s="208" t="str">
        <f t="shared" si="45"/>
        <v/>
      </c>
      <c r="N2876" s="209" t="str">
        <f t="shared" si="45"/>
        <v/>
      </c>
    </row>
    <row r="2877" spans="13:14" ht="14.45" customHeight="1" x14ac:dyDescent="0.25">
      <c r="M2877" s="208" t="str">
        <f t="shared" si="45"/>
        <v/>
      </c>
      <c r="N2877" s="209" t="str">
        <f t="shared" si="45"/>
        <v/>
      </c>
    </row>
    <row r="2878" spans="13:14" ht="14.45" customHeight="1" x14ac:dyDescent="0.25">
      <c r="M2878" s="208" t="str">
        <f t="shared" si="45"/>
        <v/>
      </c>
      <c r="N2878" s="209" t="str">
        <f t="shared" si="45"/>
        <v/>
      </c>
    </row>
    <row r="2879" spans="13:14" ht="14.45" customHeight="1" x14ac:dyDescent="0.25">
      <c r="M2879" s="208" t="str">
        <f t="shared" si="45"/>
        <v/>
      </c>
      <c r="N2879" s="209" t="str">
        <f t="shared" si="45"/>
        <v/>
      </c>
    </row>
    <row r="2880" spans="13:14" ht="14.45" customHeight="1" x14ac:dyDescent="0.25">
      <c r="M2880" s="208" t="str">
        <f t="shared" si="45"/>
        <v/>
      </c>
      <c r="N2880" s="209" t="str">
        <f t="shared" si="45"/>
        <v/>
      </c>
    </row>
    <row r="2881" spans="13:14" ht="14.45" customHeight="1" x14ac:dyDescent="0.25">
      <c r="M2881" s="208" t="str">
        <f t="shared" si="45"/>
        <v/>
      </c>
      <c r="N2881" s="209" t="str">
        <f t="shared" si="45"/>
        <v/>
      </c>
    </row>
    <row r="2882" spans="13:14" ht="14.45" customHeight="1" x14ac:dyDescent="0.25">
      <c r="M2882" s="208" t="str">
        <f t="shared" si="45"/>
        <v/>
      </c>
      <c r="N2882" s="209" t="str">
        <f t="shared" si="45"/>
        <v/>
      </c>
    </row>
    <row r="2883" spans="13:14" ht="14.45" customHeight="1" x14ac:dyDescent="0.25">
      <c r="M2883" s="208" t="str">
        <f t="shared" si="45"/>
        <v/>
      </c>
      <c r="N2883" s="209" t="str">
        <f t="shared" si="45"/>
        <v/>
      </c>
    </row>
    <row r="2884" spans="13:14" ht="14.45" customHeight="1" x14ac:dyDescent="0.25">
      <c r="M2884" s="208" t="str">
        <f t="shared" si="45"/>
        <v/>
      </c>
      <c r="N2884" s="209" t="str">
        <f t="shared" si="45"/>
        <v/>
      </c>
    </row>
    <row r="2885" spans="13:14" ht="14.45" customHeight="1" x14ac:dyDescent="0.25">
      <c r="M2885" s="208" t="str">
        <f t="shared" si="45"/>
        <v/>
      </c>
      <c r="N2885" s="209" t="str">
        <f t="shared" si="45"/>
        <v/>
      </c>
    </row>
    <row r="2886" spans="13:14" ht="14.45" customHeight="1" x14ac:dyDescent="0.25">
      <c r="M2886" s="208" t="str">
        <f t="shared" si="45"/>
        <v/>
      </c>
      <c r="N2886" s="209" t="str">
        <f t="shared" si="45"/>
        <v/>
      </c>
    </row>
    <row r="2887" spans="13:14" ht="14.45" customHeight="1" x14ac:dyDescent="0.25">
      <c r="M2887" s="208" t="str">
        <f t="shared" si="45"/>
        <v/>
      </c>
      <c r="N2887" s="209" t="str">
        <f t="shared" si="45"/>
        <v/>
      </c>
    </row>
    <row r="2888" spans="13:14" ht="14.45" customHeight="1" x14ac:dyDescent="0.25">
      <c r="M2888" s="208" t="str">
        <f t="shared" si="45"/>
        <v/>
      </c>
      <c r="N2888" s="209" t="str">
        <f t="shared" si="45"/>
        <v/>
      </c>
    </row>
    <row r="2889" spans="13:14" ht="14.45" customHeight="1" x14ac:dyDescent="0.25">
      <c r="M2889" s="208" t="str">
        <f t="shared" si="45"/>
        <v/>
      </c>
      <c r="N2889" s="209" t="str">
        <f t="shared" si="45"/>
        <v/>
      </c>
    </row>
    <row r="2890" spans="13:14" ht="14.45" customHeight="1" x14ac:dyDescent="0.25">
      <c r="M2890" s="208" t="str">
        <f t="shared" si="45"/>
        <v/>
      </c>
      <c r="N2890" s="209" t="str">
        <f t="shared" si="45"/>
        <v/>
      </c>
    </row>
    <row r="2891" spans="13:14" ht="14.45" customHeight="1" x14ac:dyDescent="0.25">
      <c r="M2891" s="208" t="str">
        <f t="shared" si="45"/>
        <v/>
      </c>
      <c r="N2891" s="209" t="str">
        <f t="shared" si="45"/>
        <v/>
      </c>
    </row>
    <row r="2892" spans="13:14" ht="14.45" customHeight="1" x14ac:dyDescent="0.25">
      <c r="M2892" s="208" t="str">
        <f t="shared" si="45"/>
        <v/>
      </c>
      <c r="N2892" s="209" t="str">
        <f t="shared" si="45"/>
        <v/>
      </c>
    </row>
    <row r="2893" spans="13:14" ht="14.45" customHeight="1" x14ac:dyDescent="0.25">
      <c r="M2893" s="208" t="str">
        <f t="shared" si="45"/>
        <v/>
      </c>
      <c r="N2893" s="209" t="str">
        <f t="shared" si="45"/>
        <v/>
      </c>
    </row>
    <row r="2894" spans="13:14" ht="14.45" customHeight="1" x14ac:dyDescent="0.25">
      <c r="M2894" s="208" t="str">
        <f t="shared" si="45"/>
        <v/>
      </c>
      <c r="N2894" s="209" t="str">
        <f t="shared" si="45"/>
        <v/>
      </c>
    </row>
    <row r="2895" spans="13:14" ht="14.45" customHeight="1" x14ac:dyDescent="0.25">
      <c r="M2895" s="208" t="str">
        <f t="shared" si="45"/>
        <v/>
      </c>
      <c r="N2895" s="209" t="str">
        <f t="shared" si="45"/>
        <v/>
      </c>
    </row>
    <row r="2896" spans="13:14" ht="14.45" customHeight="1" x14ac:dyDescent="0.25">
      <c r="M2896" s="208" t="str">
        <f t="shared" si="45"/>
        <v/>
      </c>
      <c r="N2896" s="209" t="str">
        <f t="shared" si="45"/>
        <v/>
      </c>
    </row>
    <row r="2897" spans="13:14" ht="14.45" customHeight="1" x14ac:dyDescent="0.25">
      <c r="M2897" s="208" t="str">
        <f t="shared" si="45"/>
        <v/>
      </c>
      <c r="N2897" s="209" t="str">
        <f t="shared" si="45"/>
        <v/>
      </c>
    </row>
    <row r="2898" spans="13:14" ht="14.45" customHeight="1" x14ac:dyDescent="0.25">
      <c r="M2898" s="208" t="str">
        <f t="shared" si="45"/>
        <v/>
      </c>
      <c r="N2898" s="209" t="str">
        <f t="shared" si="45"/>
        <v/>
      </c>
    </row>
    <row r="2899" spans="13:14" ht="14.45" customHeight="1" x14ac:dyDescent="0.25">
      <c r="M2899" s="208" t="str">
        <f t="shared" si="45"/>
        <v/>
      </c>
      <c r="N2899" s="209" t="str">
        <f t="shared" si="45"/>
        <v/>
      </c>
    </row>
    <row r="2900" spans="13:14" ht="14.45" customHeight="1" x14ac:dyDescent="0.25">
      <c r="M2900" s="208" t="str">
        <f t="shared" si="45"/>
        <v/>
      </c>
      <c r="N2900" s="209" t="str">
        <f t="shared" si="45"/>
        <v/>
      </c>
    </row>
    <row r="2901" spans="13:14" ht="14.45" customHeight="1" x14ac:dyDescent="0.25">
      <c r="M2901" s="208" t="str">
        <f t="shared" si="45"/>
        <v/>
      </c>
      <c r="N2901" s="209" t="str">
        <f t="shared" si="45"/>
        <v/>
      </c>
    </row>
    <row r="2902" spans="13:14" ht="14.45" customHeight="1" x14ac:dyDescent="0.25">
      <c r="M2902" s="208" t="str">
        <f t="shared" si="45"/>
        <v/>
      </c>
      <c r="N2902" s="209" t="str">
        <f t="shared" si="45"/>
        <v/>
      </c>
    </row>
    <row r="2903" spans="13:14" ht="14.45" customHeight="1" x14ac:dyDescent="0.25">
      <c r="M2903" s="208" t="str">
        <f t="shared" si="45"/>
        <v/>
      </c>
      <c r="N2903" s="209" t="str">
        <f t="shared" si="45"/>
        <v/>
      </c>
    </row>
    <row r="2904" spans="13:14" ht="14.45" customHeight="1" x14ac:dyDescent="0.25">
      <c r="M2904" s="208" t="str">
        <f t="shared" si="45"/>
        <v/>
      </c>
      <c r="N2904" s="209" t="str">
        <f t="shared" si="45"/>
        <v/>
      </c>
    </row>
    <row r="2905" spans="13:14" ht="14.45" customHeight="1" x14ac:dyDescent="0.25">
      <c r="M2905" s="208" t="str">
        <f t="shared" ref="M2905:N2968" si="46">IF(AND(H2905="",J2905=""),"",J2905-H2905)</f>
        <v/>
      </c>
      <c r="N2905" s="209" t="str">
        <f t="shared" si="46"/>
        <v/>
      </c>
    </row>
    <row r="2906" spans="13:14" ht="14.45" customHeight="1" x14ac:dyDescent="0.25">
      <c r="M2906" s="208" t="str">
        <f t="shared" si="46"/>
        <v/>
      </c>
      <c r="N2906" s="209" t="str">
        <f t="shared" si="46"/>
        <v/>
      </c>
    </row>
    <row r="2907" spans="13:14" ht="14.45" customHeight="1" x14ac:dyDescent="0.25">
      <c r="M2907" s="208" t="str">
        <f t="shared" si="46"/>
        <v/>
      </c>
      <c r="N2907" s="209" t="str">
        <f t="shared" si="46"/>
        <v/>
      </c>
    </row>
    <row r="2908" spans="13:14" ht="14.45" customHeight="1" x14ac:dyDescent="0.25">
      <c r="M2908" s="208" t="str">
        <f t="shared" si="46"/>
        <v/>
      </c>
      <c r="N2908" s="209" t="str">
        <f t="shared" si="46"/>
        <v/>
      </c>
    </row>
    <row r="2909" spans="13:14" ht="14.45" customHeight="1" x14ac:dyDescent="0.25">
      <c r="M2909" s="208" t="str">
        <f t="shared" si="46"/>
        <v/>
      </c>
      <c r="N2909" s="209" t="str">
        <f t="shared" si="46"/>
        <v/>
      </c>
    </row>
    <row r="2910" spans="13:14" ht="14.45" customHeight="1" x14ac:dyDescent="0.25">
      <c r="M2910" s="208" t="str">
        <f t="shared" si="46"/>
        <v/>
      </c>
      <c r="N2910" s="209" t="str">
        <f t="shared" si="46"/>
        <v/>
      </c>
    </row>
    <row r="2911" spans="13:14" ht="14.45" customHeight="1" x14ac:dyDescent="0.25">
      <c r="M2911" s="208" t="str">
        <f t="shared" si="46"/>
        <v/>
      </c>
      <c r="N2911" s="209" t="str">
        <f t="shared" si="46"/>
        <v/>
      </c>
    </row>
    <row r="2912" spans="13:14" ht="14.45" customHeight="1" x14ac:dyDescent="0.25">
      <c r="M2912" s="208" t="str">
        <f t="shared" si="46"/>
        <v/>
      </c>
      <c r="N2912" s="209" t="str">
        <f t="shared" si="46"/>
        <v/>
      </c>
    </row>
    <row r="2913" spans="13:14" ht="14.45" customHeight="1" x14ac:dyDescent="0.25">
      <c r="M2913" s="208" t="str">
        <f t="shared" si="46"/>
        <v/>
      </c>
      <c r="N2913" s="209" t="str">
        <f t="shared" si="46"/>
        <v/>
      </c>
    </row>
    <row r="2914" spans="13:14" ht="14.45" customHeight="1" x14ac:dyDescent="0.25">
      <c r="M2914" s="208" t="str">
        <f t="shared" si="46"/>
        <v/>
      </c>
      <c r="N2914" s="209" t="str">
        <f t="shared" si="46"/>
        <v/>
      </c>
    </row>
    <row r="2915" spans="13:14" ht="14.45" customHeight="1" x14ac:dyDescent="0.25">
      <c r="M2915" s="208" t="str">
        <f t="shared" si="46"/>
        <v/>
      </c>
      <c r="N2915" s="209" t="str">
        <f t="shared" si="46"/>
        <v/>
      </c>
    </row>
    <row r="2916" spans="13:14" ht="14.45" customHeight="1" x14ac:dyDescent="0.25">
      <c r="M2916" s="208" t="str">
        <f t="shared" si="46"/>
        <v/>
      </c>
      <c r="N2916" s="209" t="str">
        <f t="shared" si="46"/>
        <v/>
      </c>
    </row>
    <row r="2917" spans="13:14" ht="14.45" customHeight="1" x14ac:dyDescent="0.25">
      <c r="M2917" s="208" t="str">
        <f t="shared" si="46"/>
        <v/>
      </c>
      <c r="N2917" s="209" t="str">
        <f t="shared" si="46"/>
        <v/>
      </c>
    </row>
    <row r="2918" spans="13:14" ht="14.45" customHeight="1" x14ac:dyDescent="0.25">
      <c r="M2918" s="208" t="str">
        <f t="shared" si="46"/>
        <v/>
      </c>
      <c r="N2918" s="209" t="str">
        <f t="shared" si="46"/>
        <v/>
      </c>
    </row>
    <row r="2919" spans="13:14" ht="14.45" customHeight="1" x14ac:dyDescent="0.25">
      <c r="M2919" s="208" t="str">
        <f t="shared" si="46"/>
        <v/>
      </c>
      <c r="N2919" s="209" t="str">
        <f t="shared" si="46"/>
        <v/>
      </c>
    </row>
    <row r="2920" spans="13:14" ht="14.45" customHeight="1" x14ac:dyDescent="0.25">
      <c r="M2920" s="208" t="str">
        <f t="shared" si="46"/>
        <v/>
      </c>
      <c r="N2920" s="209" t="str">
        <f t="shared" si="46"/>
        <v/>
      </c>
    </row>
    <row r="2921" spans="13:14" ht="14.45" customHeight="1" x14ac:dyDescent="0.25">
      <c r="M2921" s="208" t="str">
        <f t="shared" si="46"/>
        <v/>
      </c>
      <c r="N2921" s="209" t="str">
        <f t="shared" si="46"/>
        <v/>
      </c>
    </row>
    <row r="2922" spans="13:14" ht="14.45" customHeight="1" x14ac:dyDescent="0.25">
      <c r="M2922" s="208" t="str">
        <f t="shared" si="46"/>
        <v/>
      </c>
      <c r="N2922" s="209" t="str">
        <f t="shared" si="46"/>
        <v/>
      </c>
    </row>
    <row r="2923" spans="13:14" ht="14.45" customHeight="1" x14ac:dyDescent="0.25">
      <c r="M2923" s="208" t="str">
        <f t="shared" si="46"/>
        <v/>
      </c>
      <c r="N2923" s="209" t="str">
        <f t="shared" si="46"/>
        <v/>
      </c>
    </row>
    <row r="2924" spans="13:14" ht="14.45" customHeight="1" x14ac:dyDescent="0.25">
      <c r="M2924" s="208" t="str">
        <f t="shared" si="46"/>
        <v/>
      </c>
      <c r="N2924" s="209" t="str">
        <f t="shared" si="46"/>
        <v/>
      </c>
    </row>
    <row r="2925" spans="13:14" ht="14.45" customHeight="1" x14ac:dyDescent="0.25">
      <c r="M2925" s="208" t="str">
        <f t="shared" si="46"/>
        <v/>
      </c>
      <c r="N2925" s="209" t="str">
        <f t="shared" si="46"/>
        <v/>
      </c>
    </row>
    <row r="2926" spans="13:14" ht="14.45" customHeight="1" x14ac:dyDescent="0.25">
      <c r="M2926" s="208" t="str">
        <f t="shared" si="46"/>
        <v/>
      </c>
      <c r="N2926" s="209" t="str">
        <f t="shared" si="46"/>
        <v/>
      </c>
    </row>
    <row r="2927" spans="13:14" ht="14.45" customHeight="1" x14ac:dyDescent="0.25">
      <c r="M2927" s="208" t="str">
        <f t="shared" si="46"/>
        <v/>
      </c>
      <c r="N2927" s="209" t="str">
        <f t="shared" si="46"/>
        <v/>
      </c>
    </row>
    <row r="2928" spans="13:14" ht="14.45" customHeight="1" x14ac:dyDescent="0.25">
      <c r="M2928" s="208" t="str">
        <f t="shared" si="46"/>
        <v/>
      </c>
      <c r="N2928" s="209" t="str">
        <f t="shared" si="46"/>
        <v/>
      </c>
    </row>
    <row r="2929" spans="13:14" ht="14.45" customHeight="1" x14ac:dyDescent="0.25">
      <c r="M2929" s="208" t="str">
        <f t="shared" si="46"/>
        <v/>
      </c>
      <c r="N2929" s="209" t="str">
        <f t="shared" si="46"/>
        <v/>
      </c>
    </row>
    <row r="2930" spans="13:14" ht="14.45" customHeight="1" x14ac:dyDescent="0.25">
      <c r="M2930" s="208" t="str">
        <f t="shared" si="46"/>
        <v/>
      </c>
      <c r="N2930" s="209" t="str">
        <f t="shared" si="46"/>
        <v/>
      </c>
    </row>
    <row r="2931" spans="13:14" ht="14.45" customHeight="1" x14ac:dyDescent="0.25">
      <c r="M2931" s="208" t="str">
        <f t="shared" si="46"/>
        <v/>
      </c>
      <c r="N2931" s="209" t="str">
        <f t="shared" si="46"/>
        <v/>
      </c>
    </row>
    <row r="2932" spans="13:14" ht="14.45" customHeight="1" x14ac:dyDescent="0.25">
      <c r="M2932" s="208" t="str">
        <f t="shared" si="46"/>
        <v/>
      </c>
      <c r="N2932" s="209" t="str">
        <f t="shared" si="46"/>
        <v/>
      </c>
    </row>
    <row r="2933" spans="13:14" ht="14.45" customHeight="1" x14ac:dyDescent="0.25">
      <c r="M2933" s="208" t="str">
        <f t="shared" si="46"/>
        <v/>
      </c>
      <c r="N2933" s="209" t="str">
        <f t="shared" si="46"/>
        <v/>
      </c>
    </row>
    <row r="2934" spans="13:14" ht="14.45" customHeight="1" x14ac:dyDescent="0.25">
      <c r="M2934" s="208" t="str">
        <f t="shared" si="46"/>
        <v/>
      </c>
      <c r="N2934" s="209" t="str">
        <f t="shared" si="46"/>
        <v/>
      </c>
    </row>
    <row r="2935" spans="13:14" ht="14.45" customHeight="1" x14ac:dyDescent="0.25">
      <c r="M2935" s="208" t="str">
        <f t="shared" si="46"/>
        <v/>
      </c>
      <c r="N2935" s="209" t="str">
        <f t="shared" si="46"/>
        <v/>
      </c>
    </row>
    <row r="2936" spans="13:14" ht="14.45" customHeight="1" x14ac:dyDescent="0.25">
      <c r="M2936" s="208" t="str">
        <f t="shared" si="46"/>
        <v/>
      </c>
      <c r="N2936" s="209" t="str">
        <f t="shared" si="46"/>
        <v/>
      </c>
    </row>
    <row r="2937" spans="13:14" ht="14.45" customHeight="1" x14ac:dyDescent="0.25">
      <c r="M2937" s="208" t="str">
        <f t="shared" si="46"/>
        <v/>
      </c>
      <c r="N2937" s="209" t="str">
        <f t="shared" si="46"/>
        <v/>
      </c>
    </row>
    <row r="2938" spans="13:14" ht="14.45" customHeight="1" x14ac:dyDescent="0.25">
      <c r="M2938" s="208" t="str">
        <f t="shared" si="46"/>
        <v/>
      </c>
      <c r="N2938" s="209" t="str">
        <f t="shared" si="46"/>
        <v/>
      </c>
    </row>
    <row r="2939" spans="13:14" ht="14.45" customHeight="1" x14ac:dyDescent="0.25">
      <c r="M2939" s="208" t="str">
        <f t="shared" si="46"/>
        <v/>
      </c>
      <c r="N2939" s="209" t="str">
        <f t="shared" si="46"/>
        <v/>
      </c>
    </row>
    <row r="2940" spans="13:14" ht="14.45" customHeight="1" x14ac:dyDescent="0.25">
      <c r="M2940" s="208" t="str">
        <f t="shared" si="46"/>
        <v/>
      </c>
      <c r="N2940" s="209" t="str">
        <f t="shared" si="46"/>
        <v/>
      </c>
    </row>
    <row r="2941" spans="13:14" ht="14.45" customHeight="1" x14ac:dyDescent="0.25">
      <c r="M2941" s="208" t="str">
        <f t="shared" si="46"/>
        <v/>
      </c>
      <c r="N2941" s="209" t="str">
        <f t="shared" si="46"/>
        <v/>
      </c>
    </row>
    <row r="2942" spans="13:14" ht="14.45" customHeight="1" x14ac:dyDescent="0.25">
      <c r="M2942" s="208" t="str">
        <f t="shared" si="46"/>
        <v/>
      </c>
      <c r="N2942" s="209" t="str">
        <f t="shared" si="46"/>
        <v/>
      </c>
    </row>
    <row r="2943" spans="13:14" ht="14.45" customHeight="1" x14ac:dyDescent="0.25">
      <c r="M2943" s="208" t="str">
        <f t="shared" si="46"/>
        <v/>
      </c>
      <c r="N2943" s="209" t="str">
        <f t="shared" si="46"/>
        <v/>
      </c>
    </row>
    <row r="2944" spans="13:14" ht="14.45" customHeight="1" x14ac:dyDescent="0.25">
      <c r="M2944" s="208" t="str">
        <f t="shared" si="46"/>
        <v/>
      </c>
      <c r="N2944" s="209" t="str">
        <f t="shared" si="46"/>
        <v/>
      </c>
    </row>
    <row r="2945" spans="13:14" ht="14.45" customHeight="1" x14ac:dyDescent="0.25">
      <c r="M2945" s="208" t="str">
        <f t="shared" si="46"/>
        <v/>
      </c>
      <c r="N2945" s="209" t="str">
        <f t="shared" si="46"/>
        <v/>
      </c>
    </row>
    <row r="2946" spans="13:14" ht="14.45" customHeight="1" x14ac:dyDescent="0.25">
      <c r="M2946" s="208" t="str">
        <f t="shared" si="46"/>
        <v/>
      </c>
      <c r="N2946" s="209" t="str">
        <f t="shared" si="46"/>
        <v/>
      </c>
    </row>
    <row r="2947" spans="13:14" ht="14.45" customHeight="1" x14ac:dyDescent="0.25">
      <c r="M2947" s="208" t="str">
        <f t="shared" si="46"/>
        <v/>
      </c>
      <c r="N2947" s="209" t="str">
        <f t="shared" si="46"/>
        <v/>
      </c>
    </row>
    <row r="2948" spans="13:14" ht="14.45" customHeight="1" x14ac:dyDescent="0.25">
      <c r="M2948" s="208" t="str">
        <f t="shared" si="46"/>
        <v/>
      </c>
      <c r="N2948" s="209" t="str">
        <f t="shared" si="46"/>
        <v/>
      </c>
    </row>
    <row r="2949" spans="13:14" ht="14.45" customHeight="1" x14ac:dyDescent="0.25">
      <c r="M2949" s="208" t="str">
        <f t="shared" si="46"/>
        <v/>
      </c>
      <c r="N2949" s="209" t="str">
        <f t="shared" si="46"/>
        <v/>
      </c>
    </row>
    <row r="2950" spans="13:14" ht="14.45" customHeight="1" x14ac:dyDescent="0.25">
      <c r="M2950" s="208" t="str">
        <f t="shared" si="46"/>
        <v/>
      </c>
      <c r="N2950" s="209" t="str">
        <f t="shared" si="46"/>
        <v/>
      </c>
    </row>
    <row r="2951" spans="13:14" ht="14.45" customHeight="1" x14ac:dyDescent="0.25">
      <c r="M2951" s="208" t="str">
        <f t="shared" si="46"/>
        <v/>
      </c>
      <c r="N2951" s="209" t="str">
        <f t="shared" si="46"/>
        <v/>
      </c>
    </row>
    <row r="2952" spans="13:14" ht="14.45" customHeight="1" x14ac:dyDescent="0.25">
      <c r="M2952" s="208" t="str">
        <f t="shared" si="46"/>
        <v/>
      </c>
      <c r="N2952" s="209" t="str">
        <f t="shared" si="46"/>
        <v/>
      </c>
    </row>
    <row r="2953" spans="13:14" ht="14.45" customHeight="1" x14ac:dyDescent="0.25">
      <c r="M2953" s="208" t="str">
        <f t="shared" si="46"/>
        <v/>
      </c>
      <c r="N2953" s="209" t="str">
        <f t="shared" si="46"/>
        <v/>
      </c>
    </row>
    <row r="2954" spans="13:14" ht="14.45" customHeight="1" x14ac:dyDescent="0.25">
      <c r="M2954" s="208" t="str">
        <f t="shared" si="46"/>
        <v/>
      </c>
      <c r="N2954" s="209" t="str">
        <f t="shared" si="46"/>
        <v/>
      </c>
    </row>
    <row r="2955" spans="13:14" ht="14.45" customHeight="1" x14ac:dyDescent="0.25">
      <c r="M2955" s="208" t="str">
        <f t="shared" si="46"/>
        <v/>
      </c>
      <c r="N2955" s="209" t="str">
        <f t="shared" si="46"/>
        <v/>
      </c>
    </row>
    <row r="2956" spans="13:14" ht="14.45" customHeight="1" x14ac:dyDescent="0.25">
      <c r="M2956" s="208" t="str">
        <f t="shared" si="46"/>
        <v/>
      </c>
      <c r="N2956" s="209" t="str">
        <f t="shared" si="46"/>
        <v/>
      </c>
    </row>
    <row r="2957" spans="13:14" ht="14.45" customHeight="1" x14ac:dyDescent="0.25">
      <c r="M2957" s="208" t="str">
        <f t="shared" si="46"/>
        <v/>
      </c>
      <c r="N2957" s="209" t="str">
        <f t="shared" si="46"/>
        <v/>
      </c>
    </row>
    <row r="2958" spans="13:14" ht="14.45" customHeight="1" x14ac:dyDescent="0.25">
      <c r="M2958" s="208" t="str">
        <f t="shared" si="46"/>
        <v/>
      </c>
      <c r="N2958" s="209" t="str">
        <f t="shared" si="46"/>
        <v/>
      </c>
    </row>
    <row r="2959" spans="13:14" ht="14.45" customHeight="1" x14ac:dyDescent="0.25">
      <c r="M2959" s="208" t="str">
        <f t="shared" si="46"/>
        <v/>
      </c>
      <c r="N2959" s="209" t="str">
        <f t="shared" si="46"/>
        <v/>
      </c>
    </row>
    <row r="2960" spans="13:14" ht="14.45" customHeight="1" x14ac:dyDescent="0.25">
      <c r="M2960" s="208" t="str">
        <f t="shared" si="46"/>
        <v/>
      </c>
      <c r="N2960" s="209" t="str">
        <f t="shared" si="46"/>
        <v/>
      </c>
    </row>
    <row r="2961" spans="13:14" ht="14.45" customHeight="1" x14ac:dyDescent="0.25">
      <c r="M2961" s="208" t="str">
        <f t="shared" si="46"/>
        <v/>
      </c>
      <c r="N2961" s="209" t="str">
        <f t="shared" si="46"/>
        <v/>
      </c>
    </row>
    <row r="2962" spans="13:14" ht="14.45" customHeight="1" x14ac:dyDescent="0.25">
      <c r="M2962" s="208" t="str">
        <f t="shared" si="46"/>
        <v/>
      </c>
      <c r="N2962" s="209" t="str">
        <f t="shared" si="46"/>
        <v/>
      </c>
    </row>
    <row r="2963" spans="13:14" ht="14.45" customHeight="1" x14ac:dyDescent="0.25">
      <c r="M2963" s="208" t="str">
        <f t="shared" si="46"/>
        <v/>
      </c>
      <c r="N2963" s="209" t="str">
        <f t="shared" si="46"/>
        <v/>
      </c>
    </row>
    <row r="2964" spans="13:14" ht="14.45" customHeight="1" x14ac:dyDescent="0.25">
      <c r="M2964" s="208" t="str">
        <f t="shared" si="46"/>
        <v/>
      </c>
      <c r="N2964" s="209" t="str">
        <f t="shared" si="46"/>
        <v/>
      </c>
    </row>
    <row r="2965" spans="13:14" ht="14.45" customHeight="1" x14ac:dyDescent="0.25">
      <c r="M2965" s="208" t="str">
        <f t="shared" si="46"/>
        <v/>
      </c>
      <c r="N2965" s="209" t="str">
        <f t="shared" si="46"/>
        <v/>
      </c>
    </row>
    <row r="2966" spans="13:14" ht="14.45" customHeight="1" x14ac:dyDescent="0.25">
      <c r="M2966" s="208" t="str">
        <f t="shared" si="46"/>
        <v/>
      </c>
      <c r="N2966" s="209" t="str">
        <f t="shared" si="46"/>
        <v/>
      </c>
    </row>
    <row r="2967" spans="13:14" ht="14.45" customHeight="1" x14ac:dyDescent="0.25">
      <c r="M2967" s="208" t="str">
        <f t="shared" si="46"/>
        <v/>
      </c>
      <c r="N2967" s="209" t="str">
        <f t="shared" si="46"/>
        <v/>
      </c>
    </row>
    <row r="2968" spans="13:14" ht="14.45" customHeight="1" x14ac:dyDescent="0.25">
      <c r="M2968" s="208" t="str">
        <f t="shared" si="46"/>
        <v/>
      </c>
      <c r="N2968" s="209" t="str">
        <f t="shared" si="46"/>
        <v/>
      </c>
    </row>
    <row r="2969" spans="13:14" ht="14.45" customHeight="1" x14ac:dyDescent="0.25">
      <c r="M2969" s="208" t="str">
        <f t="shared" ref="M2969:N3032" si="47">IF(AND(H2969="",J2969=""),"",J2969-H2969)</f>
        <v/>
      </c>
      <c r="N2969" s="209" t="str">
        <f t="shared" si="47"/>
        <v/>
      </c>
    </row>
    <row r="2970" spans="13:14" ht="14.45" customHeight="1" x14ac:dyDescent="0.25">
      <c r="M2970" s="208" t="str">
        <f t="shared" si="47"/>
        <v/>
      </c>
      <c r="N2970" s="209" t="str">
        <f t="shared" si="47"/>
        <v/>
      </c>
    </row>
    <row r="2971" spans="13:14" ht="14.45" customHeight="1" x14ac:dyDescent="0.25">
      <c r="M2971" s="208" t="str">
        <f t="shared" si="47"/>
        <v/>
      </c>
      <c r="N2971" s="209" t="str">
        <f t="shared" si="47"/>
        <v/>
      </c>
    </row>
    <row r="2972" spans="13:14" ht="14.45" customHeight="1" x14ac:dyDescent="0.25">
      <c r="M2972" s="208" t="str">
        <f t="shared" si="47"/>
        <v/>
      </c>
      <c r="N2972" s="209" t="str">
        <f t="shared" si="47"/>
        <v/>
      </c>
    </row>
    <row r="2973" spans="13:14" ht="14.45" customHeight="1" x14ac:dyDescent="0.25">
      <c r="M2973" s="208" t="str">
        <f t="shared" si="47"/>
        <v/>
      </c>
      <c r="N2973" s="209" t="str">
        <f t="shared" si="47"/>
        <v/>
      </c>
    </row>
    <row r="2974" spans="13:14" ht="14.45" customHeight="1" x14ac:dyDescent="0.25">
      <c r="M2974" s="208" t="str">
        <f t="shared" si="47"/>
        <v/>
      </c>
      <c r="N2974" s="209" t="str">
        <f t="shared" si="47"/>
        <v/>
      </c>
    </row>
    <row r="2975" spans="13:14" ht="14.45" customHeight="1" x14ac:dyDescent="0.25">
      <c r="M2975" s="208" t="str">
        <f t="shared" si="47"/>
        <v/>
      </c>
      <c r="N2975" s="209" t="str">
        <f t="shared" si="47"/>
        <v/>
      </c>
    </row>
    <row r="2976" spans="13:14" ht="14.45" customHeight="1" x14ac:dyDescent="0.25">
      <c r="M2976" s="208" t="str">
        <f t="shared" si="47"/>
        <v/>
      </c>
      <c r="N2976" s="209" t="str">
        <f t="shared" si="47"/>
        <v/>
      </c>
    </row>
    <row r="2977" spans="13:14" ht="14.45" customHeight="1" x14ac:dyDescent="0.25">
      <c r="M2977" s="208" t="str">
        <f t="shared" si="47"/>
        <v/>
      </c>
      <c r="N2977" s="209" t="str">
        <f t="shared" si="47"/>
        <v/>
      </c>
    </row>
    <row r="2978" spans="13:14" ht="14.45" customHeight="1" x14ac:dyDescent="0.25">
      <c r="M2978" s="208" t="str">
        <f t="shared" si="47"/>
        <v/>
      </c>
      <c r="N2978" s="209" t="str">
        <f t="shared" si="47"/>
        <v/>
      </c>
    </row>
    <row r="2979" spans="13:14" ht="14.45" customHeight="1" x14ac:dyDescent="0.25">
      <c r="M2979" s="208" t="str">
        <f t="shared" si="47"/>
        <v/>
      </c>
      <c r="N2979" s="209" t="str">
        <f t="shared" si="47"/>
        <v/>
      </c>
    </row>
    <row r="2980" spans="13:14" ht="14.45" customHeight="1" x14ac:dyDescent="0.25">
      <c r="M2980" s="208" t="str">
        <f t="shared" si="47"/>
        <v/>
      </c>
      <c r="N2980" s="209" t="str">
        <f t="shared" si="47"/>
        <v/>
      </c>
    </row>
    <row r="2981" spans="13:14" ht="14.45" customHeight="1" x14ac:dyDescent="0.25">
      <c r="M2981" s="208" t="str">
        <f t="shared" si="47"/>
        <v/>
      </c>
      <c r="N2981" s="209" t="str">
        <f t="shared" si="47"/>
        <v/>
      </c>
    </row>
    <row r="2982" spans="13:14" ht="14.45" customHeight="1" x14ac:dyDescent="0.25">
      <c r="M2982" s="208" t="str">
        <f t="shared" si="47"/>
        <v/>
      </c>
      <c r="N2982" s="209" t="str">
        <f t="shared" si="47"/>
        <v/>
      </c>
    </row>
    <row r="2983" spans="13:14" ht="14.45" customHeight="1" x14ac:dyDescent="0.25">
      <c r="M2983" s="208" t="str">
        <f t="shared" si="47"/>
        <v/>
      </c>
      <c r="N2983" s="209" t="str">
        <f t="shared" si="47"/>
        <v/>
      </c>
    </row>
    <row r="2984" spans="13:14" ht="14.45" customHeight="1" x14ac:dyDescent="0.25">
      <c r="M2984" s="208" t="str">
        <f t="shared" si="47"/>
        <v/>
      </c>
      <c r="N2984" s="209" t="str">
        <f t="shared" si="47"/>
        <v/>
      </c>
    </row>
    <row r="2985" spans="13:14" ht="14.45" customHeight="1" x14ac:dyDescent="0.25">
      <c r="M2985" s="208" t="str">
        <f t="shared" si="47"/>
        <v/>
      </c>
      <c r="N2985" s="209" t="str">
        <f t="shared" si="47"/>
        <v/>
      </c>
    </row>
    <row r="2986" spans="13:14" ht="14.45" customHeight="1" x14ac:dyDescent="0.25">
      <c r="M2986" s="208" t="str">
        <f t="shared" si="47"/>
        <v/>
      </c>
      <c r="N2986" s="209" t="str">
        <f t="shared" si="47"/>
        <v/>
      </c>
    </row>
    <row r="2987" spans="13:14" ht="14.45" customHeight="1" x14ac:dyDescent="0.25">
      <c r="M2987" s="208" t="str">
        <f t="shared" si="47"/>
        <v/>
      </c>
      <c r="N2987" s="209" t="str">
        <f t="shared" si="47"/>
        <v/>
      </c>
    </row>
    <row r="2988" spans="13:14" ht="14.45" customHeight="1" x14ac:dyDescent="0.25">
      <c r="M2988" s="208" t="str">
        <f t="shared" si="47"/>
        <v/>
      </c>
      <c r="N2988" s="209" t="str">
        <f t="shared" si="47"/>
        <v/>
      </c>
    </row>
    <row r="2989" spans="13:14" ht="14.45" customHeight="1" x14ac:dyDescent="0.25">
      <c r="M2989" s="208" t="str">
        <f t="shared" si="47"/>
        <v/>
      </c>
      <c r="N2989" s="209" t="str">
        <f t="shared" si="47"/>
        <v/>
      </c>
    </row>
    <row r="2990" spans="13:14" ht="14.45" customHeight="1" x14ac:dyDescent="0.25">
      <c r="M2990" s="208" t="str">
        <f t="shared" si="47"/>
        <v/>
      </c>
      <c r="N2990" s="209" t="str">
        <f t="shared" si="47"/>
        <v/>
      </c>
    </row>
    <row r="2991" spans="13:14" ht="14.45" customHeight="1" x14ac:dyDescent="0.25">
      <c r="M2991" s="208" t="str">
        <f t="shared" si="47"/>
        <v/>
      </c>
      <c r="N2991" s="209" t="str">
        <f t="shared" si="47"/>
        <v/>
      </c>
    </row>
    <row r="2992" spans="13:14" ht="14.45" customHeight="1" x14ac:dyDescent="0.25">
      <c r="M2992" s="208" t="str">
        <f t="shared" si="47"/>
        <v/>
      </c>
      <c r="N2992" s="209" t="str">
        <f t="shared" si="47"/>
        <v/>
      </c>
    </row>
    <row r="2993" spans="13:14" ht="14.45" customHeight="1" x14ac:dyDescent="0.25">
      <c r="M2993" s="208" t="str">
        <f t="shared" si="47"/>
        <v/>
      </c>
      <c r="N2993" s="209" t="str">
        <f t="shared" si="47"/>
        <v/>
      </c>
    </row>
    <row r="2994" spans="13:14" ht="14.45" customHeight="1" x14ac:dyDescent="0.25">
      <c r="M2994" s="208" t="str">
        <f t="shared" si="47"/>
        <v/>
      </c>
      <c r="N2994" s="209" t="str">
        <f t="shared" si="47"/>
        <v/>
      </c>
    </row>
    <row r="2995" spans="13:14" ht="14.45" customHeight="1" x14ac:dyDescent="0.25">
      <c r="M2995" s="208" t="str">
        <f t="shared" si="47"/>
        <v/>
      </c>
      <c r="N2995" s="209" t="str">
        <f t="shared" si="47"/>
        <v/>
      </c>
    </row>
    <row r="2996" spans="13:14" ht="14.45" customHeight="1" x14ac:dyDescent="0.25">
      <c r="M2996" s="208" t="str">
        <f t="shared" si="47"/>
        <v/>
      </c>
      <c r="N2996" s="209" t="str">
        <f t="shared" si="47"/>
        <v/>
      </c>
    </row>
    <row r="2997" spans="13:14" ht="14.45" customHeight="1" x14ac:dyDescent="0.25">
      <c r="M2997" s="208" t="str">
        <f t="shared" si="47"/>
        <v/>
      </c>
      <c r="N2997" s="209" t="str">
        <f t="shared" si="47"/>
        <v/>
      </c>
    </row>
    <row r="2998" spans="13:14" ht="14.45" customHeight="1" x14ac:dyDescent="0.25">
      <c r="M2998" s="208" t="str">
        <f t="shared" si="47"/>
        <v/>
      </c>
      <c r="N2998" s="209" t="str">
        <f t="shared" si="47"/>
        <v/>
      </c>
    </row>
    <row r="2999" spans="13:14" ht="14.45" customHeight="1" x14ac:dyDescent="0.25">
      <c r="M2999" s="208" t="str">
        <f t="shared" si="47"/>
        <v/>
      </c>
      <c r="N2999" s="209" t="str">
        <f t="shared" si="47"/>
        <v/>
      </c>
    </row>
    <row r="3000" spans="13:14" ht="14.45" customHeight="1" x14ac:dyDescent="0.25">
      <c r="M3000" s="208" t="str">
        <f t="shared" si="47"/>
        <v/>
      </c>
      <c r="N3000" s="209" t="str">
        <f t="shared" si="47"/>
        <v/>
      </c>
    </row>
    <row r="3001" spans="13:14" ht="14.45" customHeight="1" x14ac:dyDescent="0.25">
      <c r="M3001" s="208" t="str">
        <f t="shared" si="47"/>
        <v/>
      </c>
      <c r="N3001" s="209" t="str">
        <f t="shared" si="47"/>
        <v/>
      </c>
    </row>
    <row r="3002" spans="13:14" ht="14.45" customHeight="1" x14ac:dyDescent="0.25">
      <c r="M3002" s="208" t="str">
        <f t="shared" si="47"/>
        <v/>
      </c>
      <c r="N3002" s="209" t="str">
        <f t="shared" si="47"/>
        <v/>
      </c>
    </row>
    <row r="3003" spans="13:14" ht="14.45" customHeight="1" x14ac:dyDescent="0.25">
      <c r="M3003" s="208" t="str">
        <f t="shared" si="47"/>
        <v/>
      </c>
      <c r="N3003" s="209" t="str">
        <f t="shared" si="47"/>
        <v/>
      </c>
    </row>
    <row r="3004" spans="13:14" ht="14.45" customHeight="1" x14ac:dyDescent="0.25">
      <c r="M3004" s="208" t="str">
        <f t="shared" si="47"/>
        <v/>
      </c>
      <c r="N3004" s="209" t="str">
        <f t="shared" si="47"/>
        <v/>
      </c>
    </row>
    <row r="3005" spans="13:14" ht="14.45" customHeight="1" x14ac:dyDescent="0.25">
      <c r="M3005" s="208" t="str">
        <f t="shared" si="47"/>
        <v/>
      </c>
      <c r="N3005" s="209" t="str">
        <f t="shared" si="47"/>
        <v/>
      </c>
    </row>
    <row r="3006" spans="13:14" ht="14.45" customHeight="1" x14ac:dyDescent="0.25">
      <c r="M3006" s="208" t="str">
        <f t="shared" si="47"/>
        <v/>
      </c>
      <c r="N3006" s="209" t="str">
        <f t="shared" si="47"/>
        <v/>
      </c>
    </row>
    <row r="3007" spans="13:14" ht="14.45" customHeight="1" x14ac:dyDescent="0.25">
      <c r="M3007" s="208" t="str">
        <f t="shared" si="47"/>
        <v/>
      </c>
      <c r="N3007" s="209" t="str">
        <f t="shared" si="47"/>
        <v/>
      </c>
    </row>
    <row r="3008" spans="13:14" ht="14.45" customHeight="1" x14ac:dyDescent="0.25">
      <c r="M3008" s="208" t="str">
        <f t="shared" si="47"/>
        <v/>
      </c>
      <c r="N3008" s="209" t="str">
        <f t="shared" si="47"/>
        <v/>
      </c>
    </row>
    <row r="3009" spans="13:14" ht="14.45" customHeight="1" x14ac:dyDescent="0.25">
      <c r="M3009" s="208" t="str">
        <f t="shared" si="47"/>
        <v/>
      </c>
      <c r="N3009" s="209" t="str">
        <f t="shared" si="47"/>
        <v/>
      </c>
    </row>
    <row r="3010" spans="13:14" ht="14.45" customHeight="1" x14ac:dyDescent="0.25">
      <c r="M3010" s="208" t="str">
        <f t="shared" si="47"/>
        <v/>
      </c>
      <c r="N3010" s="209" t="str">
        <f t="shared" si="47"/>
        <v/>
      </c>
    </row>
    <row r="3011" spans="13:14" ht="14.45" customHeight="1" x14ac:dyDescent="0.25">
      <c r="M3011" s="208" t="str">
        <f t="shared" si="47"/>
        <v/>
      </c>
      <c r="N3011" s="209" t="str">
        <f t="shared" si="47"/>
        <v/>
      </c>
    </row>
    <row r="3012" spans="13:14" ht="14.45" customHeight="1" x14ac:dyDescent="0.25">
      <c r="M3012" s="208" t="str">
        <f t="shared" si="47"/>
        <v/>
      </c>
      <c r="N3012" s="209" t="str">
        <f t="shared" si="47"/>
        <v/>
      </c>
    </row>
    <row r="3013" spans="13:14" ht="14.45" customHeight="1" x14ac:dyDescent="0.25">
      <c r="M3013" s="208" t="str">
        <f t="shared" si="47"/>
        <v/>
      </c>
      <c r="N3013" s="209" t="str">
        <f t="shared" si="47"/>
        <v/>
      </c>
    </row>
    <row r="3014" spans="13:14" ht="14.45" customHeight="1" x14ac:dyDescent="0.25">
      <c r="M3014" s="208" t="str">
        <f t="shared" si="47"/>
        <v/>
      </c>
      <c r="N3014" s="209" t="str">
        <f t="shared" si="47"/>
        <v/>
      </c>
    </row>
    <row r="3015" spans="13:14" ht="14.45" customHeight="1" x14ac:dyDescent="0.25">
      <c r="M3015" s="208" t="str">
        <f t="shared" si="47"/>
        <v/>
      </c>
      <c r="N3015" s="209" t="str">
        <f t="shared" si="47"/>
        <v/>
      </c>
    </row>
    <row r="3016" spans="13:14" ht="14.45" customHeight="1" x14ac:dyDescent="0.25">
      <c r="M3016" s="208" t="str">
        <f t="shared" si="47"/>
        <v/>
      </c>
      <c r="N3016" s="209" t="str">
        <f t="shared" si="47"/>
        <v/>
      </c>
    </row>
    <row r="3017" spans="13:14" ht="14.45" customHeight="1" x14ac:dyDescent="0.25">
      <c r="M3017" s="208" t="str">
        <f t="shared" si="47"/>
        <v/>
      </c>
      <c r="N3017" s="209" t="str">
        <f t="shared" si="47"/>
        <v/>
      </c>
    </row>
    <row r="3018" spans="13:14" ht="14.45" customHeight="1" x14ac:dyDescent="0.25">
      <c r="M3018" s="208" t="str">
        <f t="shared" si="47"/>
        <v/>
      </c>
      <c r="N3018" s="209" t="str">
        <f t="shared" si="47"/>
        <v/>
      </c>
    </row>
    <row r="3019" spans="13:14" ht="14.45" customHeight="1" x14ac:dyDescent="0.25">
      <c r="M3019" s="208" t="str">
        <f t="shared" si="47"/>
        <v/>
      </c>
      <c r="N3019" s="209" t="str">
        <f t="shared" si="47"/>
        <v/>
      </c>
    </row>
    <row r="3020" spans="13:14" ht="14.45" customHeight="1" x14ac:dyDescent="0.25">
      <c r="M3020" s="208" t="str">
        <f t="shared" si="47"/>
        <v/>
      </c>
      <c r="N3020" s="209" t="str">
        <f t="shared" si="47"/>
        <v/>
      </c>
    </row>
    <row r="3021" spans="13:14" ht="14.45" customHeight="1" x14ac:dyDescent="0.25">
      <c r="M3021" s="208" t="str">
        <f t="shared" si="47"/>
        <v/>
      </c>
      <c r="N3021" s="209" t="str">
        <f t="shared" si="47"/>
        <v/>
      </c>
    </row>
    <row r="3022" spans="13:14" ht="14.45" customHeight="1" x14ac:dyDescent="0.25">
      <c r="M3022" s="208" t="str">
        <f t="shared" si="47"/>
        <v/>
      </c>
      <c r="N3022" s="209" t="str">
        <f t="shared" si="47"/>
        <v/>
      </c>
    </row>
    <row r="3023" spans="13:14" ht="14.45" customHeight="1" x14ac:dyDescent="0.25">
      <c r="M3023" s="208" t="str">
        <f t="shared" si="47"/>
        <v/>
      </c>
      <c r="N3023" s="209" t="str">
        <f t="shared" si="47"/>
        <v/>
      </c>
    </row>
    <row r="3024" spans="13:14" ht="14.45" customHeight="1" x14ac:dyDescent="0.25">
      <c r="M3024" s="208" t="str">
        <f t="shared" si="47"/>
        <v/>
      </c>
      <c r="N3024" s="209" t="str">
        <f t="shared" si="47"/>
        <v/>
      </c>
    </row>
    <row r="3025" spans="13:14" ht="14.45" customHeight="1" x14ac:dyDescent="0.25">
      <c r="M3025" s="208" t="str">
        <f t="shared" si="47"/>
        <v/>
      </c>
      <c r="N3025" s="209" t="str">
        <f t="shared" si="47"/>
        <v/>
      </c>
    </row>
    <row r="3026" spans="13:14" ht="14.45" customHeight="1" x14ac:dyDescent="0.25">
      <c r="M3026" s="208" t="str">
        <f t="shared" si="47"/>
        <v/>
      </c>
      <c r="N3026" s="209" t="str">
        <f t="shared" si="47"/>
        <v/>
      </c>
    </row>
    <row r="3027" spans="13:14" ht="14.45" customHeight="1" x14ac:dyDescent="0.25">
      <c r="M3027" s="208" t="str">
        <f t="shared" si="47"/>
        <v/>
      </c>
      <c r="N3027" s="209" t="str">
        <f t="shared" si="47"/>
        <v/>
      </c>
    </row>
    <row r="3028" spans="13:14" ht="14.45" customHeight="1" x14ac:dyDescent="0.25">
      <c r="M3028" s="208" t="str">
        <f t="shared" si="47"/>
        <v/>
      </c>
      <c r="N3028" s="209" t="str">
        <f t="shared" si="47"/>
        <v/>
      </c>
    </row>
    <row r="3029" spans="13:14" ht="14.45" customHeight="1" x14ac:dyDescent="0.25">
      <c r="M3029" s="208" t="str">
        <f t="shared" si="47"/>
        <v/>
      </c>
      <c r="N3029" s="209" t="str">
        <f t="shared" si="47"/>
        <v/>
      </c>
    </row>
    <row r="3030" spans="13:14" ht="14.45" customHeight="1" x14ac:dyDescent="0.25">
      <c r="M3030" s="208" t="str">
        <f t="shared" si="47"/>
        <v/>
      </c>
      <c r="N3030" s="209" t="str">
        <f t="shared" si="47"/>
        <v/>
      </c>
    </row>
    <row r="3031" spans="13:14" ht="14.45" customHeight="1" x14ac:dyDescent="0.25">
      <c r="M3031" s="208" t="str">
        <f t="shared" si="47"/>
        <v/>
      </c>
      <c r="N3031" s="209" t="str">
        <f t="shared" si="47"/>
        <v/>
      </c>
    </row>
    <row r="3032" spans="13:14" ht="14.45" customHeight="1" x14ac:dyDescent="0.25">
      <c r="M3032" s="208" t="str">
        <f t="shared" si="47"/>
        <v/>
      </c>
      <c r="N3032" s="209" t="str">
        <f t="shared" si="47"/>
        <v/>
      </c>
    </row>
    <row r="3033" spans="13:14" ht="14.45" customHeight="1" x14ac:dyDescent="0.25">
      <c r="M3033" s="208" t="str">
        <f t="shared" ref="M3033:N3096" si="48">IF(AND(H3033="",J3033=""),"",J3033-H3033)</f>
        <v/>
      </c>
      <c r="N3033" s="209" t="str">
        <f t="shared" si="48"/>
        <v/>
      </c>
    </row>
    <row r="3034" spans="13:14" ht="14.45" customHeight="1" x14ac:dyDescent="0.25">
      <c r="M3034" s="208" t="str">
        <f t="shared" si="48"/>
        <v/>
      </c>
      <c r="N3034" s="209" t="str">
        <f t="shared" si="48"/>
        <v/>
      </c>
    </row>
    <row r="3035" spans="13:14" ht="14.45" customHeight="1" x14ac:dyDescent="0.25">
      <c r="M3035" s="208" t="str">
        <f t="shared" si="48"/>
        <v/>
      </c>
      <c r="N3035" s="209" t="str">
        <f t="shared" si="48"/>
        <v/>
      </c>
    </row>
    <row r="3036" spans="13:14" ht="14.45" customHeight="1" x14ac:dyDescent="0.25">
      <c r="M3036" s="208" t="str">
        <f t="shared" si="48"/>
        <v/>
      </c>
      <c r="N3036" s="209" t="str">
        <f t="shared" si="48"/>
        <v/>
      </c>
    </row>
    <row r="3037" spans="13:14" ht="14.45" customHeight="1" x14ac:dyDescent="0.25">
      <c r="M3037" s="208" t="str">
        <f t="shared" si="48"/>
        <v/>
      </c>
      <c r="N3037" s="209" t="str">
        <f t="shared" si="48"/>
        <v/>
      </c>
    </row>
    <row r="3038" spans="13:14" ht="14.45" customHeight="1" x14ac:dyDescent="0.25">
      <c r="M3038" s="208" t="str">
        <f t="shared" si="48"/>
        <v/>
      </c>
      <c r="N3038" s="209" t="str">
        <f t="shared" si="48"/>
        <v/>
      </c>
    </row>
    <row r="3039" spans="13:14" ht="14.45" customHeight="1" x14ac:dyDescent="0.25">
      <c r="M3039" s="208" t="str">
        <f t="shared" si="48"/>
        <v/>
      </c>
      <c r="N3039" s="209" t="str">
        <f t="shared" si="48"/>
        <v/>
      </c>
    </row>
    <row r="3040" spans="13:14" ht="14.45" customHeight="1" x14ac:dyDescent="0.25">
      <c r="M3040" s="208" t="str">
        <f t="shared" si="48"/>
        <v/>
      </c>
      <c r="N3040" s="209" t="str">
        <f t="shared" si="48"/>
        <v/>
      </c>
    </row>
    <row r="3041" spans="13:14" ht="14.45" customHeight="1" x14ac:dyDescent="0.25">
      <c r="M3041" s="208" t="str">
        <f t="shared" si="48"/>
        <v/>
      </c>
      <c r="N3041" s="209" t="str">
        <f t="shared" si="48"/>
        <v/>
      </c>
    </row>
    <row r="3042" spans="13:14" ht="14.45" customHeight="1" x14ac:dyDescent="0.25">
      <c r="M3042" s="208" t="str">
        <f t="shared" si="48"/>
        <v/>
      </c>
      <c r="N3042" s="209" t="str">
        <f t="shared" si="48"/>
        <v/>
      </c>
    </row>
    <row r="3043" spans="13:14" ht="14.45" customHeight="1" x14ac:dyDescent="0.25">
      <c r="M3043" s="208" t="str">
        <f t="shared" si="48"/>
        <v/>
      </c>
      <c r="N3043" s="209" t="str">
        <f t="shared" si="48"/>
        <v/>
      </c>
    </row>
    <row r="3044" spans="13:14" ht="14.45" customHeight="1" x14ac:dyDescent="0.25">
      <c r="M3044" s="208" t="str">
        <f t="shared" si="48"/>
        <v/>
      </c>
      <c r="N3044" s="209" t="str">
        <f t="shared" si="48"/>
        <v/>
      </c>
    </row>
    <row r="3045" spans="13:14" ht="14.45" customHeight="1" x14ac:dyDescent="0.25">
      <c r="M3045" s="208" t="str">
        <f t="shared" si="48"/>
        <v/>
      </c>
      <c r="N3045" s="209" t="str">
        <f t="shared" si="48"/>
        <v/>
      </c>
    </row>
    <row r="3046" spans="13:14" ht="14.45" customHeight="1" x14ac:dyDescent="0.25">
      <c r="M3046" s="208" t="str">
        <f t="shared" si="48"/>
        <v/>
      </c>
      <c r="N3046" s="209" t="str">
        <f t="shared" si="48"/>
        <v/>
      </c>
    </row>
    <row r="3047" spans="13:14" ht="14.45" customHeight="1" x14ac:dyDescent="0.25">
      <c r="M3047" s="208" t="str">
        <f t="shared" si="48"/>
        <v/>
      </c>
      <c r="N3047" s="209" t="str">
        <f t="shared" si="48"/>
        <v/>
      </c>
    </row>
    <row r="3048" spans="13:14" ht="14.45" customHeight="1" x14ac:dyDescent="0.25">
      <c r="M3048" s="208" t="str">
        <f t="shared" si="48"/>
        <v/>
      </c>
      <c r="N3048" s="209" t="str">
        <f t="shared" si="48"/>
        <v/>
      </c>
    </row>
    <row r="3049" spans="13:14" ht="14.45" customHeight="1" x14ac:dyDescent="0.25">
      <c r="M3049" s="208" t="str">
        <f t="shared" si="48"/>
        <v/>
      </c>
      <c r="N3049" s="209" t="str">
        <f t="shared" si="48"/>
        <v/>
      </c>
    </row>
    <row r="3050" spans="13:14" ht="14.45" customHeight="1" x14ac:dyDescent="0.25">
      <c r="M3050" s="208" t="str">
        <f t="shared" si="48"/>
        <v/>
      </c>
      <c r="N3050" s="209" t="str">
        <f t="shared" si="48"/>
        <v/>
      </c>
    </row>
    <row r="3051" spans="13:14" ht="14.45" customHeight="1" x14ac:dyDescent="0.25">
      <c r="M3051" s="208" t="str">
        <f t="shared" si="48"/>
        <v/>
      </c>
      <c r="N3051" s="209" t="str">
        <f t="shared" si="48"/>
        <v/>
      </c>
    </row>
    <row r="3052" spans="13:14" ht="14.45" customHeight="1" x14ac:dyDescent="0.25">
      <c r="M3052" s="208" t="str">
        <f t="shared" si="48"/>
        <v/>
      </c>
      <c r="N3052" s="209" t="str">
        <f t="shared" si="48"/>
        <v/>
      </c>
    </row>
    <row r="3053" spans="13:14" ht="14.45" customHeight="1" x14ac:dyDescent="0.25">
      <c r="M3053" s="208" t="str">
        <f t="shared" si="48"/>
        <v/>
      </c>
      <c r="N3053" s="209" t="str">
        <f t="shared" si="48"/>
        <v/>
      </c>
    </row>
    <row r="3054" spans="13:14" ht="14.45" customHeight="1" x14ac:dyDescent="0.25">
      <c r="M3054" s="208" t="str">
        <f t="shared" si="48"/>
        <v/>
      </c>
      <c r="N3054" s="209" t="str">
        <f t="shared" si="48"/>
        <v/>
      </c>
    </row>
    <row r="3055" spans="13:14" ht="14.45" customHeight="1" x14ac:dyDescent="0.25">
      <c r="M3055" s="208" t="str">
        <f t="shared" si="48"/>
        <v/>
      </c>
      <c r="N3055" s="209" t="str">
        <f t="shared" si="48"/>
        <v/>
      </c>
    </row>
    <row r="3056" spans="13:14" ht="14.45" customHeight="1" x14ac:dyDescent="0.25">
      <c r="M3056" s="208" t="str">
        <f t="shared" si="48"/>
        <v/>
      </c>
      <c r="N3056" s="209" t="str">
        <f t="shared" si="48"/>
        <v/>
      </c>
    </row>
    <row r="3057" spans="13:14" ht="14.45" customHeight="1" x14ac:dyDescent="0.25">
      <c r="M3057" s="208" t="str">
        <f t="shared" si="48"/>
        <v/>
      </c>
      <c r="N3057" s="209" t="str">
        <f t="shared" si="48"/>
        <v/>
      </c>
    </row>
    <row r="3058" spans="13:14" ht="14.45" customHeight="1" x14ac:dyDescent="0.25">
      <c r="M3058" s="208" t="str">
        <f t="shared" si="48"/>
        <v/>
      </c>
      <c r="N3058" s="209" t="str">
        <f t="shared" si="48"/>
        <v/>
      </c>
    </row>
    <row r="3059" spans="13:14" ht="14.45" customHeight="1" x14ac:dyDescent="0.25">
      <c r="M3059" s="208" t="str">
        <f t="shared" si="48"/>
        <v/>
      </c>
      <c r="N3059" s="209" t="str">
        <f t="shared" si="48"/>
        <v/>
      </c>
    </row>
    <row r="3060" spans="13:14" ht="14.45" customHeight="1" x14ac:dyDescent="0.25">
      <c r="M3060" s="208" t="str">
        <f t="shared" si="48"/>
        <v/>
      </c>
      <c r="N3060" s="209" t="str">
        <f t="shared" si="48"/>
        <v/>
      </c>
    </row>
    <row r="3061" spans="13:14" ht="14.45" customHeight="1" x14ac:dyDescent="0.25">
      <c r="M3061" s="208" t="str">
        <f t="shared" si="48"/>
        <v/>
      </c>
      <c r="N3061" s="209" t="str">
        <f t="shared" si="48"/>
        <v/>
      </c>
    </row>
    <row r="3062" spans="13:14" ht="14.45" customHeight="1" x14ac:dyDescent="0.25">
      <c r="M3062" s="208" t="str">
        <f t="shared" si="48"/>
        <v/>
      </c>
      <c r="N3062" s="209" t="str">
        <f t="shared" si="48"/>
        <v/>
      </c>
    </row>
    <row r="3063" spans="13:14" ht="14.45" customHeight="1" x14ac:dyDescent="0.25">
      <c r="M3063" s="208" t="str">
        <f t="shared" si="48"/>
        <v/>
      </c>
      <c r="N3063" s="209" t="str">
        <f t="shared" si="48"/>
        <v/>
      </c>
    </row>
    <row r="3064" spans="13:14" ht="14.45" customHeight="1" x14ac:dyDescent="0.25">
      <c r="M3064" s="208" t="str">
        <f t="shared" si="48"/>
        <v/>
      </c>
      <c r="N3064" s="209" t="str">
        <f t="shared" si="48"/>
        <v/>
      </c>
    </row>
    <row r="3065" spans="13:14" ht="14.45" customHeight="1" x14ac:dyDescent="0.25">
      <c r="M3065" s="208" t="str">
        <f t="shared" si="48"/>
        <v/>
      </c>
      <c r="N3065" s="209" t="str">
        <f t="shared" si="48"/>
        <v/>
      </c>
    </row>
    <row r="3066" spans="13:14" ht="14.45" customHeight="1" x14ac:dyDescent="0.25">
      <c r="M3066" s="208" t="str">
        <f t="shared" si="48"/>
        <v/>
      </c>
      <c r="N3066" s="209" t="str">
        <f t="shared" si="48"/>
        <v/>
      </c>
    </row>
    <row r="3067" spans="13:14" ht="14.45" customHeight="1" x14ac:dyDescent="0.25">
      <c r="M3067" s="208" t="str">
        <f t="shared" si="48"/>
        <v/>
      </c>
      <c r="N3067" s="209" t="str">
        <f t="shared" si="48"/>
        <v/>
      </c>
    </row>
    <row r="3068" spans="13:14" ht="14.45" customHeight="1" x14ac:dyDescent="0.25">
      <c r="M3068" s="208" t="str">
        <f t="shared" si="48"/>
        <v/>
      </c>
      <c r="N3068" s="209" t="str">
        <f t="shared" si="48"/>
        <v/>
      </c>
    </row>
    <row r="3069" spans="13:14" ht="14.45" customHeight="1" x14ac:dyDescent="0.25">
      <c r="M3069" s="208" t="str">
        <f t="shared" si="48"/>
        <v/>
      </c>
      <c r="N3069" s="209" t="str">
        <f t="shared" si="48"/>
        <v/>
      </c>
    </row>
    <row r="3070" spans="13:14" ht="14.45" customHeight="1" x14ac:dyDescent="0.25">
      <c r="M3070" s="208" t="str">
        <f t="shared" si="48"/>
        <v/>
      </c>
      <c r="N3070" s="209" t="str">
        <f t="shared" si="48"/>
        <v/>
      </c>
    </row>
    <row r="3071" spans="13:14" ht="14.45" customHeight="1" x14ac:dyDescent="0.25">
      <c r="M3071" s="208" t="str">
        <f t="shared" si="48"/>
        <v/>
      </c>
      <c r="N3071" s="209" t="str">
        <f t="shared" si="48"/>
        <v/>
      </c>
    </row>
    <row r="3072" spans="13:14" ht="14.45" customHeight="1" x14ac:dyDescent="0.25">
      <c r="M3072" s="208" t="str">
        <f t="shared" si="48"/>
        <v/>
      </c>
      <c r="N3072" s="209" t="str">
        <f t="shared" si="48"/>
        <v/>
      </c>
    </row>
    <row r="3073" spans="13:14" ht="14.45" customHeight="1" x14ac:dyDescent="0.25">
      <c r="M3073" s="208" t="str">
        <f t="shared" si="48"/>
        <v/>
      </c>
      <c r="N3073" s="209" t="str">
        <f t="shared" si="48"/>
        <v/>
      </c>
    </row>
    <row r="3074" spans="13:14" ht="14.45" customHeight="1" x14ac:dyDescent="0.25">
      <c r="M3074" s="208" t="str">
        <f t="shared" si="48"/>
        <v/>
      </c>
      <c r="N3074" s="209" t="str">
        <f t="shared" si="48"/>
        <v/>
      </c>
    </row>
    <row r="3075" spans="13:14" ht="14.45" customHeight="1" x14ac:dyDescent="0.25">
      <c r="M3075" s="208" t="str">
        <f t="shared" si="48"/>
        <v/>
      </c>
      <c r="N3075" s="209" t="str">
        <f t="shared" si="48"/>
        <v/>
      </c>
    </row>
    <row r="3076" spans="13:14" ht="14.45" customHeight="1" x14ac:dyDescent="0.25">
      <c r="M3076" s="208" t="str">
        <f t="shared" si="48"/>
        <v/>
      </c>
      <c r="N3076" s="209" t="str">
        <f t="shared" si="48"/>
        <v/>
      </c>
    </row>
    <row r="3077" spans="13:14" ht="14.45" customHeight="1" x14ac:dyDescent="0.25">
      <c r="M3077" s="208" t="str">
        <f t="shared" si="48"/>
        <v/>
      </c>
      <c r="N3077" s="209" t="str">
        <f t="shared" si="48"/>
        <v/>
      </c>
    </row>
    <row r="3078" spans="13:14" ht="14.45" customHeight="1" x14ac:dyDescent="0.25">
      <c r="M3078" s="208" t="str">
        <f t="shared" si="48"/>
        <v/>
      </c>
      <c r="N3078" s="209" t="str">
        <f t="shared" si="48"/>
        <v/>
      </c>
    </row>
    <row r="3079" spans="13:14" ht="14.45" customHeight="1" x14ac:dyDescent="0.25">
      <c r="M3079" s="208" t="str">
        <f t="shared" si="48"/>
        <v/>
      </c>
      <c r="N3079" s="209" t="str">
        <f t="shared" si="48"/>
        <v/>
      </c>
    </row>
    <row r="3080" spans="13:14" ht="14.45" customHeight="1" x14ac:dyDescent="0.25">
      <c r="M3080" s="208" t="str">
        <f t="shared" si="48"/>
        <v/>
      </c>
      <c r="N3080" s="209" t="str">
        <f t="shared" si="48"/>
        <v/>
      </c>
    </row>
    <row r="3081" spans="13:14" ht="14.45" customHeight="1" x14ac:dyDescent="0.25">
      <c r="M3081" s="208" t="str">
        <f t="shared" si="48"/>
        <v/>
      </c>
      <c r="N3081" s="209" t="str">
        <f t="shared" si="48"/>
        <v/>
      </c>
    </row>
    <row r="3082" spans="13:14" ht="14.45" customHeight="1" x14ac:dyDescent="0.25">
      <c r="M3082" s="208" t="str">
        <f t="shared" si="48"/>
        <v/>
      </c>
      <c r="N3082" s="209" t="str">
        <f t="shared" si="48"/>
        <v/>
      </c>
    </row>
    <row r="3083" spans="13:14" ht="14.45" customHeight="1" x14ac:dyDescent="0.25">
      <c r="M3083" s="208" t="str">
        <f t="shared" si="48"/>
        <v/>
      </c>
      <c r="N3083" s="209" t="str">
        <f t="shared" si="48"/>
        <v/>
      </c>
    </row>
    <row r="3084" spans="13:14" ht="14.45" customHeight="1" x14ac:dyDescent="0.25">
      <c r="M3084" s="208" t="str">
        <f t="shared" si="48"/>
        <v/>
      </c>
      <c r="N3084" s="209" t="str">
        <f t="shared" si="48"/>
        <v/>
      </c>
    </row>
    <row r="3085" spans="13:14" ht="14.45" customHeight="1" x14ac:dyDescent="0.25">
      <c r="M3085" s="208" t="str">
        <f t="shared" si="48"/>
        <v/>
      </c>
      <c r="N3085" s="209" t="str">
        <f t="shared" si="48"/>
        <v/>
      </c>
    </row>
    <row r="3086" spans="13:14" ht="14.45" customHeight="1" x14ac:dyDescent="0.25">
      <c r="M3086" s="208" t="str">
        <f t="shared" si="48"/>
        <v/>
      </c>
      <c r="N3086" s="209" t="str">
        <f t="shared" si="48"/>
        <v/>
      </c>
    </row>
    <row r="3087" spans="13:14" ht="14.45" customHeight="1" x14ac:dyDescent="0.25">
      <c r="M3087" s="208" t="str">
        <f t="shared" si="48"/>
        <v/>
      </c>
      <c r="N3087" s="209" t="str">
        <f t="shared" si="48"/>
        <v/>
      </c>
    </row>
    <row r="3088" spans="13:14" ht="14.45" customHeight="1" x14ac:dyDescent="0.25">
      <c r="M3088" s="208" t="str">
        <f t="shared" si="48"/>
        <v/>
      </c>
      <c r="N3088" s="209" t="str">
        <f t="shared" si="48"/>
        <v/>
      </c>
    </row>
    <row r="3089" spans="13:14" ht="14.45" customHeight="1" x14ac:dyDescent="0.25">
      <c r="M3089" s="208" t="str">
        <f t="shared" si="48"/>
        <v/>
      </c>
      <c r="N3089" s="209" t="str">
        <f t="shared" si="48"/>
        <v/>
      </c>
    </row>
    <row r="3090" spans="13:14" ht="14.45" customHeight="1" x14ac:dyDescent="0.25">
      <c r="M3090" s="208" t="str">
        <f t="shared" si="48"/>
        <v/>
      </c>
      <c r="N3090" s="209" t="str">
        <f t="shared" si="48"/>
        <v/>
      </c>
    </row>
    <row r="3091" spans="13:14" ht="14.45" customHeight="1" x14ac:dyDescent="0.25">
      <c r="M3091" s="208" t="str">
        <f t="shared" si="48"/>
        <v/>
      </c>
      <c r="N3091" s="209" t="str">
        <f t="shared" si="48"/>
        <v/>
      </c>
    </row>
    <row r="3092" spans="13:14" ht="14.45" customHeight="1" x14ac:dyDescent="0.25">
      <c r="M3092" s="208" t="str">
        <f t="shared" si="48"/>
        <v/>
      </c>
      <c r="N3092" s="209" t="str">
        <f t="shared" si="48"/>
        <v/>
      </c>
    </row>
    <row r="3093" spans="13:14" ht="14.45" customHeight="1" x14ac:dyDescent="0.25">
      <c r="M3093" s="208" t="str">
        <f t="shared" si="48"/>
        <v/>
      </c>
      <c r="N3093" s="209" t="str">
        <f t="shared" si="48"/>
        <v/>
      </c>
    </row>
    <row r="3094" spans="13:14" ht="14.45" customHeight="1" x14ac:dyDescent="0.25">
      <c r="M3094" s="208" t="str">
        <f t="shared" si="48"/>
        <v/>
      </c>
      <c r="N3094" s="209" t="str">
        <f t="shared" si="48"/>
        <v/>
      </c>
    </row>
    <row r="3095" spans="13:14" ht="14.45" customHeight="1" x14ac:dyDescent="0.25">
      <c r="M3095" s="208" t="str">
        <f t="shared" si="48"/>
        <v/>
      </c>
      <c r="N3095" s="209" t="str">
        <f t="shared" si="48"/>
        <v/>
      </c>
    </row>
    <row r="3096" spans="13:14" ht="14.45" customHeight="1" x14ac:dyDescent="0.25">
      <c r="M3096" s="208" t="str">
        <f t="shared" si="48"/>
        <v/>
      </c>
      <c r="N3096" s="209" t="str">
        <f t="shared" si="48"/>
        <v/>
      </c>
    </row>
    <row r="3097" spans="13:14" ht="14.45" customHeight="1" x14ac:dyDescent="0.25">
      <c r="M3097" s="208" t="str">
        <f t="shared" ref="M3097:N3160" si="49">IF(AND(H3097="",J3097=""),"",J3097-H3097)</f>
        <v/>
      </c>
      <c r="N3097" s="209" t="str">
        <f t="shared" si="49"/>
        <v/>
      </c>
    </row>
    <row r="3098" spans="13:14" ht="14.45" customHeight="1" x14ac:dyDescent="0.25">
      <c r="M3098" s="208" t="str">
        <f t="shared" si="49"/>
        <v/>
      </c>
      <c r="N3098" s="209" t="str">
        <f t="shared" si="49"/>
        <v/>
      </c>
    </row>
    <row r="3099" spans="13:14" ht="14.45" customHeight="1" x14ac:dyDescent="0.25">
      <c r="M3099" s="208" t="str">
        <f t="shared" si="49"/>
        <v/>
      </c>
      <c r="N3099" s="209" t="str">
        <f t="shared" si="49"/>
        <v/>
      </c>
    </row>
    <row r="3100" spans="13:14" ht="14.45" customHeight="1" x14ac:dyDescent="0.25">
      <c r="M3100" s="208" t="str">
        <f t="shared" si="49"/>
        <v/>
      </c>
      <c r="N3100" s="209" t="str">
        <f t="shared" si="49"/>
        <v/>
      </c>
    </row>
    <row r="3101" spans="13:14" ht="14.45" customHeight="1" x14ac:dyDescent="0.25">
      <c r="M3101" s="208" t="str">
        <f t="shared" si="49"/>
        <v/>
      </c>
      <c r="N3101" s="209" t="str">
        <f t="shared" si="49"/>
        <v/>
      </c>
    </row>
    <row r="3102" spans="13:14" ht="14.45" customHeight="1" x14ac:dyDescent="0.25">
      <c r="M3102" s="208" t="str">
        <f t="shared" si="49"/>
        <v/>
      </c>
      <c r="N3102" s="209" t="str">
        <f t="shared" si="49"/>
        <v/>
      </c>
    </row>
    <row r="3103" spans="13:14" ht="14.45" customHeight="1" x14ac:dyDescent="0.25">
      <c r="M3103" s="208" t="str">
        <f t="shared" si="49"/>
        <v/>
      </c>
      <c r="N3103" s="209" t="str">
        <f t="shared" si="49"/>
        <v/>
      </c>
    </row>
    <row r="3104" spans="13:14" ht="14.45" customHeight="1" x14ac:dyDescent="0.25">
      <c r="M3104" s="208" t="str">
        <f t="shared" si="49"/>
        <v/>
      </c>
      <c r="N3104" s="209" t="str">
        <f t="shared" si="49"/>
        <v/>
      </c>
    </row>
    <row r="3105" spans="13:14" ht="14.45" customHeight="1" x14ac:dyDescent="0.25">
      <c r="M3105" s="208" t="str">
        <f t="shared" si="49"/>
        <v/>
      </c>
      <c r="N3105" s="209" t="str">
        <f t="shared" si="49"/>
        <v/>
      </c>
    </row>
    <row r="3106" spans="13:14" ht="14.45" customHeight="1" x14ac:dyDescent="0.25">
      <c r="M3106" s="208" t="str">
        <f t="shared" si="49"/>
        <v/>
      </c>
      <c r="N3106" s="209" t="str">
        <f t="shared" si="49"/>
        <v/>
      </c>
    </row>
    <row r="3107" spans="13:14" ht="14.45" customHeight="1" x14ac:dyDescent="0.25">
      <c r="M3107" s="208" t="str">
        <f t="shared" si="49"/>
        <v/>
      </c>
      <c r="N3107" s="209" t="str">
        <f t="shared" si="49"/>
        <v/>
      </c>
    </row>
    <row r="3108" spans="13:14" ht="14.45" customHeight="1" x14ac:dyDescent="0.25">
      <c r="M3108" s="208" t="str">
        <f t="shared" si="49"/>
        <v/>
      </c>
      <c r="N3108" s="209" t="str">
        <f t="shared" si="49"/>
        <v/>
      </c>
    </row>
    <row r="3109" spans="13:14" ht="14.45" customHeight="1" x14ac:dyDescent="0.25">
      <c r="M3109" s="208" t="str">
        <f t="shared" si="49"/>
        <v/>
      </c>
      <c r="N3109" s="209" t="str">
        <f t="shared" si="49"/>
        <v/>
      </c>
    </row>
    <row r="3110" spans="13:14" ht="14.45" customHeight="1" x14ac:dyDescent="0.25">
      <c r="M3110" s="208" t="str">
        <f t="shared" si="49"/>
        <v/>
      </c>
      <c r="N3110" s="209" t="str">
        <f t="shared" si="49"/>
        <v/>
      </c>
    </row>
    <row r="3111" spans="13:14" ht="14.45" customHeight="1" x14ac:dyDescent="0.25">
      <c r="M3111" s="208" t="str">
        <f t="shared" si="49"/>
        <v/>
      </c>
      <c r="N3111" s="209" t="str">
        <f t="shared" si="49"/>
        <v/>
      </c>
    </row>
    <row r="3112" spans="13:14" ht="14.45" customHeight="1" x14ac:dyDescent="0.25">
      <c r="M3112" s="208" t="str">
        <f t="shared" si="49"/>
        <v/>
      </c>
      <c r="N3112" s="209" t="str">
        <f t="shared" si="49"/>
        <v/>
      </c>
    </row>
    <row r="3113" spans="13:14" ht="14.45" customHeight="1" x14ac:dyDescent="0.25">
      <c r="M3113" s="208" t="str">
        <f t="shared" si="49"/>
        <v/>
      </c>
      <c r="N3113" s="209" t="str">
        <f t="shared" si="49"/>
        <v/>
      </c>
    </row>
    <row r="3114" spans="13:14" ht="14.45" customHeight="1" x14ac:dyDescent="0.25">
      <c r="M3114" s="208" t="str">
        <f t="shared" si="49"/>
        <v/>
      </c>
      <c r="N3114" s="209" t="str">
        <f t="shared" si="49"/>
        <v/>
      </c>
    </row>
    <row r="3115" spans="13:14" ht="14.45" customHeight="1" x14ac:dyDescent="0.25">
      <c r="M3115" s="208" t="str">
        <f t="shared" si="49"/>
        <v/>
      </c>
      <c r="N3115" s="209" t="str">
        <f t="shared" si="49"/>
        <v/>
      </c>
    </row>
    <row r="3116" spans="13:14" ht="14.45" customHeight="1" x14ac:dyDescent="0.25">
      <c r="M3116" s="208" t="str">
        <f t="shared" si="49"/>
        <v/>
      </c>
      <c r="N3116" s="209" t="str">
        <f t="shared" si="49"/>
        <v/>
      </c>
    </row>
    <row r="3117" spans="13:14" ht="14.45" customHeight="1" x14ac:dyDescent="0.25">
      <c r="M3117" s="208" t="str">
        <f t="shared" si="49"/>
        <v/>
      </c>
      <c r="N3117" s="209" t="str">
        <f t="shared" si="49"/>
        <v/>
      </c>
    </row>
    <row r="3118" spans="13:14" ht="14.45" customHeight="1" x14ac:dyDescent="0.25">
      <c r="M3118" s="208" t="str">
        <f t="shared" si="49"/>
        <v/>
      </c>
      <c r="N3118" s="209" t="str">
        <f t="shared" si="49"/>
        <v/>
      </c>
    </row>
    <row r="3119" spans="13:14" ht="14.45" customHeight="1" x14ac:dyDescent="0.25">
      <c r="M3119" s="208" t="str">
        <f t="shared" si="49"/>
        <v/>
      </c>
      <c r="N3119" s="209" t="str">
        <f t="shared" si="49"/>
        <v/>
      </c>
    </row>
    <row r="3120" spans="13:14" ht="14.45" customHeight="1" x14ac:dyDescent="0.25">
      <c r="M3120" s="208" t="str">
        <f t="shared" si="49"/>
        <v/>
      </c>
      <c r="N3120" s="209" t="str">
        <f t="shared" si="49"/>
        <v/>
      </c>
    </row>
    <row r="3121" spans="13:14" ht="14.45" customHeight="1" x14ac:dyDescent="0.25">
      <c r="M3121" s="208" t="str">
        <f t="shared" si="49"/>
        <v/>
      </c>
      <c r="N3121" s="209" t="str">
        <f t="shared" si="49"/>
        <v/>
      </c>
    </row>
    <row r="3122" spans="13:14" ht="14.45" customHeight="1" x14ac:dyDescent="0.25">
      <c r="M3122" s="208" t="str">
        <f t="shared" si="49"/>
        <v/>
      </c>
      <c r="N3122" s="209" t="str">
        <f t="shared" si="49"/>
        <v/>
      </c>
    </row>
    <row r="3123" spans="13:14" ht="14.45" customHeight="1" x14ac:dyDescent="0.25">
      <c r="M3123" s="208" t="str">
        <f t="shared" si="49"/>
        <v/>
      </c>
      <c r="N3123" s="209" t="str">
        <f t="shared" si="49"/>
        <v/>
      </c>
    </row>
    <row r="3124" spans="13:14" ht="14.45" customHeight="1" x14ac:dyDescent="0.25">
      <c r="M3124" s="208" t="str">
        <f t="shared" si="49"/>
        <v/>
      </c>
      <c r="N3124" s="209" t="str">
        <f t="shared" si="49"/>
        <v/>
      </c>
    </row>
    <row r="3125" spans="13:14" ht="14.45" customHeight="1" x14ac:dyDescent="0.25">
      <c r="M3125" s="208" t="str">
        <f t="shared" si="49"/>
        <v/>
      </c>
      <c r="N3125" s="209" t="str">
        <f t="shared" si="49"/>
        <v/>
      </c>
    </row>
    <row r="3126" spans="13:14" ht="14.45" customHeight="1" x14ac:dyDescent="0.25">
      <c r="M3126" s="208" t="str">
        <f t="shared" si="49"/>
        <v/>
      </c>
      <c r="N3126" s="209" t="str">
        <f t="shared" si="49"/>
        <v/>
      </c>
    </row>
    <row r="3127" spans="13:14" ht="14.45" customHeight="1" x14ac:dyDescent="0.25">
      <c r="M3127" s="208" t="str">
        <f t="shared" si="49"/>
        <v/>
      </c>
      <c r="N3127" s="209" t="str">
        <f t="shared" si="49"/>
        <v/>
      </c>
    </row>
    <row r="3128" spans="13:14" ht="14.45" customHeight="1" x14ac:dyDescent="0.25">
      <c r="M3128" s="208" t="str">
        <f t="shared" si="49"/>
        <v/>
      </c>
      <c r="N3128" s="209" t="str">
        <f t="shared" si="49"/>
        <v/>
      </c>
    </row>
    <row r="3129" spans="13:14" ht="14.45" customHeight="1" x14ac:dyDescent="0.25">
      <c r="M3129" s="208" t="str">
        <f t="shared" si="49"/>
        <v/>
      </c>
      <c r="N3129" s="209" t="str">
        <f t="shared" si="49"/>
        <v/>
      </c>
    </row>
    <row r="3130" spans="13:14" ht="14.45" customHeight="1" x14ac:dyDescent="0.25">
      <c r="M3130" s="208" t="str">
        <f t="shared" si="49"/>
        <v/>
      </c>
      <c r="N3130" s="209" t="str">
        <f t="shared" si="49"/>
        <v/>
      </c>
    </row>
    <row r="3131" spans="13:14" ht="14.45" customHeight="1" x14ac:dyDescent="0.25">
      <c r="M3131" s="208" t="str">
        <f t="shared" si="49"/>
        <v/>
      </c>
      <c r="N3131" s="209" t="str">
        <f t="shared" si="49"/>
        <v/>
      </c>
    </row>
    <row r="3132" spans="13:14" ht="14.45" customHeight="1" x14ac:dyDescent="0.25">
      <c r="M3132" s="208" t="str">
        <f t="shared" si="49"/>
        <v/>
      </c>
      <c r="N3132" s="209" t="str">
        <f t="shared" si="49"/>
        <v/>
      </c>
    </row>
    <row r="3133" spans="13:14" ht="14.45" customHeight="1" x14ac:dyDescent="0.25">
      <c r="M3133" s="208" t="str">
        <f t="shared" si="49"/>
        <v/>
      </c>
      <c r="N3133" s="209" t="str">
        <f t="shared" si="49"/>
        <v/>
      </c>
    </row>
    <row r="3134" spans="13:14" ht="14.45" customHeight="1" x14ac:dyDescent="0.25">
      <c r="M3134" s="208" t="str">
        <f t="shared" si="49"/>
        <v/>
      </c>
      <c r="N3134" s="209" t="str">
        <f t="shared" si="49"/>
        <v/>
      </c>
    </row>
    <row r="3135" spans="13:14" ht="14.45" customHeight="1" x14ac:dyDescent="0.25">
      <c r="M3135" s="208" t="str">
        <f t="shared" si="49"/>
        <v/>
      </c>
      <c r="N3135" s="209" t="str">
        <f t="shared" si="49"/>
        <v/>
      </c>
    </row>
    <row r="3136" spans="13:14" ht="14.45" customHeight="1" x14ac:dyDescent="0.25">
      <c r="M3136" s="208" t="str">
        <f t="shared" si="49"/>
        <v/>
      </c>
      <c r="N3136" s="209" t="str">
        <f t="shared" si="49"/>
        <v/>
      </c>
    </row>
    <row r="3137" spans="13:14" ht="14.45" customHeight="1" x14ac:dyDescent="0.25">
      <c r="M3137" s="208" t="str">
        <f t="shared" si="49"/>
        <v/>
      </c>
      <c r="N3137" s="209" t="str">
        <f t="shared" si="49"/>
        <v/>
      </c>
    </row>
    <row r="3138" spans="13:14" ht="14.45" customHeight="1" x14ac:dyDescent="0.25">
      <c r="M3138" s="208" t="str">
        <f t="shared" si="49"/>
        <v/>
      </c>
      <c r="N3138" s="209" t="str">
        <f t="shared" si="49"/>
        <v/>
      </c>
    </row>
    <row r="3139" spans="13:14" ht="14.45" customHeight="1" x14ac:dyDescent="0.25">
      <c r="M3139" s="208" t="str">
        <f t="shared" si="49"/>
        <v/>
      </c>
      <c r="N3139" s="209" t="str">
        <f t="shared" si="49"/>
        <v/>
      </c>
    </row>
    <row r="3140" spans="13:14" ht="14.45" customHeight="1" x14ac:dyDescent="0.25">
      <c r="M3140" s="208" t="str">
        <f t="shared" si="49"/>
        <v/>
      </c>
      <c r="N3140" s="209" t="str">
        <f t="shared" si="49"/>
        <v/>
      </c>
    </row>
    <row r="3141" spans="13:14" ht="14.45" customHeight="1" x14ac:dyDescent="0.25">
      <c r="M3141" s="208" t="str">
        <f t="shared" si="49"/>
        <v/>
      </c>
      <c r="N3141" s="209" t="str">
        <f t="shared" si="49"/>
        <v/>
      </c>
    </row>
    <row r="3142" spans="13:14" ht="14.45" customHeight="1" x14ac:dyDescent="0.25">
      <c r="M3142" s="208" t="str">
        <f t="shared" si="49"/>
        <v/>
      </c>
      <c r="N3142" s="209" t="str">
        <f t="shared" si="49"/>
        <v/>
      </c>
    </row>
    <row r="3143" spans="13:14" ht="14.45" customHeight="1" x14ac:dyDescent="0.25">
      <c r="M3143" s="208" t="str">
        <f t="shared" si="49"/>
        <v/>
      </c>
      <c r="N3143" s="209" t="str">
        <f t="shared" si="49"/>
        <v/>
      </c>
    </row>
    <row r="3144" spans="13:14" ht="14.45" customHeight="1" x14ac:dyDescent="0.25">
      <c r="M3144" s="208" t="str">
        <f t="shared" si="49"/>
        <v/>
      </c>
      <c r="N3144" s="209" t="str">
        <f t="shared" si="49"/>
        <v/>
      </c>
    </row>
    <row r="3145" spans="13:14" ht="14.45" customHeight="1" x14ac:dyDescent="0.25">
      <c r="M3145" s="208" t="str">
        <f t="shared" si="49"/>
        <v/>
      </c>
      <c r="N3145" s="209" t="str">
        <f t="shared" si="49"/>
        <v/>
      </c>
    </row>
    <row r="3146" spans="13:14" ht="14.45" customHeight="1" x14ac:dyDescent="0.25">
      <c r="M3146" s="208" t="str">
        <f t="shared" si="49"/>
        <v/>
      </c>
      <c r="N3146" s="209" t="str">
        <f t="shared" si="49"/>
        <v/>
      </c>
    </row>
    <row r="3147" spans="13:14" ht="14.45" customHeight="1" x14ac:dyDescent="0.25">
      <c r="M3147" s="208" t="str">
        <f t="shared" si="49"/>
        <v/>
      </c>
      <c r="N3147" s="209" t="str">
        <f t="shared" si="49"/>
        <v/>
      </c>
    </row>
    <row r="3148" spans="13:14" ht="14.45" customHeight="1" x14ac:dyDescent="0.25">
      <c r="M3148" s="208" t="str">
        <f t="shared" si="49"/>
        <v/>
      </c>
      <c r="N3148" s="209" t="str">
        <f t="shared" si="49"/>
        <v/>
      </c>
    </row>
    <row r="3149" spans="13:14" ht="14.45" customHeight="1" x14ac:dyDescent="0.25">
      <c r="M3149" s="208" t="str">
        <f t="shared" si="49"/>
        <v/>
      </c>
      <c r="N3149" s="209" t="str">
        <f t="shared" si="49"/>
        <v/>
      </c>
    </row>
    <row r="3150" spans="13:14" ht="14.45" customHeight="1" x14ac:dyDescent="0.25">
      <c r="M3150" s="208" t="str">
        <f t="shared" si="49"/>
        <v/>
      </c>
      <c r="N3150" s="209" t="str">
        <f t="shared" si="49"/>
        <v/>
      </c>
    </row>
    <row r="3151" spans="13:14" ht="14.45" customHeight="1" x14ac:dyDescent="0.25">
      <c r="M3151" s="208" t="str">
        <f t="shared" si="49"/>
        <v/>
      </c>
      <c r="N3151" s="209" t="str">
        <f t="shared" si="49"/>
        <v/>
      </c>
    </row>
    <row r="3152" spans="13:14" ht="14.45" customHeight="1" x14ac:dyDescent="0.25">
      <c r="M3152" s="208" t="str">
        <f t="shared" si="49"/>
        <v/>
      </c>
      <c r="N3152" s="209" t="str">
        <f t="shared" si="49"/>
        <v/>
      </c>
    </row>
    <row r="3153" spans="13:14" ht="14.45" customHeight="1" x14ac:dyDescent="0.25">
      <c r="M3153" s="208" t="str">
        <f t="shared" si="49"/>
        <v/>
      </c>
      <c r="N3153" s="209" t="str">
        <f t="shared" si="49"/>
        <v/>
      </c>
    </row>
    <row r="3154" spans="13:14" ht="14.45" customHeight="1" x14ac:dyDescent="0.25">
      <c r="M3154" s="208" t="str">
        <f t="shared" si="49"/>
        <v/>
      </c>
      <c r="N3154" s="209" t="str">
        <f t="shared" si="49"/>
        <v/>
      </c>
    </row>
    <row r="3155" spans="13:14" ht="14.45" customHeight="1" x14ac:dyDescent="0.25">
      <c r="M3155" s="208" t="str">
        <f t="shared" si="49"/>
        <v/>
      </c>
      <c r="N3155" s="209" t="str">
        <f t="shared" si="49"/>
        <v/>
      </c>
    </row>
    <row r="3156" spans="13:14" ht="14.45" customHeight="1" x14ac:dyDescent="0.25">
      <c r="M3156" s="208" t="str">
        <f t="shared" si="49"/>
        <v/>
      </c>
      <c r="N3156" s="209" t="str">
        <f t="shared" si="49"/>
        <v/>
      </c>
    </row>
    <row r="3157" spans="13:14" ht="14.45" customHeight="1" x14ac:dyDescent="0.25">
      <c r="M3157" s="208" t="str">
        <f t="shared" si="49"/>
        <v/>
      </c>
      <c r="N3157" s="209" t="str">
        <f t="shared" si="49"/>
        <v/>
      </c>
    </row>
    <row r="3158" spans="13:14" ht="14.45" customHeight="1" x14ac:dyDescent="0.25">
      <c r="M3158" s="208" t="str">
        <f t="shared" si="49"/>
        <v/>
      </c>
      <c r="N3158" s="209" t="str">
        <f t="shared" si="49"/>
        <v/>
      </c>
    </row>
    <row r="3159" spans="13:14" ht="14.45" customHeight="1" x14ac:dyDescent="0.25">
      <c r="M3159" s="208" t="str">
        <f t="shared" si="49"/>
        <v/>
      </c>
      <c r="N3159" s="209" t="str">
        <f t="shared" si="49"/>
        <v/>
      </c>
    </row>
    <row r="3160" spans="13:14" ht="14.45" customHeight="1" x14ac:dyDescent="0.25">
      <c r="M3160" s="208" t="str">
        <f t="shared" si="49"/>
        <v/>
      </c>
      <c r="N3160" s="209" t="str">
        <f t="shared" si="49"/>
        <v/>
      </c>
    </row>
    <row r="3161" spans="13:14" ht="14.45" customHeight="1" x14ac:dyDescent="0.25">
      <c r="M3161" s="208" t="str">
        <f t="shared" ref="M3161:N3224" si="50">IF(AND(H3161="",J3161=""),"",J3161-H3161)</f>
        <v/>
      </c>
      <c r="N3161" s="209" t="str">
        <f t="shared" si="50"/>
        <v/>
      </c>
    </row>
    <row r="3162" spans="13:14" ht="14.45" customHeight="1" x14ac:dyDescent="0.25">
      <c r="M3162" s="208" t="str">
        <f t="shared" si="50"/>
        <v/>
      </c>
      <c r="N3162" s="209" t="str">
        <f t="shared" si="50"/>
        <v/>
      </c>
    </row>
    <row r="3163" spans="13:14" ht="14.45" customHeight="1" x14ac:dyDescent="0.25">
      <c r="M3163" s="208" t="str">
        <f t="shared" si="50"/>
        <v/>
      </c>
      <c r="N3163" s="209" t="str">
        <f t="shared" si="50"/>
        <v/>
      </c>
    </row>
    <row r="3164" spans="13:14" ht="14.45" customHeight="1" x14ac:dyDescent="0.25">
      <c r="M3164" s="208" t="str">
        <f t="shared" si="50"/>
        <v/>
      </c>
      <c r="N3164" s="209" t="str">
        <f t="shared" si="50"/>
        <v/>
      </c>
    </row>
    <row r="3165" spans="13:14" ht="14.45" customHeight="1" x14ac:dyDescent="0.25">
      <c r="M3165" s="208" t="str">
        <f t="shared" si="50"/>
        <v/>
      </c>
      <c r="N3165" s="209" t="str">
        <f t="shared" si="50"/>
        <v/>
      </c>
    </row>
    <row r="3166" spans="13:14" ht="14.45" customHeight="1" x14ac:dyDescent="0.25">
      <c r="M3166" s="208" t="str">
        <f t="shared" si="50"/>
        <v/>
      </c>
      <c r="N3166" s="209" t="str">
        <f t="shared" si="50"/>
        <v/>
      </c>
    </row>
    <row r="3167" spans="13:14" ht="14.45" customHeight="1" x14ac:dyDescent="0.25">
      <c r="M3167" s="208" t="str">
        <f t="shared" si="50"/>
        <v/>
      </c>
      <c r="N3167" s="209" t="str">
        <f t="shared" si="50"/>
        <v/>
      </c>
    </row>
    <row r="3168" spans="13:14" ht="14.45" customHeight="1" x14ac:dyDescent="0.25">
      <c r="M3168" s="208" t="str">
        <f t="shared" si="50"/>
        <v/>
      </c>
      <c r="N3168" s="209" t="str">
        <f t="shared" si="50"/>
        <v/>
      </c>
    </row>
    <row r="3169" spans="13:14" ht="14.45" customHeight="1" x14ac:dyDescent="0.25">
      <c r="M3169" s="208" t="str">
        <f t="shared" si="50"/>
        <v/>
      </c>
      <c r="N3169" s="209" t="str">
        <f t="shared" si="50"/>
        <v/>
      </c>
    </row>
    <row r="3170" spans="13:14" ht="14.45" customHeight="1" x14ac:dyDescent="0.25">
      <c r="M3170" s="208" t="str">
        <f t="shared" si="50"/>
        <v/>
      </c>
      <c r="N3170" s="209" t="str">
        <f t="shared" si="50"/>
        <v/>
      </c>
    </row>
    <row r="3171" spans="13:14" ht="14.45" customHeight="1" x14ac:dyDescent="0.25">
      <c r="M3171" s="208" t="str">
        <f t="shared" si="50"/>
        <v/>
      </c>
      <c r="N3171" s="209" t="str">
        <f t="shared" si="50"/>
        <v/>
      </c>
    </row>
    <row r="3172" spans="13:14" ht="14.45" customHeight="1" x14ac:dyDescent="0.25">
      <c r="M3172" s="208" t="str">
        <f t="shared" si="50"/>
        <v/>
      </c>
      <c r="N3172" s="209" t="str">
        <f t="shared" si="50"/>
        <v/>
      </c>
    </row>
    <row r="3173" spans="13:14" ht="14.45" customHeight="1" x14ac:dyDescent="0.25">
      <c r="M3173" s="208" t="str">
        <f t="shared" si="50"/>
        <v/>
      </c>
      <c r="N3173" s="209" t="str">
        <f t="shared" si="50"/>
        <v/>
      </c>
    </row>
    <row r="3174" spans="13:14" ht="14.45" customHeight="1" x14ac:dyDescent="0.25">
      <c r="M3174" s="208" t="str">
        <f t="shared" si="50"/>
        <v/>
      </c>
      <c r="N3174" s="209" t="str">
        <f t="shared" si="50"/>
        <v/>
      </c>
    </row>
    <row r="3175" spans="13:14" ht="14.45" customHeight="1" x14ac:dyDescent="0.25">
      <c r="M3175" s="208" t="str">
        <f t="shared" si="50"/>
        <v/>
      </c>
      <c r="N3175" s="209" t="str">
        <f t="shared" si="50"/>
        <v/>
      </c>
    </row>
    <row r="3176" spans="13:14" ht="14.45" customHeight="1" x14ac:dyDescent="0.25">
      <c r="M3176" s="208" t="str">
        <f t="shared" si="50"/>
        <v/>
      </c>
      <c r="N3176" s="209" t="str">
        <f t="shared" si="50"/>
        <v/>
      </c>
    </row>
    <row r="3177" spans="13:14" ht="14.45" customHeight="1" x14ac:dyDescent="0.25">
      <c r="M3177" s="208" t="str">
        <f t="shared" si="50"/>
        <v/>
      </c>
      <c r="N3177" s="209" t="str">
        <f t="shared" si="50"/>
        <v/>
      </c>
    </row>
    <row r="3178" spans="13:14" ht="14.45" customHeight="1" x14ac:dyDescent="0.25">
      <c r="M3178" s="208" t="str">
        <f t="shared" si="50"/>
        <v/>
      </c>
      <c r="N3178" s="209" t="str">
        <f t="shared" si="50"/>
        <v/>
      </c>
    </row>
    <row r="3179" spans="13:14" ht="14.45" customHeight="1" x14ac:dyDescent="0.25">
      <c r="M3179" s="208" t="str">
        <f t="shared" si="50"/>
        <v/>
      </c>
      <c r="N3179" s="209" t="str">
        <f t="shared" si="50"/>
        <v/>
      </c>
    </row>
    <row r="3180" spans="13:14" ht="14.45" customHeight="1" x14ac:dyDescent="0.25">
      <c r="M3180" s="208" t="str">
        <f t="shared" si="50"/>
        <v/>
      </c>
      <c r="N3180" s="209" t="str">
        <f t="shared" si="50"/>
        <v/>
      </c>
    </row>
    <row r="3181" spans="13:14" ht="14.45" customHeight="1" x14ac:dyDescent="0.25">
      <c r="M3181" s="208" t="str">
        <f t="shared" si="50"/>
        <v/>
      </c>
      <c r="N3181" s="209" t="str">
        <f t="shared" si="50"/>
        <v/>
      </c>
    </row>
    <row r="3182" spans="13:14" ht="14.45" customHeight="1" x14ac:dyDescent="0.25">
      <c r="M3182" s="208" t="str">
        <f t="shared" si="50"/>
        <v/>
      </c>
      <c r="N3182" s="209" t="str">
        <f t="shared" si="50"/>
        <v/>
      </c>
    </row>
    <row r="3183" spans="13:14" ht="14.45" customHeight="1" x14ac:dyDescent="0.25">
      <c r="M3183" s="208" t="str">
        <f t="shared" si="50"/>
        <v/>
      </c>
      <c r="N3183" s="209" t="str">
        <f t="shared" si="50"/>
        <v/>
      </c>
    </row>
    <row r="3184" spans="13:14" ht="14.45" customHeight="1" x14ac:dyDescent="0.25">
      <c r="M3184" s="208" t="str">
        <f t="shared" si="50"/>
        <v/>
      </c>
      <c r="N3184" s="209" t="str">
        <f t="shared" si="50"/>
        <v/>
      </c>
    </row>
    <row r="3185" spans="13:14" ht="14.45" customHeight="1" x14ac:dyDescent="0.25">
      <c r="M3185" s="208" t="str">
        <f t="shared" si="50"/>
        <v/>
      </c>
      <c r="N3185" s="209" t="str">
        <f t="shared" si="50"/>
        <v/>
      </c>
    </row>
    <row r="3186" spans="13:14" ht="14.45" customHeight="1" x14ac:dyDescent="0.25">
      <c r="M3186" s="208" t="str">
        <f t="shared" si="50"/>
        <v/>
      </c>
      <c r="N3186" s="209" t="str">
        <f t="shared" si="50"/>
        <v/>
      </c>
    </row>
    <row r="3187" spans="13:14" ht="14.45" customHeight="1" x14ac:dyDescent="0.25">
      <c r="M3187" s="208" t="str">
        <f t="shared" si="50"/>
        <v/>
      </c>
      <c r="N3187" s="209" t="str">
        <f t="shared" si="50"/>
        <v/>
      </c>
    </row>
    <row r="3188" spans="13:14" ht="14.45" customHeight="1" x14ac:dyDescent="0.25">
      <c r="M3188" s="208" t="str">
        <f t="shared" si="50"/>
        <v/>
      </c>
      <c r="N3188" s="209" t="str">
        <f t="shared" si="50"/>
        <v/>
      </c>
    </row>
    <row r="3189" spans="13:14" ht="14.45" customHeight="1" x14ac:dyDescent="0.25">
      <c r="M3189" s="208" t="str">
        <f t="shared" si="50"/>
        <v/>
      </c>
      <c r="N3189" s="209" t="str">
        <f t="shared" si="50"/>
        <v/>
      </c>
    </row>
    <row r="3190" spans="13:14" ht="14.45" customHeight="1" x14ac:dyDescent="0.25">
      <c r="M3190" s="208" t="str">
        <f t="shared" si="50"/>
        <v/>
      </c>
      <c r="N3190" s="209" t="str">
        <f t="shared" si="50"/>
        <v/>
      </c>
    </row>
    <row r="3191" spans="13:14" ht="14.45" customHeight="1" x14ac:dyDescent="0.25">
      <c r="M3191" s="208" t="str">
        <f t="shared" si="50"/>
        <v/>
      </c>
      <c r="N3191" s="209" t="str">
        <f t="shared" si="50"/>
        <v/>
      </c>
    </row>
    <row r="3192" spans="13:14" ht="14.45" customHeight="1" x14ac:dyDescent="0.25">
      <c r="M3192" s="208" t="str">
        <f t="shared" si="50"/>
        <v/>
      </c>
      <c r="N3192" s="209" t="str">
        <f t="shared" si="50"/>
        <v/>
      </c>
    </row>
    <row r="3193" spans="13:14" ht="14.45" customHeight="1" x14ac:dyDescent="0.25">
      <c r="M3193" s="208" t="str">
        <f t="shared" si="50"/>
        <v/>
      </c>
      <c r="N3193" s="209" t="str">
        <f t="shared" si="50"/>
        <v/>
      </c>
    </row>
    <row r="3194" spans="13:14" ht="14.45" customHeight="1" x14ac:dyDescent="0.25">
      <c r="M3194" s="208" t="str">
        <f t="shared" si="50"/>
        <v/>
      </c>
      <c r="N3194" s="209" t="str">
        <f t="shared" si="50"/>
        <v/>
      </c>
    </row>
    <row r="3195" spans="13:14" ht="14.45" customHeight="1" x14ac:dyDescent="0.25">
      <c r="M3195" s="208" t="str">
        <f t="shared" si="50"/>
        <v/>
      </c>
      <c r="N3195" s="209" t="str">
        <f t="shared" si="50"/>
        <v/>
      </c>
    </row>
    <row r="3196" spans="13:14" ht="14.45" customHeight="1" x14ac:dyDescent="0.25">
      <c r="M3196" s="208" t="str">
        <f t="shared" si="50"/>
        <v/>
      </c>
      <c r="N3196" s="209" t="str">
        <f t="shared" si="50"/>
        <v/>
      </c>
    </row>
    <row r="3197" spans="13:14" ht="14.45" customHeight="1" x14ac:dyDescent="0.25">
      <c r="M3197" s="208" t="str">
        <f t="shared" si="50"/>
        <v/>
      </c>
      <c r="N3197" s="209" t="str">
        <f t="shared" si="50"/>
        <v/>
      </c>
    </row>
    <row r="3198" spans="13:14" ht="14.45" customHeight="1" x14ac:dyDescent="0.25">
      <c r="M3198" s="208" t="str">
        <f t="shared" si="50"/>
        <v/>
      </c>
      <c r="N3198" s="209" t="str">
        <f t="shared" si="50"/>
        <v/>
      </c>
    </row>
    <row r="3199" spans="13:14" ht="14.45" customHeight="1" x14ac:dyDescent="0.25">
      <c r="M3199" s="208" t="str">
        <f t="shared" si="50"/>
        <v/>
      </c>
      <c r="N3199" s="209" t="str">
        <f t="shared" si="50"/>
        <v/>
      </c>
    </row>
    <row r="3200" spans="13:14" ht="14.45" customHeight="1" x14ac:dyDescent="0.25">
      <c r="M3200" s="208" t="str">
        <f t="shared" si="50"/>
        <v/>
      </c>
      <c r="N3200" s="209" t="str">
        <f t="shared" si="50"/>
        <v/>
      </c>
    </row>
    <row r="3201" spans="13:14" ht="14.45" customHeight="1" x14ac:dyDescent="0.25">
      <c r="M3201" s="208" t="str">
        <f t="shared" si="50"/>
        <v/>
      </c>
      <c r="N3201" s="209" t="str">
        <f t="shared" si="50"/>
        <v/>
      </c>
    </row>
    <row r="3202" spans="13:14" ht="14.45" customHeight="1" x14ac:dyDescent="0.25">
      <c r="M3202" s="208" t="str">
        <f t="shared" si="50"/>
        <v/>
      </c>
      <c r="N3202" s="209" t="str">
        <f t="shared" si="50"/>
        <v/>
      </c>
    </row>
    <row r="3203" spans="13:14" ht="14.45" customHeight="1" x14ac:dyDescent="0.25">
      <c r="M3203" s="208" t="str">
        <f t="shared" si="50"/>
        <v/>
      </c>
      <c r="N3203" s="209" t="str">
        <f t="shared" si="50"/>
        <v/>
      </c>
    </row>
    <row r="3204" spans="13:14" ht="14.45" customHeight="1" x14ac:dyDescent="0.25">
      <c r="M3204" s="208" t="str">
        <f t="shared" si="50"/>
        <v/>
      </c>
      <c r="N3204" s="209" t="str">
        <f t="shared" si="50"/>
        <v/>
      </c>
    </row>
    <row r="3205" spans="13:14" ht="14.45" customHeight="1" x14ac:dyDescent="0.25">
      <c r="M3205" s="208" t="str">
        <f t="shared" si="50"/>
        <v/>
      </c>
      <c r="N3205" s="209" t="str">
        <f t="shared" si="50"/>
        <v/>
      </c>
    </row>
    <row r="3206" spans="13:14" ht="14.45" customHeight="1" x14ac:dyDescent="0.25">
      <c r="M3206" s="208" t="str">
        <f t="shared" si="50"/>
        <v/>
      </c>
      <c r="N3206" s="209" t="str">
        <f t="shared" si="50"/>
        <v/>
      </c>
    </row>
    <row r="3207" spans="13:14" ht="14.45" customHeight="1" x14ac:dyDescent="0.25">
      <c r="M3207" s="208" t="str">
        <f t="shared" si="50"/>
        <v/>
      </c>
      <c r="N3207" s="209" t="str">
        <f t="shared" si="50"/>
        <v/>
      </c>
    </row>
    <row r="3208" spans="13:14" ht="14.45" customHeight="1" x14ac:dyDescent="0.25">
      <c r="M3208" s="208" t="str">
        <f t="shared" si="50"/>
        <v/>
      </c>
      <c r="N3208" s="209" t="str">
        <f t="shared" si="50"/>
        <v/>
      </c>
    </row>
    <row r="3209" spans="13:14" ht="14.45" customHeight="1" x14ac:dyDescent="0.25">
      <c r="M3209" s="208" t="str">
        <f t="shared" si="50"/>
        <v/>
      </c>
      <c r="N3209" s="209" t="str">
        <f t="shared" si="50"/>
        <v/>
      </c>
    </row>
    <row r="3210" spans="13:14" ht="14.45" customHeight="1" x14ac:dyDescent="0.25">
      <c r="M3210" s="208" t="str">
        <f t="shared" si="50"/>
        <v/>
      </c>
      <c r="N3210" s="209" t="str">
        <f t="shared" si="50"/>
        <v/>
      </c>
    </row>
    <row r="3211" spans="13:14" ht="14.45" customHeight="1" x14ac:dyDescent="0.25">
      <c r="M3211" s="208" t="str">
        <f t="shared" si="50"/>
        <v/>
      </c>
      <c r="N3211" s="209" t="str">
        <f t="shared" si="50"/>
        <v/>
      </c>
    </row>
    <row r="3212" spans="13:14" ht="14.45" customHeight="1" x14ac:dyDescent="0.25">
      <c r="M3212" s="208" t="str">
        <f t="shared" si="50"/>
        <v/>
      </c>
      <c r="N3212" s="209" t="str">
        <f t="shared" si="50"/>
        <v/>
      </c>
    </row>
    <row r="3213" spans="13:14" ht="14.45" customHeight="1" x14ac:dyDescent="0.25">
      <c r="M3213" s="208" t="str">
        <f t="shared" si="50"/>
        <v/>
      </c>
      <c r="N3213" s="209" t="str">
        <f t="shared" si="50"/>
        <v/>
      </c>
    </row>
    <row r="3214" spans="13:14" ht="14.45" customHeight="1" x14ac:dyDescent="0.25">
      <c r="M3214" s="208" t="str">
        <f t="shared" si="50"/>
        <v/>
      </c>
      <c r="N3214" s="209" t="str">
        <f t="shared" si="50"/>
        <v/>
      </c>
    </row>
    <row r="3215" spans="13:14" ht="14.45" customHeight="1" x14ac:dyDescent="0.25">
      <c r="M3215" s="208" t="str">
        <f t="shared" si="50"/>
        <v/>
      </c>
      <c r="N3215" s="209" t="str">
        <f t="shared" si="50"/>
        <v/>
      </c>
    </row>
    <row r="3216" spans="13:14" ht="14.45" customHeight="1" x14ac:dyDescent="0.25">
      <c r="M3216" s="208" t="str">
        <f t="shared" si="50"/>
        <v/>
      </c>
      <c r="N3216" s="209" t="str">
        <f t="shared" si="50"/>
        <v/>
      </c>
    </row>
    <row r="3217" spans="13:14" ht="14.45" customHeight="1" x14ac:dyDescent="0.25">
      <c r="M3217" s="208" t="str">
        <f t="shared" si="50"/>
        <v/>
      </c>
      <c r="N3217" s="209" t="str">
        <f t="shared" si="50"/>
        <v/>
      </c>
    </row>
    <row r="3218" spans="13:14" ht="14.45" customHeight="1" x14ac:dyDescent="0.25">
      <c r="M3218" s="208" t="str">
        <f t="shared" si="50"/>
        <v/>
      </c>
      <c r="N3218" s="209" t="str">
        <f t="shared" si="50"/>
        <v/>
      </c>
    </row>
    <row r="3219" spans="13:14" ht="14.45" customHeight="1" x14ac:dyDescent="0.25">
      <c r="M3219" s="208" t="str">
        <f t="shared" si="50"/>
        <v/>
      </c>
      <c r="N3219" s="209" t="str">
        <f t="shared" si="50"/>
        <v/>
      </c>
    </row>
    <row r="3220" spans="13:14" ht="14.45" customHeight="1" x14ac:dyDescent="0.25">
      <c r="M3220" s="208" t="str">
        <f t="shared" si="50"/>
        <v/>
      </c>
      <c r="N3220" s="209" t="str">
        <f t="shared" si="50"/>
        <v/>
      </c>
    </row>
    <row r="3221" spans="13:14" ht="14.45" customHeight="1" x14ac:dyDescent="0.25">
      <c r="M3221" s="208" t="str">
        <f t="shared" si="50"/>
        <v/>
      </c>
      <c r="N3221" s="209" t="str">
        <f t="shared" si="50"/>
        <v/>
      </c>
    </row>
    <row r="3222" spans="13:14" ht="14.45" customHeight="1" x14ac:dyDescent="0.25">
      <c r="M3222" s="208" t="str">
        <f t="shared" si="50"/>
        <v/>
      </c>
      <c r="N3222" s="209" t="str">
        <f t="shared" si="50"/>
        <v/>
      </c>
    </row>
    <row r="3223" spans="13:14" ht="14.45" customHeight="1" x14ac:dyDescent="0.25">
      <c r="M3223" s="208" t="str">
        <f t="shared" si="50"/>
        <v/>
      </c>
      <c r="N3223" s="209" t="str">
        <f t="shared" si="50"/>
        <v/>
      </c>
    </row>
    <row r="3224" spans="13:14" ht="14.45" customHeight="1" x14ac:dyDescent="0.25">
      <c r="M3224" s="208" t="str">
        <f t="shared" si="50"/>
        <v/>
      </c>
      <c r="N3224" s="209" t="str">
        <f t="shared" si="50"/>
        <v/>
      </c>
    </row>
    <row r="3225" spans="13:14" ht="14.45" customHeight="1" x14ac:dyDescent="0.25">
      <c r="M3225" s="208" t="str">
        <f t="shared" ref="M3225:N3288" si="51">IF(AND(H3225="",J3225=""),"",J3225-H3225)</f>
        <v/>
      </c>
      <c r="N3225" s="209" t="str">
        <f t="shared" si="51"/>
        <v/>
      </c>
    </row>
    <row r="3226" spans="13:14" ht="14.45" customHeight="1" x14ac:dyDescent="0.25">
      <c r="M3226" s="208" t="str">
        <f t="shared" si="51"/>
        <v/>
      </c>
      <c r="N3226" s="209" t="str">
        <f t="shared" si="51"/>
        <v/>
      </c>
    </row>
    <row r="3227" spans="13:14" ht="14.45" customHeight="1" x14ac:dyDescent="0.25">
      <c r="M3227" s="208" t="str">
        <f t="shared" si="51"/>
        <v/>
      </c>
      <c r="N3227" s="209" t="str">
        <f t="shared" si="51"/>
        <v/>
      </c>
    </row>
    <row r="3228" spans="13:14" ht="14.45" customHeight="1" x14ac:dyDescent="0.25">
      <c r="M3228" s="208" t="str">
        <f t="shared" si="51"/>
        <v/>
      </c>
      <c r="N3228" s="209" t="str">
        <f t="shared" si="51"/>
        <v/>
      </c>
    </row>
    <row r="3229" spans="13:14" ht="14.45" customHeight="1" x14ac:dyDescent="0.25">
      <c r="M3229" s="208" t="str">
        <f t="shared" si="51"/>
        <v/>
      </c>
      <c r="N3229" s="209" t="str">
        <f t="shared" si="51"/>
        <v/>
      </c>
    </row>
    <row r="3230" spans="13:14" ht="14.45" customHeight="1" x14ac:dyDescent="0.25">
      <c r="M3230" s="208" t="str">
        <f t="shared" si="51"/>
        <v/>
      </c>
      <c r="N3230" s="209" t="str">
        <f t="shared" si="51"/>
        <v/>
      </c>
    </row>
    <row r="3231" spans="13:14" ht="14.45" customHeight="1" x14ac:dyDescent="0.25">
      <c r="M3231" s="208" t="str">
        <f t="shared" si="51"/>
        <v/>
      </c>
      <c r="N3231" s="209" t="str">
        <f t="shared" si="51"/>
        <v/>
      </c>
    </row>
    <row r="3232" spans="13:14" ht="14.45" customHeight="1" x14ac:dyDescent="0.25">
      <c r="M3232" s="208" t="str">
        <f t="shared" si="51"/>
        <v/>
      </c>
      <c r="N3232" s="209" t="str">
        <f t="shared" si="51"/>
        <v/>
      </c>
    </row>
    <row r="3233" spans="13:14" ht="14.45" customHeight="1" x14ac:dyDescent="0.25">
      <c r="M3233" s="208" t="str">
        <f t="shared" si="51"/>
        <v/>
      </c>
      <c r="N3233" s="209" t="str">
        <f t="shared" si="51"/>
        <v/>
      </c>
    </row>
    <row r="3234" spans="13:14" ht="14.45" customHeight="1" x14ac:dyDescent="0.25">
      <c r="M3234" s="208" t="str">
        <f t="shared" si="51"/>
        <v/>
      </c>
      <c r="N3234" s="209" t="str">
        <f t="shared" si="51"/>
        <v/>
      </c>
    </row>
    <row r="3235" spans="13:14" ht="14.45" customHeight="1" x14ac:dyDescent="0.25">
      <c r="M3235" s="208" t="str">
        <f t="shared" si="51"/>
        <v/>
      </c>
      <c r="N3235" s="209" t="str">
        <f t="shared" si="51"/>
        <v/>
      </c>
    </row>
    <row r="3236" spans="13:14" ht="14.45" customHeight="1" x14ac:dyDescent="0.25">
      <c r="M3236" s="208" t="str">
        <f t="shared" si="51"/>
        <v/>
      </c>
      <c r="N3236" s="209" t="str">
        <f t="shared" si="51"/>
        <v/>
      </c>
    </row>
    <row r="3237" spans="13:14" ht="14.45" customHeight="1" x14ac:dyDescent="0.25">
      <c r="M3237" s="208" t="str">
        <f t="shared" si="51"/>
        <v/>
      </c>
      <c r="N3237" s="209" t="str">
        <f t="shared" si="51"/>
        <v/>
      </c>
    </row>
    <row r="3238" spans="13:14" ht="14.45" customHeight="1" x14ac:dyDescent="0.25">
      <c r="M3238" s="208" t="str">
        <f t="shared" si="51"/>
        <v/>
      </c>
      <c r="N3238" s="209" t="str">
        <f t="shared" si="51"/>
        <v/>
      </c>
    </row>
    <row r="3239" spans="13:14" ht="14.45" customHeight="1" x14ac:dyDescent="0.25">
      <c r="M3239" s="208" t="str">
        <f t="shared" si="51"/>
        <v/>
      </c>
      <c r="N3239" s="209" t="str">
        <f t="shared" si="51"/>
        <v/>
      </c>
    </row>
    <row r="3240" spans="13:14" ht="14.45" customHeight="1" x14ac:dyDescent="0.25">
      <c r="M3240" s="208" t="str">
        <f t="shared" si="51"/>
        <v/>
      </c>
      <c r="N3240" s="209" t="str">
        <f t="shared" si="51"/>
        <v/>
      </c>
    </row>
    <row r="3241" spans="13:14" ht="14.45" customHeight="1" x14ac:dyDescent="0.25">
      <c r="M3241" s="208" t="str">
        <f t="shared" si="51"/>
        <v/>
      </c>
      <c r="N3241" s="209" t="str">
        <f t="shared" si="51"/>
        <v/>
      </c>
    </row>
    <row r="3242" spans="13:14" ht="14.45" customHeight="1" x14ac:dyDescent="0.25">
      <c r="M3242" s="208" t="str">
        <f t="shared" si="51"/>
        <v/>
      </c>
      <c r="N3242" s="209" t="str">
        <f t="shared" si="51"/>
        <v/>
      </c>
    </row>
    <row r="3243" spans="13:14" ht="14.45" customHeight="1" x14ac:dyDescent="0.25">
      <c r="M3243" s="208" t="str">
        <f t="shared" si="51"/>
        <v/>
      </c>
      <c r="N3243" s="209" t="str">
        <f t="shared" si="51"/>
        <v/>
      </c>
    </row>
    <row r="3244" spans="13:14" ht="14.45" customHeight="1" x14ac:dyDescent="0.25">
      <c r="M3244" s="208" t="str">
        <f t="shared" si="51"/>
        <v/>
      </c>
      <c r="N3244" s="209" t="str">
        <f t="shared" si="51"/>
        <v/>
      </c>
    </row>
    <row r="3245" spans="13:14" ht="14.45" customHeight="1" x14ac:dyDescent="0.25">
      <c r="M3245" s="208" t="str">
        <f t="shared" si="51"/>
        <v/>
      </c>
      <c r="N3245" s="209" t="str">
        <f t="shared" si="51"/>
        <v/>
      </c>
    </row>
    <row r="3246" spans="13:14" ht="14.45" customHeight="1" x14ac:dyDescent="0.25">
      <c r="M3246" s="208" t="str">
        <f t="shared" si="51"/>
        <v/>
      </c>
      <c r="N3246" s="209" t="str">
        <f t="shared" si="51"/>
        <v/>
      </c>
    </row>
    <row r="3247" spans="13:14" ht="14.45" customHeight="1" x14ac:dyDescent="0.25">
      <c r="M3247" s="208" t="str">
        <f t="shared" si="51"/>
        <v/>
      </c>
      <c r="N3247" s="209" t="str">
        <f t="shared" si="51"/>
        <v/>
      </c>
    </row>
    <row r="3248" spans="13:14" ht="14.45" customHeight="1" x14ac:dyDescent="0.25">
      <c r="M3248" s="208" t="str">
        <f t="shared" si="51"/>
        <v/>
      </c>
      <c r="N3248" s="209" t="str">
        <f t="shared" si="51"/>
        <v/>
      </c>
    </row>
    <row r="3249" spans="13:14" ht="14.45" customHeight="1" x14ac:dyDescent="0.25">
      <c r="M3249" s="208" t="str">
        <f t="shared" si="51"/>
        <v/>
      </c>
      <c r="N3249" s="209" t="str">
        <f t="shared" si="51"/>
        <v/>
      </c>
    </row>
    <row r="3250" spans="13:14" ht="14.45" customHeight="1" x14ac:dyDescent="0.25">
      <c r="M3250" s="208" t="str">
        <f t="shared" si="51"/>
        <v/>
      </c>
      <c r="N3250" s="209" t="str">
        <f t="shared" si="51"/>
        <v/>
      </c>
    </row>
    <row r="3251" spans="13:14" ht="14.45" customHeight="1" x14ac:dyDescent="0.25">
      <c r="M3251" s="208" t="str">
        <f t="shared" si="51"/>
        <v/>
      </c>
      <c r="N3251" s="209" t="str">
        <f t="shared" si="51"/>
        <v/>
      </c>
    </row>
    <row r="3252" spans="13:14" ht="14.45" customHeight="1" x14ac:dyDescent="0.25">
      <c r="M3252" s="208" t="str">
        <f t="shared" si="51"/>
        <v/>
      </c>
      <c r="N3252" s="209" t="str">
        <f t="shared" si="51"/>
        <v/>
      </c>
    </row>
    <row r="3253" spans="13:14" ht="14.45" customHeight="1" x14ac:dyDescent="0.25">
      <c r="M3253" s="208" t="str">
        <f t="shared" si="51"/>
        <v/>
      </c>
      <c r="N3253" s="209" t="str">
        <f t="shared" si="51"/>
        <v/>
      </c>
    </row>
    <row r="3254" spans="13:14" ht="14.45" customHeight="1" x14ac:dyDescent="0.25">
      <c r="M3254" s="208" t="str">
        <f t="shared" si="51"/>
        <v/>
      </c>
      <c r="N3254" s="209" t="str">
        <f t="shared" si="51"/>
        <v/>
      </c>
    </row>
    <row r="3255" spans="13:14" ht="14.45" customHeight="1" x14ac:dyDescent="0.25">
      <c r="M3255" s="208" t="str">
        <f t="shared" si="51"/>
        <v/>
      </c>
      <c r="N3255" s="209" t="str">
        <f t="shared" si="51"/>
        <v/>
      </c>
    </row>
    <row r="3256" spans="13:14" ht="14.45" customHeight="1" x14ac:dyDescent="0.25">
      <c r="M3256" s="208" t="str">
        <f t="shared" si="51"/>
        <v/>
      </c>
      <c r="N3256" s="209" t="str">
        <f t="shared" si="51"/>
        <v/>
      </c>
    </row>
    <row r="3257" spans="13:14" ht="14.45" customHeight="1" x14ac:dyDescent="0.25">
      <c r="M3257" s="208" t="str">
        <f t="shared" si="51"/>
        <v/>
      </c>
      <c r="N3257" s="209" t="str">
        <f t="shared" si="51"/>
        <v/>
      </c>
    </row>
    <row r="3258" spans="13:14" ht="14.45" customHeight="1" x14ac:dyDescent="0.25">
      <c r="M3258" s="208" t="str">
        <f t="shared" si="51"/>
        <v/>
      </c>
      <c r="N3258" s="209" t="str">
        <f t="shared" si="51"/>
        <v/>
      </c>
    </row>
    <row r="3259" spans="13:14" ht="14.45" customHeight="1" x14ac:dyDescent="0.25">
      <c r="M3259" s="208" t="str">
        <f t="shared" si="51"/>
        <v/>
      </c>
      <c r="N3259" s="209" t="str">
        <f t="shared" si="51"/>
        <v/>
      </c>
    </row>
    <row r="3260" spans="13:14" ht="14.45" customHeight="1" x14ac:dyDescent="0.25">
      <c r="M3260" s="208" t="str">
        <f t="shared" si="51"/>
        <v/>
      </c>
      <c r="N3260" s="209" t="str">
        <f t="shared" si="51"/>
        <v/>
      </c>
    </row>
    <row r="3261" spans="13:14" ht="14.45" customHeight="1" x14ac:dyDescent="0.25">
      <c r="M3261" s="208" t="str">
        <f t="shared" si="51"/>
        <v/>
      </c>
      <c r="N3261" s="209" t="str">
        <f t="shared" si="51"/>
        <v/>
      </c>
    </row>
    <row r="3262" spans="13:14" ht="14.45" customHeight="1" x14ac:dyDescent="0.25">
      <c r="M3262" s="208" t="str">
        <f t="shared" si="51"/>
        <v/>
      </c>
      <c r="N3262" s="209" t="str">
        <f t="shared" si="51"/>
        <v/>
      </c>
    </row>
    <row r="3263" spans="13:14" ht="14.45" customHeight="1" x14ac:dyDescent="0.25">
      <c r="M3263" s="208" t="str">
        <f t="shared" si="51"/>
        <v/>
      </c>
      <c r="N3263" s="209" t="str">
        <f t="shared" si="51"/>
        <v/>
      </c>
    </row>
    <row r="3264" spans="13:14" ht="14.45" customHeight="1" x14ac:dyDescent="0.25">
      <c r="M3264" s="208" t="str">
        <f t="shared" si="51"/>
        <v/>
      </c>
      <c r="N3264" s="209" t="str">
        <f t="shared" si="51"/>
        <v/>
      </c>
    </row>
    <row r="3265" spans="13:14" ht="14.45" customHeight="1" x14ac:dyDescent="0.25">
      <c r="M3265" s="208" t="str">
        <f t="shared" si="51"/>
        <v/>
      </c>
      <c r="N3265" s="209" t="str">
        <f t="shared" si="51"/>
        <v/>
      </c>
    </row>
    <row r="3266" spans="13:14" ht="14.45" customHeight="1" x14ac:dyDescent="0.25">
      <c r="M3266" s="208" t="str">
        <f t="shared" si="51"/>
        <v/>
      </c>
      <c r="N3266" s="209" t="str">
        <f t="shared" si="51"/>
        <v/>
      </c>
    </row>
    <row r="3267" spans="13:14" ht="14.45" customHeight="1" x14ac:dyDescent="0.25">
      <c r="M3267" s="208" t="str">
        <f t="shared" si="51"/>
        <v/>
      </c>
      <c r="N3267" s="209" t="str">
        <f t="shared" si="51"/>
        <v/>
      </c>
    </row>
    <row r="3268" spans="13:14" ht="14.45" customHeight="1" x14ac:dyDescent="0.25">
      <c r="M3268" s="208" t="str">
        <f t="shared" si="51"/>
        <v/>
      </c>
      <c r="N3268" s="209" t="str">
        <f t="shared" si="51"/>
        <v/>
      </c>
    </row>
    <row r="3269" spans="13:14" ht="14.45" customHeight="1" x14ac:dyDescent="0.25">
      <c r="M3269" s="208" t="str">
        <f t="shared" si="51"/>
        <v/>
      </c>
      <c r="N3269" s="209" t="str">
        <f t="shared" si="51"/>
        <v/>
      </c>
    </row>
    <row r="3270" spans="13:14" ht="14.45" customHeight="1" x14ac:dyDescent="0.25">
      <c r="M3270" s="208" t="str">
        <f t="shared" si="51"/>
        <v/>
      </c>
      <c r="N3270" s="209" t="str">
        <f t="shared" si="51"/>
        <v/>
      </c>
    </row>
    <row r="3271" spans="13:14" ht="14.45" customHeight="1" x14ac:dyDescent="0.25">
      <c r="M3271" s="208" t="str">
        <f t="shared" si="51"/>
        <v/>
      </c>
      <c r="N3271" s="209" t="str">
        <f t="shared" si="51"/>
        <v/>
      </c>
    </row>
    <row r="3272" spans="13:14" ht="14.45" customHeight="1" x14ac:dyDescent="0.25">
      <c r="M3272" s="208" t="str">
        <f t="shared" si="51"/>
        <v/>
      </c>
      <c r="N3272" s="209" t="str">
        <f t="shared" si="51"/>
        <v/>
      </c>
    </row>
    <row r="3273" spans="13:14" ht="14.45" customHeight="1" x14ac:dyDescent="0.25">
      <c r="M3273" s="208" t="str">
        <f t="shared" si="51"/>
        <v/>
      </c>
      <c r="N3273" s="209" t="str">
        <f t="shared" si="51"/>
        <v/>
      </c>
    </row>
    <row r="3274" spans="13:14" ht="14.45" customHeight="1" x14ac:dyDescent="0.25">
      <c r="M3274" s="208" t="str">
        <f t="shared" si="51"/>
        <v/>
      </c>
      <c r="N3274" s="209" t="str">
        <f t="shared" si="51"/>
        <v/>
      </c>
    </row>
    <row r="3275" spans="13:14" ht="14.45" customHeight="1" x14ac:dyDescent="0.25">
      <c r="M3275" s="208" t="str">
        <f t="shared" si="51"/>
        <v/>
      </c>
      <c r="N3275" s="209" t="str">
        <f t="shared" si="51"/>
        <v/>
      </c>
    </row>
    <row r="3276" spans="13:14" ht="14.45" customHeight="1" x14ac:dyDescent="0.25">
      <c r="M3276" s="208" t="str">
        <f t="shared" si="51"/>
        <v/>
      </c>
      <c r="N3276" s="209" t="str">
        <f t="shared" si="51"/>
        <v/>
      </c>
    </row>
    <row r="3277" spans="13:14" ht="14.45" customHeight="1" x14ac:dyDescent="0.25">
      <c r="M3277" s="208" t="str">
        <f t="shared" si="51"/>
        <v/>
      </c>
      <c r="N3277" s="209" t="str">
        <f t="shared" si="51"/>
        <v/>
      </c>
    </row>
    <row r="3278" spans="13:14" ht="14.45" customHeight="1" x14ac:dyDescent="0.25">
      <c r="M3278" s="208" t="str">
        <f t="shared" si="51"/>
        <v/>
      </c>
      <c r="N3278" s="209" t="str">
        <f t="shared" si="51"/>
        <v/>
      </c>
    </row>
    <row r="3279" spans="13:14" ht="14.45" customHeight="1" x14ac:dyDescent="0.25">
      <c r="M3279" s="208" t="str">
        <f t="shared" si="51"/>
        <v/>
      </c>
      <c r="N3279" s="209" t="str">
        <f t="shared" si="51"/>
        <v/>
      </c>
    </row>
    <row r="3280" spans="13:14" ht="14.45" customHeight="1" x14ac:dyDescent="0.25">
      <c r="M3280" s="208" t="str">
        <f t="shared" si="51"/>
        <v/>
      </c>
      <c r="N3280" s="209" t="str">
        <f t="shared" si="51"/>
        <v/>
      </c>
    </row>
    <row r="3281" spans="13:14" ht="14.45" customHeight="1" x14ac:dyDescent="0.25">
      <c r="M3281" s="208" t="str">
        <f t="shared" si="51"/>
        <v/>
      </c>
      <c r="N3281" s="209" t="str">
        <f t="shared" si="51"/>
        <v/>
      </c>
    </row>
    <row r="3282" spans="13:14" ht="14.45" customHeight="1" x14ac:dyDescent="0.25">
      <c r="M3282" s="208" t="str">
        <f t="shared" si="51"/>
        <v/>
      </c>
      <c r="N3282" s="209" t="str">
        <f t="shared" si="51"/>
        <v/>
      </c>
    </row>
    <row r="3283" spans="13:14" ht="14.45" customHeight="1" x14ac:dyDescent="0.25">
      <c r="M3283" s="208" t="str">
        <f t="shared" si="51"/>
        <v/>
      </c>
      <c r="N3283" s="209" t="str">
        <f t="shared" si="51"/>
        <v/>
      </c>
    </row>
    <row r="3284" spans="13:14" ht="14.45" customHeight="1" x14ac:dyDescent="0.25">
      <c r="M3284" s="208" t="str">
        <f t="shared" si="51"/>
        <v/>
      </c>
      <c r="N3284" s="209" t="str">
        <f t="shared" si="51"/>
        <v/>
      </c>
    </row>
    <row r="3285" spans="13:14" ht="14.45" customHeight="1" x14ac:dyDescent="0.25">
      <c r="M3285" s="208" t="str">
        <f t="shared" si="51"/>
        <v/>
      </c>
      <c r="N3285" s="209" t="str">
        <f t="shared" si="51"/>
        <v/>
      </c>
    </row>
    <row r="3286" spans="13:14" ht="14.45" customHeight="1" x14ac:dyDescent="0.25">
      <c r="M3286" s="208" t="str">
        <f t="shared" si="51"/>
        <v/>
      </c>
      <c r="N3286" s="209" t="str">
        <f t="shared" si="51"/>
        <v/>
      </c>
    </row>
    <row r="3287" spans="13:14" ht="14.45" customHeight="1" x14ac:dyDescent="0.25">
      <c r="M3287" s="208" t="str">
        <f t="shared" si="51"/>
        <v/>
      </c>
      <c r="N3287" s="209" t="str">
        <f t="shared" si="51"/>
        <v/>
      </c>
    </row>
    <row r="3288" spans="13:14" ht="14.45" customHeight="1" x14ac:dyDescent="0.25">
      <c r="M3288" s="208" t="str">
        <f t="shared" si="51"/>
        <v/>
      </c>
      <c r="N3288" s="209" t="str">
        <f t="shared" si="51"/>
        <v/>
      </c>
    </row>
    <row r="3289" spans="13:14" ht="14.45" customHeight="1" x14ac:dyDescent="0.25">
      <c r="M3289" s="208" t="str">
        <f t="shared" ref="M3289:N3352" si="52">IF(AND(H3289="",J3289=""),"",J3289-H3289)</f>
        <v/>
      </c>
      <c r="N3289" s="209" t="str">
        <f t="shared" si="52"/>
        <v/>
      </c>
    </row>
    <row r="3290" spans="13:14" ht="14.45" customHeight="1" x14ac:dyDescent="0.25">
      <c r="M3290" s="208" t="str">
        <f t="shared" si="52"/>
        <v/>
      </c>
      <c r="N3290" s="209" t="str">
        <f t="shared" si="52"/>
        <v/>
      </c>
    </row>
    <row r="3291" spans="13:14" ht="14.45" customHeight="1" x14ac:dyDescent="0.25">
      <c r="M3291" s="208" t="str">
        <f t="shared" si="52"/>
        <v/>
      </c>
      <c r="N3291" s="209" t="str">
        <f t="shared" si="52"/>
        <v/>
      </c>
    </row>
    <row r="3292" spans="13:14" ht="14.45" customHeight="1" x14ac:dyDescent="0.25">
      <c r="M3292" s="208" t="str">
        <f t="shared" si="52"/>
        <v/>
      </c>
      <c r="N3292" s="209" t="str">
        <f t="shared" si="52"/>
        <v/>
      </c>
    </row>
    <row r="3293" spans="13:14" ht="14.45" customHeight="1" x14ac:dyDescent="0.25">
      <c r="M3293" s="208" t="str">
        <f t="shared" si="52"/>
        <v/>
      </c>
      <c r="N3293" s="209" t="str">
        <f t="shared" si="52"/>
        <v/>
      </c>
    </row>
    <row r="3294" spans="13:14" ht="14.45" customHeight="1" x14ac:dyDescent="0.25">
      <c r="M3294" s="208" t="str">
        <f t="shared" si="52"/>
        <v/>
      </c>
      <c r="N3294" s="209" t="str">
        <f t="shared" si="52"/>
        <v/>
      </c>
    </row>
    <row r="3295" spans="13:14" ht="14.45" customHeight="1" x14ac:dyDescent="0.25">
      <c r="M3295" s="208" t="str">
        <f t="shared" si="52"/>
        <v/>
      </c>
      <c r="N3295" s="209" t="str">
        <f t="shared" si="52"/>
        <v/>
      </c>
    </row>
    <row r="3296" spans="13:14" ht="14.45" customHeight="1" x14ac:dyDescent="0.25">
      <c r="M3296" s="208" t="str">
        <f t="shared" si="52"/>
        <v/>
      </c>
      <c r="N3296" s="209" t="str">
        <f t="shared" si="52"/>
        <v/>
      </c>
    </row>
    <row r="3297" spans="13:14" ht="14.45" customHeight="1" x14ac:dyDescent="0.25">
      <c r="M3297" s="208" t="str">
        <f t="shared" si="52"/>
        <v/>
      </c>
      <c r="N3297" s="209" t="str">
        <f t="shared" si="52"/>
        <v/>
      </c>
    </row>
    <row r="3298" spans="13:14" ht="14.45" customHeight="1" x14ac:dyDescent="0.25">
      <c r="M3298" s="208" t="str">
        <f t="shared" si="52"/>
        <v/>
      </c>
      <c r="N3298" s="209" t="str">
        <f t="shared" si="52"/>
        <v/>
      </c>
    </row>
    <row r="3299" spans="13:14" ht="14.45" customHeight="1" x14ac:dyDescent="0.25">
      <c r="M3299" s="208" t="str">
        <f t="shared" si="52"/>
        <v/>
      </c>
      <c r="N3299" s="209" t="str">
        <f t="shared" si="52"/>
        <v/>
      </c>
    </row>
    <row r="3300" spans="13:14" ht="14.45" customHeight="1" x14ac:dyDescent="0.25">
      <c r="M3300" s="208" t="str">
        <f t="shared" si="52"/>
        <v/>
      </c>
      <c r="N3300" s="209" t="str">
        <f t="shared" si="52"/>
        <v/>
      </c>
    </row>
    <row r="3301" spans="13:14" ht="14.45" customHeight="1" x14ac:dyDescent="0.25">
      <c r="M3301" s="208" t="str">
        <f t="shared" si="52"/>
        <v/>
      </c>
      <c r="N3301" s="209" t="str">
        <f t="shared" si="52"/>
        <v/>
      </c>
    </row>
    <row r="3302" spans="13:14" ht="14.45" customHeight="1" x14ac:dyDescent="0.25">
      <c r="M3302" s="208" t="str">
        <f t="shared" si="52"/>
        <v/>
      </c>
      <c r="N3302" s="209" t="str">
        <f t="shared" si="52"/>
        <v/>
      </c>
    </row>
    <row r="3303" spans="13:14" ht="14.45" customHeight="1" x14ac:dyDescent="0.25">
      <c r="M3303" s="208" t="str">
        <f t="shared" si="52"/>
        <v/>
      </c>
      <c r="N3303" s="209" t="str">
        <f t="shared" si="52"/>
        <v/>
      </c>
    </row>
    <row r="3304" spans="13:14" ht="14.45" customHeight="1" x14ac:dyDescent="0.25">
      <c r="M3304" s="208" t="str">
        <f t="shared" si="52"/>
        <v/>
      </c>
      <c r="N3304" s="209" t="str">
        <f t="shared" si="52"/>
        <v/>
      </c>
    </row>
    <row r="3305" spans="13:14" ht="14.45" customHeight="1" x14ac:dyDescent="0.25">
      <c r="M3305" s="208" t="str">
        <f t="shared" si="52"/>
        <v/>
      </c>
      <c r="N3305" s="209" t="str">
        <f t="shared" si="52"/>
        <v/>
      </c>
    </row>
    <row r="3306" spans="13:14" ht="14.45" customHeight="1" x14ac:dyDescent="0.25">
      <c r="M3306" s="208" t="str">
        <f t="shared" si="52"/>
        <v/>
      </c>
      <c r="N3306" s="209" t="str">
        <f t="shared" si="52"/>
        <v/>
      </c>
    </row>
    <row r="3307" spans="13:14" ht="14.45" customHeight="1" x14ac:dyDescent="0.25">
      <c r="M3307" s="208" t="str">
        <f t="shared" si="52"/>
        <v/>
      </c>
      <c r="N3307" s="209" t="str">
        <f t="shared" si="52"/>
        <v/>
      </c>
    </row>
    <row r="3308" spans="13:14" ht="14.45" customHeight="1" x14ac:dyDescent="0.25">
      <c r="M3308" s="208" t="str">
        <f t="shared" si="52"/>
        <v/>
      </c>
      <c r="N3308" s="209" t="str">
        <f t="shared" si="52"/>
        <v/>
      </c>
    </row>
    <row r="3309" spans="13:14" ht="14.45" customHeight="1" x14ac:dyDescent="0.25">
      <c r="M3309" s="208" t="str">
        <f t="shared" si="52"/>
        <v/>
      </c>
      <c r="N3309" s="209" t="str">
        <f t="shared" si="52"/>
        <v/>
      </c>
    </row>
    <row r="3310" spans="13:14" ht="14.45" customHeight="1" x14ac:dyDescent="0.25">
      <c r="M3310" s="208" t="str">
        <f t="shared" si="52"/>
        <v/>
      </c>
      <c r="N3310" s="209" t="str">
        <f t="shared" si="52"/>
        <v/>
      </c>
    </row>
    <row r="3311" spans="13:14" ht="14.45" customHeight="1" x14ac:dyDescent="0.25">
      <c r="M3311" s="208" t="str">
        <f t="shared" si="52"/>
        <v/>
      </c>
      <c r="N3311" s="209" t="str">
        <f t="shared" si="52"/>
        <v/>
      </c>
    </row>
    <row r="3312" spans="13:14" ht="14.45" customHeight="1" x14ac:dyDescent="0.25">
      <c r="M3312" s="208" t="str">
        <f t="shared" si="52"/>
        <v/>
      </c>
      <c r="N3312" s="209" t="str">
        <f t="shared" si="52"/>
        <v/>
      </c>
    </row>
    <row r="3313" spans="13:14" ht="14.45" customHeight="1" x14ac:dyDescent="0.25">
      <c r="M3313" s="208" t="str">
        <f t="shared" si="52"/>
        <v/>
      </c>
      <c r="N3313" s="209" t="str">
        <f t="shared" si="52"/>
        <v/>
      </c>
    </row>
    <row r="3314" spans="13:14" ht="14.45" customHeight="1" x14ac:dyDescent="0.25">
      <c r="M3314" s="208" t="str">
        <f t="shared" si="52"/>
        <v/>
      </c>
      <c r="N3314" s="209" t="str">
        <f t="shared" si="52"/>
        <v/>
      </c>
    </row>
    <row r="3315" spans="13:14" ht="14.45" customHeight="1" x14ac:dyDescent="0.25">
      <c r="M3315" s="208" t="str">
        <f t="shared" si="52"/>
        <v/>
      </c>
      <c r="N3315" s="209" t="str">
        <f t="shared" si="52"/>
        <v/>
      </c>
    </row>
    <row r="3316" spans="13:14" ht="14.45" customHeight="1" x14ac:dyDescent="0.25">
      <c r="M3316" s="208" t="str">
        <f t="shared" si="52"/>
        <v/>
      </c>
      <c r="N3316" s="209" t="str">
        <f t="shared" si="52"/>
        <v/>
      </c>
    </row>
    <row r="3317" spans="13:14" ht="14.45" customHeight="1" x14ac:dyDescent="0.25">
      <c r="M3317" s="208" t="str">
        <f t="shared" si="52"/>
        <v/>
      </c>
      <c r="N3317" s="209" t="str">
        <f t="shared" si="52"/>
        <v/>
      </c>
    </row>
    <row r="3318" spans="13:14" ht="14.45" customHeight="1" x14ac:dyDescent="0.25">
      <c r="M3318" s="208" t="str">
        <f t="shared" si="52"/>
        <v/>
      </c>
      <c r="N3318" s="209" t="str">
        <f t="shared" si="52"/>
        <v/>
      </c>
    </row>
    <row r="3319" spans="13:14" ht="14.45" customHeight="1" x14ac:dyDescent="0.25">
      <c r="M3319" s="208" t="str">
        <f t="shared" si="52"/>
        <v/>
      </c>
      <c r="N3319" s="209" t="str">
        <f t="shared" si="52"/>
        <v/>
      </c>
    </row>
    <row r="3320" spans="13:14" ht="14.45" customHeight="1" x14ac:dyDescent="0.25">
      <c r="M3320" s="208" t="str">
        <f t="shared" si="52"/>
        <v/>
      </c>
      <c r="N3320" s="209" t="str">
        <f t="shared" si="52"/>
        <v/>
      </c>
    </row>
    <row r="3321" spans="13:14" ht="14.45" customHeight="1" x14ac:dyDescent="0.25">
      <c r="M3321" s="208" t="str">
        <f t="shared" si="52"/>
        <v/>
      </c>
      <c r="N3321" s="209" t="str">
        <f t="shared" si="52"/>
        <v/>
      </c>
    </row>
    <row r="3322" spans="13:14" ht="14.45" customHeight="1" x14ac:dyDescent="0.25">
      <c r="M3322" s="208" t="str">
        <f t="shared" si="52"/>
        <v/>
      </c>
      <c r="N3322" s="209" t="str">
        <f t="shared" si="52"/>
        <v/>
      </c>
    </row>
    <row r="3323" spans="13:14" ht="14.45" customHeight="1" x14ac:dyDescent="0.25">
      <c r="M3323" s="208" t="str">
        <f t="shared" si="52"/>
        <v/>
      </c>
      <c r="N3323" s="209" t="str">
        <f t="shared" si="52"/>
        <v/>
      </c>
    </row>
    <row r="3324" spans="13:14" ht="14.45" customHeight="1" x14ac:dyDescent="0.25">
      <c r="M3324" s="208" t="str">
        <f t="shared" si="52"/>
        <v/>
      </c>
      <c r="N3324" s="209" t="str">
        <f t="shared" si="52"/>
        <v/>
      </c>
    </row>
    <row r="3325" spans="13:14" ht="14.45" customHeight="1" x14ac:dyDescent="0.25">
      <c r="M3325" s="208" t="str">
        <f t="shared" si="52"/>
        <v/>
      </c>
      <c r="N3325" s="209" t="str">
        <f t="shared" si="52"/>
        <v/>
      </c>
    </row>
    <row r="3326" spans="13:14" ht="14.45" customHeight="1" x14ac:dyDescent="0.25">
      <c r="M3326" s="208" t="str">
        <f t="shared" si="52"/>
        <v/>
      </c>
      <c r="N3326" s="209" t="str">
        <f t="shared" si="52"/>
        <v/>
      </c>
    </row>
    <row r="3327" spans="13:14" ht="14.45" customHeight="1" x14ac:dyDescent="0.25">
      <c r="M3327" s="208" t="str">
        <f t="shared" si="52"/>
        <v/>
      </c>
      <c r="N3327" s="209" t="str">
        <f t="shared" si="52"/>
        <v/>
      </c>
    </row>
    <row r="3328" spans="13:14" ht="14.45" customHeight="1" x14ac:dyDescent="0.25">
      <c r="M3328" s="208" t="str">
        <f t="shared" si="52"/>
        <v/>
      </c>
      <c r="N3328" s="209" t="str">
        <f t="shared" si="52"/>
        <v/>
      </c>
    </row>
    <row r="3329" spans="13:14" ht="14.45" customHeight="1" x14ac:dyDescent="0.25">
      <c r="M3329" s="208" t="str">
        <f t="shared" si="52"/>
        <v/>
      </c>
      <c r="N3329" s="209" t="str">
        <f t="shared" si="52"/>
        <v/>
      </c>
    </row>
    <row r="3330" spans="13:14" ht="14.45" customHeight="1" x14ac:dyDescent="0.25">
      <c r="M3330" s="208" t="str">
        <f t="shared" si="52"/>
        <v/>
      </c>
      <c r="N3330" s="209" t="str">
        <f t="shared" si="52"/>
        <v/>
      </c>
    </row>
    <row r="3331" spans="13:14" ht="14.45" customHeight="1" x14ac:dyDescent="0.25">
      <c r="M3331" s="208" t="str">
        <f t="shared" si="52"/>
        <v/>
      </c>
      <c r="N3331" s="209" t="str">
        <f t="shared" si="52"/>
        <v/>
      </c>
    </row>
    <row r="3332" spans="13:14" ht="14.45" customHeight="1" x14ac:dyDescent="0.25">
      <c r="M3332" s="208" t="str">
        <f t="shared" si="52"/>
        <v/>
      </c>
      <c r="N3332" s="209" t="str">
        <f t="shared" si="52"/>
        <v/>
      </c>
    </row>
    <row r="3333" spans="13:14" ht="14.45" customHeight="1" x14ac:dyDescent="0.25">
      <c r="M3333" s="208" t="str">
        <f t="shared" si="52"/>
        <v/>
      </c>
      <c r="N3333" s="209" t="str">
        <f t="shared" si="52"/>
        <v/>
      </c>
    </row>
    <row r="3334" spans="13:14" ht="14.45" customHeight="1" x14ac:dyDescent="0.25">
      <c r="M3334" s="208" t="str">
        <f t="shared" si="52"/>
        <v/>
      </c>
      <c r="N3334" s="209" t="str">
        <f t="shared" si="52"/>
        <v/>
      </c>
    </row>
    <row r="3335" spans="13:14" ht="14.45" customHeight="1" x14ac:dyDescent="0.25">
      <c r="M3335" s="208" t="str">
        <f t="shared" si="52"/>
        <v/>
      </c>
      <c r="N3335" s="209" t="str">
        <f t="shared" si="52"/>
        <v/>
      </c>
    </row>
    <row r="3336" spans="13:14" ht="14.45" customHeight="1" x14ac:dyDescent="0.25">
      <c r="M3336" s="208" t="str">
        <f t="shared" si="52"/>
        <v/>
      </c>
      <c r="N3336" s="209" t="str">
        <f t="shared" si="52"/>
        <v/>
      </c>
    </row>
    <row r="3337" spans="13:14" ht="14.45" customHeight="1" x14ac:dyDescent="0.25">
      <c r="M3337" s="208" t="str">
        <f t="shared" si="52"/>
        <v/>
      </c>
      <c r="N3337" s="209" t="str">
        <f t="shared" si="52"/>
        <v/>
      </c>
    </row>
    <row r="3338" spans="13:14" ht="14.45" customHeight="1" x14ac:dyDescent="0.25">
      <c r="M3338" s="208" t="str">
        <f t="shared" si="52"/>
        <v/>
      </c>
      <c r="N3338" s="209" t="str">
        <f t="shared" si="52"/>
        <v/>
      </c>
    </row>
    <row r="3339" spans="13:14" ht="14.45" customHeight="1" x14ac:dyDescent="0.25">
      <c r="M3339" s="208" t="str">
        <f t="shared" si="52"/>
        <v/>
      </c>
      <c r="N3339" s="209" t="str">
        <f t="shared" si="52"/>
        <v/>
      </c>
    </row>
    <row r="3340" spans="13:14" ht="14.45" customHeight="1" x14ac:dyDescent="0.25">
      <c r="M3340" s="208" t="str">
        <f t="shared" si="52"/>
        <v/>
      </c>
      <c r="N3340" s="209" t="str">
        <f t="shared" si="52"/>
        <v/>
      </c>
    </row>
    <row r="3341" spans="13:14" ht="14.45" customHeight="1" x14ac:dyDescent="0.25">
      <c r="M3341" s="208" t="str">
        <f t="shared" si="52"/>
        <v/>
      </c>
      <c r="N3341" s="209" t="str">
        <f t="shared" si="52"/>
        <v/>
      </c>
    </row>
    <row r="3342" spans="13:14" ht="14.45" customHeight="1" x14ac:dyDescent="0.25">
      <c r="M3342" s="208" t="str">
        <f t="shared" si="52"/>
        <v/>
      </c>
      <c r="N3342" s="209" t="str">
        <f t="shared" si="52"/>
        <v/>
      </c>
    </row>
    <row r="3343" spans="13:14" ht="14.45" customHeight="1" x14ac:dyDescent="0.25">
      <c r="M3343" s="208" t="str">
        <f t="shared" si="52"/>
        <v/>
      </c>
      <c r="N3343" s="209" t="str">
        <f t="shared" si="52"/>
        <v/>
      </c>
    </row>
    <row r="3344" spans="13:14" ht="14.45" customHeight="1" x14ac:dyDescent="0.25">
      <c r="M3344" s="208" t="str">
        <f t="shared" si="52"/>
        <v/>
      </c>
      <c r="N3344" s="209" t="str">
        <f t="shared" si="52"/>
        <v/>
      </c>
    </row>
    <row r="3345" spans="13:14" ht="14.45" customHeight="1" x14ac:dyDescent="0.25">
      <c r="M3345" s="208" t="str">
        <f t="shared" si="52"/>
        <v/>
      </c>
      <c r="N3345" s="209" t="str">
        <f t="shared" si="52"/>
        <v/>
      </c>
    </row>
    <row r="3346" spans="13:14" ht="14.45" customHeight="1" x14ac:dyDescent="0.25">
      <c r="M3346" s="208" t="str">
        <f t="shared" si="52"/>
        <v/>
      </c>
      <c r="N3346" s="209" t="str">
        <f t="shared" si="52"/>
        <v/>
      </c>
    </row>
    <row r="3347" spans="13:14" ht="14.45" customHeight="1" x14ac:dyDescent="0.25">
      <c r="M3347" s="208" t="str">
        <f t="shared" si="52"/>
        <v/>
      </c>
      <c r="N3347" s="209" t="str">
        <f t="shared" si="52"/>
        <v/>
      </c>
    </row>
    <row r="3348" spans="13:14" ht="14.45" customHeight="1" x14ac:dyDescent="0.25">
      <c r="M3348" s="208" t="str">
        <f t="shared" si="52"/>
        <v/>
      </c>
      <c r="N3348" s="209" t="str">
        <f t="shared" si="52"/>
        <v/>
      </c>
    </row>
    <row r="3349" spans="13:14" ht="14.45" customHeight="1" x14ac:dyDescent="0.25">
      <c r="M3349" s="208" t="str">
        <f t="shared" si="52"/>
        <v/>
      </c>
      <c r="N3349" s="209" t="str">
        <f t="shared" si="52"/>
        <v/>
      </c>
    </row>
    <row r="3350" spans="13:14" ht="14.45" customHeight="1" x14ac:dyDescent="0.25">
      <c r="M3350" s="208" t="str">
        <f t="shared" si="52"/>
        <v/>
      </c>
      <c r="N3350" s="209" t="str">
        <f t="shared" si="52"/>
        <v/>
      </c>
    </row>
    <row r="3351" spans="13:14" ht="14.45" customHeight="1" x14ac:dyDescent="0.25">
      <c r="M3351" s="208" t="str">
        <f t="shared" si="52"/>
        <v/>
      </c>
      <c r="N3351" s="209" t="str">
        <f t="shared" si="52"/>
        <v/>
      </c>
    </row>
    <row r="3352" spans="13:14" ht="14.45" customHeight="1" x14ac:dyDescent="0.25">
      <c r="M3352" s="208" t="str">
        <f t="shared" si="52"/>
        <v/>
      </c>
      <c r="N3352" s="209" t="str">
        <f t="shared" si="52"/>
        <v/>
      </c>
    </row>
    <row r="3353" spans="13:14" ht="14.45" customHeight="1" x14ac:dyDescent="0.25">
      <c r="M3353" s="208" t="str">
        <f t="shared" ref="M3353:N3416" si="53">IF(AND(H3353="",J3353=""),"",J3353-H3353)</f>
        <v/>
      </c>
      <c r="N3353" s="209" t="str">
        <f t="shared" si="53"/>
        <v/>
      </c>
    </row>
    <row r="3354" spans="13:14" ht="14.45" customHeight="1" x14ac:dyDescent="0.25">
      <c r="M3354" s="208" t="str">
        <f t="shared" si="53"/>
        <v/>
      </c>
      <c r="N3354" s="209" t="str">
        <f t="shared" si="53"/>
        <v/>
      </c>
    </row>
    <row r="3355" spans="13:14" ht="14.45" customHeight="1" x14ac:dyDescent="0.25">
      <c r="M3355" s="208" t="str">
        <f t="shared" si="53"/>
        <v/>
      </c>
      <c r="N3355" s="209" t="str">
        <f t="shared" si="53"/>
        <v/>
      </c>
    </row>
    <row r="3356" spans="13:14" ht="14.45" customHeight="1" x14ac:dyDescent="0.25">
      <c r="M3356" s="208" t="str">
        <f t="shared" si="53"/>
        <v/>
      </c>
      <c r="N3356" s="209" t="str">
        <f t="shared" si="53"/>
        <v/>
      </c>
    </row>
    <row r="3357" spans="13:14" ht="14.45" customHeight="1" x14ac:dyDescent="0.25">
      <c r="M3357" s="208" t="str">
        <f t="shared" si="53"/>
        <v/>
      </c>
      <c r="N3357" s="209" t="str">
        <f t="shared" si="53"/>
        <v/>
      </c>
    </row>
    <row r="3358" spans="13:14" ht="14.45" customHeight="1" x14ac:dyDescent="0.25">
      <c r="M3358" s="208" t="str">
        <f t="shared" si="53"/>
        <v/>
      </c>
      <c r="N3358" s="209" t="str">
        <f t="shared" si="53"/>
        <v/>
      </c>
    </row>
    <row r="3359" spans="13:14" ht="14.45" customHeight="1" x14ac:dyDescent="0.25">
      <c r="M3359" s="208" t="str">
        <f t="shared" si="53"/>
        <v/>
      </c>
      <c r="N3359" s="209" t="str">
        <f t="shared" si="53"/>
        <v/>
      </c>
    </row>
    <row r="3360" spans="13:14" ht="14.45" customHeight="1" x14ac:dyDescent="0.25">
      <c r="M3360" s="208" t="str">
        <f t="shared" si="53"/>
        <v/>
      </c>
      <c r="N3360" s="209" t="str">
        <f t="shared" si="53"/>
        <v/>
      </c>
    </row>
    <row r="3361" spans="13:14" ht="14.45" customHeight="1" x14ac:dyDescent="0.25">
      <c r="M3361" s="208" t="str">
        <f t="shared" si="53"/>
        <v/>
      </c>
      <c r="N3361" s="209" t="str">
        <f t="shared" si="53"/>
        <v/>
      </c>
    </row>
    <row r="3362" spans="13:14" ht="14.45" customHeight="1" x14ac:dyDescent="0.25">
      <c r="M3362" s="208" t="str">
        <f t="shared" si="53"/>
        <v/>
      </c>
      <c r="N3362" s="209" t="str">
        <f t="shared" si="53"/>
        <v/>
      </c>
    </row>
    <row r="3363" spans="13:14" ht="14.45" customHeight="1" x14ac:dyDescent="0.25">
      <c r="M3363" s="208" t="str">
        <f t="shared" si="53"/>
        <v/>
      </c>
      <c r="N3363" s="209" t="str">
        <f t="shared" si="53"/>
        <v/>
      </c>
    </row>
    <row r="3364" spans="13:14" ht="14.45" customHeight="1" x14ac:dyDescent="0.25">
      <c r="M3364" s="208" t="str">
        <f t="shared" si="53"/>
        <v/>
      </c>
      <c r="N3364" s="209" t="str">
        <f t="shared" si="53"/>
        <v/>
      </c>
    </row>
    <row r="3365" spans="13:14" ht="14.45" customHeight="1" x14ac:dyDescent="0.25">
      <c r="M3365" s="208" t="str">
        <f t="shared" si="53"/>
        <v/>
      </c>
      <c r="N3365" s="209" t="str">
        <f t="shared" si="53"/>
        <v/>
      </c>
    </row>
    <row r="3366" spans="13:14" ht="14.45" customHeight="1" x14ac:dyDescent="0.25">
      <c r="M3366" s="208" t="str">
        <f t="shared" si="53"/>
        <v/>
      </c>
      <c r="N3366" s="209" t="str">
        <f t="shared" si="53"/>
        <v/>
      </c>
    </row>
    <row r="3367" spans="13:14" ht="14.45" customHeight="1" x14ac:dyDescent="0.25">
      <c r="M3367" s="208" t="str">
        <f t="shared" si="53"/>
        <v/>
      </c>
      <c r="N3367" s="209" t="str">
        <f t="shared" si="53"/>
        <v/>
      </c>
    </row>
    <row r="3368" spans="13:14" ht="14.45" customHeight="1" x14ac:dyDescent="0.25">
      <c r="M3368" s="208" t="str">
        <f t="shared" si="53"/>
        <v/>
      </c>
      <c r="N3368" s="209" t="str">
        <f t="shared" si="53"/>
        <v/>
      </c>
    </row>
    <row r="3369" spans="13:14" ht="14.45" customHeight="1" x14ac:dyDescent="0.25">
      <c r="M3369" s="208" t="str">
        <f t="shared" si="53"/>
        <v/>
      </c>
      <c r="N3369" s="209" t="str">
        <f t="shared" si="53"/>
        <v/>
      </c>
    </row>
    <row r="3370" spans="13:14" ht="14.45" customHeight="1" x14ac:dyDescent="0.25">
      <c r="M3370" s="208" t="str">
        <f t="shared" si="53"/>
        <v/>
      </c>
      <c r="N3370" s="209" t="str">
        <f t="shared" si="53"/>
        <v/>
      </c>
    </row>
    <row r="3371" spans="13:14" ht="14.45" customHeight="1" x14ac:dyDescent="0.25">
      <c r="M3371" s="208" t="str">
        <f t="shared" si="53"/>
        <v/>
      </c>
      <c r="N3371" s="209" t="str">
        <f t="shared" si="53"/>
        <v/>
      </c>
    </row>
    <row r="3372" spans="13:14" ht="14.45" customHeight="1" x14ac:dyDescent="0.25">
      <c r="M3372" s="208" t="str">
        <f t="shared" si="53"/>
        <v/>
      </c>
      <c r="N3372" s="209" t="str">
        <f t="shared" si="53"/>
        <v/>
      </c>
    </row>
    <row r="3373" spans="13:14" ht="14.45" customHeight="1" x14ac:dyDescent="0.25">
      <c r="M3373" s="208" t="str">
        <f t="shared" si="53"/>
        <v/>
      </c>
      <c r="N3373" s="209" t="str">
        <f t="shared" si="53"/>
        <v/>
      </c>
    </row>
    <row r="3374" spans="13:14" ht="14.45" customHeight="1" x14ac:dyDescent="0.25">
      <c r="M3374" s="208" t="str">
        <f t="shared" si="53"/>
        <v/>
      </c>
      <c r="N3374" s="209" t="str">
        <f t="shared" si="53"/>
        <v/>
      </c>
    </row>
    <row r="3375" spans="13:14" ht="14.45" customHeight="1" x14ac:dyDescent="0.25">
      <c r="M3375" s="208" t="str">
        <f t="shared" si="53"/>
        <v/>
      </c>
      <c r="N3375" s="209" t="str">
        <f t="shared" si="53"/>
        <v/>
      </c>
    </row>
    <row r="3376" spans="13:14" ht="14.45" customHeight="1" x14ac:dyDescent="0.25">
      <c r="M3376" s="208" t="str">
        <f t="shared" si="53"/>
        <v/>
      </c>
      <c r="N3376" s="209" t="str">
        <f t="shared" si="53"/>
        <v/>
      </c>
    </row>
    <row r="3377" spans="13:14" ht="14.45" customHeight="1" x14ac:dyDescent="0.25">
      <c r="M3377" s="208" t="str">
        <f t="shared" si="53"/>
        <v/>
      </c>
      <c r="N3377" s="209" t="str">
        <f t="shared" si="53"/>
        <v/>
      </c>
    </row>
    <row r="3378" spans="13:14" ht="14.45" customHeight="1" x14ac:dyDescent="0.25">
      <c r="M3378" s="208" t="str">
        <f t="shared" si="53"/>
        <v/>
      </c>
      <c r="N3378" s="209" t="str">
        <f t="shared" si="53"/>
        <v/>
      </c>
    </row>
    <row r="3379" spans="13:14" ht="14.45" customHeight="1" x14ac:dyDescent="0.25">
      <c r="M3379" s="208" t="str">
        <f t="shared" si="53"/>
        <v/>
      </c>
      <c r="N3379" s="209" t="str">
        <f t="shared" si="53"/>
        <v/>
      </c>
    </row>
    <row r="3380" spans="13:14" ht="14.45" customHeight="1" x14ac:dyDescent="0.25">
      <c r="M3380" s="208" t="str">
        <f t="shared" si="53"/>
        <v/>
      </c>
      <c r="N3380" s="209" t="str">
        <f t="shared" si="53"/>
        <v/>
      </c>
    </row>
    <row r="3381" spans="13:14" ht="14.45" customHeight="1" x14ac:dyDescent="0.25">
      <c r="M3381" s="208" t="str">
        <f t="shared" si="53"/>
        <v/>
      </c>
      <c r="N3381" s="209" t="str">
        <f t="shared" si="53"/>
        <v/>
      </c>
    </row>
    <row r="3382" spans="13:14" ht="14.45" customHeight="1" x14ac:dyDescent="0.25">
      <c r="M3382" s="208" t="str">
        <f t="shared" si="53"/>
        <v/>
      </c>
      <c r="N3382" s="209" t="str">
        <f t="shared" si="53"/>
        <v/>
      </c>
    </row>
    <row r="3383" spans="13:14" ht="14.45" customHeight="1" x14ac:dyDescent="0.25">
      <c r="M3383" s="208" t="str">
        <f t="shared" si="53"/>
        <v/>
      </c>
      <c r="N3383" s="209" t="str">
        <f t="shared" si="53"/>
        <v/>
      </c>
    </row>
    <row r="3384" spans="13:14" ht="14.45" customHeight="1" x14ac:dyDescent="0.25">
      <c r="M3384" s="208" t="str">
        <f t="shared" si="53"/>
        <v/>
      </c>
      <c r="N3384" s="209" t="str">
        <f t="shared" si="53"/>
        <v/>
      </c>
    </row>
    <row r="3385" spans="13:14" ht="14.45" customHeight="1" x14ac:dyDescent="0.25">
      <c r="M3385" s="208" t="str">
        <f t="shared" si="53"/>
        <v/>
      </c>
      <c r="N3385" s="209" t="str">
        <f t="shared" si="53"/>
        <v/>
      </c>
    </row>
    <row r="3386" spans="13:14" ht="14.45" customHeight="1" x14ac:dyDescent="0.25">
      <c r="M3386" s="208" t="str">
        <f t="shared" si="53"/>
        <v/>
      </c>
      <c r="N3386" s="209" t="str">
        <f t="shared" si="53"/>
        <v/>
      </c>
    </row>
    <row r="3387" spans="13:14" ht="14.45" customHeight="1" x14ac:dyDescent="0.25">
      <c r="M3387" s="208" t="str">
        <f t="shared" si="53"/>
        <v/>
      </c>
      <c r="N3387" s="209" t="str">
        <f t="shared" si="53"/>
        <v/>
      </c>
    </row>
    <row r="3388" spans="13:14" ht="14.45" customHeight="1" x14ac:dyDescent="0.25">
      <c r="M3388" s="208" t="str">
        <f t="shared" si="53"/>
        <v/>
      </c>
      <c r="N3388" s="209" t="str">
        <f t="shared" si="53"/>
        <v/>
      </c>
    </row>
    <row r="3389" spans="13:14" ht="14.45" customHeight="1" x14ac:dyDescent="0.25">
      <c r="M3389" s="208" t="str">
        <f t="shared" si="53"/>
        <v/>
      </c>
      <c r="N3389" s="209" t="str">
        <f t="shared" si="53"/>
        <v/>
      </c>
    </row>
    <row r="3390" spans="13:14" ht="14.45" customHeight="1" x14ac:dyDescent="0.25">
      <c r="M3390" s="208" t="str">
        <f t="shared" si="53"/>
        <v/>
      </c>
      <c r="N3390" s="209" t="str">
        <f t="shared" si="53"/>
        <v/>
      </c>
    </row>
    <row r="3391" spans="13:14" ht="14.45" customHeight="1" x14ac:dyDescent="0.25">
      <c r="M3391" s="208" t="str">
        <f t="shared" si="53"/>
        <v/>
      </c>
      <c r="N3391" s="209" t="str">
        <f t="shared" si="53"/>
        <v/>
      </c>
    </row>
    <row r="3392" spans="13:14" ht="14.45" customHeight="1" x14ac:dyDescent="0.25">
      <c r="M3392" s="208" t="str">
        <f t="shared" si="53"/>
        <v/>
      </c>
      <c r="N3392" s="209" t="str">
        <f t="shared" si="53"/>
        <v/>
      </c>
    </row>
    <row r="3393" spans="13:14" ht="14.45" customHeight="1" x14ac:dyDescent="0.25">
      <c r="M3393" s="208" t="str">
        <f t="shared" si="53"/>
        <v/>
      </c>
      <c r="N3393" s="209" t="str">
        <f t="shared" si="53"/>
        <v/>
      </c>
    </row>
    <row r="3394" spans="13:14" ht="14.45" customHeight="1" x14ac:dyDescent="0.25">
      <c r="M3394" s="208" t="str">
        <f t="shared" si="53"/>
        <v/>
      </c>
      <c r="N3394" s="209" t="str">
        <f t="shared" si="53"/>
        <v/>
      </c>
    </row>
    <row r="3395" spans="13:14" ht="14.45" customHeight="1" x14ac:dyDescent="0.25">
      <c r="M3395" s="208" t="str">
        <f t="shared" si="53"/>
        <v/>
      </c>
      <c r="N3395" s="209" t="str">
        <f t="shared" si="53"/>
        <v/>
      </c>
    </row>
    <row r="3396" spans="13:14" ht="14.45" customHeight="1" x14ac:dyDescent="0.25">
      <c r="M3396" s="208" t="str">
        <f t="shared" si="53"/>
        <v/>
      </c>
      <c r="N3396" s="209" t="str">
        <f t="shared" si="53"/>
        <v/>
      </c>
    </row>
    <row r="3397" spans="13:14" ht="14.45" customHeight="1" x14ac:dyDescent="0.25">
      <c r="M3397" s="208" t="str">
        <f t="shared" si="53"/>
        <v/>
      </c>
      <c r="N3397" s="209" t="str">
        <f t="shared" si="53"/>
        <v/>
      </c>
    </row>
    <row r="3398" spans="13:14" ht="14.45" customHeight="1" x14ac:dyDescent="0.25">
      <c r="M3398" s="208" t="str">
        <f t="shared" si="53"/>
        <v/>
      </c>
      <c r="N3398" s="209" t="str">
        <f t="shared" si="53"/>
        <v/>
      </c>
    </row>
    <row r="3399" spans="13:14" ht="14.45" customHeight="1" x14ac:dyDescent="0.25">
      <c r="M3399" s="208" t="str">
        <f t="shared" si="53"/>
        <v/>
      </c>
      <c r="N3399" s="209" t="str">
        <f t="shared" si="53"/>
        <v/>
      </c>
    </row>
    <row r="3400" spans="13:14" ht="14.45" customHeight="1" x14ac:dyDescent="0.25">
      <c r="M3400" s="208" t="str">
        <f t="shared" si="53"/>
        <v/>
      </c>
      <c r="N3400" s="209" t="str">
        <f t="shared" si="53"/>
        <v/>
      </c>
    </row>
    <row r="3401" spans="13:14" ht="14.45" customHeight="1" x14ac:dyDescent="0.25">
      <c r="M3401" s="208" t="str">
        <f t="shared" si="53"/>
        <v/>
      </c>
      <c r="N3401" s="209" t="str">
        <f t="shared" si="53"/>
        <v/>
      </c>
    </row>
    <row r="3402" spans="13:14" ht="14.45" customHeight="1" x14ac:dyDescent="0.25">
      <c r="M3402" s="208" t="str">
        <f t="shared" si="53"/>
        <v/>
      </c>
      <c r="N3402" s="209" t="str">
        <f t="shared" si="53"/>
        <v/>
      </c>
    </row>
    <row r="3403" spans="13:14" ht="14.45" customHeight="1" x14ac:dyDescent="0.25">
      <c r="M3403" s="208" t="str">
        <f t="shared" si="53"/>
        <v/>
      </c>
      <c r="N3403" s="209" t="str">
        <f t="shared" si="53"/>
        <v/>
      </c>
    </row>
    <row r="3404" spans="13:14" ht="14.45" customHeight="1" x14ac:dyDescent="0.25">
      <c r="M3404" s="208" t="str">
        <f t="shared" si="53"/>
        <v/>
      </c>
      <c r="N3404" s="209" t="str">
        <f t="shared" si="53"/>
        <v/>
      </c>
    </row>
    <row r="3405" spans="13:14" ht="14.45" customHeight="1" x14ac:dyDescent="0.25">
      <c r="M3405" s="208" t="str">
        <f t="shared" si="53"/>
        <v/>
      </c>
      <c r="N3405" s="209" t="str">
        <f t="shared" si="53"/>
        <v/>
      </c>
    </row>
    <row r="3406" spans="13:14" ht="14.45" customHeight="1" x14ac:dyDescent="0.25">
      <c r="M3406" s="208" t="str">
        <f t="shared" si="53"/>
        <v/>
      </c>
      <c r="N3406" s="209" t="str">
        <f t="shared" si="53"/>
        <v/>
      </c>
    </row>
    <row r="3407" spans="13:14" ht="14.45" customHeight="1" x14ac:dyDescent="0.25">
      <c r="M3407" s="208" t="str">
        <f t="shared" si="53"/>
        <v/>
      </c>
      <c r="N3407" s="209" t="str">
        <f t="shared" si="53"/>
        <v/>
      </c>
    </row>
    <row r="3408" spans="13:14" ht="14.45" customHeight="1" x14ac:dyDescent="0.25">
      <c r="M3408" s="208" t="str">
        <f t="shared" si="53"/>
        <v/>
      </c>
      <c r="N3408" s="209" t="str">
        <f t="shared" si="53"/>
        <v/>
      </c>
    </row>
    <row r="3409" spans="13:14" ht="14.45" customHeight="1" x14ac:dyDescent="0.25">
      <c r="M3409" s="208" t="str">
        <f t="shared" si="53"/>
        <v/>
      </c>
      <c r="N3409" s="209" t="str">
        <f t="shared" si="53"/>
        <v/>
      </c>
    </row>
    <row r="3410" spans="13:14" ht="14.45" customHeight="1" x14ac:dyDescent="0.25">
      <c r="M3410" s="208" t="str">
        <f t="shared" si="53"/>
        <v/>
      </c>
      <c r="N3410" s="209" t="str">
        <f t="shared" si="53"/>
        <v/>
      </c>
    </row>
    <row r="3411" spans="13:14" ht="14.45" customHeight="1" x14ac:dyDescent="0.25">
      <c r="M3411" s="208" t="str">
        <f t="shared" si="53"/>
        <v/>
      </c>
      <c r="N3411" s="209" t="str">
        <f t="shared" si="53"/>
        <v/>
      </c>
    </row>
    <row r="3412" spans="13:14" ht="14.45" customHeight="1" x14ac:dyDescent="0.25">
      <c r="M3412" s="208" t="str">
        <f t="shared" si="53"/>
        <v/>
      </c>
      <c r="N3412" s="209" t="str">
        <f t="shared" si="53"/>
        <v/>
      </c>
    </row>
    <row r="3413" spans="13:14" ht="14.45" customHeight="1" x14ac:dyDescent="0.25">
      <c r="M3413" s="208" t="str">
        <f t="shared" si="53"/>
        <v/>
      </c>
      <c r="N3413" s="209" t="str">
        <f t="shared" si="53"/>
        <v/>
      </c>
    </row>
    <row r="3414" spans="13:14" ht="14.45" customHeight="1" x14ac:dyDescent="0.25">
      <c r="M3414" s="208" t="str">
        <f t="shared" si="53"/>
        <v/>
      </c>
      <c r="N3414" s="209" t="str">
        <f t="shared" si="53"/>
        <v/>
      </c>
    </row>
    <row r="3415" spans="13:14" ht="14.45" customHeight="1" x14ac:dyDescent="0.25">
      <c r="M3415" s="208" t="str">
        <f t="shared" si="53"/>
        <v/>
      </c>
      <c r="N3415" s="209" t="str">
        <f t="shared" si="53"/>
        <v/>
      </c>
    </row>
    <row r="3416" spans="13:14" ht="14.45" customHeight="1" x14ac:dyDescent="0.25">
      <c r="M3416" s="208" t="str">
        <f t="shared" si="53"/>
        <v/>
      </c>
      <c r="N3416" s="209" t="str">
        <f t="shared" si="53"/>
        <v/>
      </c>
    </row>
    <row r="3417" spans="13:14" ht="14.45" customHeight="1" x14ac:dyDescent="0.25">
      <c r="M3417" s="208" t="str">
        <f t="shared" ref="M3417:N3480" si="54">IF(AND(H3417="",J3417=""),"",J3417-H3417)</f>
        <v/>
      </c>
      <c r="N3417" s="209" t="str">
        <f t="shared" si="54"/>
        <v/>
      </c>
    </row>
    <row r="3418" spans="13:14" ht="14.45" customHeight="1" x14ac:dyDescent="0.25">
      <c r="M3418" s="208" t="str">
        <f t="shared" si="54"/>
        <v/>
      </c>
      <c r="N3418" s="209" t="str">
        <f t="shared" si="54"/>
        <v/>
      </c>
    </row>
    <row r="3419" spans="13:14" ht="14.45" customHeight="1" x14ac:dyDescent="0.25">
      <c r="M3419" s="208" t="str">
        <f t="shared" si="54"/>
        <v/>
      </c>
      <c r="N3419" s="209" t="str">
        <f t="shared" si="54"/>
        <v/>
      </c>
    </row>
    <row r="3420" spans="13:14" ht="14.45" customHeight="1" x14ac:dyDescent="0.25">
      <c r="M3420" s="208" t="str">
        <f t="shared" si="54"/>
        <v/>
      </c>
      <c r="N3420" s="209" t="str">
        <f t="shared" si="54"/>
        <v/>
      </c>
    </row>
    <row r="3421" spans="13:14" ht="14.45" customHeight="1" x14ac:dyDescent="0.25">
      <c r="M3421" s="208" t="str">
        <f t="shared" si="54"/>
        <v/>
      </c>
      <c r="N3421" s="209" t="str">
        <f t="shared" si="54"/>
        <v/>
      </c>
    </row>
    <row r="3422" spans="13:14" ht="14.45" customHeight="1" x14ac:dyDescent="0.25">
      <c r="M3422" s="208" t="str">
        <f t="shared" si="54"/>
        <v/>
      </c>
      <c r="N3422" s="209" t="str">
        <f t="shared" si="54"/>
        <v/>
      </c>
    </row>
    <row r="3423" spans="13:14" ht="14.45" customHeight="1" x14ac:dyDescent="0.25">
      <c r="M3423" s="208" t="str">
        <f t="shared" si="54"/>
        <v/>
      </c>
      <c r="N3423" s="209" t="str">
        <f t="shared" si="54"/>
        <v/>
      </c>
    </row>
    <row r="3424" spans="13:14" ht="14.45" customHeight="1" x14ac:dyDescent="0.25">
      <c r="M3424" s="208" t="str">
        <f t="shared" si="54"/>
        <v/>
      </c>
      <c r="N3424" s="209" t="str">
        <f t="shared" si="54"/>
        <v/>
      </c>
    </row>
    <row r="3425" spans="13:14" ht="14.45" customHeight="1" x14ac:dyDescent="0.25">
      <c r="M3425" s="208" t="str">
        <f t="shared" si="54"/>
        <v/>
      </c>
      <c r="N3425" s="209" t="str">
        <f t="shared" si="54"/>
        <v/>
      </c>
    </row>
    <row r="3426" spans="13:14" ht="14.45" customHeight="1" x14ac:dyDescent="0.25">
      <c r="M3426" s="208" t="str">
        <f t="shared" si="54"/>
        <v/>
      </c>
      <c r="N3426" s="209" t="str">
        <f t="shared" si="54"/>
        <v/>
      </c>
    </row>
    <row r="3427" spans="13:14" ht="14.45" customHeight="1" x14ac:dyDescent="0.25">
      <c r="M3427" s="208" t="str">
        <f t="shared" si="54"/>
        <v/>
      </c>
      <c r="N3427" s="209" t="str">
        <f t="shared" si="54"/>
        <v/>
      </c>
    </row>
    <row r="3428" spans="13:14" ht="14.45" customHeight="1" x14ac:dyDescent="0.25">
      <c r="M3428" s="208" t="str">
        <f t="shared" si="54"/>
        <v/>
      </c>
      <c r="N3428" s="209" t="str">
        <f t="shared" si="54"/>
        <v/>
      </c>
    </row>
    <row r="3429" spans="13:14" ht="14.45" customHeight="1" x14ac:dyDescent="0.25">
      <c r="M3429" s="208" t="str">
        <f t="shared" si="54"/>
        <v/>
      </c>
      <c r="N3429" s="209" t="str">
        <f t="shared" si="54"/>
        <v/>
      </c>
    </row>
    <row r="3430" spans="13:14" ht="14.45" customHeight="1" x14ac:dyDescent="0.25">
      <c r="M3430" s="208" t="str">
        <f t="shared" si="54"/>
        <v/>
      </c>
      <c r="N3430" s="209" t="str">
        <f t="shared" si="54"/>
        <v/>
      </c>
    </row>
    <row r="3431" spans="13:14" ht="14.45" customHeight="1" x14ac:dyDescent="0.25">
      <c r="M3431" s="208" t="str">
        <f t="shared" si="54"/>
        <v/>
      </c>
      <c r="N3431" s="209" t="str">
        <f t="shared" si="54"/>
        <v/>
      </c>
    </row>
    <row r="3432" spans="13:14" ht="14.45" customHeight="1" x14ac:dyDescent="0.25">
      <c r="M3432" s="208" t="str">
        <f t="shared" si="54"/>
        <v/>
      </c>
      <c r="N3432" s="209" t="str">
        <f t="shared" si="54"/>
        <v/>
      </c>
    </row>
    <row r="3433" spans="13:14" ht="14.45" customHeight="1" x14ac:dyDescent="0.25">
      <c r="M3433" s="208" t="str">
        <f t="shared" si="54"/>
        <v/>
      </c>
      <c r="N3433" s="209" t="str">
        <f t="shared" si="54"/>
        <v/>
      </c>
    </row>
    <row r="3434" spans="13:14" ht="14.45" customHeight="1" x14ac:dyDescent="0.25">
      <c r="M3434" s="208" t="str">
        <f t="shared" si="54"/>
        <v/>
      </c>
      <c r="N3434" s="209" t="str">
        <f t="shared" si="54"/>
        <v/>
      </c>
    </row>
    <row r="3435" spans="13:14" ht="14.45" customHeight="1" x14ac:dyDescent="0.25">
      <c r="M3435" s="208" t="str">
        <f t="shared" si="54"/>
        <v/>
      </c>
      <c r="N3435" s="209" t="str">
        <f t="shared" si="54"/>
        <v/>
      </c>
    </row>
    <row r="3436" spans="13:14" ht="14.45" customHeight="1" x14ac:dyDescent="0.25">
      <c r="M3436" s="208" t="str">
        <f t="shared" si="54"/>
        <v/>
      </c>
      <c r="N3436" s="209" t="str">
        <f t="shared" si="54"/>
        <v/>
      </c>
    </row>
    <row r="3437" spans="13:14" ht="14.45" customHeight="1" x14ac:dyDescent="0.25">
      <c r="M3437" s="208" t="str">
        <f t="shared" si="54"/>
        <v/>
      </c>
      <c r="N3437" s="209" t="str">
        <f t="shared" si="54"/>
        <v/>
      </c>
    </row>
    <row r="3438" spans="13:14" ht="14.45" customHeight="1" x14ac:dyDescent="0.25">
      <c r="M3438" s="208" t="str">
        <f t="shared" si="54"/>
        <v/>
      </c>
      <c r="N3438" s="209" t="str">
        <f t="shared" si="54"/>
        <v/>
      </c>
    </row>
    <row r="3439" spans="13:14" ht="14.45" customHeight="1" x14ac:dyDescent="0.25">
      <c r="M3439" s="208" t="str">
        <f t="shared" si="54"/>
        <v/>
      </c>
      <c r="N3439" s="209" t="str">
        <f t="shared" si="54"/>
        <v/>
      </c>
    </row>
    <row r="3440" spans="13:14" ht="14.45" customHeight="1" x14ac:dyDescent="0.25">
      <c r="M3440" s="208" t="str">
        <f t="shared" si="54"/>
        <v/>
      </c>
      <c r="N3440" s="209" t="str">
        <f t="shared" si="54"/>
        <v/>
      </c>
    </row>
    <row r="3441" spans="13:14" ht="14.45" customHeight="1" x14ac:dyDescent="0.25">
      <c r="M3441" s="208" t="str">
        <f t="shared" si="54"/>
        <v/>
      </c>
      <c r="N3441" s="209" t="str">
        <f t="shared" si="54"/>
        <v/>
      </c>
    </row>
    <row r="3442" spans="13:14" ht="14.45" customHeight="1" x14ac:dyDescent="0.25">
      <c r="M3442" s="208" t="str">
        <f t="shared" si="54"/>
        <v/>
      </c>
      <c r="N3442" s="209" t="str">
        <f t="shared" si="54"/>
        <v/>
      </c>
    </row>
    <row r="3443" spans="13:14" ht="14.45" customHeight="1" x14ac:dyDescent="0.25">
      <c r="M3443" s="208" t="str">
        <f t="shared" si="54"/>
        <v/>
      </c>
      <c r="N3443" s="209" t="str">
        <f t="shared" si="54"/>
        <v/>
      </c>
    </row>
    <row r="3444" spans="13:14" ht="14.45" customHeight="1" x14ac:dyDescent="0.25">
      <c r="M3444" s="208" t="str">
        <f t="shared" si="54"/>
        <v/>
      </c>
      <c r="N3444" s="209" t="str">
        <f t="shared" si="54"/>
        <v/>
      </c>
    </row>
    <row r="3445" spans="13:14" ht="14.45" customHeight="1" x14ac:dyDescent="0.25">
      <c r="M3445" s="208" t="str">
        <f t="shared" si="54"/>
        <v/>
      </c>
      <c r="N3445" s="209" t="str">
        <f t="shared" si="54"/>
        <v/>
      </c>
    </row>
    <row r="3446" spans="13:14" ht="14.45" customHeight="1" x14ac:dyDescent="0.25">
      <c r="M3446" s="208" t="str">
        <f t="shared" si="54"/>
        <v/>
      </c>
      <c r="N3446" s="209" t="str">
        <f t="shared" si="54"/>
        <v/>
      </c>
    </row>
    <row r="3447" spans="13:14" ht="14.45" customHeight="1" x14ac:dyDescent="0.25">
      <c r="M3447" s="208" t="str">
        <f t="shared" si="54"/>
        <v/>
      </c>
      <c r="N3447" s="209" t="str">
        <f t="shared" si="54"/>
        <v/>
      </c>
    </row>
    <row r="3448" spans="13:14" ht="14.45" customHeight="1" x14ac:dyDescent="0.25">
      <c r="M3448" s="208" t="str">
        <f t="shared" si="54"/>
        <v/>
      </c>
      <c r="N3448" s="209" t="str">
        <f t="shared" si="54"/>
        <v/>
      </c>
    </row>
    <row r="3449" spans="13:14" ht="14.45" customHeight="1" x14ac:dyDescent="0.25">
      <c r="M3449" s="208" t="str">
        <f t="shared" si="54"/>
        <v/>
      </c>
      <c r="N3449" s="209" t="str">
        <f t="shared" si="54"/>
        <v/>
      </c>
    </row>
    <row r="3450" spans="13:14" ht="14.45" customHeight="1" x14ac:dyDescent="0.25">
      <c r="M3450" s="208" t="str">
        <f t="shared" si="54"/>
        <v/>
      </c>
      <c r="N3450" s="209" t="str">
        <f t="shared" si="54"/>
        <v/>
      </c>
    </row>
    <row r="3451" spans="13:14" ht="14.45" customHeight="1" x14ac:dyDescent="0.25">
      <c r="M3451" s="208" t="str">
        <f t="shared" si="54"/>
        <v/>
      </c>
      <c r="N3451" s="209" t="str">
        <f t="shared" si="54"/>
        <v/>
      </c>
    </row>
    <row r="3452" spans="13:14" ht="14.45" customHeight="1" x14ac:dyDescent="0.25">
      <c r="M3452" s="208" t="str">
        <f t="shared" si="54"/>
        <v/>
      </c>
      <c r="N3452" s="209" t="str">
        <f t="shared" si="54"/>
        <v/>
      </c>
    </row>
    <row r="3453" spans="13:14" ht="14.45" customHeight="1" x14ac:dyDescent="0.25">
      <c r="M3453" s="208" t="str">
        <f t="shared" si="54"/>
        <v/>
      </c>
      <c r="N3453" s="209" t="str">
        <f t="shared" si="54"/>
        <v/>
      </c>
    </row>
    <row r="3454" spans="13:14" ht="14.45" customHeight="1" x14ac:dyDescent="0.25">
      <c r="M3454" s="208" t="str">
        <f t="shared" si="54"/>
        <v/>
      </c>
      <c r="N3454" s="209" t="str">
        <f t="shared" si="54"/>
        <v/>
      </c>
    </row>
    <row r="3455" spans="13:14" ht="14.45" customHeight="1" x14ac:dyDescent="0.25">
      <c r="M3455" s="208" t="str">
        <f t="shared" si="54"/>
        <v/>
      </c>
      <c r="N3455" s="209" t="str">
        <f t="shared" si="54"/>
        <v/>
      </c>
    </row>
    <row r="3456" spans="13:14" ht="14.45" customHeight="1" x14ac:dyDescent="0.25">
      <c r="M3456" s="208" t="str">
        <f t="shared" si="54"/>
        <v/>
      </c>
      <c r="N3456" s="209" t="str">
        <f t="shared" si="54"/>
        <v/>
      </c>
    </row>
    <row r="3457" spans="13:14" ht="14.45" customHeight="1" x14ac:dyDescent="0.25">
      <c r="M3457" s="208" t="str">
        <f t="shared" si="54"/>
        <v/>
      </c>
      <c r="N3457" s="209" t="str">
        <f t="shared" si="54"/>
        <v/>
      </c>
    </row>
    <row r="3458" spans="13:14" ht="14.45" customHeight="1" x14ac:dyDescent="0.25">
      <c r="M3458" s="208" t="str">
        <f t="shared" si="54"/>
        <v/>
      </c>
      <c r="N3458" s="209" t="str">
        <f t="shared" si="54"/>
        <v/>
      </c>
    </row>
    <row r="3459" spans="13:14" ht="14.45" customHeight="1" x14ac:dyDescent="0.25">
      <c r="M3459" s="208" t="str">
        <f t="shared" si="54"/>
        <v/>
      </c>
      <c r="N3459" s="209" t="str">
        <f t="shared" si="54"/>
        <v/>
      </c>
    </row>
    <row r="3460" spans="13:14" ht="14.45" customHeight="1" x14ac:dyDescent="0.25">
      <c r="M3460" s="208" t="str">
        <f t="shared" si="54"/>
        <v/>
      </c>
      <c r="N3460" s="209" t="str">
        <f t="shared" si="54"/>
        <v/>
      </c>
    </row>
    <row r="3461" spans="13:14" ht="14.45" customHeight="1" x14ac:dyDescent="0.25">
      <c r="M3461" s="208" t="str">
        <f t="shared" si="54"/>
        <v/>
      </c>
      <c r="N3461" s="209" t="str">
        <f t="shared" si="54"/>
        <v/>
      </c>
    </row>
    <row r="3462" spans="13:14" ht="14.45" customHeight="1" x14ac:dyDescent="0.25">
      <c r="M3462" s="208" t="str">
        <f t="shared" si="54"/>
        <v/>
      </c>
      <c r="N3462" s="209" t="str">
        <f t="shared" si="54"/>
        <v/>
      </c>
    </row>
    <row r="3463" spans="13:14" ht="14.45" customHeight="1" x14ac:dyDescent="0.25">
      <c r="M3463" s="208" t="str">
        <f t="shared" si="54"/>
        <v/>
      </c>
      <c r="N3463" s="209" t="str">
        <f t="shared" si="54"/>
        <v/>
      </c>
    </row>
    <row r="3464" spans="13:14" ht="14.45" customHeight="1" x14ac:dyDescent="0.25">
      <c r="M3464" s="208" t="str">
        <f t="shared" si="54"/>
        <v/>
      </c>
      <c r="N3464" s="209" t="str">
        <f t="shared" si="54"/>
        <v/>
      </c>
    </row>
    <row r="3465" spans="13:14" ht="14.45" customHeight="1" x14ac:dyDescent="0.25">
      <c r="M3465" s="208" t="str">
        <f t="shared" si="54"/>
        <v/>
      </c>
      <c r="N3465" s="209" t="str">
        <f t="shared" si="54"/>
        <v/>
      </c>
    </row>
    <row r="3466" spans="13:14" ht="14.45" customHeight="1" x14ac:dyDescent="0.25">
      <c r="M3466" s="208" t="str">
        <f t="shared" si="54"/>
        <v/>
      </c>
      <c r="N3466" s="209" t="str">
        <f t="shared" si="54"/>
        <v/>
      </c>
    </row>
    <row r="3467" spans="13:14" ht="14.45" customHeight="1" x14ac:dyDescent="0.25">
      <c r="M3467" s="208" t="str">
        <f t="shared" si="54"/>
        <v/>
      </c>
      <c r="N3467" s="209" t="str">
        <f t="shared" si="54"/>
        <v/>
      </c>
    </row>
    <row r="3468" spans="13:14" ht="14.45" customHeight="1" x14ac:dyDescent="0.25">
      <c r="M3468" s="208" t="str">
        <f t="shared" si="54"/>
        <v/>
      </c>
      <c r="N3468" s="209" t="str">
        <f t="shared" si="54"/>
        <v/>
      </c>
    </row>
    <row r="3469" spans="13:14" ht="14.45" customHeight="1" x14ac:dyDescent="0.25">
      <c r="M3469" s="208" t="str">
        <f t="shared" si="54"/>
        <v/>
      </c>
      <c r="N3469" s="209" t="str">
        <f t="shared" si="54"/>
        <v/>
      </c>
    </row>
    <row r="3470" spans="13:14" ht="14.45" customHeight="1" x14ac:dyDescent="0.25">
      <c r="M3470" s="208" t="str">
        <f t="shared" si="54"/>
        <v/>
      </c>
      <c r="N3470" s="209" t="str">
        <f t="shared" si="54"/>
        <v/>
      </c>
    </row>
    <row r="3471" spans="13:14" ht="14.45" customHeight="1" x14ac:dyDescent="0.25">
      <c r="M3471" s="208" t="str">
        <f t="shared" si="54"/>
        <v/>
      </c>
      <c r="N3471" s="209" t="str">
        <f t="shared" si="54"/>
        <v/>
      </c>
    </row>
    <row r="3472" spans="13:14" ht="14.45" customHeight="1" x14ac:dyDescent="0.25">
      <c r="M3472" s="208" t="str">
        <f t="shared" si="54"/>
        <v/>
      </c>
      <c r="N3472" s="209" t="str">
        <f t="shared" si="54"/>
        <v/>
      </c>
    </row>
    <row r="3473" spans="13:14" ht="14.45" customHeight="1" x14ac:dyDescent="0.25">
      <c r="M3473" s="208" t="str">
        <f t="shared" si="54"/>
        <v/>
      </c>
      <c r="N3473" s="209" t="str">
        <f t="shared" si="54"/>
        <v/>
      </c>
    </row>
    <row r="3474" spans="13:14" ht="14.45" customHeight="1" x14ac:dyDescent="0.25">
      <c r="M3474" s="208" t="str">
        <f t="shared" si="54"/>
        <v/>
      </c>
      <c r="N3474" s="209" t="str">
        <f t="shared" si="54"/>
        <v/>
      </c>
    </row>
    <row r="3475" spans="13:14" ht="14.45" customHeight="1" x14ac:dyDescent="0.25">
      <c r="M3475" s="208" t="str">
        <f t="shared" si="54"/>
        <v/>
      </c>
      <c r="N3475" s="209" t="str">
        <f t="shared" si="54"/>
        <v/>
      </c>
    </row>
    <row r="3476" spans="13:14" ht="14.45" customHeight="1" x14ac:dyDescent="0.25">
      <c r="M3476" s="208" t="str">
        <f t="shared" si="54"/>
        <v/>
      </c>
      <c r="N3476" s="209" t="str">
        <f t="shared" si="54"/>
        <v/>
      </c>
    </row>
    <row r="3477" spans="13:14" ht="14.45" customHeight="1" x14ac:dyDescent="0.25">
      <c r="M3477" s="208" t="str">
        <f t="shared" si="54"/>
        <v/>
      </c>
      <c r="N3477" s="209" t="str">
        <f t="shared" si="54"/>
        <v/>
      </c>
    </row>
    <row r="3478" spans="13:14" ht="14.45" customHeight="1" x14ac:dyDescent="0.25">
      <c r="M3478" s="208" t="str">
        <f t="shared" si="54"/>
        <v/>
      </c>
      <c r="N3478" s="209" t="str">
        <f t="shared" si="54"/>
        <v/>
      </c>
    </row>
    <row r="3479" spans="13:14" ht="14.45" customHeight="1" x14ac:dyDescent="0.25">
      <c r="M3479" s="208" t="str">
        <f t="shared" si="54"/>
        <v/>
      </c>
      <c r="N3479" s="209" t="str">
        <f t="shared" si="54"/>
        <v/>
      </c>
    </row>
    <row r="3480" spans="13:14" ht="14.45" customHeight="1" x14ac:dyDescent="0.25">
      <c r="M3480" s="208" t="str">
        <f t="shared" si="54"/>
        <v/>
      </c>
      <c r="N3480" s="209" t="str">
        <f t="shared" si="54"/>
        <v/>
      </c>
    </row>
    <row r="3481" spans="13:14" ht="14.45" customHeight="1" x14ac:dyDescent="0.25">
      <c r="M3481" s="208" t="str">
        <f t="shared" ref="M3481:N3544" si="55">IF(AND(H3481="",J3481=""),"",J3481-H3481)</f>
        <v/>
      </c>
      <c r="N3481" s="209" t="str">
        <f t="shared" si="55"/>
        <v/>
      </c>
    </row>
    <row r="3482" spans="13:14" ht="14.45" customHeight="1" x14ac:dyDescent="0.25">
      <c r="M3482" s="208" t="str">
        <f t="shared" si="55"/>
        <v/>
      </c>
      <c r="N3482" s="209" t="str">
        <f t="shared" si="55"/>
        <v/>
      </c>
    </row>
    <row r="3483" spans="13:14" ht="14.45" customHeight="1" x14ac:dyDescent="0.25">
      <c r="M3483" s="208" t="str">
        <f t="shared" si="55"/>
        <v/>
      </c>
      <c r="N3483" s="209" t="str">
        <f t="shared" si="55"/>
        <v/>
      </c>
    </row>
    <row r="3484" spans="13:14" ht="14.45" customHeight="1" x14ac:dyDescent="0.25">
      <c r="M3484" s="208" t="str">
        <f t="shared" si="55"/>
        <v/>
      </c>
      <c r="N3484" s="209" t="str">
        <f t="shared" si="55"/>
        <v/>
      </c>
    </row>
    <row r="3485" spans="13:14" ht="14.45" customHeight="1" x14ac:dyDescent="0.25">
      <c r="M3485" s="208" t="str">
        <f t="shared" si="55"/>
        <v/>
      </c>
      <c r="N3485" s="209" t="str">
        <f t="shared" si="55"/>
        <v/>
      </c>
    </row>
    <row r="3486" spans="13:14" ht="14.45" customHeight="1" x14ac:dyDescent="0.25">
      <c r="M3486" s="208" t="str">
        <f t="shared" si="55"/>
        <v/>
      </c>
      <c r="N3486" s="209" t="str">
        <f t="shared" si="55"/>
        <v/>
      </c>
    </row>
    <row r="3487" spans="13:14" ht="14.45" customHeight="1" x14ac:dyDescent="0.25">
      <c r="M3487" s="208" t="str">
        <f t="shared" si="55"/>
        <v/>
      </c>
      <c r="N3487" s="209" t="str">
        <f t="shared" si="55"/>
        <v/>
      </c>
    </row>
    <row r="3488" spans="13:14" ht="14.45" customHeight="1" x14ac:dyDescent="0.25">
      <c r="M3488" s="208" t="str">
        <f t="shared" si="55"/>
        <v/>
      </c>
      <c r="N3488" s="209" t="str">
        <f t="shared" si="55"/>
        <v/>
      </c>
    </row>
    <row r="3489" spans="13:14" ht="14.45" customHeight="1" x14ac:dyDescent="0.25">
      <c r="M3489" s="208" t="str">
        <f t="shared" si="55"/>
        <v/>
      </c>
      <c r="N3489" s="209" t="str">
        <f t="shared" si="55"/>
        <v/>
      </c>
    </row>
    <row r="3490" spans="13:14" ht="14.45" customHeight="1" x14ac:dyDescent="0.25">
      <c r="M3490" s="208" t="str">
        <f t="shared" si="55"/>
        <v/>
      </c>
      <c r="N3490" s="209" t="str">
        <f t="shared" si="55"/>
        <v/>
      </c>
    </row>
    <row r="3491" spans="13:14" ht="14.45" customHeight="1" x14ac:dyDescent="0.25">
      <c r="M3491" s="208" t="str">
        <f t="shared" si="55"/>
        <v/>
      </c>
      <c r="N3491" s="209" t="str">
        <f t="shared" si="55"/>
        <v/>
      </c>
    </row>
    <row r="3492" spans="13:14" ht="14.45" customHeight="1" x14ac:dyDescent="0.25">
      <c r="M3492" s="208" t="str">
        <f t="shared" si="55"/>
        <v/>
      </c>
      <c r="N3492" s="209" t="str">
        <f t="shared" si="55"/>
        <v/>
      </c>
    </row>
    <row r="3493" spans="13:14" ht="14.45" customHeight="1" x14ac:dyDescent="0.25">
      <c r="M3493" s="208" t="str">
        <f t="shared" si="55"/>
        <v/>
      </c>
      <c r="N3493" s="209" t="str">
        <f t="shared" si="55"/>
        <v/>
      </c>
    </row>
    <row r="3494" spans="13:14" ht="14.45" customHeight="1" x14ac:dyDescent="0.25">
      <c r="M3494" s="208" t="str">
        <f t="shared" si="55"/>
        <v/>
      </c>
      <c r="N3494" s="209" t="str">
        <f t="shared" si="55"/>
        <v/>
      </c>
    </row>
    <row r="3495" spans="13:14" ht="14.45" customHeight="1" x14ac:dyDescent="0.25">
      <c r="M3495" s="208" t="str">
        <f t="shared" si="55"/>
        <v/>
      </c>
      <c r="N3495" s="209" t="str">
        <f t="shared" si="55"/>
        <v/>
      </c>
    </row>
    <row r="3496" spans="13:14" ht="14.45" customHeight="1" x14ac:dyDescent="0.25">
      <c r="M3496" s="208" t="str">
        <f t="shared" si="55"/>
        <v/>
      </c>
      <c r="N3496" s="209" t="str">
        <f t="shared" si="55"/>
        <v/>
      </c>
    </row>
    <row r="3497" spans="13:14" ht="14.45" customHeight="1" x14ac:dyDescent="0.25">
      <c r="M3497" s="208" t="str">
        <f t="shared" si="55"/>
        <v/>
      </c>
      <c r="N3497" s="209" t="str">
        <f t="shared" si="55"/>
        <v/>
      </c>
    </row>
    <row r="3498" spans="13:14" ht="14.45" customHeight="1" x14ac:dyDescent="0.25">
      <c r="M3498" s="208" t="str">
        <f t="shared" si="55"/>
        <v/>
      </c>
      <c r="N3498" s="209" t="str">
        <f t="shared" si="55"/>
        <v/>
      </c>
    </row>
    <row r="3499" spans="13:14" ht="14.45" customHeight="1" x14ac:dyDescent="0.25">
      <c r="M3499" s="208" t="str">
        <f t="shared" si="55"/>
        <v/>
      </c>
      <c r="N3499" s="209" t="str">
        <f t="shared" si="55"/>
        <v/>
      </c>
    </row>
    <row r="3500" spans="13:14" ht="14.45" customHeight="1" x14ac:dyDescent="0.25">
      <c r="M3500" s="208" t="str">
        <f t="shared" si="55"/>
        <v/>
      </c>
      <c r="N3500" s="209" t="str">
        <f t="shared" si="55"/>
        <v/>
      </c>
    </row>
    <row r="3501" spans="13:14" ht="14.45" customHeight="1" x14ac:dyDescent="0.25">
      <c r="M3501" s="208" t="str">
        <f t="shared" si="55"/>
        <v/>
      </c>
      <c r="N3501" s="209" t="str">
        <f t="shared" si="55"/>
        <v/>
      </c>
    </row>
    <row r="3502" spans="13:14" ht="14.45" customHeight="1" x14ac:dyDescent="0.25">
      <c r="M3502" s="208" t="str">
        <f t="shared" si="55"/>
        <v/>
      </c>
      <c r="N3502" s="209" t="str">
        <f t="shared" si="55"/>
        <v/>
      </c>
    </row>
    <row r="3503" spans="13:14" ht="14.45" customHeight="1" x14ac:dyDescent="0.25">
      <c r="M3503" s="208" t="str">
        <f t="shared" si="55"/>
        <v/>
      </c>
      <c r="N3503" s="209" t="str">
        <f t="shared" si="55"/>
        <v/>
      </c>
    </row>
    <row r="3504" spans="13:14" ht="14.45" customHeight="1" x14ac:dyDescent="0.25">
      <c r="M3504" s="208" t="str">
        <f t="shared" si="55"/>
        <v/>
      </c>
      <c r="N3504" s="209" t="str">
        <f t="shared" si="55"/>
        <v/>
      </c>
    </row>
    <row r="3505" spans="13:14" ht="14.45" customHeight="1" x14ac:dyDescent="0.25">
      <c r="M3505" s="208" t="str">
        <f t="shared" si="55"/>
        <v/>
      </c>
      <c r="N3505" s="209" t="str">
        <f t="shared" si="55"/>
        <v/>
      </c>
    </row>
    <row r="3506" spans="13:14" ht="14.45" customHeight="1" x14ac:dyDescent="0.25">
      <c r="M3506" s="208" t="str">
        <f t="shared" si="55"/>
        <v/>
      </c>
      <c r="N3506" s="209" t="str">
        <f t="shared" si="55"/>
        <v/>
      </c>
    </row>
    <row r="3507" spans="13:14" ht="14.45" customHeight="1" x14ac:dyDescent="0.25">
      <c r="M3507" s="208" t="str">
        <f t="shared" si="55"/>
        <v/>
      </c>
      <c r="N3507" s="209" t="str">
        <f t="shared" si="55"/>
        <v/>
      </c>
    </row>
    <row r="3508" spans="13:14" ht="14.45" customHeight="1" x14ac:dyDescent="0.25">
      <c r="M3508" s="208" t="str">
        <f t="shared" si="55"/>
        <v/>
      </c>
      <c r="N3508" s="209" t="str">
        <f t="shared" si="55"/>
        <v/>
      </c>
    </row>
    <row r="3509" spans="13:14" ht="14.45" customHeight="1" x14ac:dyDescent="0.25">
      <c r="M3509" s="208" t="str">
        <f t="shared" si="55"/>
        <v/>
      </c>
      <c r="N3509" s="209" t="str">
        <f t="shared" si="55"/>
        <v/>
      </c>
    </row>
    <row r="3510" spans="13:14" ht="14.45" customHeight="1" x14ac:dyDescent="0.25">
      <c r="M3510" s="208" t="str">
        <f t="shared" si="55"/>
        <v/>
      </c>
      <c r="N3510" s="209" t="str">
        <f t="shared" si="55"/>
        <v/>
      </c>
    </row>
    <row r="3511" spans="13:14" ht="14.45" customHeight="1" x14ac:dyDescent="0.25">
      <c r="M3511" s="208" t="str">
        <f t="shared" si="55"/>
        <v/>
      </c>
      <c r="N3511" s="209" t="str">
        <f t="shared" si="55"/>
        <v/>
      </c>
    </row>
    <row r="3512" spans="13:14" ht="14.45" customHeight="1" x14ac:dyDescent="0.25">
      <c r="M3512" s="208" t="str">
        <f t="shared" si="55"/>
        <v/>
      </c>
      <c r="N3512" s="209" t="str">
        <f t="shared" si="55"/>
        <v/>
      </c>
    </row>
    <row r="3513" spans="13:14" ht="14.45" customHeight="1" x14ac:dyDescent="0.25">
      <c r="M3513" s="208" t="str">
        <f t="shared" si="55"/>
        <v/>
      </c>
      <c r="N3513" s="209" t="str">
        <f t="shared" si="55"/>
        <v/>
      </c>
    </row>
    <row r="3514" spans="13:14" ht="14.45" customHeight="1" x14ac:dyDescent="0.25">
      <c r="M3514" s="208" t="str">
        <f t="shared" si="55"/>
        <v/>
      </c>
      <c r="N3514" s="209" t="str">
        <f t="shared" si="55"/>
        <v/>
      </c>
    </row>
    <row r="3515" spans="13:14" ht="14.45" customHeight="1" x14ac:dyDescent="0.25">
      <c r="M3515" s="208" t="str">
        <f t="shared" si="55"/>
        <v/>
      </c>
      <c r="N3515" s="209" t="str">
        <f t="shared" si="55"/>
        <v/>
      </c>
    </row>
    <row r="3516" spans="13:14" ht="14.45" customHeight="1" x14ac:dyDescent="0.25">
      <c r="M3516" s="208" t="str">
        <f t="shared" si="55"/>
        <v/>
      </c>
      <c r="N3516" s="209" t="str">
        <f t="shared" si="55"/>
        <v/>
      </c>
    </row>
    <row r="3517" spans="13:14" ht="14.45" customHeight="1" x14ac:dyDescent="0.25">
      <c r="M3517" s="208" t="str">
        <f t="shared" si="55"/>
        <v/>
      </c>
      <c r="N3517" s="209" t="str">
        <f t="shared" si="55"/>
        <v/>
      </c>
    </row>
    <row r="3518" spans="13:14" ht="14.45" customHeight="1" x14ac:dyDescent="0.25">
      <c r="M3518" s="208" t="str">
        <f t="shared" si="55"/>
        <v/>
      </c>
      <c r="N3518" s="209" t="str">
        <f t="shared" si="55"/>
        <v/>
      </c>
    </row>
    <row r="3519" spans="13:14" ht="14.45" customHeight="1" x14ac:dyDescent="0.25">
      <c r="M3519" s="208" t="str">
        <f t="shared" si="55"/>
        <v/>
      </c>
      <c r="N3519" s="209" t="str">
        <f t="shared" si="55"/>
        <v/>
      </c>
    </row>
    <row r="3520" spans="13:14" ht="14.45" customHeight="1" x14ac:dyDescent="0.25">
      <c r="M3520" s="208" t="str">
        <f t="shared" si="55"/>
        <v/>
      </c>
      <c r="N3520" s="209" t="str">
        <f t="shared" si="55"/>
        <v/>
      </c>
    </row>
    <row r="3521" spans="13:14" ht="14.45" customHeight="1" x14ac:dyDescent="0.25">
      <c r="M3521" s="208" t="str">
        <f t="shared" si="55"/>
        <v/>
      </c>
      <c r="N3521" s="209" t="str">
        <f t="shared" si="55"/>
        <v/>
      </c>
    </row>
    <row r="3522" spans="13:14" ht="14.45" customHeight="1" x14ac:dyDescent="0.25">
      <c r="M3522" s="208" t="str">
        <f t="shared" si="55"/>
        <v/>
      </c>
      <c r="N3522" s="209" t="str">
        <f t="shared" si="55"/>
        <v/>
      </c>
    </row>
    <row r="3523" spans="13:14" ht="14.45" customHeight="1" x14ac:dyDescent="0.25">
      <c r="M3523" s="208" t="str">
        <f t="shared" si="55"/>
        <v/>
      </c>
      <c r="N3523" s="209" t="str">
        <f t="shared" si="55"/>
        <v/>
      </c>
    </row>
    <row r="3524" spans="13:14" ht="14.45" customHeight="1" x14ac:dyDescent="0.25">
      <c r="M3524" s="208" t="str">
        <f t="shared" si="55"/>
        <v/>
      </c>
      <c r="N3524" s="209" t="str">
        <f t="shared" si="55"/>
        <v/>
      </c>
    </row>
    <row r="3525" spans="13:14" ht="14.45" customHeight="1" x14ac:dyDescent="0.25">
      <c r="M3525" s="208" t="str">
        <f t="shared" si="55"/>
        <v/>
      </c>
      <c r="N3525" s="209" t="str">
        <f t="shared" si="55"/>
        <v/>
      </c>
    </row>
    <row r="3526" spans="13:14" ht="14.45" customHeight="1" x14ac:dyDescent="0.25">
      <c r="M3526" s="208" t="str">
        <f t="shared" si="55"/>
        <v/>
      </c>
      <c r="N3526" s="209" t="str">
        <f t="shared" si="55"/>
        <v/>
      </c>
    </row>
    <row r="3527" spans="13:14" ht="14.45" customHeight="1" x14ac:dyDescent="0.25">
      <c r="M3527" s="208" t="str">
        <f t="shared" si="55"/>
        <v/>
      </c>
      <c r="N3527" s="209" t="str">
        <f t="shared" si="55"/>
        <v/>
      </c>
    </row>
    <row r="3528" spans="13:14" ht="14.45" customHeight="1" x14ac:dyDescent="0.25">
      <c r="M3528" s="208" t="str">
        <f t="shared" si="55"/>
        <v/>
      </c>
      <c r="N3528" s="209" t="str">
        <f t="shared" si="55"/>
        <v/>
      </c>
    </row>
    <row r="3529" spans="13:14" ht="14.45" customHeight="1" x14ac:dyDescent="0.25">
      <c r="M3529" s="208" t="str">
        <f t="shared" si="55"/>
        <v/>
      </c>
      <c r="N3529" s="209" t="str">
        <f t="shared" si="55"/>
        <v/>
      </c>
    </row>
    <row r="3530" spans="13:14" ht="14.45" customHeight="1" x14ac:dyDescent="0.25">
      <c r="M3530" s="208" t="str">
        <f t="shared" si="55"/>
        <v/>
      </c>
      <c r="N3530" s="209" t="str">
        <f t="shared" si="55"/>
        <v/>
      </c>
    </row>
    <row r="3531" spans="13:14" ht="14.45" customHeight="1" x14ac:dyDescent="0.25">
      <c r="M3531" s="208" t="str">
        <f t="shared" si="55"/>
        <v/>
      </c>
      <c r="N3531" s="209" t="str">
        <f t="shared" si="55"/>
        <v/>
      </c>
    </row>
    <row r="3532" spans="13:14" ht="14.45" customHeight="1" x14ac:dyDescent="0.25">
      <c r="M3532" s="208" t="str">
        <f t="shared" si="55"/>
        <v/>
      </c>
      <c r="N3532" s="209" t="str">
        <f t="shared" si="55"/>
        <v/>
      </c>
    </row>
    <row r="3533" spans="13:14" ht="14.45" customHeight="1" x14ac:dyDescent="0.25">
      <c r="M3533" s="208" t="str">
        <f t="shared" si="55"/>
        <v/>
      </c>
      <c r="N3533" s="209" t="str">
        <f t="shared" si="55"/>
        <v/>
      </c>
    </row>
    <row r="3534" spans="13:14" ht="14.45" customHeight="1" x14ac:dyDescent="0.25">
      <c r="M3534" s="208" t="str">
        <f t="shared" si="55"/>
        <v/>
      </c>
      <c r="N3534" s="209" t="str">
        <f t="shared" si="55"/>
        <v/>
      </c>
    </row>
    <row r="3535" spans="13:14" ht="14.45" customHeight="1" x14ac:dyDescent="0.25">
      <c r="M3535" s="208" t="str">
        <f t="shared" si="55"/>
        <v/>
      </c>
      <c r="N3535" s="209" t="str">
        <f t="shared" si="55"/>
        <v/>
      </c>
    </row>
    <row r="3536" spans="13:14" ht="14.45" customHeight="1" x14ac:dyDescent="0.25">
      <c r="M3536" s="208" t="str">
        <f t="shared" si="55"/>
        <v/>
      </c>
      <c r="N3536" s="209" t="str">
        <f t="shared" si="55"/>
        <v/>
      </c>
    </row>
    <row r="3537" spans="13:14" ht="14.45" customHeight="1" x14ac:dyDescent="0.25">
      <c r="M3537" s="208" t="str">
        <f t="shared" si="55"/>
        <v/>
      </c>
      <c r="N3537" s="209" t="str">
        <f t="shared" si="55"/>
        <v/>
      </c>
    </row>
    <row r="3538" spans="13:14" ht="14.45" customHeight="1" x14ac:dyDescent="0.25">
      <c r="M3538" s="208" t="str">
        <f t="shared" si="55"/>
        <v/>
      </c>
      <c r="N3538" s="209" t="str">
        <f t="shared" si="55"/>
        <v/>
      </c>
    </row>
    <row r="3539" spans="13:14" ht="14.45" customHeight="1" x14ac:dyDescent="0.25">
      <c r="M3539" s="208" t="str">
        <f t="shared" si="55"/>
        <v/>
      </c>
      <c r="N3539" s="209" t="str">
        <f t="shared" si="55"/>
        <v/>
      </c>
    </row>
    <row r="3540" spans="13:14" ht="14.45" customHeight="1" x14ac:dyDescent="0.25">
      <c r="M3540" s="208" t="str">
        <f t="shared" si="55"/>
        <v/>
      </c>
      <c r="N3540" s="209" t="str">
        <f t="shared" si="55"/>
        <v/>
      </c>
    </row>
    <row r="3541" spans="13:14" ht="14.45" customHeight="1" x14ac:dyDescent="0.25">
      <c r="M3541" s="208" t="str">
        <f t="shared" si="55"/>
        <v/>
      </c>
      <c r="N3541" s="209" t="str">
        <f t="shared" si="55"/>
        <v/>
      </c>
    </row>
    <row r="3542" spans="13:14" ht="14.45" customHeight="1" x14ac:dyDescent="0.25">
      <c r="M3542" s="208" t="str">
        <f t="shared" si="55"/>
        <v/>
      </c>
      <c r="N3542" s="209" t="str">
        <f t="shared" si="55"/>
        <v/>
      </c>
    </row>
    <row r="3543" spans="13:14" ht="14.45" customHeight="1" x14ac:dyDescent="0.25">
      <c r="M3543" s="208" t="str">
        <f t="shared" si="55"/>
        <v/>
      </c>
      <c r="N3543" s="209" t="str">
        <f t="shared" si="55"/>
        <v/>
      </c>
    </row>
    <row r="3544" spans="13:14" ht="14.45" customHeight="1" x14ac:dyDescent="0.25">
      <c r="M3544" s="208" t="str">
        <f t="shared" si="55"/>
        <v/>
      </c>
      <c r="N3544" s="209" t="str">
        <f t="shared" si="55"/>
        <v/>
      </c>
    </row>
    <row r="3545" spans="13:14" ht="14.45" customHeight="1" x14ac:dyDescent="0.25">
      <c r="M3545" s="208" t="str">
        <f t="shared" ref="M3545:N3608" si="56">IF(AND(H3545="",J3545=""),"",J3545-H3545)</f>
        <v/>
      </c>
      <c r="N3545" s="209" t="str">
        <f t="shared" si="56"/>
        <v/>
      </c>
    </row>
    <row r="3546" spans="13:14" ht="14.45" customHeight="1" x14ac:dyDescent="0.25">
      <c r="M3546" s="208" t="str">
        <f t="shared" si="56"/>
        <v/>
      </c>
      <c r="N3546" s="209" t="str">
        <f t="shared" si="56"/>
        <v/>
      </c>
    </row>
    <row r="3547" spans="13:14" ht="14.45" customHeight="1" x14ac:dyDescent="0.25">
      <c r="M3547" s="208" t="str">
        <f t="shared" si="56"/>
        <v/>
      </c>
      <c r="N3547" s="209" t="str">
        <f t="shared" si="56"/>
        <v/>
      </c>
    </row>
    <row r="3548" spans="13:14" ht="14.45" customHeight="1" x14ac:dyDescent="0.25">
      <c r="M3548" s="208" t="str">
        <f t="shared" si="56"/>
        <v/>
      </c>
      <c r="N3548" s="209" t="str">
        <f t="shared" si="56"/>
        <v/>
      </c>
    </row>
    <row r="3549" spans="13:14" ht="14.45" customHeight="1" x14ac:dyDescent="0.25">
      <c r="M3549" s="208" t="str">
        <f t="shared" si="56"/>
        <v/>
      </c>
      <c r="N3549" s="209" t="str">
        <f t="shared" si="56"/>
        <v/>
      </c>
    </row>
    <row r="3550" spans="13:14" ht="14.45" customHeight="1" x14ac:dyDescent="0.25">
      <c r="M3550" s="208" t="str">
        <f t="shared" si="56"/>
        <v/>
      </c>
      <c r="N3550" s="209" t="str">
        <f t="shared" si="56"/>
        <v/>
      </c>
    </row>
    <row r="3551" spans="13:14" ht="14.45" customHeight="1" x14ac:dyDescent="0.25">
      <c r="M3551" s="208" t="str">
        <f t="shared" si="56"/>
        <v/>
      </c>
      <c r="N3551" s="209" t="str">
        <f t="shared" si="56"/>
        <v/>
      </c>
    </row>
    <row r="3552" spans="13:14" ht="14.45" customHeight="1" x14ac:dyDescent="0.25">
      <c r="M3552" s="208" t="str">
        <f t="shared" si="56"/>
        <v/>
      </c>
      <c r="N3552" s="209" t="str">
        <f t="shared" si="56"/>
        <v/>
      </c>
    </row>
    <row r="3553" spans="13:14" ht="14.45" customHeight="1" x14ac:dyDescent="0.25">
      <c r="M3553" s="208" t="str">
        <f t="shared" si="56"/>
        <v/>
      </c>
      <c r="N3553" s="209" t="str">
        <f t="shared" si="56"/>
        <v/>
      </c>
    </row>
    <row r="3554" spans="13:14" ht="14.45" customHeight="1" x14ac:dyDescent="0.25">
      <c r="M3554" s="208" t="str">
        <f t="shared" si="56"/>
        <v/>
      </c>
      <c r="N3554" s="209" t="str">
        <f t="shared" si="56"/>
        <v/>
      </c>
    </row>
    <row r="3555" spans="13:14" ht="14.45" customHeight="1" x14ac:dyDescent="0.25">
      <c r="M3555" s="208" t="str">
        <f t="shared" si="56"/>
        <v/>
      </c>
      <c r="N3555" s="209" t="str">
        <f t="shared" si="56"/>
        <v/>
      </c>
    </row>
    <row r="3556" spans="13:14" ht="14.45" customHeight="1" x14ac:dyDescent="0.25">
      <c r="M3556" s="208" t="str">
        <f t="shared" si="56"/>
        <v/>
      </c>
      <c r="N3556" s="209" t="str">
        <f t="shared" si="56"/>
        <v/>
      </c>
    </row>
    <row r="3557" spans="13:14" ht="14.45" customHeight="1" x14ac:dyDescent="0.25">
      <c r="M3557" s="208" t="str">
        <f t="shared" si="56"/>
        <v/>
      </c>
      <c r="N3557" s="209" t="str">
        <f t="shared" si="56"/>
        <v/>
      </c>
    </row>
    <row r="3558" spans="13:14" ht="14.45" customHeight="1" x14ac:dyDescent="0.25">
      <c r="M3558" s="208" t="str">
        <f t="shared" si="56"/>
        <v/>
      </c>
      <c r="N3558" s="209" t="str">
        <f t="shared" si="56"/>
        <v/>
      </c>
    </row>
    <row r="3559" spans="13:14" ht="14.45" customHeight="1" x14ac:dyDescent="0.25">
      <c r="M3559" s="208" t="str">
        <f t="shared" si="56"/>
        <v/>
      </c>
      <c r="N3559" s="209" t="str">
        <f t="shared" si="56"/>
        <v/>
      </c>
    </row>
    <row r="3560" spans="13:14" ht="14.45" customHeight="1" x14ac:dyDescent="0.25">
      <c r="M3560" s="208" t="str">
        <f t="shared" si="56"/>
        <v/>
      </c>
      <c r="N3560" s="209" t="str">
        <f t="shared" si="56"/>
        <v/>
      </c>
    </row>
    <row r="3561" spans="13:14" ht="14.45" customHeight="1" x14ac:dyDescent="0.25">
      <c r="M3561" s="208" t="str">
        <f t="shared" si="56"/>
        <v/>
      </c>
      <c r="N3561" s="209" t="str">
        <f t="shared" si="56"/>
        <v/>
      </c>
    </row>
    <row r="3562" spans="13:14" ht="14.45" customHeight="1" x14ac:dyDescent="0.25">
      <c r="M3562" s="208" t="str">
        <f t="shared" si="56"/>
        <v/>
      </c>
      <c r="N3562" s="209" t="str">
        <f t="shared" si="56"/>
        <v/>
      </c>
    </row>
    <row r="3563" spans="13:14" ht="14.45" customHeight="1" x14ac:dyDescent="0.25">
      <c r="M3563" s="208" t="str">
        <f t="shared" si="56"/>
        <v/>
      </c>
      <c r="N3563" s="209" t="str">
        <f t="shared" si="56"/>
        <v/>
      </c>
    </row>
    <row r="3564" spans="13:14" ht="14.45" customHeight="1" x14ac:dyDescent="0.25">
      <c r="M3564" s="208" t="str">
        <f t="shared" si="56"/>
        <v/>
      </c>
      <c r="N3564" s="209" t="str">
        <f t="shared" si="56"/>
        <v/>
      </c>
    </row>
    <row r="3565" spans="13:14" ht="14.45" customHeight="1" x14ac:dyDescent="0.25">
      <c r="M3565" s="208" t="str">
        <f t="shared" si="56"/>
        <v/>
      </c>
      <c r="N3565" s="209" t="str">
        <f t="shared" si="56"/>
        <v/>
      </c>
    </row>
    <row r="3566" spans="13:14" ht="14.45" customHeight="1" x14ac:dyDescent="0.25">
      <c r="M3566" s="208" t="str">
        <f t="shared" si="56"/>
        <v/>
      </c>
      <c r="N3566" s="209" t="str">
        <f t="shared" si="56"/>
        <v/>
      </c>
    </row>
    <row r="3567" spans="13:14" ht="14.45" customHeight="1" x14ac:dyDescent="0.25">
      <c r="M3567" s="208" t="str">
        <f t="shared" si="56"/>
        <v/>
      </c>
      <c r="N3567" s="209" t="str">
        <f t="shared" si="56"/>
        <v/>
      </c>
    </row>
    <row r="3568" spans="13:14" ht="14.45" customHeight="1" x14ac:dyDescent="0.25">
      <c r="M3568" s="208" t="str">
        <f t="shared" si="56"/>
        <v/>
      </c>
      <c r="N3568" s="209" t="str">
        <f t="shared" si="56"/>
        <v/>
      </c>
    </row>
    <row r="3569" spans="13:14" ht="14.45" customHeight="1" x14ac:dyDescent="0.25">
      <c r="M3569" s="208" t="str">
        <f t="shared" si="56"/>
        <v/>
      </c>
      <c r="N3569" s="209" t="str">
        <f t="shared" si="56"/>
        <v/>
      </c>
    </row>
    <row r="3570" spans="13:14" ht="14.45" customHeight="1" x14ac:dyDescent="0.25">
      <c r="M3570" s="208" t="str">
        <f t="shared" si="56"/>
        <v/>
      </c>
      <c r="N3570" s="209" t="str">
        <f t="shared" si="56"/>
        <v/>
      </c>
    </row>
    <row r="3571" spans="13:14" ht="14.45" customHeight="1" x14ac:dyDescent="0.25">
      <c r="M3571" s="208" t="str">
        <f t="shared" si="56"/>
        <v/>
      </c>
      <c r="N3571" s="209" t="str">
        <f t="shared" si="56"/>
        <v/>
      </c>
    </row>
    <row r="3572" spans="13:14" ht="14.45" customHeight="1" x14ac:dyDescent="0.25">
      <c r="M3572" s="208" t="str">
        <f t="shared" si="56"/>
        <v/>
      </c>
      <c r="N3572" s="209" t="str">
        <f t="shared" si="56"/>
        <v/>
      </c>
    </row>
    <row r="3573" spans="13:14" ht="14.45" customHeight="1" x14ac:dyDescent="0.25">
      <c r="M3573" s="208" t="str">
        <f t="shared" si="56"/>
        <v/>
      </c>
      <c r="N3573" s="209" t="str">
        <f t="shared" si="56"/>
        <v/>
      </c>
    </row>
    <row r="3574" spans="13:14" ht="14.45" customHeight="1" x14ac:dyDescent="0.25">
      <c r="M3574" s="208" t="str">
        <f t="shared" si="56"/>
        <v/>
      </c>
      <c r="N3574" s="209" t="str">
        <f t="shared" si="56"/>
        <v/>
      </c>
    </row>
    <row r="3575" spans="13:14" ht="14.45" customHeight="1" x14ac:dyDescent="0.25">
      <c r="M3575" s="208" t="str">
        <f t="shared" si="56"/>
        <v/>
      </c>
      <c r="N3575" s="209" t="str">
        <f t="shared" si="56"/>
        <v/>
      </c>
    </row>
    <row r="3576" spans="13:14" ht="14.45" customHeight="1" x14ac:dyDescent="0.25">
      <c r="M3576" s="208" t="str">
        <f t="shared" si="56"/>
        <v/>
      </c>
      <c r="N3576" s="209" t="str">
        <f t="shared" si="56"/>
        <v/>
      </c>
    </row>
    <row r="3577" spans="13:14" ht="14.45" customHeight="1" x14ac:dyDescent="0.25">
      <c r="M3577" s="208" t="str">
        <f t="shared" si="56"/>
        <v/>
      </c>
      <c r="N3577" s="209" t="str">
        <f t="shared" si="56"/>
        <v/>
      </c>
    </row>
    <row r="3578" spans="13:14" ht="14.45" customHeight="1" x14ac:dyDescent="0.25">
      <c r="M3578" s="208" t="str">
        <f t="shared" si="56"/>
        <v/>
      </c>
      <c r="N3578" s="209" t="str">
        <f t="shared" si="56"/>
        <v/>
      </c>
    </row>
    <row r="3579" spans="13:14" ht="14.45" customHeight="1" x14ac:dyDescent="0.25">
      <c r="M3579" s="208" t="str">
        <f t="shared" si="56"/>
        <v/>
      </c>
      <c r="N3579" s="209" t="str">
        <f t="shared" si="56"/>
        <v/>
      </c>
    </row>
    <row r="3580" spans="13:14" ht="14.45" customHeight="1" x14ac:dyDescent="0.25">
      <c r="M3580" s="208" t="str">
        <f t="shared" si="56"/>
        <v/>
      </c>
      <c r="N3580" s="209" t="str">
        <f t="shared" si="56"/>
        <v/>
      </c>
    </row>
    <row r="3581" spans="13:14" ht="14.45" customHeight="1" x14ac:dyDescent="0.25">
      <c r="M3581" s="208" t="str">
        <f t="shared" si="56"/>
        <v/>
      </c>
      <c r="N3581" s="209" t="str">
        <f t="shared" si="56"/>
        <v/>
      </c>
    </row>
    <row r="3582" spans="13:14" ht="14.45" customHeight="1" x14ac:dyDescent="0.25">
      <c r="M3582" s="208" t="str">
        <f t="shared" si="56"/>
        <v/>
      </c>
      <c r="N3582" s="209" t="str">
        <f t="shared" si="56"/>
        <v/>
      </c>
    </row>
    <row r="3583" spans="13:14" ht="14.45" customHeight="1" x14ac:dyDescent="0.25">
      <c r="M3583" s="208" t="str">
        <f t="shared" si="56"/>
        <v/>
      </c>
      <c r="N3583" s="209" t="str">
        <f t="shared" si="56"/>
        <v/>
      </c>
    </row>
    <row r="3584" spans="13:14" ht="14.45" customHeight="1" x14ac:dyDescent="0.25">
      <c r="M3584" s="208" t="str">
        <f t="shared" si="56"/>
        <v/>
      </c>
      <c r="N3584" s="209" t="str">
        <f t="shared" si="56"/>
        <v/>
      </c>
    </row>
    <row r="3585" spans="13:14" ht="14.45" customHeight="1" x14ac:dyDescent="0.25">
      <c r="M3585" s="208" t="str">
        <f t="shared" si="56"/>
        <v/>
      </c>
      <c r="N3585" s="209" t="str">
        <f t="shared" si="56"/>
        <v/>
      </c>
    </row>
    <row r="3586" spans="13:14" ht="14.45" customHeight="1" x14ac:dyDescent="0.25">
      <c r="M3586" s="208" t="str">
        <f t="shared" si="56"/>
        <v/>
      </c>
      <c r="N3586" s="209" t="str">
        <f t="shared" si="56"/>
        <v/>
      </c>
    </row>
    <row r="3587" spans="13:14" ht="14.45" customHeight="1" x14ac:dyDescent="0.25">
      <c r="M3587" s="208" t="str">
        <f t="shared" si="56"/>
        <v/>
      </c>
      <c r="N3587" s="209" t="str">
        <f t="shared" si="56"/>
        <v/>
      </c>
    </row>
    <row r="3588" spans="13:14" ht="14.45" customHeight="1" x14ac:dyDescent="0.25">
      <c r="M3588" s="208" t="str">
        <f t="shared" si="56"/>
        <v/>
      </c>
      <c r="N3588" s="209" t="str">
        <f t="shared" si="56"/>
        <v/>
      </c>
    </row>
    <row r="3589" spans="13:14" ht="14.45" customHeight="1" x14ac:dyDescent="0.25">
      <c r="M3589" s="208" t="str">
        <f t="shared" si="56"/>
        <v/>
      </c>
      <c r="N3589" s="209" t="str">
        <f t="shared" si="56"/>
        <v/>
      </c>
    </row>
    <row r="3590" spans="13:14" ht="14.45" customHeight="1" x14ac:dyDescent="0.25">
      <c r="M3590" s="208" t="str">
        <f t="shared" si="56"/>
        <v/>
      </c>
      <c r="N3590" s="209" t="str">
        <f t="shared" si="56"/>
        <v/>
      </c>
    </row>
    <row r="3591" spans="13:14" ht="14.45" customHeight="1" x14ac:dyDescent="0.25">
      <c r="M3591" s="208" t="str">
        <f t="shared" si="56"/>
        <v/>
      </c>
      <c r="N3591" s="209" t="str">
        <f t="shared" si="56"/>
        <v/>
      </c>
    </row>
    <row r="3592" spans="13:14" ht="14.45" customHeight="1" x14ac:dyDescent="0.25">
      <c r="M3592" s="208" t="str">
        <f t="shared" si="56"/>
        <v/>
      </c>
      <c r="N3592" s="209" t="str">
        <f t="shared" si="56"/>
        <v/>
      </c>
    </row>
    <row r="3593" spans="13:14" ht="14.45" customHeight="1" x14ac:dyDescent="0.25">
      <c r="M3593" s="208" t="str">
        <f t="shared" si="56"/>
        <v/>
      </c>
      <c r="N3593" s="209" t="str">
        <f t="shared" si="56"/>
        <v/>
      </c>
    </row>
    <row r="3594" spans="13:14" ht="14.45" customHeight="1" x14ac:dyDescent="0.25">
      <c r="M3594" s="208" t="str">
        <f t="shared" si="56"/>
        <v/>
      </c>
      <c r="N3594" s="209" t="str">
        <f t="shared" si="56"/>
        <v/>
      </c>
    </row>
    <row r="3595" spans="13:14" ht="14.45" customHeight="1" x14ac:dyDescent="0.25">
      <c r="M3595" s="208" t="str">
        <f t="shared" si="56"/>
        <v/>
      </c>
      <c r="N3595" s="209" t="str">
        <f t="shared" si="56"/>
        <v/>
      </c>
    </row>
    <row r="3596" spans="13:14" ht="14.45" customHeight="1" x14ac:dyDescent="0.25">
      <c r="M3596" s="208" t="str">
        <f t="shared" si="56"/>
        <v/>
      </c>
      <c r="N3596" s="209" t="str">
        <f t="shared" si="56"/>
        <v/>
      </c>
    </row>
    <row r="3597" spans="13:14" ht="14.45" customHeight="1" x14ac:dyDescent="0.25">
      <c r="M3597" s="208" t="str">
        <f t="shared" si="56"/>
        <v/>
      </c>
      <c r="N3597" s="209" t="str">
        <f t="shared" si="56"/>
        <v/>
      </c>
    </row>
    <row r="3598" spans="13:14" ht="14.45" customHeight="1" x14ac:dyDescent="0.25">
      <c r="M3598" s="208" t="str">
        <f t="shared" si="56"/>
        <v/>
      </c>
      <c r="N3598" s="209" t="str">
        <f t="shared" si="56"/>
        <v/>
      </c>
    </row>
    <row r="3599" spans="13:14" ht="14.45" customHeight="1" x14ac:dyDescent="0.25">
      <c r="M3599" s="208" t="str">
        <f t="shared" si="56"/>
        <v/>
      </c>
      <c r="N3599" s="209" t="str">
        <f t="shared" si="56"/>
        <v/>
      </c>
    </row>
    <row r="3600" spans="13:14" ht="14.45" customHeight="1" x14ac:dyDescent="0.25">
      <c r="M3600" s="208" t="str">
        <f t="shared" si="56"/>
        <v/>
      </c>
      <c r="N3600" s="209" t="str">
        <f t="shared" si="56"/>
        <v/>
      </c>
    </row>
    <row r="3601" spans="13:14" ht="14.45" customHeight="1" x14ac:dyDescent="0.25">
      <c r="M3601" s="208" t="str">
        <f t="shared" si="56"/>
        <v/>
      </c>
      <c r="N3601" s="209" t="str">
        <f t="shared" si="56"/>
        <v/>
      </c>
    </row>
    <row r="3602" spans="13:14" ht="14.45" customHeight="1" x14ac:dyDescent="0.25">
      <c r="M3602" s="208" t="str">
        <f t="shared" si="56"/>
        <v/>
      </c>
      <c r="N3602" s="209" t="str">
        <f t="shared" si="56"/>
        <v/>
      </c>
    </row>
    <row r="3603" spans="13:14" ht="14.45" customHeight="1" x14ac:dyDescent="0.25">
      <c r="M3603" s="208" t="str">
        <f t="shared" si="56"/>
        <v/>
      </c>
      <c r="N3603" s="209" t="str">
        <f t="shared" si="56"/>
        <v/>
      </c>
    </row>
    <row r="3604" spans="13:14" ht="14.45" customHeight="1" x14ac:dyDescent="0.25">
      <c r="M3604" s="208" t="str">
        <f t="shared" si="56"/>
        <v/>
      </c>
      <c r="N3604" s="209" t="str">
        <f t="shared" si="56"/>
        <v/>
      </c>
    </row>
    <row r="3605" spans="13:14" ht="14.45" customHeight="1" x14ac:dyDescent="0.25">
      <c r="M3605" s="208" t="str">
        <f t="shared" si="56"/>
        <v/>
      </c>
      <c r="N3605" s="209" t="str">
        <f t="shared" si="56"/>
        <v/>
      </c>
    </row>
    <row r="3606" spans="13:14" ht="14.45" customHeight="1" x14ac:dyDescent="0.25">
      <c r="M3606" s="208" t="str">
        <f t="shared" si="56"/>
        <v/>
      </c>
      <c r="N3606" s="209" t="str">
        <f t="shared" si="56"/>
        <v/>
      </c>
    </row>
    <row r="3607" spans="13:14" ht="14.45" customHeight="1" x14ac:dyDescent="0.25">
      <c r="M3607" s="208" t="str">
        <f t="shared" si="56"/>
        <v/>
      </c>
      <c r="N3607" s="209" t="str">
        <f t="shared" si="56"/>
        <v/>
      </c>
    </row>
    <row r="3608" spans="13:14" ht="14.45" customHeight="1" x14ac:dyDescent="0.25">
      <c r="M3608" s="208" t="str">
        <f t="shared" si="56"/>
        <v/>
      </c>
      <c r="N3608" s="209" t="str">
        <f t="shared" si="56"/>
        <v/>
      </c>
    </row>
    <row r="3609" spans="13:14" ht="14.45" customHeight="1" x14ac:dyDescent="0.25">
      <c r="M3609" s="208" t="str">
        <f t="shared" ref="M3609:N3672" si="57">IF(AND(H3609="",J3609=""),"",J3609-H3609)</f>
        <v/>
      </c>
      <c r="N3609" s="209" t="str">
        <f t="shared" si="57"/>
        <v/>
      </c>
    </row>
    <row r="3610" spans="13:14" ht="14.45" customHeight="1" x14ac:dyDescent="0.25">
      <c r="M3610" s="208" t="str">
        <f t="shared" si="57"/>
        <v/>
      </c>
      <c r="N3610" s="209" t="str">
        <f t="shared" si="57"/>
        <v/>
      </c>
    </row>
    <row r="3611" spans="13:14" ht="14.45" customHeight="1" x14ac:dyDescent="0.25">
      <c r="M3611" s="208" t="str">
        <f t="shared" si="57"/>
        <v/>
      </c>
      <c r="N3611" s="209" t="str">
        <f t="shared" si="57"/>
        <v/>
      </c>
    </row>
    <row r="3612" spans="13:14" ht="14.45" customHeight="1" x14ac:dyDescent="0.25">
      <c r="M3612" s="208" t="str">
        <f t="shared" si="57"/>
        <v/>
      </c>
      <c r="N3612" s="209" t="str">
        <f t="shared" si="57"/>
        <v/>
      </c>
    </row>
    <row r="3613" spans="13:14" ht="14.45" customHeight="1" x14ac:dyDescent="0.25">
      <c r="M3613" s="208" t="str">
        <f t="shared" si="57"/>
        <v/>
      </c>
      <c r="N3613" s="209" t="str">
        <f t="shared" si="57"/>
        <v/>
      </c>
    </row>
    <row r="3614" spans="13:14" ht="14.45" customHeight="1" x14ac:dyDescent="0.25">
      <c r="M3614" s="208" t="str">
        <f t="shared" si="57"/>
        <v/>
      </c>
      <c r="N3614" s="209" t="str">
        <f t="shared" si="57"/>
        <v/>
      </c>
    </row>
    <row r="3615" spans="13:14" ht="14.45" customHeight="1" x14ac:dyDescent="0.25">
      <c r="M3615" s="208" t="str">
        <f t="shared" si="57"/>
        <v/>
      </c>
      <c r="N3615" s="209" t="str">
        <f t="shared" si="57"/>
        <v/>
      </c>
    </row>
    <row r="3616" spans="13:14" ht="14.45" customHeight="1" x14ac:dyDescent="0.25">
      <c r="M3616" s="208" t="str">
        <f t="shared" si="57"/>
        <v/>
      </c>
      <c r="N3616" s="209" t="str">
        <f t="shared" si="57"/>
        <v/>
      </c>
    </row>
    <row r="3617" spans="13:14" ht="14.45" customHeight="1" x14ac:dyDescent="0.25">
      <c r="M3617" s="208" t="str">
        <f t="shared" si="57"/>
        <v/>
      </c>
      <c r="N3617" s="209" t="str">
        <f t="shared" si="57"/>
        <v/>
      </c>
    </row>
    <row r="3618" spans="13:14" ht="14.45" customHeight="1" x14ac:dyDescent="0.25">
      <c r="M3618" s="208" t="str">
        <f t="shared" si="57"/>
        <v/>
      </c>
      <c r="N3618" s="209" t="str">
        <f t="shared" si="57"/>
        <v/>
      </c>
    </row>
    <row r="3619" spans="13:14" ht="14.45" customHeight="1" x14ac:dyDescent="0.25">
      <c r="M3619" s="208" t="str">
        <f t="shared" si="57"/>
        <v/>
      </c>
      <c r="N3619" s="209" t="str">
        <f t="shared" si="57"/>
        <v/>
      </c>
    </row>
    <row r="3620" spans="13:14" ht="14.45" customHeight="1" x14ac:dyDescent="0.25">
      <c r="M3620" s="208" t="str">
        <f t="shared" si="57"/>
        <v/>
      </c>
      <c r="N3620" s="209" t="str">
        <f t="shared" si="57"/>
        <v/>
      </c>
    </row>
    <row r="3621" spans="13:14" ht="14.45" customHeight="1" x14ac:dyDescent="0.25">
      <c r="M3621" s="208" t="str">
        <f t="shared" si="57"/>
        <v/>
      </c>
      <c r="N3621" s="209" t="str">
        <f t="shared" si="57"/>
        <v/>
      </c>
    </row>
    <row r="3622" spans="13:14" ht="14.45" customHeight="1" x14ac:dyDescent="0.25">
      <c r="M3622" s="208" t="str">
        <f t="shared" si="57"/>
        <v/>
      </c>
      <c r="N3622" s="209" t="str">
        <f t="shared" si="57"/>
        <v/>
      </c>
    </row>
    <row r="3623" spans="13:14" ht="14.45" customHeight="1" x14ac:dyDescent="0.25">
      <c r="M3623" s="208" t="str">
        <f t="shared" si="57"/>
        <v/>
      </c>
      <c r="N3623" s="209" t="str">
        <f t="shared" si="57"/>
        <v/>
      </c>
    </row>
    <row r="3624" spans="13:14" ht="14.45" customHeight="1" x14ac:dyDescent="0.25">
      <c r="M3624" s="208" t="str">
        <f t="shared" si="57"/>
        <v/>
      </c>
      <c r="N3624" s="209" t="str">
        <f t="shared" si="57"/>
        <v/>
      </c>
    </row>
    <row r="3625" spans="13:14" ht="14.45" customHeight="1" x14ac:dyDescent="0.25">
      <c r="M3625" s="208" t="str">
        <f t="shared" si="57"/>
        <v/>
      </c>
      <c r="N3625" s="209" t="str">
        <f t="shared" si="57"/>
        <v/>
      </c>
    </row>
    <row r="3626" spans="13:14" ht="14.45" customHeight="1" x14ac:dyDescent="0.25">
      <c r="M3626" s="208" t="str">
        <f t="shared" si="57"/>
        <v/>
      </c>
      <c r="N3626" s="209" t="str">
        <f t="shared" si="57"/>
        <v/>
      </c>
    </row>
    <row r="3627" spans="13:14" ht="14.45" customHeight="1" x14ac:dyDescent="0.25">
      <c r="M3627" s="208" t="str">
        <f t="shared" si="57"/>
        <v/>
      </c>
      <c r="N3627" s="209" t="str">
        <f t="shared" si="57"/>
        <v/>
      </c>
    </row>
    <row r="3628" spans="13:14" ht="14.45" customHeight="1" x14ac:dyDescent="0.25">
      <c r="M3628" s="208" t="str">
        <f t="shared" si="57"/>
        <v/>
      </c>
      <c r="N3628" s="209" t="str">
        <f t="shared" si="57"/>
        <v/>
      </c>
    </row>
    <row r="3629" spans="13:14" ht="14.45" customHeight="1" x14ac:dyDescent="0.25">
      <c r="M3629" s="208" t="str">
        <f t="shared" si="57"/>
        <v/>
      </c>
      <c r="N3629" s="209" t="str">
        <f t="shared" si="57"/>
        <v/>
      </c>
    </row>
    <row r="3630" spans="13:14" ht="14.45" customHeight="1" x14ac:dyDescent="0.25">
      <c r="M3630" s="208" t="str">
        <f t="shared" si="57"/>
        <v/>
      </c>
      <c r="N3630" s="209" t="str">
        <f t="shared" si="57"/>
        <v/>
      </c>
    </row>
    <row r="3631" spans="13:14" ht="14.45" customHeight="1" x14ac:dyDescent="0.25">
      <c r="M3631" s="208" t="str">
        <f t="shared" si="57"/>
        <v/>
      </c>
      <c r="N3631" s="209" t="str">
        <f t="shared" si="57"/>
        <v/>
      </c>
    </row>
    <row r="3632" spans="13:14" ht="14.45" customHeight="1" x14ac:dyDescent="0.25">
      <c r="M3632" s="208" t="str">
        <f t="shared" si="57"/>
        <v/>
      </c>
      <c r="N3632" s="209" t="str">
        <f t="shared" si="57"/>
        <v/>
      </c>
    </row>
    <row r="3633" spans="13:14" ht="14.45" customHeight="1" x14ac:dyDescent="0.25">
      <c r="M3633" s="208" t="str">
        <f t="shared" si="57"/>
        <v/>
      </c>
      <c r="N3633" s="209" t="str">
        <f t="shared" si="57"/>
        <v/>
      </c>
    </row>
    <row r="3634" spans="13:14" ht="14.45" customHeight="1" x14ac:dyDescent="0.25">
      <c r="M3634" s="208" t="str">
        <f t="shared" si="57"/>
        <v/>
      </c>
      <c r="N3634" s="209" t="str">
        <f t="shared" si="57"/>
        <v/>
      </c>
    </row>
    <row r="3635" spans="13:14" ht="14.45" customHeight="1" x14ac:dyDescent="0.25">
      <c r="M3635" s="208" t="str">
        <f t="shared" si="57"/>
        <v/>
      </c>
      <c r="N3635" s="209" t="str">
        <f t="shared" si="57"/>
        <v/>
      </c>
    </row>
    <row r="3636" spans="13:14" ht="14.45" customHeight="1" x14ac:dyDescent="0.25">
      <c r="M3636" s="208" t="str">
        <f t="shared" si="57"/>
        <v/>
      </c>
      <c r="N3636" s="209" t="str">
        <f t="shared" si="57"/>
        <v/>
      </c>
    </row>
    <row r="3637" spans="13:14" ht="14.45" customHeight="1" x14ac:dyDescent="0.25">
      <c r="M3637" s="208" t="str">
        <f t="shared" si="57"/>
        <v/>
      </c>
      <c r="N3637" s="209" t="str">
        <f t="shared" si="57"/>
        <v/>
      </c>
    </row>
    <row r="3638" spans="13:14" ht="14.45" customHeight="1" x14ac:dyDescent="0.25">
      <c r="M3638" s="208" t="str">
        <f t="shared" si="57"/>
        <v/>
      </c>
      <c r="N3638" s="209" t="str">
        <f t="shared" si="57"/>
        <v/>
      </c>
    </row>
    <row r="3639" spans="13:14" ht="14.45" customHeight="1" x14ac:dyDescent="0.25">
      <c r="M3639" s="208" t="str">
        <f t="shared" si="57"/>
        <v/>
      </c>
      <c r="N3639" s="209" t="str">
        <f t="shared" si="57"/>
        <v/>
      </c>
    </row>
    <row r="3640" spans="13:14" ht="14.45" customHeight="1" x14ac:dyDescent="0.25">
      <c r="M3640" s="208" t="str">
        <f t="shared" si="57"/>
        <v/>
      </c>
      <c r="N3640" s="209" t="str">
        <f t="shared" si="57"/>
        <v/>
      </c>
    </row>
    <row r="3641" spans="13:14" ht="14.45" customHeight="1" x14ac:dyDescent="0.25">
      <c r="M3641" s="208" t="str">
        <f t="shared" si="57"/>
        <v/>
      </c>
      <c r="N3641" s="209" t="str">
        <f t="shared" si="57"/>
        <v/>
      </c>
    </row>
    <row r="3642" spans="13:14" ht="14.45" customHeight="1" x14ac:dyDescent="0.25">
      <c r="M3642" s="208" t="str">
        <f t="shared" si="57"/>
        <v/>
      </c>
      <c r="N3642" s="209" t="str">
        <f t="shared" si="57"/>
        <v/>
      </c>
    </row>
    <row r="3643" spans="13:14" ht="14.45" customHeight="1" x14ac:dyDescent="0.25">
      <c r="M3643" s="208" t="str">
        <f t="shared" si="57"/>
        <v/>
      </c>
      <c r="N3643" s="209" t="str">
        <f t="shared" si="57"/>
        <v/>
      </c>
    </row>
    <row r="3644" spans="13:14" ht="14.45" customHeight="1" x14ac:dyDescent="0.25">
      <c r="M3644" s="208" t="str">
        <f t="shared" si="57"/>
        <v/>
      </c>
      <c r="N3644" s="209" t="str">
        <f t="shared" si="57"/>
        <v/>
      </c>
    </row>
    <row r="3645" spans="13:14" ht="14.45" customHeight="1" x14ac:dyDescent="0.25">
      <c r="M3645" s="208" t="str">
        <f t="shared" si="57"/>
        <v/>
      </c>
      <c r="N3645" s="209" t="str">
        <f t="shared" si="57"/>
        <v/>
      </c>
    </row>
    <row r="3646" spans="13:14" ht="14.45" customHeight="1" x14ac:dyDescent="0.25">
      <c r="M3646" s="208" t="str">
        <f t="shared" si="57"/>
        <v/>
      </c>
      <c r="N3646" s="209" t="str">
        <f t="shared" si="57"/>
        <v/>
      </c>
    </row>
    <row r="3647" spans="13:14" ht="14.45" customHeight="1" x14ac:dyDescent="0.25">
      <c r="M3647" s="208" t="str">
        <f t="shared" si="57"/>
        <v/>
      </c>
      <c r="N3647" s="209" t="str">
        <f t="shared" si="57"/>
        <v/>
      </c>
    </row>
    <row r="3648" spans="13:14" ht="14.45" customHeight="1" x14ac:dyDescent="0.25">
      <c r="M3648" s="208" t="str">
        <f t="shared" si="57"/>
        <v/>
      </c>
      <c r="N3648" s="209" t="str">
        <f t="shared" si="57"/>
        <v/>
      </c>
    </row>
    <row r="3649" spans="13:14" ht="14.45" customHeight="1" x14ac:dyDescent="0.25">
      <c r="M3649" s="208" t="str">
        <f t="shared" si="57"/>
        <v/>
      </c>
      <c r="N3649" s="209" t="str">
        <f t="shared" si="57"/>
        <v/>
      </c>
    </row>
    <row r="3650" spans="13:14" ht="14.45" customHeight="1" x14ac:dyDescent="0.25">
      <c r="M3650" s="208" t="str">
        <f t="shared" si="57"/>
        <v/>
      </c>
      <c r="N3650" s="209" t="str">
        <f t="shared" si="57"/>
        <v/>
      </c>
    </row>
    <row r="3651" spans="13:14" ht="14.45" customHeight="1" x14ac:dyDescent="0.25">
      <c r="M3651" s="208" t="str">
        <f t="shared" si="57"/>
        <v/>
      </c>
      <c r="N3651" s="209" t="str">
        <f t="shared" si="57"/>
        <v/>
      </c>
    </row>
    <row r="3652" spans="13:14" ht="14.45" customHeight="1" x14ac:dyDescent="0.25">
      <c r="M3652" s="208" t="str">
        <f t="shared" si="57"/>
        <v/>
      </c>
      <c r="N3652" s="209" t="str">
        <f t="shared" si="57"/>
        <v/>
      </c>
    </row>
    <row r="3653" spans="13:14" ht="14.45" customHeight="1" x14ac:dyDescent="0.25">
      <c r="M3653" s="208" t="str">
        <f t="shared" si="57"/>
        <v/>
      </c>
      <c r="N3653" s="209" t="str">
        <f t="shared" si="57"/>
        <v/>
      </c>
    </row>
    <row r="3654" spans="13:14" ht="14.45" customHeight="1" x14ac:dyDescent="0.25">
      <c r="M3654" s="208" t="str">
        <f t="shared" si="57"/>
        <v/>
      </c>
      <c r="N3654" s="209" t="str">
        <f t="shared" si="57"/>
        <v/>
      </c>
    </row>
    <row r="3655" spans="13:14" ht="14.45" customHeight="1" x14ac:dyDescent="0.25">
      <c r="M3655" s="208" t="str">
        <f t="shared" si="57"/>
        <v/>
      </c>
      <c r="N3655" s="209" t="str">
        <f t="shared" si="57"/>
        <v/>
      </c>
    </row>
    <row r="3656" spans="13:14" ht="14.45" customHeight="1" x14ac:dyDescent="0.25">
      <c r="M3656" s="208" t="str">
        <f t="shared" si="57"/>
        <v/>
      </c>
      <c r="N3656" s="209" t="str">
        <f t="shared" si="57"/>
        <v/>
      </c>
    </row>
    <row r="3657" spans="13:14" ht="14.45" customHeight="1" x14ac:dyDescent="0.25">
      <c r="M3657" s="208" t="str">
        <f t="shared" si="57"/>
        <v/>
      </c>
      <c r="N3657" s="209" t="str">
        <f t="shared" si="57"/>
        <v/>
      </c>
    </row>
    <row r="3658" spans="13:14" ht="14.45" customHeight="1" x14ac:dyDescent="0.25">
      <c r="M3658" s="208" t="str">
        <f t="shared" si="57"/>
        <v/>
      </c>
      <c r="N3658" s="209" t="str">
        <f t="shared" si="57"/>
        <v/>
      </c>
    </row>
    <row r="3659" spans="13:14" ht="14.45" customHeight="1" x14ac:dyDescent="0.25">
      <c r="M3659" s="208" t="str">
        <f t="shared" si="57"/>
        <v/>
      </c>
      <c r="N3659" s="209" t="str">
        <f t="shared" si="57"/>
        <v/>
      </c>
    </row>
    <row r="3660" spans="13:14" ht="14.45" customHeight="1" x14ac:dyDescent="0.25">
      <c r="M3660" s="208" t="str">
        <f t="shared" si="57"/>
        <v/>
      </c>
      <c r="N3660" s="209" t="str">
        <f t="shared" si="57"/>
        <v/>
      </c>
    </row>
    <row r="3661" spans="13:14" ht="14.45" customHeight="1" x14ac:dyDescent="0.25">
      <c r="M3661" s="208" t="str">
        <f t="shared" si="57"/>
        <v/>
      </c>
      <c r="N3661" s="209" t="str">
        <f t="shared" si="57"/>
        <v/>
      </c>
    </row>
    <row r="3662" spans="13:14" ht="14.45" customHeight="1" x14ac:dyDescent="0.25">
      <c r="M3662" s="208" t="str">
        <f t="shared" si="57"/>
        <v/>
      </c>
      <c r="N3662" s="209" t="str">
        <f t="shared" si="57"/>
        <v/>
      </c>
    </row>
    <row r="3663" spans="13:14" ht="14.45" customHeight="1" x14ac:dyDescent="0.25">
      <c r="M3663" s="208" t="str">
        <f t="shared" si="57"/>
        <v/>
      </c>
      <c r="N3663" s="209" t="str">
        <f t="shared" si="57"/>
        <v/>
      </c>
    </row>
    <row r="3664" spans="13:14" ht="14.45" customHeight="1" x14ac:dyDescent="0.25">
      <c r="M3664" s="208" t="str">
        <f t="shared" si="57"/>
        <v/>
      </c>
      <c r="N3664" s="209" t="str">
        <f t="shared" si="57"/>
        <v/>
      </c>
    </row>
    <row r="3665" spans="13:14" ht="14.45" customHeight="1" x14ac:dyDescent="0.25">
      <c r="M3665" s="208" t="str">
        <f t="shared" si="57"/>
        <v/>
      </c>
      <c r="N3665" s="209" t="str">
        <f t="shared" si="57"/>
        <v/>
      </c>
    </row>
    <row r="3666" spans="13:14" ht="14.45" customHeight="1" x14ac:dyDescent="0.25">
      <c r="M3666" s="208" t="str">
        <f t="shared" si="57"/>
        <v/>
      </c>
      <c r="N3666" s="209" t="str">
        <f t="shared" si="57"/>
        <v/>
      </c>
    </row>
    <row r="3667" spans="13:14" ht="14.45" customHeight="1" x14ac:dyDescent="0.25">
      <c r="M3667" s="208" t="str">
        <f t="shared" si="57"/>
        <v/>
      </c>
      <c r="N3667" s="209" t="str">
        <f t="shared" si="57"/>
        <v/>
      </c>
    </row>
    <row r="3668" spans="13:14" ht="14.45" customHeight="1" x14ac:dyDescent="0.25">
      <c r="M3668" s="208" t="str">
        <f t="shared" si="57"/>
        <v/>
      </c>
      <c r="N3668" s="209" t="str">
        <f t="shared" si="57"/>
        <v/>
      </c>
    </row>
    <row r="3669" spans="13:14" ht="14.45" customHeight="1" x14ac:dyDescent="0.25">
      <c r="M3669" s="208" t="str">
        <f t="shared" si="57"/>
        <v/>
      </c>
      <c r="N3669" s="209" t="str">
        <f t="shared" si="57"/>
        <v/>
      </c>
    </row>
    <row r="3670" spans="13:14" ht="14.45" customHeight="1" x14ac:dyDescent="0.25">
      <c r="M3670" s="208" t="str">
        <f t="shared" si="57"/>
        <v/>
      </c>
      <c r="N3670" s="209" t="str">
        <f t="shared" si="57"/>
        <v/>
      </c>
    </row>
    <row r="3671" spans="13:14" ht="14.45" customHeight="1" x14ac:dyDescent="0.25">
      <c r="M3671" s="208" t="str">
        <f t="shared" si="57"/>
        <v/>
      </c>
      <c r="N3671" s="209" t="str">
        <f t="shared" si="57"/>
        <v/>
      </c>
    </row>
    <row r="3672" spans="13:14" ht="14.45" customHeight="1" x14ac:dyDescent="0.25">
      <c r="M3672" s="208" t="str">
        <f t="shared" si="57"/>
        <v/>
      </c>
      <c r="N3672" s="209" t="str">
        <f t="shared" si="57"/>
        <v/>
      </c>
    </row>
    <row r="3673" spans="13:14" ht="14.45" customHeight="1" x14ac:dyDescent="0.25">
      <c r="M3673" s="208" t="str">
        <f t="shared" ref="M3673:N3736" si="58">IF(AND(H3673="",J3673=""),"",J3673-H3673)</f>
        <v/>
      </c>
      <c r="N3673" s="209" t="str">
        <f t="shared" si="58"/>
        <v/>
      </c>
    </row>
    <row r="3674" spans="13:14" ht="14.45" customHeight="1" x14ac:dyDescent="0.25">
      <c r="M3674" s="208" t="str">
        <f t="shared" si="58"/>
        <v/>
      </c>
      <c r="N3674" s="209" t="str">
        <f t="shared" si="58"/>
        <v/>
      </c>
    </row>
    <row r="3675" spans="13:14" ht="14.45" customHeight="1" x14ac:dyDescent="0.25">
      <c r="M3675" s="208" t="str">
        <f t="shared" si="58"/>
        <v/>
      </c>
      <c r="N3675" s="209" t="str">
        <f t="shared" si="58"/>
        <v/>
      </c>
    </row>
    <row r="3676" spans="13:14" ht="14.45" customHeight="1" x14ac:dyDescent="0.25">
      <c r="M3676" s="208" t="str">
        <f t="shared" si="58"/>
        <v/>
      </c>
      <c r="N3676" s="209" t="str">
        <f t="shared" si="58"/>
        <v/>
      </c>
    </row>
    <row r="3677" spans="13:14" ht="14.45" customHeight="1" x14ac:dyDescent="0.25">
      <c r="M3677" s="208" t="str">
        <f t="shared" si="58"/>
        <v/>
      </c>
      <c r="N3677" s="209" t="str">
        <f t="shared" si="58"/>
        <v/>
      </c>
    </row>
    <row r="3678" spans="13:14" ht="14.45" customHeight="1" x14ac:dyDescent="0.25">
      <c r="M3678" s="208" t="str">
        <f t="shared" si="58"/>
        <v/>
      </c>
      <c r="N3678" s="209" t="str">
        <f t="shared" si="58"/>
        <v/>
      </c>
    </row>
    <row r="3679" spans="13:14" ht="14.45" customHeight="1" x14ac:dyDescent="0.25">
      <c r="M3679" s="208" t="str">
        <f t="shared" si="58"/>
        <v/>
      </c>
      <c r="N3679" s="209" t="str">
        <f t="shared" si="58"/>
        <v/>
      </c>
    </row>
    <row r="3680" spans="13:14" ht="14.45" customHeight="1" x14ac:dyDescent="0.25">
      <c r="M3680" s="208" t="str">
        <f t="shared" si="58"/>
        <v/>
      </c>
      <c r="N3680" s="209" t="str">
        <f t="shared" si="58"/>
        <v/>
      </c>
    </row>
    <row r="3681" spans="13:14" ht="14.45" customHeight="1" x14ac:dyDescent="0.25">
      <c r="M3681" s="208" t="str">
        <f t="shared" si="58"/>
        <v/>
      </c>
      <c r="N3681" s="209" t="str">
        <f t="shared" si="58"/>
        <v/>
      </c>
    </row>
    <row r="3682" spans="13:14" ht="14.45" customHeight="1" x14ac:dyDescent="0.25">
      <c r="M3682" s="208" t="str">
        <f t="shared" si="58"/>
        <v/>
      </c>
      <c r="N3682" s="209" t="str">
        <f t="shared" si="58"/>
        <v/>
      </c>
    </row>
    <row r="3683" spans="13:14" ht="14.45" customHeight="1" x14ac:dyDescent="0.25">
      <c r="M3683" s="208" t="str">
        <f t="shared" si="58"/>
        <v/>
      </c>
      <c r="N3683" s="209" t="str">
        <f t="shared" si="58"/>
        <v/>
      </c>
    </row>
    <row r="3684" spans="13:14" ht="14.45" customHeight="1" x14ac:dyDescent="0.25">
      <c r="M3684" s="208" t="str">
        <f t="shared" si="58"/>
        <v/>
      </c>
      <c r="N3684" s="209" t="str">
        <f t="shared" si="58"/>
        <v/>
      </c>
    </row>
    <row r="3685" spans="13:14" ht="14.45" customHeight="1" x14ac:dyDescent="0.25">
      <c r="M3685" s="208" t="str">
        <f t="shared" si="58"/>
        <v/>
      </c>
      <c r="N3685" s="209" t="str">
        <f t="shared" si="58"/>
        <v/>
      </c>
    </row>
    <row r="3686" spans="13:14" ht="14.45" customHeight="1" x14ac:dyDescent="0.25">
      <c r="M3686" s="208" t="str">
        <f t="shared" si="58"/>
        <v/>
      </c>
      <c r="N3686" s="209" t="str">
        <f t="shared" si="58"/>
        <v/>
      </c>
    </row>
    <row r="3687" spans="13:14" ht="14.45" customHeight="1" x14ac:dyDescent="0.25">
      <c r="M3687" s="208" t="str">
        <f t="shared" si="58"/>
        <v/>
      </c>
      <c r="N3687" s="209" t="str">
        <f t="shared" si="58"/>
        <v/>
      </c>
    </row>
    <row r="3688" spans="13:14" ht="14.45" customHeight="1" x14ac:dyDescent="0.25">
      <c r="M3688" s="208" t="str">
        <f t="shared" si="58"/>
        <v/>
      </c>
      <c r="N3688" s="209" t="str">
        <f t="shared" si="58"/>
        <v/>
      </c>
    </row>
    <row r="3689" spans="13:14" ht="14.45" customHeight="1" x14ac:dyDescent="0.25">
      <c r="M3689" s="208" t="str">
        <f t="shared" si="58"/>
        <v/>
      </c>
      <c r="N3689" s="209" t="str">
        <f t="shared" si="58"/>
        <v/>
      </c>
    </row>
    <row r="3690" spans="13:14" ht="14.45" customHeight="1" x14ac:dyDescent="0.25">
      <c r="M3690" s="208" t="str">
        <f t="shared" si="58"/>
        <v/>
      </c>
      <c r="N3690" s="209" t="str">
        <f t="shared" si="58"/>
        <v/>
      </c>
    </row>
    <row r="3691" spans="13:14" ht="14.45" customHeight="1" x14ac:dyDescent="0.25">
      <c r="M3691" s="208" t="str">
        <f t="shared" si="58"/>
        <v/>
      </c>
      <c r="N3691" s="209" t="str">
        <f t="shared" si="58"/>
        <v/>
      </c>
    </row>
    <row r="3692" spans="13:14" ht="14.45" customHeight="1" x14ac:dyDescent="0.25">
      <c r="M3692" s="208" t="str">
        <f t="shared" si="58"/>
        <v/>
      </c>
      <c r="N3692" s="209" t="str">
        <f t="shared" si="58"/>
        <v/>
      </c>
    </row>
    <row r="3693" spans="13:14" ht="14.45" customHeight="1" x14ac:dyDescent="0.25">
      <c r="M3693" s="208" t="str">
        <f t="shared" si="58"/>
        <v/>
      </c>
      <c r="N3693" s="209" t="str">
        <f t="shared" si="58"/>
        <v/>
      </c>
    </row>
    <row r="3694" spans="13:14" ht="14.45" customHeight="1" x14ac:dyDescent="0.25">
      <c r="M3694" s="208" t="str">
        <f t="shared" si="58"/>
        <v/>
      </c>
      <c r="N3694" s="209" t="str">
        <f t="shared" si="58"/>
        <v/>
      </c>
    </row>
    <row r="3695" spans="13:14" ht="14.45" customHeight="1" x14ac:dyDescent="0.25">
      <c r="M3695" s="208" t="str">
        <f t="shared" si="58"/>
        <v/>
      </c>
      <c r="N3695" s="209" t="str">
        <f t="shared" si="58"/>
        <v/>
      </c>
    </row>
    <row r="3696" spans="13:14" ht="14.45" customHeight="1" x14ac:dyDescent="0.25">
      <c r="M3696" s="208" t="str">
        <f t="shared" si="58"/>
        <v/>
      </c>
      <c r="N3696" s="209" t="str">
        <f t="shared" si="58"/>
        <v/>
      </c>
    </row>
    <row r="3697" spans="13:14" ht="14.45" customHeight="1" x14ac:dyDescent="0.25">
      <c r="M3697" s="208" t="str">
        <f t="shared" si="58"/>
        <v/>
      </c>
      <c r="N3697" s="209" t="str">
        <f t="shared" si="58"/>
        <v/>
      </c>
    </row>
    <row r="3698" spans="13:14" ht="14.45" customHeight="1" x14ac:dyDescent="0.25">
      <c r="M3698" s="208" t="str">
        <f t="shared" si="58"/>
        <v/>
      </c>
      <c r="N3698" s="209" t="str">
        <f t="shared" si="58"/>
        <v/>
      </c>
    </row>
    <row r="3699" spans="13:14" ht="14.45" customHeight="1" x14ac:dyDescent="0.25">
      <c r="M3699" s="208" t="str">
        <f t="shared" si="58"/>
        <v/>
      </c>
      <c r="N3699" s="209" t="str">
        <f t="shared" si="58"/>
        <v/>
      </c>
    </row>
    <row r="3700" spans="13:14" ht="14.45" customHeight="1" x14ac:dyDescent="0.25">
      <c r="M3700" s="208" t="str">
        <f t="shared" si="58"/>
        <v/>
      </c>
      <c r="N3700" s="209" t="str">
        <f t="shared" si="58"/>
        <v/>
      </c>
    </row>
    <row r="3701" spans="13:14" ht="14.45" customHeight="1" x14ac:dyDescent="0.25">
      <c r="M3701" s="208" t="str">
        <f t="shared" si="58"/>
        <v/>
      </c>
      <c r="N3701" s="209" t="str">
        <f t="shared" si="58"/>
        <v/>
      </c>
    </row>
    <row r="3702" spans="13:14" ht="14.45" customHeight="1" x14ac:dyDescent="0.25">
      <c r="M3702" s="208" t="str">
        <f t="shared" si="58"/>
        <v/>
      </c>
      <c r="N3702" s="209" t="str">
        <f t="shared" si="58"/>
        <v/>
      </c>
    </row>
    <row r="3703" spans="13:14" ht="14.45" customHeight="1" x14ac:dyDescent="0.25">
      <c r="M3703" s="208" t="str">
        <f t="shared" si="58"/>
        <v/>
      </c>
      <c r="N3703" s="209" t="str">
        <f t="shared" si="58"/>
        <v/>
      </c>
    </row>
    <row r="3704" spans="13:14" ht="14.45" customHeight="1" x14ac:dyDescent="0.25">
      <c r="M3704" s="208" t="str">
        <f t="shared" si="58"/>
        <v/>
      </c>
      <c r="N3704" s="209" t="str">
        <f t="shared" si="58"/>
        <v/>
      </c>
    </row>
    <row r="3705" spans="13:14" ht="14.45" customHeight="1" x14ac:dyDescent="0.25">
      <c r="M3705" s="208" t="str">
        <f t="shared" si="58"/>
        <v/>
      </c>
      <c r="N3705" s="209" t="str">
        <f t="shared" si="58"/>
        <v/>
      </c>
    </row>
    <row r="3706" spans="13:14" ht="14.45" customHeight="1" x14ac:dyDescent="0.25">
      <c r="M3706" s="208" t="str">
        <f t="shared" si="58"/>
        <v/>
      </c>
      <c r="N3706" s="209" t="str">
        <f t="shared" si="58"/>
        <v/>
      </c>
    </row>
    <row r="3707" spans="13:14" ht="14.45" customHeight="1" x14ac:dyDescent="0.25">
      <c r="M3707" s="208" t="str">
        <f t="shared" si="58"/>
        <v/>
      </c>
      <c r="N3707" s="209" t="str">
        <f t="shared" si="58"/>
        <v/>
      </c>
    </row>
    <row r="3708" spans="13:14" ht="14.45" customHeight="1" x14ac:dyDescent="0.25">
      <c r="M3708" s="208" t="str">
        <f t="shared" si="58"/>
        <v/>
      </c>
      <c r="N3708" s="209" t="str">
        <f t="shared" si="58"/>
        <v/>
      </c>
    </row>
    <row r="3709" spans="13:14" ht="14.45" customHeight="1" x14ac:dyDescent="0.25">
      <c r="M3709" s="208" t="str">
        <f t="shared" si="58"/>
        <v/>
      </c>
      <c r="N3709" s="209" t="str">
        <f t="shared" si="58"/>
        <v/>
      </c>
    </row>
    <row r="3710" spans="13:14" ht="14.45" customHeight="1" x14ac:dyDescent="0.25">
      <c r="M3710" s="208" t="str">
        <f t="shared" si="58"/>
        <v/>
      </c>
      <c r="N3710" s="209" t="str">
        <f t="shared" si="58"/>
        <v/>
      </c>
    </row>
    <row r="3711" spans="13:14" ht="14.45" customHeight="1" x14ac:dyDescent="0.25">
      <c r="M3711" s="208" t="str">
        <f t="shared" si="58"/>
        <v/>
      </c>
      <c r="N3711" s="209" t="str">
        <f t="shared" si="58"/>
        <v/>
      </c>
    </row>
    <row r="3712" spans="13:14" ht="14.45" customHeight="1" x14ac:dyDescent="0.25">
      <c r="M3712" s="208" t="str">
        <f t="shared" si="58"/>
        <v/>
      </c>
      <c r="N3712" s="209" t="str">
        <f t="shared" si="58"/>
        <v/>
      </c>
    </row>
    <row r="3713" spans="13:14" ht="14.45" customHeight="1" x14ac:dyDescent="0.25">
      <c r="M3713" s="208" t="str">
        <f t="shared" si="58"/>
        <v/>
      </c>
      <c r="N3713" s="209" t="str">
        <f t="shared" si="58"/>
        <v/>
      </c>
    </row>
    <row r="3714" spans="13:14" ht="14.45" customHeight="1" x14ac:dyDescent="0.25">
      <c r="M3714" s="208" t="str">
        <f t="shared" si="58"/>
        <v/>
      </c>
      <c r="N3714" s="209" t="str">
        <f t="shared" si="58"/>
        <v/>
      </c>
    </row>
    <row r="3715" spans="13:14" ht="14.45" customHeight="1" x14ac:dyDescent="0.25">
      <c r="M3715" s="208" t="str">
        <f t="shared" si="58"/>
        <v/>
      </c>
      <c r="N3715" s="209" t="str">
        <f t="shared" si="58"/>
        <v/>
      </c>
    </row>
    <row r="3716" spans="13:14" ht="14.45" customHeight="1" x14ac:dyDescent="0.25">
      <c r="M3716" s="208" t="str">
        <f t="shared" si="58"/>
        <v/>
      </c>
      <c r="N3716" s="209" t="str">
        <f t="shared" si="58"/>
        <v/>
      </c>
    </row>
    <row r="3717" spans="13:14" ht="14.45" customHeight="1" x14ac:dyDescent="0.25">
      <c r="M3717" s="208" t="str">
        <f t="shared" si="58"/>
        <v/>
      </c>
      <c r="N3717" s="209" t="str">
        <f t="shared" si="58"/>
        <v/>
      </c>
    </row>
    <row r="3718" spans="13:14" ht="14.45" customHeight="1" x14ac:dyDescent="0.25">
      <c r="M3718" s="208" t="str">
        <f t="shared" si="58"/>
        <v/>
      </c>
      <c r="N3718" s="209" t="str">
        <f t="shared" si="58"/>
        <v/>
      </c>
    </row>
    <row r="3719" spans="13:14" ht="14.45" customHeight="1" x14ac:dyDescent="0.25">
      <c r="M3719" s="208" t="str">
        <f t="shared" si="58"/>
        <v/>
      </c>
      <c r="N3719" s="209" t="str">
        <f t="shared" si="58"/>
        <v/>
      </c>
    </row>
    <row r="3720" spans="13:14" ht="14.45" customHeight="1" x14ac:dyDescent="0.25">
      <c r="M3720" s="208" t="str">
        <f t="shared" si="58"/>
        <v/>
      </c>
      <c r="N3720" s="209" t="str">
        <f t="shared" si="58"/>
        <v/>
      </c>
    </row>
    <row r="3721" spans="13:14" ht="14.45" customHeight="1" x14ac:dyDescent="0.25">
      <c r="M3721" s="208" t="str">
        <f t="shared" si="58"/>
        <v/>
      </c>
      <c r="N3721" s="209" t="str">
        <f t="shared" si="58"/>
        <v/>
      </c>
    </row>
    <row r="3722" spans="13:14" ht="14.45" customHeight="1" x14ac:dyDescent="0.25">
      <c r="M3722" s="208" t="str">
        <f t="shared" si="58"/>
        <v/>
      </c>
      <c r="N3722" s="209" t="str">
        <f t="shared" si="58"/>
        <v/>
      </c>
    </row>
    <row r="3723" spans="13:14" ht="14.45" customHeight="1" x14ac:dyDescent="0.25">
      <c r="M3723" s="208" t="str">
        <f t="shared" si="58"/>
        <v/>
      </c>
      <c r="N3723" s="209" t="str">
        <f t="shared" si="58"/>
        <v/>
      </c>
    </row>
    <row r="3724" spans="13:14" ht="14.45" customHeight="1" x14ac:dyDescent="0.25">
      <c r="M3724" s="208" t="str">
        <f t="shared" si="58"/>
        <v/>
      </c>
      <c r="N3724" s="209" t="str">
        <f t="shared" si="58"/>
        <v/>
      </c>
    </row>
    <row r="3725" spans="13:14" ht="14.45" customHeight="1" x14ac:dyDescent="0.25">
      <c r="M3725" s="208" t="str">
        <f t="shared" si="58"/>
        <v/>
      </c>
      <c r="N3725" s="209" t="str">
        <f t="shared" si="58"/>
        <v/>
      </c>
    </row>
    <row r="3726" spans="13:14" ht="14.45" customHeight="1" x14ac:dyDescent="0.25">
      <c r="M3726" s="208" t="str">
        <f t="shared" si="58"/>
        <v/>
      </c>
      <c r="N3726" s="209" t="str">
        <f t="shared" si="58"/>
        <v/>
      </c>
    </row>
    <row r="3727" spans="13:14" ht="14.45" customHeight="1" x14ac:dyDescent="0.25">
      <c r="M3727" s="208" t="str">
        <f t="shared" si="58"/>
        <v/>
      </c>
      <c r="N3727" s="209" t="str">
        <f t="shared" si="58"/>
        <v/>
      </c>
    </row>
    <row r="3728" spans="13:14" ht="14.45" customHeight="1" x14ac:dyDescent="0.25">
      <c r="M3728" s="208" t="str">
        <f t="shared" si="58"/>
        <v/>
      </c>
      <c r="N3728" s="209" t="str">
        <f t="shared" si="58"/>
        <v/>
      </c>
    </row>
    <row r="3729" spans="13:14" ht="14.45" customHeight="1" x14ac:dyDescent="0.25">
      <c r="M3729" s="208" t="str">
        <f t="shared" si="58"/>
        <v/>
      </c>
      <c r="N3729" s="209" t="str">
        <f t="shared" si="58"/>
        <v/>
      </c>
    </row>
    <row r="3730" spans="13:14" ht="14.45" customHeight="1" x14ac:dyDescent="0.25">
      <c r="M3730" s="208" t="str">
        <f t="shared" si="58"/>
        <v/>
      </c>
      <c r="N3730" s="209" t="str">
        <f t="shared" si="58"/>
        <v/>
      </c>
    </row>
    <row r="3731" spans="13:14" ht="14.45" customHeight="1" x14ac:dyDescent="0.25">
      <c r="M3731" s="208" t="str">
        <f t="shared" si="58"/>
        <v/>
      </c>
      <c r="N3731" s="209" t="str">
        <f t="shared" si="58"/>
        <v/>
      </c>
    </row>
    <row r="3732" spans="13:14" ht="14.45" customHeight="1" x14ac:dyDescent="0.25">
      <c r="M3732" s="208" t="str">
        <f t="shared" si="58"/>
        <v/>
      </c>
      <c r="N3732" s="209" t="str">
        <f t="shared" si="58"/>
        <v/>
      </c>
    </row>
    <row r="3733" spans="13:14" ht="14.45" customHeight="1" x14ac:dyDescent="0.25">
      <c r="M3733" s="208" t="str">
        <f t="shared" si="58"/>
        <v/>
      </c>
      <c r="N3733" s="209" t="str">
        <f t="shared" si="58"/>
        <v/>
      </c>
    </row>
    <row r="3734" spans="13:14" ht="14.45" customHeight="1" x14ac:dyDescent="0.25">
      <c r="M3734" s="208" t="str">
        <f t="shared" si="58"/>
        <v/>
      </c>
      <c r="N3734" s="209" t="str">
        <f t="shared" si="58"/>
        <v/>
      </c>
    </row>
    <row r="3735" spans="13:14" ht="14.45" customHeight="1" x14ac:dyDescent="0.25">
      <c r="M3735" s="208" t="str">
        <f t="shared" si="58"/>
        <v/>
      </c>
      <c r="N3735" s="209" t="str">
        <f t="shared" si="58"/>
        <v/>
      </c>
    </row>
    <row r="3736" spans="13:14" ht="14.45" customHeight="1" x14ac:dyDescent="0.25">
      <c r="M3736" s="208" t="str">
        <f t="shared" si="58"/>
        <v/>
      </c>
      <c r="N3736" s="209" t="str">
        <f t="shared" si="58"/>
        <v/>
      </c>
    </row>
    <row r="3737" spans="13:14" ht="14.45" customHeight="1" x14ac:dyDescent="0.25">
      <c r="M3737" s="208" t="str">
        <f t="shared" ref="M3737:N3800" si="59">IF(AND(H3737="",J3737=""),"",J3737-H3737)</f>
        <v/>
      </c>
      <c r="N3737" s="209" t="str">
        <f t="shared" si="59"/>
        <v/>
      </c>
    </row>
    <row r="3738" spans="13:14" ht="14.45" customHeight="1" x14ac:dyDescent="0.25">
      <c r="M3738" s="208" t="str">
        <f t="shared" si="59"/>
        <v/>
      </c>
      <c r="N3738" s="209" t="str">
        <f t="shared" si="59"/>
        <v/>
      </c>
    </row>
    <row r="3739" spans="13:14" ht="14.45" customHeight="1" x14ac:dyDescent="0.25">
      <c r="M3739" s="208" t="str">
        <f t="shared" si="59"/>
        <v/>
      </c>
      <c r="N3739" s="209" t="str">
        <f t="shared" si="59"/>
        <v/>
      </c>
    </row>
    <row r="3740" spans="13:14" ht="14.45" customHeight="1" x14ac:dyDescent="0.25">
      <c r="M3740" s="208" t="str">
        <f t="shared" si="59"/>
        <v/>
      </c>
      <c r="N3740" s="209" t="str">
        <f t="shared" si="59"/>
        <v/>
      </c>
    </row>
    <row r="3741" spans="13:14" ht="14.45" customHeight="1" x14ac:dyDescent="0.25">
      <c r="M3741" s="208" t="str">
        <f t="shared" si="59"/>
        <v/>
      </c>
      <c r="N3741" s="209" t="str">
        <f t="shared" si="59"/>
        <v/>
      </c>
    </row>
    <row r="3742" spans="13:14" ht="14.45" customHeight="1" x14ac:dyDescent="0.25">
      <c r="M3742" s="208" t="str">
        <f t="shared" si="59"/>
        <v/>
      </c>
      <c r="N3742" s="209" t="str">
        <f t="shared" si="59"/>
        <v/>
      </c>
    </row>
    <row r="3743" spans="13:14" ht="14.45" customHeight="1" x14ac:dyDescent="0.25">
      <c r="M3743" s="208" t="str">
        <f t="shared" si="59"/>
        <v/>
      </c>
      <c r="N3743" s="209" t="str">
        <f t="shared" si="59"/>
        <v/>
      </c>
    </row>
    <row r="3744" spans="13:14" ht="14.45" customHeight="1" x14ac:dyDescent="0.25">
      <c r="M3744" s="208" t="str">
        <f t="shared" si="59"/>
        <v/>
      </c>
      <c r="N3744" s="209" t="str">
        <f t="shared" si="59"/>
        <v/>
      </c>
    </row>
    <row r="3745" spans="13:14" ht="14.45" customHeight="1" x14ac:dyDescent="0.25">
      <c r="M3745" s="208" t="str">
        <f t="shared" si="59"/>
        <v/>
      </c>
      <c r="N3745" s="209" t="str">
        <f t="shared" si="59"/>
        <v/>
      </c>
    </row>
    <row r="3746" spans="13:14" ht="14.45" customHeight="1" x14ac:dyDescent="0.25">
      <c r="M3746" s="208" t="str">
        <f t="shared" si="59"/>
        <v/>
      </c>
      <c r="N3746" s="209" t="str">
        <f t="shared" si="59"/>
        <v/>
      </c>
    </row>
    <row r="3747" spans="13:14" ht="14.45" customHeight="1" x14ac:dyDescent="0.25">
      <c r="M3747" s="208" t="str">
        <f t="shared" si="59"/>
        <v/>
      </c>
      <c r="N3747" s="209" t="str">
        <f t="shared" si="59"/>
        <v/>
      </c>
    </row>
    <row r="3748" spans="13:14" ht="14.45" customHeight="1" x14ac:dyDescent="0.25">
      <c r="M3748" s="208" t="str">
        <f t="shared" si="59"/>
        <v/>
      </c>
      <c r="N3748" s="209" t="str">
        <f t="shared" si="59"/>
        <v/>
      </c>
    </row>
    <row r="3749" spans="13:14" ht="14.45" customHeight="1" x14ac:dyDescent="0.25">
      <c r="M3749" s="208" t="str">
        <f t="shared" si="59"/>
        <v/>
      </c>
      <c r="N3749" s="209" t="str">
        <f t="shared" si="59"/>
        <v/>
      </c>
    </row>
    <row r="3750" spans="13:14" ht="14.45" customHeight="1" x14ac:dyDescent="0.25">
      <c r="M3750" s="208" t="str">
        <f t="shared" si="59"/>
        <v/>
      </c>
      <c r="N3750" s="209" t="str">
        <f t="shared" si="59"/>
        <v/>
      </c>
    </row>
    <row r="3751" spans="13:14" ht="14.45" customHeight="1" x14ac:dyDescent="0.25">
      <c r="M3751" s="208" t="str">
        <f t="shared" si="59"/>
        <v/>
      </c>
      <c r="N3751" s="209" t="str">
        <f t="shared" si="59"/>
        <v/>
      </c>
    </row>
    <row r="3752" spans="13:14" ht="14.45" customHeight="1" x14ac:dyDescent="0.25">
      <c r="M3752" s="208" t="str">
        <f t="shared" si="59"/>
        <v/>
      </c>
      <c r="N3752" s="209" t="str">
        <f t="shared" si="59"/>
        <v/>
      </c>
    </row>
    <row r="3753" spans="13:14" ht="14.45" customHeight="1" x14ac:dyDescent="0.25">
      <c r="M3753" s="208" t="str">
        <f t="shared" si="59"/>
        <v/>
      </c>
      <c r="N3753" s="209" t="str">
        <f t="shared" si="59"/>
        <v/>
      </c>
    </row>
    <row r="3754" spans="13:14" ht="14.45" customHeight="1" x14ac:dyDescent="0.25">
      <c r="M3754" s="208" t="str">
        <f t="shared" si="59"/>
        <v/>
      </c>
      <c r="N3754" s="209" t="str">
        <f t="shared" si="59"/>
        <v/>
      </c>
    </row>
    <row r="3755" spans="13:14" ht="14.45" customHeight="1" x14ac:dyDescent="0.25">
      <c r="M3755" s="208" t="str">
        <f t="shared" si="59"/>
        <v/>
      </c>
      <c r="N3755" s="209" t="str">
        <f t="shared" si="59"/>
        <v/>
      </c>
    </row>
    <row r="3756" spans="13:14" ht="14.45" customHeight="1" x14ac:dyDescent="0.25">
      <c r="M3756" s="208" t="str">
        <f t="shared" si="59"/>
        <v/>
      </c>
      <c r="N3756" s="209" t="str">
        <f t="shared" si="59"/>
        <v/>
      </c>
    </row>
    <row r="3757" spans="13:14" ht="14.45" customHeight="1" x14ac:dyDescent="0.25">
      <c r="M3757" s="208" t="str">
        <f t="shared" si="59"/>
        <v/>
      </c>
      <c r="N3757" s="209" t="str">
        <f t="shared" si="59"/>
        <v/>
      </c>
    </row>
    <row r="3758" spans="13:14" ht="14.45" customHeight="1" x14ac:dyDescent="0.25">
      <c r="M3758" s="208" t="str">
        <f t="shared" si="59"/>
        <v/>
      </c>
      <c r="N3758" s="209" t="str">
        <f t="shared" si="59"/>
        <v/>
      </c>
    </row>
    <row r="3759" spans="13:14" ht="14.45" customHeight="1" x14ac:dyDescent="0.25">
      <c r="M3759" s="208" t="str">
        <f t="shared" si="59"/>
        <v/>
      </c>
      <c r="N3759" s="209" t="str">
        <f t="shared" si="59"/>
        <v/>
      </c>
    </row>
    <row r="3760" spans="13:14" ht="14.45" customHeight="1" x14ac:dyDescent="0.25">
      <c r="M3760" s="208" t="str">
        <f t="shared" si="59"/>
        <v/>
      </c>
      <c r="N3760" s="209" t="str">
        <f t="shared" si="59"/>
        <v/>
      </c>
    </row>
    <row r="3761" spans="13:14" ht="14.45" customHeight="1" x14ac:dyDescent="0.25">
      <c r="M3761" s="208" t="str">
        <f t="shared" si="59"/>
        <v/>
      </c>
      <c r="N3761" s="209" t="str">
        <f t="shared" si="59"/>
        <v/>
      </c>
    </row>
    <row r="3762" spans="13:14" ht="14.45" customHeight="1" x14ac:dyDescent="0.25">
      <c r="M3762" s="208" t="str">
        <f t="shared" si="59"/>
        <v/>
      </c>
      <c r="N3762" s="209" t="str">
        <f t="shared" si="59"/>
        <v/>
      </c>
    </row>
    <row r="3763" spans="13:14" ht="14.45" customHeight="1" x14ac:dyDescent="0.25">
      <c r="M3763" s="208" t="str">
        <f t="shared" si="59"/>
        <v/>
      </c>
      <c r="N3763" s="209" t="str">
        <f t="shared" si="59"/>
        <v/>
      </c>
    </row>
    <row r="3764" spans="13:14" ht="14.45" customHeight="1" x14ac:dyDescent="0.25">
      <c r="M3764" s="208" t="str">
        <f t="shared" si="59"/>
        <v/>
      </c>
      <c r="N3764" s="209" t="str">
        <f t="shared" si="59"/>
        <v/>
      </c>
    </row>
    <row r="3765" spans="13:14" ht="14.45" customHeight="1" x14ac:dyDescent="0.25">
      <c r="M3765" s="208" t="str">
        <f t="shared" si="59"/>
        <v/>
      </c>
      <c r="N3765" s="209" t="str">
        <f t="shared" si="59"/>
        <v/>
      </c>
    </row>
    <row r="3766" spans="13:14" ht="14.45" customHeight="1" x14ac:dyDescent="0.25">
      <c r="M3766" s="208" t="str">
        <f t="shared" si="59"/>
        <v/>
      </c>
      <c r="N3766" s="209" t="str">
        <f t="shared" si="59"/>
        <v/>
      </c>
    </row>
    <row r="3767" spans="13:14" ht="14.45" customHeight="1" x14ac:dyDescent="0.25">
      <c r="M3767" s="208" t="str">
        <f t="shared" si="59"/>
        <v/>
      </c>
      <c r="N3767" s="209" t="str">
        <f t="shared" si="59"/>
        <v/>
      </c>
    </row>
    <row r="3768" spans="13:14" ht="14.45" customHeight="1" x14ac:dyDescent="0.25">
      <c r="M3768" s="208" t="str">
        <f t="shared" si="59"/>
        <v/>
      </c>
      <c r="N3768" s="209" t="str">
        <f t="shared" si="59"/>
        <v/>
      </c>
    </row>
    <row r="3769" spans="13:14" ht="14.45" customHeight="1" x14ac:dyDescent="0.25">
      <c r="M3769" s="208" t="str">
        <f t="shared" si="59"/>
        <v/>
      </c>
      <c r="N3769" s="209" t="str">
        <f t="shared" si="59"/>
        <v/>
      </c>
    </row>
    <row r="3770" spans="13:14" ht="14.45" customHeight="1" x14ac:dyDescent="0.25">
      <c r="M3770" s="208" t="str">
        <f t="shared" si="59"/>
        <v/>
      </c>
      <c r="N3770" s="209" t="str">
        <f t="shared" si="59"/>
        <v/>
      </c>
    </row>
    <row r="3771" spans="13:14" ht="14.45" customHeight="1" x14ac:dyDescent="0.25">
      <c r="M3771" s="208" t="str">
        <f t="shared" si="59"/>
        <v/>
      </c>
      <c r="N3771" s="209" t="str">
        <f t="shared" si="59"/>
        <v/>
      </c>
    </row>
    <row r="3772" spans="13:14" ht="14.45" customHeight="1" x14ac:dyDescent="0.25">
      <c r="M3772" s="208" t="str">
        <f t="shared" si="59"/>
        <v/>
      </c>
      <c r="N3772" s="209" t="str">
        <f t="shared" si="59"/>
        <v/>
      </c>
    </row>
    <row r="3773" spans="13:14" ht="14.45" customHeight="1" x14ac:dyDescent="0.25">
      <c r="M3773" s="208" t="str">
        <f t="shared" si="59"/>
        <v/>
      </c>
      <c r="N3773" s="209" t="str">
        <f t="shared" si="59"/>
        <v/>
      </c>
    </row>
    <row r="3774" spans="13:14" ht="14.45" customHeight="1" x14ac:dyDescent="0.25">
      <c r="M3774" s="208" t="str">
        <f t="shared" si="59"/>
        <v/>
      </c>
      <c r="N3774" s="209" t="str">
        <f t="shared" si="59"/>
        <v/>
      </c>
    </row>
    <row r="3775" spans="13:14" ht="14.45" customHeight="1" x14ac:dyDescent="0.25">
      <c r="M3775" s="208" t="str">
        <f t="shared" si="59"/>
        <v/>
      </c>
      <c r="N3775" s="209" t="str">
        <f t="shared" si="59"/>
        <v/>
      </c>
    </row>
    <row r="3776" spans="13:14" ht="14.45" customHeight="1" x14ac:dyDescent="0.25">
      <c r="M3776" s="208" t="str">
        <f t="shared" si="59"/>
        <v/>
      </c>
      <c r="N3776" s="209" t="str">
        <f t="shared" si="59"/>
        <v/>
      </c>
    </row>
    <row r="3777" spans="13:14" ht="14.45" customHeight="1" x14ac:dyDescent="0.25">
      <c r="M3777" s="208" t="str">
        <f t="shared" si="59"/>
        <v/>
      </c>
      <c r="N3777" s="209" t="str">
        <f t="shared" si="59"/>
        <v/>
      </c>
    </row>
    <row r="3778" spans="13:14" ht="14.45" customHeight="1" x14ac:dyDescent="0.25">
      <c r="M3778" s="208" t="str">
        <f t="shared" si="59"/>
        <v/>
      </c>
      <c r="N3778" s="209" t="str">
        <f t="shared" si="59"/>
        <v/>
      </c>
    </row>
    <row r="3779" spans="13:14" ht="14.45" customHeight="1" x14ac:dyDescent="0.25">
      <c r="M3779" s="208" t="str">
        <f t="shared" si="59"/>
        <v/>
      </c>
      <c r="N3779" s="209" t="str">
        <f t="shared" si="59"/>
        <v/>
      </c>
    </row>
    <row r="3780" spans="13:14" ht="14.45" customHeight="1" x14ac:dyDescent="0.25">
      <c r="M3780" s="208" t="str">
        <f t="shared" si="59"/>
        <v/>
      </c>
      <c r="N3780" s="209" t="str">
        <f t="shared" si="59"/>
        <v/>
      </c>
    </row>
    <row r="3781" spans="13:14" ht="14.45" customHeight="1" x14ac:dyDescent="0.25">
      <c r="M3781" s="208" t="str">
        <f t="shared" si="59"/>
        <v/>
      </c>
      <c r="N3781" s="209" t="str">
        <f t="shared" si="59"/>
        <v/>
      </c>
    </row>
    <row r="3782" spans="13:14" ht="14.45" customHeight="1" x14ac:dyDescent="0.25">
      <c r="M3782" s="208" t="str">
        <f t="shared" si="59"/>
        <v/>
      </c>
      <c r="N3782" s="209" t="str">
        <f t="shared" si="59"/>
        <v/>
      </c>
    </row>
    <row r="3783" spans="13:14" ht="14.45" customHeight="1" x14ac:dyDescent="0.25">
      <c r="M3783" s="208" t="str">
        <f t="shared" si="59"/>
        <v/>
      </c>
      <c r="N3783" s="209" t="str">
        <f t="shared" si="59"/>
        <v/>
      </c>
    </row>
    <row r="3784" spans="13:14" ht="14.45" customHeight="1" x14ac:dyDescent="0.25">
      <c r="M3784" s="208" t="str">
        <f t="shared" si="59"/>
        <v/>
      </c>
      <c r="N3784" s="209" t="str">
        <f t="shared" si="59"/>
        <v/>
      </c>
    </row>
    <row r="3785" spans="13:14" ht="14.45" customHeight="1" x14ac:dyDescent="0.25">
      <c r="M3785" s="208" t="str">
        <f t="shared" si="59"/>
        <v/>
      </c>
      <c r="N3785" s="209" t="str">
        <f t="shared" si="59"/>
        <v/>
      </c>
    </row>
    <row r="3786" spans="13:14" ht="14.45" customHeight="1" x14ac:dyDescent="0.25">
      <c r="M3786" s="208" t="str">
        <f t="shared" si="59"/>
        <v/>
      </c>
      <c r="N3786" s="209" t="str">
        <f t="shared" si="59"/>
        <v/>
      </c>
    </row>
    <row r="3787" spans="13:14" ht="14.45" customHeight="1" x14ac:dyDescent="0.25">
      <c r="M3787" s="208" t="str">
        <f t="shared" si="59"/>
        <v/>
      </c>
      <c r="N3787" s="209" t="str">
        <f t="shared" si="59"/>
        <v/>
      </c>
    </row>
    <row r="3788" spans="13:14" ht="14.45" customHeight="1" x14ac:dyDescent="0.25">
      <c r="M3788" s="208" t="str">
        <f t="shared" si="59"/>
        <v/>
      </c>
      <c r="N3788" s="209" t="str">
        <f t="shared" si="59"/>
        <v/>
      </c>
    </row>
    <row r="3789" spans="13:14" ht="14.45" customHeight="1" x14ac:dyDescent="0.25">
      <c r="M3789" s="208" t="str">
        <f t="shared" si="59"/>
        <v/>
      </c>
      <c r="N3789" s="209" t="str">
        <f t="shared" si="59"/>
        <v/>
      </c>
    </row>
    <row r="3790" spans="13:14" ht="14.45" customHeight="1" x14ac:dyDescent="0.25">
      <c r="M3790" s="208" t="str">
        <f t="shared" si="59"/>
        <v/>
      </c>
      <c r="N3790" s="209" t="str">
        <f t="shared" si="59"/>
        <v/>
      </c>
    </row>
    <row r="3791" spans="13:14" ht="14.45" customHeight="1" x14ac:dyDescent="0.25">
      <c r="M3791" s="208" t="str">
        <f t="shared" si="59"/>
        <v/>
      </c>
      <c r="N3791" s="209" t="str">
        <f t="shared" si="59"/>
        <v/>
      </c>
    </row>
    <row r="3792" spans="13:14" ht="14.45" customHeight="1" x14ac:dyDescent="0.25">
      <c r="M3792" s="208" t="str">
        <f t="shared" si="59"/>
        <v/>
      </c>
      <c r="N3792" s="209" t="str">
        <f t="shared" si="59"/>
        <v/>
      </c>
    </row>
    <row r="3793" spans="13:14" ht="14.45" customHeight="1" x14ac:dyDescent="0.25">
      <c r="M3793" s="208" t="str">
        <f t="shared" si="59"/>
        <v/>
      </c>
      <c r="N3793" s="209" t="str">
        <f t="shared" si="59"/>
        <v/>
      </c>
    </row>
    <row r="3794" spans="13:14" ht="14.45" customHeight="1" x14ac:dyDescent="0.25">
      <c r="M3794" s="208" t="str">
        <f t="shared" si="59"/>
        <v/>
      </c>
      <c r="N3794" s="209" t="str">
        <f t="shared" si="59"/>
        <v/>
      </c>
    </row>
    <row r="3795" spans="13:14" ht="14.45" customHeight="1" x14ac:dyDescent="0.25">
      <c r="M3795" s="208" t="str">
        <f t="shared" si="59"/>
        <v/>
      </c>
      <c r="N3795" s="209" t="str">
        <f t="shared" si="59"/>
        <v/>
      </c>
    </row>
    <row r="3796" spans="13:14" ht="14.45" customHeight="1" x14ac:dyDescent="0.25">
      <c r="M3796" s="208" t="str">
        <f t="shared" si="59"/>
        <v/>
      </c>
      <c r="N3796" s="209" t="str">
        <f t="shared" si="59"/>
        <v/>
      </c>
    </row>
    <row r="3797" spans="13:14" ht="14.45" customHeight="1" x14ac:dyDescent="0.25">
      <c r="M3797" s="208" t="str">
        <f t="shared" si="59"/>
        <v/>
      </c>
      <c r="N3797" s="209" t="str">
        <f t="shared" si="59"/>
        <v/>
      </c>
    </row>
    <row r="3798" spans="13:14" ht="14.45" customHeight="1" x14ac:dyDescent="0.25">
      <c r="M3798" s="208" t="str">
        <f t="shared" si="59"/>
        <v/>
      </c>
      <c r="N3798" s="209" t="str">
        <f t="shared" si="59"/>
        <v/>
      </c>
    </row>
    <row r="3799" spans="13:14" ht="14.45" customHeight="1" x14ac:dyDescent="0.25">
      <c r="M3799" s="208" t="str">
        <f t="shared" si="59"/>
        <v/>
      </c>
      <c r="N3799" s="209" t="str">
        <f t="shared" si="59"/>
        <v/>
      </c>
    </row>
    <row r="3800" spans="13:14" ht="14.45" customHeight="1" x14ac:dyDescent="0.25">
      <c r="M3800" s="208" t="str">
        <f t="shared" si="59"/>
        <v/>
      </c>
      <c r="N3800" s="209" t="str">
        <f t="shared" si="59"/>
        <v/>
      </c>
    </row>
    <row r="3801" spans="13:14" ht="14.45" customHeight="1" x14ac:dyDescent="0.25">
      <c r="M3801" s="208" t="str">
        <f t="shared" ref="M3801:N3864" si="60">IF(AND(H3801="",J3801=""),"",J3801-H3801)</f>
        <v/>
      </c>
      <c r="N3801" s="209" t="str">
        <f t="shared" si="60"/>
        <v/>
      </c>
    </row>
    <row r="3802" spans="13:14" ht="14.45" customHeight="1" x14ac:dyDescent="0.25">
      <c r="M3802" s="208" t="str">
        <f t="shared" si="60"/>
        <v/>
      </c>
      <c r="N3802" s="209" t="str">
        <f t="shared" si="60"/>
        <v/>
      </c>
    </row>
    <row r="3803" spans="13:14" ht="14.45" customHeight="1" x14ac:dyDescent="0.25">
      <c r="M3803" s="208" t="str">
        <f t="shared" si="60"/>
        <v/>
      </c>
      <c r="N3803" s="209" t="str">
        <f t="shared" si="60"/>
        <v/>
      </c>
    </row>
    <row r="3804" spans="13:14" ht="14.45" customHeight="1" x14ac:dyDescent="0.25">
      <c r="M3804" s="208" t="str">
        <f t="shared" si="60"/>
        <v/>
      </c>
      <c r="N3804" s="209" t="str">
        <f t="shared" si="60"/>
        <v/>
      </c>
    </row>
    <row r="3805" spans="13:14" ht="14.45" customHeight="1" x14ac:dyDescent="0.25">
      <c r="M3805" s="208" t="str">
        <f t="shared" si="60"/>
        <v/>
      </c>
      <c r="N3805" s="209" t="str">
        <f t="shared" si="60"/>
        <v/>
      </c>
    </row>
    <row r="3806" spans="13:14" ht="14.45" customHeight="1" x14ac:dyDescent="0.25">
      <c r="M3806" s="208" t="str">
        <f t="shared" si="60"/>
        <v/>
      </c>
      <c r="N3806" s="209" t="str">
        <f t="shared" si="60"/>
        <v/>
      </c>
    </row>
    <row r="3807" spans="13:14" ht="14.45" customHeight="1" x14ac:dyDescent="0.25">
      <c r="M3807" s="208" t="str">
        <f t="shared" si="60"/>
        <v/>
      </c>
      <c r="N3807" s="209" t="str">
        <f t="shared" si="60"/>
        <v/>
      </c>
    </row>
    <row r="3808" spans="13:14" ht="14.45" customHeight="1" x14ac:dyDescent="0.25">
      <c r="M3808" s="208" t="str">
        <f t="shared" si="60"/>
        <v/>
      </c>
      <c r="N3808" s="209" t="str">
        <f t="shared" si="60"/>
        <v/>
      </c>
    </row>
    <row r="3809" spans="13:14" ht="14.45" customHeight="1" x14ac:dyDescent="0.25">
      <c r="M3809" s="208" t="str">
        <f t="shared" si="60"/>
        <v/>
      </c>
      <c r="N3809" s="209" t="str">
        <f t="shared" si="60"/>
        <v/>
      </c>
    </row>
    <row r="3810" spans="13:14" ht="14.45" customHeight="1" x14ac:dyDescent="0.25">
      <c r="M3810" s="208" t="str">
        <f t="shared" si="60"/>
        <v/>
      </c>
      <c r="N3810" s="209" t="str">
        <f t="shared" si="60"/>
        <v/>
      </c>
    </row>
    <row r="3811" spans="13:14" ht="14.45" customHeight="1" x14ac:dyDescent="0.25">
      <c r="M3811" s="208" t="str">
        <f t="shared" si="60"/>
        <v/>
      </c>
      <c r="N3811" s="209" t="str">
        <f t="shared" si="60"/>
        <v/>
      </c>
    </row>
    <row r="3812" spans="13:14" ht="14.45" customHeight="1" x14ac:dyDescent="0.25">
      <c r="M3812" s="208" t="str">
        <f t="shared" si="60"/>
        <v/>
      </c>
      <c r="N3812" s="209" t="str">
        <f t="shared" si="60"/>
        <v/>
      </c>
    </row>
    <row r="3813" spans="13:14" ht="14.45" customHeight="1" x14ac:dyDescent="0.25">
      <c r="M3813" s="208" t="str">
        <f t="shared" si="60"/>
        <v/>
      </c>
      <c r="N3813" s="209" t="str">
        <f t="shared" si="60"/>
        <v/>
      </c>
    </row>
    <row r="3814" spans="13:14" ht="14.45" customHeight="1" x14ac:dyDescent="0.25">
      <c r="M3814" s="208" t="str">
        <f t="shared" si="60"/>
        <v/>
      </c>
      <c r="N3814" s="209" t="str">
        <f t="shared" si="60"/>
        <v/>
      </c>
    </row>
    <row r="3815" spans="13:14" ht="14.45" customHeight="1" x14ac:dyDescent="0.25">
      <c r="M3815" s="208" t="str">
        <f t="shared" si="60"/>
        <v/>
      </c>
      <c r="N3815" s="209" t="str">
        <f t="shared" si="60"/>
        <v/>
      </c>
    </row>
    <row r="3816" spans="13:14" ht="14.45" customHeight="1" x14ac:dyDescent="0.25">
      <c r="M3816" s="208" t="str">
        <f t="shared" si="60"/>
        <v/>
      </c>
      <c r="N3816" s="209" t="str">
        <f t="shared" si="60"/>
        <v/>
      </c>
    </row>
    <row r="3817" spans="13:14" ht="14.45" customHeight="1" x14ac:dyDescent="0.25">
      <c r="M3817" s="208" t="str">
        <f t="shared" si="60"/>
        <v/>
      </c>
      <c r="N3817" s="209" t="str">
        <f t="shared" si="60"/>
        <v/>
      </c>
    </row>
    <row r="3818" spans="13:14" ht="14.45" customHeight="1" x14ac:dyDescent="0.25">
      <c r="M3818" s="208" t="str">
        <f t="shared" si="60"/>
        <v/>
      </c>
      <c r="N3818" s="209" t="str">
        <f t="shared" si="60"/>
        <v/>
      </c>
    </row>
    <row r="3819" spans="13:14" ht="14.45" customHeight="1" x14ac:dyDescent="0.25">
      <c r="M3819" s="208" t="str">
        <f t="shared" si="60"/>
        <v/>
      </c>
      <c r="N3819" s="209" t="str">
        <f t="shared" si="60"/>
        <v/>
      </c>
    </row>
    <row r="3820" spans="13:14" ht="14.45" customHeight="1" x14ac:dyDescent="0.25">
      <c r="M3820" s="208" t="str">
        <f t="shared" si="60"/>
        <v/>
      </c>
      <c r="N3820" s="209" t="str">
        <f t="shared" si="60"/>
        <v/>
      </c>
    </row>
    <row r="3821" spans="13:14" ht="14.45" customHeight="1" x14ac:dyDescent="0.25">
      <c r="M3821" s="208" t="str">
        <f t="shared" si="60"/>
        <v/>
      </c>
      <c r="N3821" s="209" t="str">
        <f t="shared" si="60"/>
        <v/>
      </c>
    </row>
    <row r="3822" spans="13:14" ht="14.45" customHeight="1" x14ac:dyDescent="0.25">
      <c r="M3822" s="208" t="str">
        <f t="shared" si="60"/>
        <v/>
      </c>
      <c r="N3822" s="209" t="str">
        <f t="shared" si="60"/>
        <v/>
      </c>
    </row>
    <row r="3823" spans="13:14" ht="14.45" customHeight="1" x14ac:dyDescent="0.25">
      <c r="M3823" s="208" t="str">
        <f t="shared" si="60"/>
        <v/>
      </c>
      <c r="N3823" s="209" t="str">
        <f t="shared" si="60"/>
        <v/>
      </c>
    </row>
    <row r="3824" spans="13:14" ht="14.45" customHeight="1" x14ac:dyDescent="0.25">
      <c r="M3824" s="208" t="str">
        <f t="shared" si="60"/>
        <v/>
      </c>
      <c r="N3824" s="209" t="str">
        <f t="shared" si="60"/>
        <v/>
      </c>
    </row>
    <row r="3825" spans="13:14" ht="14.45" customHeight="1" x14ac:dyDescent="0.25">
      <c r="M3825" s="208" t="str">
        <f t="shared" si="60"/>
        <v/>
      </c>
      <c r="N3825" s="209" t="str">
        <f t="shared" si="60"/>
        <v/>
      </c>
    </row>
    <row r="3826" spans="13:14" ht="14.45" customHeight="1" x14ac:dyDescent="0.25">
      <c r="M3826" s="208" t="str">
        <f t="shared" si="60"/>
        <v/>
      </c>
      <c r="N3826" s="209" t="str">
        <f t="shared" si="60"/>
        <v/>
      </c>
    </row>
    <row r="3827" spans="13:14" ht="14.45" customHeight="1" x14ac:dyDescent="0.25">
      <c r="M3827" s="208" t="str">
        <f t="shared" si="60"/>
        <v/>
      </c>
      <c r="N3827" s="209" t="str">
        <f t="shared" si="60"/>
        <v/>
      </c>
    </row>
    <row r="3828" spans="13:14" ht="14.45" customHeight="1" x14ac:dyDescent="0.25">
      <c r="M3828" s="208" t="str">
        <f t="shared" si="60"/>
        <v/>
      </c>
      <c r="N3828" s="209" t="str">
        <f t="shared" si="60"/>
        <v/>
      </c>
    </row>
    <row r="3829" spans="13:14" ht="14.45" customHeight="1" x14ac:dyDescent="0.25">
      <c r="M3829" s="208" t="str">
        <f t="shared" si="60"/>
        <v/>
      </c>
      <c r="N3829" s="209" t="str">
        <f t="shared" si="60"/>
        <v/>
      </c>
    </row>
    <row r="3830" spans="13:14" ht="14.45" customHeight="1" x14ac:dyDescent="0.25">
      <c r="M3830" s="208" t="str">
        <f t="shared" si="60"/>
        <v/>
      </c>
      <c r="N3830" s="209" t="str">
        <f t="shared" si="60"/>
        <v/>
      </c>
    </row>
    <row r="3831" spans="13:14" ht="14.45" customHeight="1" x14ac:dyDescent="0.25">
      <c r="M3831" s="208" t="str">
        <f t="shared" si="60"/>
        <v/>
      </c>
      <c r="N3831" s="209" t="str">
        <f t="shared" si="60"/>
        <v/>
      </c>
    </row>
    <row r="3832" spans="13:14" ht="14.45" customHeight="1" x14ac:dyDescent="0.25">
      <c r="M3832" s="208" t="str">
        <f t="shared" si="60"/>
        <v/>
      </c>
      <c r="N3832" s="209" t="str">
        <f t="shared" si="60"/>
        <v/>
      </c>
    </row>
    <row r="3833" spans="13:14" ht="14.45" customHeight="1" x14ac:dyDescent="0.25">
      <c r="M3833" s="208" t="str">
        <f t="shared" si="60"/>
        <v/>
      </c>
      <c r="N3833" s="209" t="str">
        <f t="shared" si="60"/>
        <v/>
      </c>
    </row>
    <row r="3834" spans="13:14" ht="14.45" customHeight="1" x14ac:dyDescent="0.25">
      <c r="M3834" s="208" t="str">
        <f t="shared" si="60"/>
        <v/>
      </c>
      <c r="N3834" s="209" t="str">
        <f t="shared" si="60"/>
        <v/>
      </c>
    </row>
    <row r="3835" spans="13:14" ht="14.45" customHeight="1" x14ac:dyDescent="0.25">
      <c r="M3835" s="208" t="str">
        <f t="shared" si="60"/>
        <v/>
      </c>
      <c r="N3835" s="209" t="str">
        <f t="shared" si="60"/>
        <v/>
      </c>
    </row>
    <row r="3836" spans="13:14" ht="14.45" customHeight="1" x14ac:dyDescent="0.25">
      <c r="M3836" s="208" t="str">
        <f t="shared" si="60"/>
        <v/>
      </c>
      <c r="N3836" s="209" t="str">
        <f t="shared" si="60"/>
        <v/>
      </c>
    </row>
    <row r="3837" spans="13:14" ht="14.45" customHeight="1" x14ac:dyDescent="0.25">
      <c r="M3837" s="208" t="str">
        <f t="shared" si="60"/>
        <v/>
      </c>
      <c r="N3837" s="209" t="str">
        <f t="shared" si="60"/>
        <v/>
      </c>
    </row>
    <row r="3838" spans="13:14" ht="14.45" customHeight="1" x14ac:dyDescent="0.25">
      <c r="M3838" s="208" t="str">
        <f t="shared" si="60"/>
        <v/>
      </c>
      <c r="N3838" s="209" t="str">
        <f t="shared" si="60"/>
        <v/>
      </c>
    </row>
    <row r="3839" spans="13:14" ht="14.45" customHeight="1" x14ac:dyDescent="0.25">
      <c r="M3839" s="208" t="str">
        <f t="shared" si="60"/>
        <v/>
      </c>
      <c r="N3839" s="209" t="str">
        <f t="shared" si="60"/>
        <v/>
      </c>
    </row>
    <row r="3840" spans="13:14" ht="14.45" customHeight="1" x14ac:dyDescent="0.25">
      <c r="M3840" s="208" t="str">
        <f t="shared" si="60"/>
        <v/>
      </c>
      <c r="N3840" s="209" t="str">
        <f t="shared" si="60"/>
        <v/>
      </c>
    </row>
    <row r="3841" spans="13:14" ht="14.45" customHeight="1" x14ac:dyDescent="0.25">
      <c r="M3841" s="208" t="str">
        <f t="shared" si="60"/>
        <v/>
      </c>
      <c r="N3841" s="209" t="str">
        <f t="shared" si="60"/>
        <v/>
      </c>
    </row>
    <row r="3842" spans="13:14" ht="14.45" customHeight="1" x14ac:dyDescent="0.25">
      <c r="M3842" s="208" t="str">
        <f t="shared" si="60"/>
        <v/>
      </c>
      <c r="N3842" s="209" t="str">
        <f t="shared" si="60"/>
        <v/>
      </c>
    </row>
    <row r="3843" spans="13:14" ht="14.45" customHeight="1" x14ac:dyDescent="0.25">
      <c r="M3843" s="208" t="str">
        <f t="shared" si="60"/>
        <v/>
      </c>
      <c r="N3843" s="209" t="str">
        <f t="shared" si="60"/>
        <v/>
      </c>
    </row>
    <row r="3844" spans="13:14" ht="14.45" customHeight="1" x14ac:dyDescent="0.25">
      <c r="M3844" s="208" t="str">
        <f t="shared" si="60"/>
        <v/>
      </c>
      <c r="N3844" s="209" t="str">
        <f t="shared" si="60"/>
        <v/>
      </c>
    </row>
    <row r="3845" spans="13:14" ht="14.45" customHeight="1" x14ac:dyDescent="0.25">
      <c r="M3845" s="208" t="str">
        <f t="shared" si="60"/>
        <v/>
      </c>
      <c r="N3845" s="209" t="str">
        <f t="shared" si="60"/>
        <v/>
      </c>
    </row>
    <row r="3846" spans="13:14" ht="14.45" customHeight="1" x14ac:dyDescent="0.25">
      <c r="M3846" s="208" t="str">
        <f t="shared" si="60"/>
        <v/>
      </c>
      <c r="N3846" s="209" t="str">
        <f t="shared" si="60"/>
        <v/>
      </c>
    </row>
    <row r="3847" spans="13:14" ht="14.45" customHeight="1" x14ac:dyDescent="0.25">
      <c r="M3847" s="208" t="str">
        <f t="shared" si="60"/>
        <v/>
      </c>
      <c r="N3847" s="209" t="str">
        <f t="shared" si="60"/>
        <v/>
      </c>
    </row>
    <row r="3848" spans="13:14" ht="14.45" customHeight="1" x14ac:dyDescent="0.25">
      <c r="M3848" s="208" t="str">
        <f t="shared" si="60"/>
        <v/>
      </c>
      <c r="N3848" s="209" t="str">
        <f t="shared" si="60"/>
        <v/>
      </c>
    </row>
    <row r="3849" spans="13:14" ht="14.45" customHeight="1" x14ac:dyDescent="0.25">
      <c r="M3849" s="208" t="str">
        <f t="shared" si="60"/>
        <v/>
      </c>
      <c r="N3849" s="209" t="str">
        <f t="shared" si="60"/>
        <v/>
      </c>
    </row>
    <row r="3850" spans="13:14" ht="14.45" customHeight="1" x14ac:dyDescent="0.25">
      <c r="M3850" s="208" t="str">
        <f t="shared" si="60"/>
        <v/>
      </c>
      <c r="N3850" s="209" t="str">
        <f t="shared" si="60"/>
        <v/>
      </c>
    </row>
    <row r="3851" spans="13:14" ht="14.45" customHeight="1" x14ac:dyDescent="0.25">
      <c r="M3851" s="208" t="str">
        <f t="shared" si="60"/>
        <v/>
      </c>
      <c r="N3851" s="209" t="str">
        <f t="shared" si="60"/>
        <v/>
      </c>
    </row>
    <row r="3852" spans="13:14" ht="14.45" customHeight="1" x14ac:dyDescent="0.25">
      <c r="M3852" s="208" t="str">
        <f t="shared" si="60"/>
        <v/>
      </c>
      <c r="N3852" s="209" t="str">
        <f t="shared" si="60"/>
        <v/>
      </c>
    </row>
    <row r="3853" spans="13:14" ht="14.45" customHeight="1" x14ac:dyDescent="0.25">
      <c r="M3853" s="208" t="str">
        <f t="shared" si="60"/>
        <v/>
      </c>
      <c r="N3853" s="209" t="str">
        <f t="shared" si="60"/>
        <v/>
      </c>
    </row>
    <row r="3854" spans="13:14" ht="14.45" customHeight="1" x14ac:dyDescent="0.25">
      <c r="M3854" s="208" t="str">
        <f t="shared" si="60"/>
        <v/>
      </c>
      <c r="N3854" s="209" t="str">
        <f t="shared" si="60"/>
        <v/>
      </c>
    </row>
    <row r="3855" spans="13:14" ht="14.45" customHeight="1" x14ac:dyDescent="0.25">
      <c r="M3855" s="208" t="str">
        <f t="shared" si="60"/>
        <v/>
      </c>
      <c r="N3855" s="209" t="str">
        <f t="shared" si="60"/>
        <v/>
      </c>
    </row>
    <row r="3856" spans="13:14" ht="14.45" customHeight="1" x14ac:dyDescent="0.25">
      <c r="M3856" s="208" t="str">
        <f t="shared" si="60"/>
        <v/>
      </c>
      <c r="N3856" s="209" t="str">
        <f t="shared" si="60"/>
        <v/>
      </c>
    </row>
    <row r="3857" spans="13:14" ht="14.45" customHeight="1" x14ac:dyDescent="0.25">
      <c r="M3857" s="208" t="str">
        <f t="shared" si="60"/>
        <v/>
      </c>
      <c r="N3857" s="209" t="str">
        <f t="shared" si="60"/>
        <v/>
      </c>
    </row>
    <row r="3858" spans="13:14" ht="14.45" customHeight="1" x14ac:dyDescent="0.25">
      <c r="M3858" s="208" t="str">
        <f t="shared" si="60"/>
        <v/>
      </c>
      <c r="N3858" s="209" t="str">
        <f t="shared" si="60"/>
        <v/>
      </c>
    </row>
    <row r="3859" spans="13:14" ht="14.45" customHeight="1" x14ac:dyDescent="0.25">
      <c r="M3859" s="208" t="str">
        <f t="shared" si="60"/>
        <v/>
      </c>
      <c r="N3859" s="209" t="str">
        <f t="shared" si="60"/>
        <v/>
      </c>
    </row>
    <row r="3860" spans="13:14" ht="14.45" customHeight="1" x14ac:dyDescent="0.25">
      <c r="M3860" s="208" t="str">
        <f t="shared" si="60"/>
        <v/>
      </c>
      <c r="N3860" s="209" t="str">
        <f t="shared" si="60"/>
        <v/>
      </c>
    </row>
    <row r="3861" spans="13:14" ht="14.45" customHeight="1" x14ac:dyDescent="0.25">
      <c r="M3861" s="208" t="str">
        <f t="shared" si="60"/>
        <v/>
      </c>
      <c r="N3861" s="209" t="str">
        <f t="shared" si="60"/>
        <v/>
      </c>
    </row>
    <row r="3862" spans="13:14" ht="14.45" customHeight="1" x14ac:dyDescent="0.25">
      <c r="M3862" s="208" t="str">
        <f t="shared" si="60"/>
        <v/>
      </c>
      <c r="N3862" s="209" t="str">
        <f t="shared" si="60"/>
        <v/>
      </c>
    </row>
    <row r="3863" spans="13:14" ht="14.45" customHeight="1" x14ac:dyDescent="0.25">
      <c r="M3863" s="208" t="str">
        <f t="shared" si="60"/>
        <v/>
      </c>
      <c r="N3863" s="209" t="str">
        <f t="shared" si="60"/>
        <v/>
      </c>
    </row>
    <row r="3864" spans="13:14" ht="14.45" customHeight="1" x14ac:dyDescent="0.25">
      <c r="M3864" s="208" t="str">
        <f t="shared" si="60"/>
        <v/>
      </c>
      <c r="N3864" s="209" t="str">
        <f t="shared" si="60"/>
        <v/>
      </c>
    </row>
    <row r="3865" spans="13:14" ht="14.45" customHeight="1" x14ac:dyDescent="0.25">
      <c r="M3865" s="208" t="str">
        <f t="shared" ref="M3865:N3928" si="61">IF(AND(H3865="",J3865=""),"",J3865-H3865)</f>
        <v/>
      </c>
      <c r="N3865" s="209" t="str">
        <f t="shared" si="61"/>
        <v/>
      </c>
    </row>
    <row r="3866" spans="13:14" ht="14.45" customHeight="1" x14ac:dyDescent="0.25">
      <c r="M3866" s="208" t="str">
        <f t="shared" si="61"/>
        <v/>
      </c>
      <c r="N3866" s="209" t="str">
        <f t="shared" si="61"/>
        <v/>
      </c>
    </row>
    <row r="3867" spans="13:14" ht="14.45" customHeight="1" x14ac:dyDescent="0.25">
      <c r="M3867" s="208" t="str">
        <f t="shared" si="61"/>
        <v/>
      </c>
      <c r="N3867" s="209" t="str">
        <f t="shared" si="61"/>
        <v/>
      </c>
    </row>
    <row r="3868" spans="13:14" ht="14.45" customHeight="1" x14ac:dyDescent="0.25">
      <c r="M3868" s="208" t="str">
        <f t="shared" si="61"/>
        <v/>
      </c>
      <c r="N3868" s="209" t="str">
        <f t="shared" si="61"/>
        <v/>
      </c>
    </row>
    <row r="3869" spans="13:14" ht="14.45" customHeight="1" x14ac:dyDescent="0.25">
      <c r="M3869" s="208" t="str">
        <f t="shared" si="61"/>
        <v/>
      </c>
      <c r="N3869" s="209" t="str">
        <f t="shared" si="61"/>
        <v/>
      </c>
    </row>
    <row r="3870" spans="13:14" ht="14.45" customHeight="1" x14ac:dyDescent="0.25">
      <c r="M3870" s="208" t="str">
        <f t="shared" si="61"/>
        <v/>
      </c>
      <c r="N3870" s="209" t="str">
        <f t="shared" si="61"/>
        <v/>
      </c>
    </row>
    <row r="3871" spans="13:14" ht="14.45" customHeight="1" x14ac:dyDescent="0.25">
      <c r="M3871" s="208" t="str">
        <f t="shared" si="61"/>
        <v/>
      </c>
      <c r="N3871" s="209" t="str">
        <f t="shared" si="61"/>
        <v/>
      </c>
    </row>
    <row r="3872" spans="13:14" ht="14.45" customHeight="1" x14ac:dyDescent="0.25">
      <c r="M3872" s="208" t="str">
        <f t="shared" si="61"/>
        <v/>
      </c>
      <c r="N3872" s="209" t="str">
        <f t="shared" si="61"/>
        <v/>
      </c>
    </row>
    <row r="3873" spans="13:14" ht="14.45" customHeight="1" x14ac:dyDescent="0.25">
      <c r="M3873" s="208" t="str">
        <f t="shared" si="61"/>
        <v/>
      </c>
      <c r="N3873" s="209" t="str">
        <f t="shared" si="61"/>
        <v/>
      </c>
    </row>
    <row r="3874" spans="13:14" ht="14.45" customHeight="1" x14ac:dyDescent="0.25">
      <c r="M3874" s="208" t="str">
        <f t="shared" si="61"/>
        <v/>
      </c>
      <c r="N3874" s="209" t="str">
        <f t="shared" si="61"/>
        <v/>
      </c>
    </row>
    <row r="3875" spans="13:14" ht="14.45" customHeight="1" x14ac:dyDescent="0.25">
      <c r="M3875" s="208" t="str">
        <f t="shared" si="61"/>
        <v/>
      </c>
      <c r="N3875" s="209" t="str">
        <f t="shared" si="61"/>
        <v/>
      </c>
    </row>
    <row r="3876" spans="13:14" ht="14.45" customHeight="1" x14ac:dyDescent="0.25">
      <c r="M3876" s="208" t="str">
        <f t="shared" si="61"/>
        <v/>
      </c>
      <c r="N3876" s="209" t="str">
        <f t="shared" si="61"/>
        <v/>
      </c>
    </row>
    <row r="3877" spans="13:14" ht="14.45" customHeight="1" x14ac:dyDescent="0.25">
      <c r="M3877" s="208" t="str">
        <f t="shared" si="61"/>
        <v/>
      </c>
      <c r="N3877" s="209" t="str">
        <f t="shared" si="61"/>
        <v/>
      </c>
    </row>
    <row r="3878" spans="13:14" ht="14.45" customHeight="1" x14ac:dyDescent="0.25">
      <c r="M3878" s="208" t="str">
        <f t="shared" si="61"/>
        <v/>
      </c>
      <c r="N3878" s="209" t="str">
        <f t="shared" si="61"/>
        <v/>
      </c>
    </row>
    <row r="3879" spans="13:14" ht="14.45" customHeight="1" x14ac:dyDescent="0.25">
      <c r="M3879" s="208" t="str">
        <f t="shared" si="61"/>
        <v/>
      </c>
      <c r="N3879" s="209" t="str">
        <f t="shared" si="61"/>
        <v/>
      </c>
    </row>
    <row r="3880" spans="13:14" ht="14.45" customHeight="1" x14ac:dyDescent="0.25">
      <c r="M3880" s="208" t="str">
        <f t="shared" si="61"/>
        <v/>
      </c>
      <c r="N3880" s="209" t="str">
        <f t="shared" si="61"/>
        <v/>
      </c>
    </row>
    <row r="3881" spans="13:14" ht="14.45" customHeight="1" x14ac:dyDescent="0.25">
      <c r="M3881" s="208" t="str">
        <f t="shared" si="61"/>
        <v/>
      </c>
      <c r="N3881" s="209" t="str">
        <f t="shared" si="61"/>
        <v/>
      </c>
    </row>
    <row r="3882" spans="13:14" ht="14.45" customHeight="1" x14ac:dyDescent="0.25">
      <c r="M3882" s="208" t="str">
        <f t="shared" si="61"/>
        <v/>
      </c>
      <c r="N3882" s="209" t="str">
        <f t="shared" si="61"/>
        <v/>
      </c>
    </row>
    <row r="3883" spans="13:14" ht="14.45" customHeight="1" x14ac:dyDescent="0.25">
      <c r="M3883" s="208" t="str">
        <f t="shared" si="61"/>
        <v/>
      </c>
      <c r="N3883" s="209" t="str">
        <f t="shared" si="61"/>
        <v/>
      </c>
    </row>
    <row r="3884" spans="13:14" ht="14.45" customHeight="1" x14ac:dyDescent="0.25">
      <c r="M3884" s="208" t="str">
        <f t="shared" si="61"/>
        <v/>
      </c>
      <c r="N3884" s="209" t="str">
        <f t="shared" si="61"/>
        <v/>
      </c>
    </row>
    <row r="3885" spans="13:14" ht="14.45" customHeight="1" x14ac:dyDescent="0.25">
      <c r="M3885" s="208" t="str">
        <f t="shared" si="61"/>
        <v/>
      </c>
      <c r="N3885" s="209" t="str">
        <f t="shared" si="61"/>
        <v/>
      </c>
    </row>
    <row r="3886" spans="13:14" ht="14.45" customHeight="1" x14ac:dyDescent="0.25">
      <c r="M3886" s="208" t="str">
        <f t="shared" si="61"/>
        <v/>
      </c>
      <c r="N3886" s="209" t="str">
        <f t="shared" si="61"/>
        <v/>
      </c>
    </row>
    <row r="3887" spans="13:14" ht="14.45" customHeight="1" x14ac:dyDescent="0.25">
      <c r="M3887" s="208" t="str">
        <f t="shared" si="61"/>
        <v/>
      </c>
      <c r="N3887" s="209" t="str">
        <f t="shared" si="61"/>
        <v/>
      </c>
    </row>
    <row r="3888" spans="13:14" ht="14.45" customHeight="1" x14ac:dyDescent="0.25">
      <c r="M3888" s="208" t="str">
        <f t="shared" si="61"/>
        <v/>
      </c>
      <c r="N3888" s="209" t="str">
        <f t="shared" si="61"/>
        <v/>
      </c>
    </row>
    <row r="3889" spans="13:14" ht="14.45" customHeight="1" x14ac:dyDescent="0.25">
      <c r="M3889" s="208" t="str">
        <f t="shared" si="61"/>
        <v/>
      </c>
      <c r="N3889" s="209" t="str">
        <f t="shared" si="61"/>
        <v/>
      </c>
    </row>
    <row r="3890" spans="13:14" ht="14.45" customHeight="1" x14ac:dyDescent="0.25">
      <c r="M3890" s="208" t="str">
        <f t="shared" si="61"/>
        <v/>
      </c>
      <c r="N3890" s="209" t="str">
        <f t="shared" si="61"/>
        <v/>
      </c>
    </row>
    <row r="3891" spans="13:14" ht="14.45" customHeight="1" x14ac:dyDescent="0.25">
      <c r="M3891" s="208" t="str">
        <f t="shared" si="61"/>
        <v/>
      </c>
      <c r="N3891" s="209" t="str">
        <f t="shared" si="61"/>
        <v/>
      </c>
    </row>
    <row r="3892" spans="13:14" ht="14.45" customHeight="1" x14ac:dyDescent="0.25">
      <c r="M3892" s="208" t="str">
        <f t="shared" si="61"/>
        <v/>
      </c>
      <c r="N3892" s="209" t="str">
        <f t="shared" si="61"/>
        <v/>
      </c>
    </row>
    <row r="3893" spans="13:14" ht="14.45" customHeight="1" x14ac:dyDescent="0.25">
      <c r="M3893" s="208" t="str">
        <f t="shared" si="61"/>
        <v/>
      </c>
      <c r="N3893" s="209" t="str">
        <f t="shared" si="61"/>
        <v/>
      </c>
    </row>
    <row r="3894" spans="13:14" ht="14.45" customHeight="1" x14ac:dyDescent="0.25">
      <c r="M3894" s="208" t="str">
        <f t="shared" si="61"/>
        <v/>
      </c>
      <c r="N3894" s="209" t="str">
        <f t="shared" si="61"/>
        <v/>
      </c>
    </row>
    <row r="3895" spans="13:14" ht="14.45" customHeight="1" x14ac:dyDescent="0.25">
      <c r="M3895" s="208" t="str">
        <f t="shared" si="61"/>
        <v/>
      </c>
      <c r="N3895" s="209" t="str">
        <f t="shared" si="61"/>
        <v/>
      </c>
    </row>
    <row r="3896" spans="13:14" ht="14.45" customHeight="1" x14ac:dyDescent="0.25">
      <c r="M3896" s="208" t="str">
        <f t="shared" si="61"/>
        <v/>
      </c>
      <c r="N3896" s="209" t="str">
        <f t="shared" si="61"/>
        <v/>
      </c>
    </row>
    <row r="3897" spans="13:14" ht="14.45" customHeight="1" x14ac:dyDescent="0.25">
      <c r="M3897" s="208" t="str">
        <f t="shared" si="61"/>
        <v/>
      </c>
      <c r="N3897" s="209" t="str">
        <f t="shared" si="61"/>
        <v/>
      </c>
    </row>
    <row r="3898" spans="13:14" ht="14.45" customHeight="1" x14ac:dyDescent="0.25">
      <c r="M3898" s="208" t="str">
        <f t="shared" si="61"/>
        <v/>
      </c>
      <c r="N3898" s="209" t="str">
        <f t="shared" si="61"/>
        <v/>
      </c>
    </row>
    <row r="3899" spans="13:14" ht="14.45" customHeight="1" x14ac:dyDescent="0.25">
      <c r="M3899" s="208" t="str">
        <f t="shared" si="61"/>
        <v/>
      </c>
      <c r="N3899" s="209" t="str">
        <f t="shared" si="61"/>
        <v/>
      </c>
    </row>
    <row r="3900" spans="13:14" ht="14.45" customHeight="1" x14ac:dyDescent="0.25">
      <c r="M3900" s="208" t="str">
        <f t="shared" si="61"/>
        <v/>
      </c>
      <c r="N3900" s="209" t="str">
        <f t="shared" si="61"/>
        <v/>
      </c>
    </row>
    <row r="3901" spans="13:14" ht="14.45" customHeight="1" x14ac:dyDescent="0.25">
      <c r="M3901" s="208" t="str">
        <f t="shared" si="61"/>
        <v/>
      </c>
      <c r="N3901" s="209" t="str">
        <f t="shared" si="61"/>
        <v/>
      </c>
    </row>
    <row r="3902" spans="13:14" ht="14.45" customHeight="1" x14ac:dyDescent="0.25">
      <c r="M3902" s="208" t="str">
        <f t="shared" si="61"/>
        <v/>
      </c>
      <c r="N3902" s="209" t="str">
        <f t="shared" si="61"/>
        <v/>
      </c>
    </row>
    <row r="3903" spans="13:14" ht="14.45" customHeight="1" x14ac:dyDescent="0.25">
      <c r="M3903" s="208" t="str">
        <f t="shared" si="61"/>
        <v/>
      </c>
      <c r="N3903" s="209" t="str">
        <f t="shared" si="61"/>
        <v/>
      </c>
    </row>
    <row r="3904" spans="13:14" ht="14.45" customHeight="1" x14ac:dyDescent="0.25">
      <c r="M3904" s="208" t="str">
        <f t="shared" si="61"/>
        <v/>
      </c>
      <c r="N3904" s="209" t="str">
        <f t="shared" si="61"/>
        <v/>
      </c>
    </row>
    <row r="3905" spans="13:14" ht="14.45" customHeight="1" x14ac:dyDescent="0.25">
      <c r="M3905" s="208" t="str">
        <f t="shared" si="61"/>
        <v/>
      </c>
      <c r="N3905" s="209" t="str">
        <f t="shared" si="61"/>
        <v/>
      </c>
    </row>
    <row r="3906" spans="13:14" ht="14.45" customHeight="1" x14ac:dyDescent="0.25">
      <c r="M3906" s="208" t="str">
        <f t="shared" si="61"/>
        <v/>
      </c>
      <c r="N3906" s="209" t="str">
        <f t="shared" si="61"/>
        <v/>
      </c>
    </row>
    <row r="3907" spans="13:14" ht="14.45" customHeight="1" x14ac:dyDescent="0.25">
      <c r="M3907" s="208" t="str">
        <f t="shared" si="61"/>
        <v/>
      </c>
      <c r="N3907" s="209" t="str">
        <f t="shared" si="61"/>
        <v/>
      </c>
    </row>
    <row r="3908" spans="13:14" ht="14.45" customHeight="1" x14ac:dyDescent="0.25">
      <c r="M3908" s="208" t="str">
        <f t="shared" si="61"/>
        <v/>
      </c>
      <c r="N3908" s="209" t="str">
        <f t="shared" si="61"/>
        <v/>
      </c>
    </row>
    <row r="3909" spans="13:14" ht="14.45" customHeight="1" x14ac:dyDescent="0.25">
      <c r="M3909" s="208" t="str">
        <f t="shared" si="61"/>
        <v/>
      </c>
      <c r="N3909" s="209" t="str">
        <f t="shared" si="61"/>
        <v/>
      </c>
    </row>
    <row r="3910" spans="13:14" ht="14.45" customHeight="1" x14ac:dyDescent="0.25">
      <c r="M3910" s="208" t="str">
        <f t="shared" si="61"/>
        <v/>
      </c>
      <c r="N3910" s="209" t="str">
        <f t="shared" si="61"/>
        <v/>
      </c>
    </row>
    <row r="3911" spans="13:14" ht="14.45" customHeight="1" x14ac:dyDescent="0.25">
      <c r="M3911" s="208" t="str">
        <f t="shared" si="61"/>
        <v/>
      </c>
      <c r="N3911" s="209" t="str">
        <f t="shared" si="61"/>
        <v/>
      </c>
    </row>
    <row r="3912" spans="13:14" ht="14.45" customHeight="1" x14ac:dyDescent="0.25">
      <c r="M3912" s="208" t="str">
        <f t="shared" si="61"/>
        <v/>
      </c>
      <c r="N3912" s="209" t="str">
        <f t="shared" si="61"/>
        <v/>
      </c>
    </row>
    <row r="3913" spans="13:14" ht="14.45" customHeight="1" x14ac:dyDescent="0.25">
      <c r="M3913" s="208" t="str">
        <f t="shared" si="61"/>
        <v/>
      </c>
      <c r="N3913" s="209" t="str">
        <f t="shared" si="61"/>
        <v/>
      </c>
    </row>
    <row r="3914" spans="13:14" ht="14.45" customHeight="1" x14ac:dyDescent="0.25">
      <c r="M3914" s="208" t="str">
        <f t="shared" si="61"/>
        <v/>
      </c>
      <c r="N3914" s="209" t="str">
        <f t="shared" si="61"/>
        <v/>
      </c>
    </row>
    <row r="3915" spans="13:14" ht="14.45" customHeight="1" x14ac:dyDescent="0.25">
      <c r="M3915" s="208" t="str">
        <f t="shared" si="61"/>
        <v/>
      </c>
      <c r="N3915" s="209" t="str">
        <f t="shared" si="61"/>
        <v/>
      </c>
    </row>
    <row r="3916" spans="13:14" ht="14.45" customHeight="1" x14ac:dyDescent="0.25">
      <c r="M3916" s="208" t="str">
        <f t="shared" si="61"/>
        <v/>
      </c>
      <c r="N3916" s="209" t="str">
        <f t="shared" si="61"/>
        <v/>
      </c>
    </row>
    <row r="3917" spans="13:14" ht="14.45" customHeight="1" x14ac:dyDescent="0.25">
      <c r="M3917" s="208" t="str">
        <f t="shared" si="61"/>
        <v/>
      </c>
      <c r="N3917" s="209" t="str">
        <f t="shared" si="61"/>
        <v/>
      </c>
    </row>
    <row r="3918" spans="13:14" ht="14.45" customHeight="1" x14ac:dyDescent="0.25">
      <c r="M3918" s="208" t="str">
        <f t="shared" si="61"/>
        <v/>
      </c>
      <c r="N3918" s="209" t="str">
        <f t="shared" si="61"/>
        <v/>
      </c>
    </row>
    <row r="3919" spans="13:14" ht="14.45" customHeight="1" x14ac:dyDescent="0.25">
      <c r="M3919" s="208" t="str">
        <f t="shared" si="61"/>
        <v/>
      </c>
      <c r="N3919" s="209" t="str">
        <f t="shared" si="61"/>
        <v/>
      </c>
    </row>
    <row r="3920" spans="13:14" ht="14.45" customHeight="1" x14ac:dyDescent="0.25">
      <c r="M3920" s="208" t="str">
        <f t="shared" si="61"/>
        <v/>
      </c>
      <c r="N3920" s="209" t="str">
        <f t="shared" si="61"/>
        <v/>
      </c>
    </row>
    <row r="3921" spans="13:14" ht="14.45" customHeight="1" x14ac:dyDescent="0.25">
      <c r="M3921" s="208" t="str">
        <f t="shared" si="61"/>
        <v/>
      </c>
      <c r="N3921" s="209" t="str">
        <f t="shared" si="61"/>
        <v/>
      </c>
    </row>
    <row r="3922" spans="13:14" ht="14.45" customHeight="1" x14ac:dyDescent="0.25">
      <c r="M3922" s="208" t="str">
        <f t="shared" si="61"/>
        <v/>
      </c>
      <c r="N3922" s="209" t="str">
        <f t="shared" si="61"/>
        <v/>
      </c>
    </row>
    <row r="3923" spans="13:14" ht="14.45" customHeight="1" x14ac:dyDescent="0.25">
      <c r="M3923" s="208" t="str">
        <f t="shared" si="61"/>
        <v/>
      </c>
      <c r="N3923" s="209" t="str">
        <f t="shared" si="61"/>
        <v/>
      </c>
    </row>
    <row r="3924" spans="13:14" ht="14.45" customHeight="1" x14ac:dyDescent="0.25">
      <c r="M3924" s="208" t="str">
        <f t="shared" si="61"/>
        <v/>
      </c>
      <c r="N3924" s="209" t="str">
        <f t="shared" si="61"/>
        <v/>
      </c>
    </row>
    <row r="3925" spans="13:14" ht="14.45" customHeight="1" x14ac:dyDescent="0.25">
      <c r="M3925" s="208" t="str">
        <f t="shared" si="61"/>
        <v/>
      </c>
      <c r="N3925" s="209" t="str">
        <f t="shared" si="61"/>
        <v/>
      </c>
    </row>
    <row r="3926" spans="13:14" ht="14.45" customHeight="1" x14ac:dyDescent="0.25">
      <c r="M3926" s="208" t="str">
        <f t="shared" si="61"/>
        <v/>
      </c>
      <c r="N3926" s="209" t="str">
        <f t="shared" si="61"/>
        <v/>
      </c>
    </row>
    <row r="3927" spans="13:14" ht="14.45" customHeight="1" x14ac:dyDescent="0.25">
      <c r="M3927" s="208" t="str">
        <f t="shared" si="61"/>
        <v/>
      </c>
      <c r="N3927" s="209" t="str">
        <f t="shared" si="61"/>
        <v/>
      </c>
    </row>
    <row r="3928" spans="13:14" ht="14.45" customHeight="1" x14ac:dyDescent="0.25">
      <c r="M3928" s="208" t="str">
        <f t="shared" si="61"/>
        <v/>
      </c>
      <c r="N3928" s="209" t="str">
        <f t="shared" si="61"/>
        <v/>
      </c>
    </row>
    <row r="3929" spans="13:14" ht="14.45" customHeight="1" x14ac:dyDescent="0.25">
      <c r="M3929" s="208" t="str">
        <f t="shared" ref="M3929:N3992" si="62">IF(AND(H3929="",J3929=""),"",J3929-H3929)</f>
        <v/>
      </c>
      <c r="N3929" s="209" t="str">
        <f t="shared" si="62"/>
        <v/>
      </c>
    </row>
    <row r="3930" spans="13:14" ht="14.45" customHeight="1" x14ac:dyDescent="0.25">
      <c r="M3930" s="208" t="str">
        <f t="shared" si="62"/>
        <v/>
      </c>
      <c r="N3930" s="209" t="str">
        <f t="shared" si="62"/>
        <v/>
      </c>
    </row>
    <row r="3931" spans="13:14" ht="14.45" customHeight="1" x14ac:dyDescent="0.25">
      <c r="M3931" s="208" t="str">
        <f t="shared" si="62"/>
        <v/>
      </c>
      <c r="N3931" s="209" t="str">
        <f t="shared" si="62"/>
        <v/>
      </c>
    </row>
    <row r="3932" spans="13:14" ht="14.45" customHeight="1" x14ac:dyDescent="0.25">
      <c r="M3932" s="208" t="str">
        <f t="shared" si="62"/>
        <v/>
      </c>
      <c r="N3932" s="209" t="str">
        <f t="shared" si="62"/>
        <v/>
      </c>
    </row>
    <row r="3933" spans="13:14" ht="14.45" customHeight="1" x14ac:dyDescent="0.25">
      <c r="M3933" s="208" t="str">
        <f t="shared" si="62"/>
        <v/>
      </c>
      <c r="N3933" s="209" t="str">
        <f t="shared" si="62"/>
        <v/>
      </c>
    </row>
    <row r="3934" spans="13:14" ht="14.45" customHeight="1" x14ac:dyDescent="0.25">
      <c r="M3934" s="208" t="str">
        <f t="shared" si="62"/>
        <v/>
      </c>
      <c r="N3934" s="209" t="str">
        <f t="shared" si="62"/>
        <v/>
      </c>
    </row>
    <row r="3935" spans="13:14" ht="14.45" customHeight="1" x14ac:dyDescent="0.25">
      <c r="M3935" s="208" t="str">
        <f t="shared" si="62"/>
        <v/>
      </c>
      <c r="N3935" s="209" t="str">
        <f t="shared" si="62"/>
        <v/>
      </c>
    </row>
    <row r="3936" spans="13:14" ht="14.45" customHeight="1" x14ac:dyDescent="0.25">
      <c r="M3936" s="208" t="str">
        <f t="shared" si="62"/>
        <v/>
      </c>
      <c r="N3936" s="209" t="str">
        <f t="shared" si="62"/>
        <v/>
      </c>
    </row>
    <row r="3937" spans="13:14" ht="14.45" customHeight="1" x14ac:dyDescent="0.25">
      <c r="M3937" s="208" t="str">
        <f t="shared" si="62"/>
        <v/>
      </c>
      <c r="N3937" s="209" t="str">
        <f t="shared" si="62"/>
        <v/>
      </c>
    </row>
    <row r="3938" spans="13:14" ht="14.45" customHeight="1" x14ac:dyDescent="0.25">
      <c r="M3938" s="208" t="str">
        <f t="shared" si="62"/>
        <v/>
      </c>
      <c r="N3938" s="209" t="str">
        <f t="shared" si="62"/>
        <v/>
      </c>
    </row>
    <row r="3939" spans="13:14" ht="14.45" customHeight="1" x14ac:dyDescent="0.25">
      <c r="M3939" s="208" t="str">
        <f t="shared" si="62"/>
        <v/>
      </c>
      <c r="N3939" s="209" t="str">
        <f t="shared" si="62"/>
        <v/>
      </c>
    </row>
    <row r="3940" spans="13:14" ht="14.45" customHeight="1" x14ac:dyDescent="0.25">
      <c r="M3940" s="208" t="str">
        <f t="shared" si="62"/>
        <v/>
      </c>
      <c r="N3940" s="209" t="str">
        <f t="shared" si="62"/>
        <v/>
      </c>
    </row>
    <row r="3941" spans="13:14" ht="14.45" customHeight="1" x14ac:dyDescent="0.25">
      <c r="M3941" s="208" t="str">
        <f t="shared" si="62"/>
        <v/>
      </c>
      <c r="N3941" s="209" t="str">
        <f t="shared" si="62"/>
        <v/>
      </c>
    </row>
    <row r="3942" spans="13:14" ht="14.45" customHeight="1" x14ac:dyDescent="0.25">
      <c r="M3942" s="208" t="str">
        <f t="shared" si="62"/>
        <v/>
      </c>
      <c r="N3942" s="209" t="str">
        <f t="shared" si="62"/>
        <v/>
      </c>
    </row>
    <row r="3943" spans="13:14" ht="14.45" customHeight="1" x14ac:dyDescent="0.25">
      <c r="M3943" s="208" t="str">
        <f t="shared" si="62"/>
        <v/>
      </c>
      <c r="N3943" s="209" t="str">
        <f t="shared" si="62"/>
        <v/>
      </c>
    </row>
    <row r="3944" spans="13:14" ht="14.45" customHeight="1" x14ac:dyDescent="0.25">
      <c r="M3944" s="208" t="str">
        <f t="shared" si="62"/>
        <v/>
      </c>
      <c r="N3944" s="209" t="str">
        <f t="shared" si="62"/>
        <v/>
      </c>
    </row>
    <row r="3945" spans="13:14" ht="14.45" customHeight="1" x14ac:dyDescent="0.25">
      <c r="M3945" s="208" t="str">
        <f t="shared" si="62"/>
        <v/>
      </c>
      <c r="N3945" s="209" t="str">
        <f t="shared" si="62"/>
        <v/>
      </c>
    </row>
    <row r="3946" spans="13:14" ht="14.45" customHeight="1" x14ac:dyDescent="0.25">
      <c r="M3946" s="208" t="str">
        <f t="shared" si="62"/>
        <v/>
      </c>
      <c r="N3946" s="209" t="str">
        <f t="shared" si="62"/>
        <v/>
      </c>
    </row>
    <row r="3947" spans="13:14" ht="14.45" customHeight="1" x14ac:dyDescent="0.25">
      <c r="M3947" s="208" t="str">
        <f t="shared" si="62"/>
        <v/>
      </c>
      <c r="N3947" s="209" t="str">
        <f t="shared" si="62"/>
        <v/>
      </c>
    </row>
    <row r="3948" spans="13:14" ht="14.45" customHeight="1" x14ac:dyDescent="0.25">
      <c r="M3948" s="208" t="str">
        <f t="shared" si="62"/>
        <v/>
      </c>
      <c r="N3948" s="209" t="str">
        <f t="shared" si="62"/>
        <v/>
      </c>
    </row>
    <row r="3949" spans="13:14" ht="14.45" customHeight="1" x14ac:dyDescent="0.25">
      <c r="M3949" s="208" t="str">
        <f t="shared" si="62"/>
        <v/>
      </c>
      <c r="N3949" s="209" t="str">
        <f t="shared" si="62"/>
        <v/>
      </c>
    </row>
    <row r="3950" spans="13:14" ht="14.45" customHeight="1" x14ac:dyDescent="0.25">
      <c r="M3950" s="208" t="str">
        <f t="shared" si="62"/>
        <v/>
      </c>
      <c r="N3950" s="209" t="str">
        <f t="shared" si="62"/>
        <v/>
      </c>
    </row>
    <row r="3951" spans="13:14" ht="14.45" customHeight="1" x14ac:dyDescent="0.25">
      <c r="M3951" s="208" t="str">
        <f t="shared" si="62"/>
        <v/>
      </c>
      <c r="N3951" s="209" t="str">
        <f t="shared" si="62"/>
        <v/>
      </c>
    </row>
    <row r="3952" spans="13:14" ht="14.45" customHeight="1" x14ac:dyDescent="0.25">
      <c r="M3952" s="208" t="str">
        <f t="shared" si="62"/>
        <v/>
      </c>
      <c r="N3952" s="209" t="str">
        <f t="shared" si="62"/>
        <v/>
      </c>
    </row>
    <row r="3953" spans="13:14" ht="14.45" customHeight="1" x14ac:dyDescent="0.25">
      <c r="M3953" s="208" t="str">
        <f t="shared" si="62"/>
        <v/>
      </c>
      <c r="N3953" s="209" t="str">
        <f t="shared" si="62"/>
        <v/>
      </c>
    </row>
    <row r="3954" spans="13:14" ht="14.45" customHeight="1" x14ac:dyDescent="0.25">
      <c r="M3954" s="208" t="str">
        <f t="shared" si="62"/>
        <v/>
      </c>
      <c r="N3954" s="209" t="str">
        <f t="shared" si="62"/>
        <v/>
      </c>
    </row>
    <row r="3955" spans="13:14" ht="14.45" customHeight="1" x14ac:dyDescent="0.25">
      <c r="M3955" s="208" t="str">
        <f t="shared" si="62"/>
        <v/>
      </c>
      <c r="N3955" s="209" t="str">
        <f t="shared" si="62"/>
        <v/>
      </c>
    </row>
    <row r="3956" spans="13:14" ht="14.45" customHeight="1" x14ac:dyDescent="0.25">
      <c r="M3956" s="208" t="str">
        <f t="shared" si="62"/>
        <v/>
      </c>
      <c r="N3956" s="209" t="str">
        <f t="shared" si="62"/>
        <v/>
      </c>
    </row>
    <row r="3957" spans="13:14" ht="14.45" customHeight="1" x14ac:dyDescent="0.25">
      <c r="M3957" s="208" t="str">
        <f t="shared" si="62"/>
        <v/>
      </c>
      <c r="N3957" s="209" t="str">
        <f t="shared" si="62"/>
        <v/>
      </c>
    </row>
    <row r="3958" spans="13:14" ht="14.45" customHeight="1" x14ac:dyDescent="0.25">
      <c r="M3958" s="208" t="str">
        <f t="shared" si="62"/>
        <v/>
      </c>
      <c r="N3958" s="209" t="str">
        <f t="shared" si="62"/>
        <v/>
      </c>
    </row>
    <row r="3959" spans="13:14" ht="14.45" customHeight="1" x14ac:dyDescent="0.25">
      <c r="M3959" s="208" t="str">
        <f t="shared" si="62"/>
        <v/>
      </c>
      <c r="N3959" s="209" t="str">
        <f t="shared" si="62"/>
        <v/>
      </c>
    </row>
    <row r="3960" spans="13:14" ht="14.45" customHeight="1" x14ac:dyDescent="0.25">
      <c r="M3960" s="208" t="str">
        <f t="shared" si="62"/>
        <v/>
      </c>
      <c r="N3960" s="209" t="str">
        <f t="shared" si="62"/>
        <v/>
      </c>
    </row>
    <row r="3961" spans="13:14" ht="14.45" customHeight="1" x14ac:dyDescent="0.25">
      <c r="M3961" s="208" t="str">
        <f t="shared" si="62"/>
        <v/>
      </c>
      <c r="N3961" s="209" t="str">
        <f t="shared" si="62"/>
        <v/>
      </c>
    </row>
    <row r="3962" spans="13:14" ht="14.45" customHeight="1" x14ac:dyDescent="0.25">
      <c r="M3962" s="208" t="str">
        <f t="shared" si="62"/>
        <v/>
      </c>
      <c r="N3962" s="209" t="str">
        <f t="shared" si="62"/>
        <v/>
      </c>
    </row>
    <row r="3963" spans="13:14" ht="14.45" customHeight="1" x14ac:dyDescent="0.25">
      <c r="M3963" s="208" t="str">
        <f t="shared" si="62"/>
        <v/>
      </c>
      <c r="N3963" s="209" t="str">
        <f t="shared" si="62"/>
        <v/>
      </c>
    </row>
    <row r="3964" spans="13:14" ht="14.45" customHeight="1" x14ac:dyDescent="0.25">
      <c r="M3964" s="208" t="str">
        <f t="shared" si="62"/>
        <v/>
      </c>
      <c r="N3964" s="209" t="str">
        <f t="shared" si="62"/>
        <v/>
      </c>
    </row>
    <row r="3965" spans="13:14" ht="14.45" customHeight="1" x14ac:dyDescent="0.25">
      <c r="M3965" s="208" t="str">
        <f t="shared" si="62"/>
        <v/>
      </c>
      <c r="N3965" s="209" t="str">
        <f t="shared" si="62"/>
        <v/>
      </c>
    </row>
    <row r="3966" spans="13:14" ht="14.45" customHeight="1" x14ac:dyDescent="0.25">
      <c r="M3966" s="208" t="str">
        <f t="shared" si="62"/>
        <v/>
      </c>
      <c r="N3966" s="209" t="str">
        <f t="shared" si="62"/>
        <v/>
      </c>
    </row>
    <row r="3967" spans="13:14" ht="14.45" customHeight="1" x14ac:dyDescent="0.25">
      <c r="M3967" s="208" t="str">
        <f t="shared" si="62"/>
        <v/>
      </c>
      <c r="N3967" s="209" t="str">
        <f t="shared" si="62"/>
        <v/>
      </c>
    </row>
    <row r="3968" spans="13:14" ht="14.45" customHeight="1" x14ac:dyDescent="0.25">
      <c r="M3968" s="208" t="str">
        <f t="shared" si="62"/>
        <v/>
      </c>
      <c r="N3968" s="209" t="str">
        <f t="shared" si="62"/>
        <v/>
      </c>
    </row>
    <row r="3969" spans="13:14" ht="14.45" customHeight="1" x14ac:dyDescent="0.25">
      <c r="M3969" s="208" t="str">
        <f t="shared" si="62"/>
        <v/>
      </c>
      <c r="N3969" s="209" t="str">
        <f t="shared" si="62"/>
        <v/>
      </c>
    </row>
    <row r="3970" spans="13:14" ht="14.45" customHeight="1" x14ac:dyDescent="0.25">
      <c r="M3970" s="208" t="str">
        <f t="shared" si="62"/>
        <v/>
      </c>
      <c r="N3970" s="209" t="str">
        <f t="shared" si="62"/>
        <v/>
      </c>
    </row>
    <row r="3971" spans="13:14" ht="14.45" customHeight="1" x14ac:dyDescent="0.25">
      <c r="M3971" s="208" t="str">
        <f t="shared" si="62"/>
        <v/>
      </c>
      <c r="N3971" s="209" t="str">
        <f t="shared" si="62"/>
        <v/>
      </c>
    </row>
    <row r="3972" spans="13:14" ht="14.45" customHeight="1" x14ac:dyDescent="0.25">
      <c r="M3972" s="208" t="str">
        <f t="shared" si="62"/>
        <v/>
      </c>
      <c r="N3972" s="209" t="str">
        <f t="shared" si="62"/>
        <v/>
      </c>
    </row>
    <row r="3973" spans="13:14" ht="14.45" customHeight="1" x14ac:dyDescent="0.25">
      <c r="M3973" s="208" t="str">
        <f t="shared" si="62"/>
        <v/>
      </c>
      <c r="N3973" s="209" t="str">
        <f t="shared" si="62"/>
        <v/>
      </c>
    </row>
    <row r="3974" spans="13:14" ht="14.45" customHeight="1" x14ac:dyDescent="0.25">
      <c r="M3974" s="208" t="str">
        <f t="shared" si="62"/>
        <v/>
      </c>
      <c r="N3974" s="209" t="str">
        <f t="shared" si="62"/>
        <v/>
      </c>
    </row>
    <row r="3975" spans="13:14" ht="14.45" customHeight="1" x14ac:dyDescent="0.25">
      <c r="M3975" s="208" t="str">
        <f t="shared" si="62"/>
        <v/>
      </c>
      <c r="N3975" s="209" t="str">
        <f t="shared" si="62"/>
        <v/>
      </c>
    </row>
    <row r="3976" spans="13:14" ht="14.45" customHeight="1" x14ac:dyDescent="0.25">
      <c r="M3976" s="208" t="str">
        <f t="shared" si="62"/>
        <v/>
      </c>
      <c r="N3976" s="209" t="str">
        <f t="shared" si="62"/>
        <v/>
      </c>
    </row>
    <row r="3977" spans="13:14" ht="14.45" customHeight="1" x14ac:dyDescent="0.25">
      <c r="M3977" s="208" t="str">
        <f t="shared" si="62"/>
        <v/>
      </c>
      <c r="N3977" s="209" t="str">
        <f t="shared" si="62"/>
        <v/>
      </c>
    </row>
    <row r="3978" spans="13:14" ht="14.45" customHeight="1" x14ac:dyDescent="0.25">
      <c r="M3978" s="208" t="str">
        <f t="shared" si="62"/>
        <v/>
      </c>
      <c r="N3978" s="209" t="str">
        <f t="shared" si="62"/>
        <v/>
      </c>
    </row>
    <row r="3979" spans="13:14" ht="14.45" customHeight="1" x14ac:dyDescent="0.25">
      <c r="M3979" s="208" t="str">
        <f t="shared" si="62"/>
        <v/>
      </c>
      <c r="N3979" s="209" t="str">
        <f t="shared" si="62"/>
        <v/>
      </c>
    </row>
    <row r="3980" spans="13:14" ht="14.45" customHeight="1" x14ac:dyDescent="0.25">
      <c r="M3980" s="208" t="str">
        <f t="shared" si="62"/>
        <v/>
      </c>
      <c r="N3980" s="209" t="str">
        <f t="shared" si="62"/>
        <v/>
      </c>
    </row>
    <row r="3981" spans="13:14" ht="14.45" customHeight="1" x14ac:dyDescent="0.25">
      <c r="M3981" s="208" t="str">
        <f t="shared" si="62"/>
        <v/>
      </c>
      <c r="N3981" s="209" t="str">
        <f t="shared" si="62"/>
        <v/>
      </c>
    </row>
    <row r="3982" spans="13:14" ht="14.45" customHeight="1" x14ac:dyDescent="0.25">
      <c r="M3982" s="208" t="str">
        <f t="shared" si="62"/>
        <v/>
      </c>
      <c r="N3982" s="209" t="str">
        <f t="shared" si="62"/>
        <v/>
      </c>
    </row>
    <row r="3983" spans="13:14" ht="14.45" customHeight="1" x14ac:dyDescent="0.25">
      <c r="M3983" s="208" t="str">
        <f t="shared" si="62"/>
        <v/>
      </c>
      <c r="N3983" s="209" t="str">
        <f t="shared" si="62"/>
        <v/>
      </c>
    </row>
    <row r="3984" spans="13:14" ht="14.45" customHeight="1" x14ac:dyDescent="0.25">
      <c r="M3984" s="208" t="str">
        <f t="shared" si="62"/>
        <v/>
      </c>
      <c r="N3984" s="209" t="str">
        <f t="shared" si="62"/>
        <v/>
      </c>
    </row>
    <row r="3985" spans="13:14" ht="14.45" customHeight="1" x14ac:dyDescent="0.25">
      <c r="M3985" s="208" t="str">
        <f t="shared" si="62"/>
        <v/>
      </c>
      <c r="N3985" s="209" t="str">
        <f t="shared" si="62"/>
        <v/>
      </c>
    </row>
    <row r="3986" spans="13:14" ht="14.45" customHeight="1" x14ac:dyDescent="0.25">
      <c r="M3986" s="208" t="str">
        <f t="shared" si="62"/>
        <v/>
      </c>
      <c r="N3986" s="209" t="str">
        <f t="shared" si="62"/>
        <v/>
      </c>
    </row>
    <row r="3987" spans="13:14" ht="14.45" customHeight="1" x14ac:dyDescent="0.25">
      <c r="M3987" s="208" t="str">
        <f t="shared" si="62"/>
        <v/>
      </c>
      <c r="N3987" s="209" t="str">
        <f t="shared" si="62"/>
        <v/>
      </c>
    </row>
    <row r="3988" spans="13:14" ht="14.45" customHeight="1" x14ac:dyDescent="0.25">
      <c r="M3988" s="208" t="str">
        <f t="shared" si="62"/>
        <v/>
      </c>
      <c r="N3988" s="209" t="str">
        <f t="shared" si="62"/>
        <v/>
      </c>
    </row>
    <row r="3989" spans="13:14" ht="14.45" customHeight="1" x14ac:dyDescent="0.25">
      <c r="M3989" s="208" t="str">
        <f t="shared" si="62"/>
        <v/>
      </c>
      <c r="N3989" s="209" t="str">
        <f t="shared" si="62"/>
        <v/>
      </c>
    </row>
    <row r="3990" spans="13:14" ht="14.45" customHeight="1" x14ac:dyDescent="0.25">
      <c r="M3990" s="208" t="str">
        <f t="shared" si="62"/>
        <v/>
      </c>
      <c r="N3990" s="209" t="str">
        <f t="shared" si="62"/>
        <v/>
      </c>
    </row>
    <row r="3991" spans="13:14" ht="14.45" customHeight="1" x14ac:dyDescent="0.25">
      <c r="M3991" s="208" t="str">
        <f t="shared" si="62"/>
        <v/>
      </c>
      <c r="N3991" s="209" t="str">
        <f t="shared" si="62"/>
        <v/>
      </c>
    </row>
    <row r="3992" spans="13:14" ht="14.45" customHeight="1" x14ac:dyDescent="0.25">
      <c r="M3992" s="208" t="str">
        <f t="shared" si="62"/>
        <v/>
      </c>
      <c r="N3992" s="209" t="str">
        <f t="shared" si="62"/>
        <v/>
      </c>
    </row>
    <row r="3993" spans="13:14" ht="14.45" customHeight="1" x14ac:dyDescent="0.25">
      <c r="M3993" s="208" t="str">
        <f t="shared" ref="M3993:N4056" si="63">IF(AND(H3993="",J3993=""),"",J3993-H3993)</f>
        <v/>
      </c>
      <c r="N3993" s="209" t="str">
        <f t="shared" si="63"/>
        <v/>
      </c>
    </row>
    <row r="3994" spans="13:14" ht="14.45" customHeight="1" x14ac:dyDescent="0.25">
      <c r="M3994" s="208" t="str">
        <f t="shared" si="63"/>
        <v/>
      </c>
      <c r="N3994" s="209" t="str">
        <f t="shared" si="63"/>
        <v/>
      </c>
    </row>
    <row r="3995" spans="13:14" ht="14.45" customHeight="1" x14ac:dyDescent="0.25">
      <c r="M3995" s="208" t="str">
        <f t="shared" si="63"/>
        <v/>
      </c>
      <c r="N3995" s="209" t="str">
        <f t="shared" si="63"/>
        <v/>
      </c>
    </row>
    <row r="3996" spans="13:14" ht="14.45" customHeight="1" x14ac:dyDescent="0.25">
      <c r="M3996" s="208" t="str">
        <f t="shared" si="63"/>
        <v/>
      </c>
      <c r="N3996" s="209" t="str">
        <f t="shared" si="63"/>
        <v/>
      </c>
    </row>
    <row r="3997" spans="13:14" ht="14.45" customHeight="1" x14ac:dyDescent="0.25">
      <c r="M3997" s="208" t="str">
        <f t="shared" si="63"/>
        <v/>
      </c>
      <c r="N3997" s="209" t="str">
        <f t="shared" si="63"/>
        <v/>
      </c>
    </row>
    <row r="3998" spans="13:14" ht="14.45" customHeight="1" x14ac:dyDescent="0.25">
      <c r="M3998" s="208" t="str">
        <f t="shared" si="63"/>
        <v/>
      </c>
      <c r="N3998" s="209" t="str">
        <f t="shared" si="63"/>
        <v/>
      </c>
    </row>
    <row r="3999" spans="13:14" ht="14.45" customHeight="1" x14ac:dyDescent="0.25">
      <c r="M3999" s="208" t="str">
        <f t="shared" si="63"/>
        <v/>
      </c>
      <c r="N3999" s="209" t="str">
        <f t="shared" si="63"/>
        <v/>
      </c>
    </row>
    <row r="4000" spans="13:14" ht="14.45" customHeight="1" x14ac:dyDescent="0.25">
      <c r="M4000" s="208" t="str">
        <f t="shared" si="63"/>
        <v/>
      </c>
      <c r="N4000" s="209" t="str">
        <f t="shared" si="63"/>
        <v/>
      </c>
    </row>
    <row r="4001" spans="13:14" ht="14.45" customHeight="1" x14ac:dyDescent="0.25">
      <c r="M4001" s="208" t="str">
        <f t="shared" si="63"/>
        <v/>
      </c>
      <c r="N4001" s="209" t="str">
        <f t="shared" si="63"/>
        <v/>
      </c>
    </row>
    <row r="4002" spans="13:14" ht="14.45" customHeight="1" x14ac:dyDescent="0.25">
      <c r="M4002" s="208" t="str">
        <f t="shared" si="63"/>
        <v/>
      </c>
      <c r="N4002" s="209" t="str">
        <f t="shared" si="63"/>
        <v/>
      </c>
    </row>
    <row r="4003" spans="13:14" ht="14.45" customHeight="1" x14ac:dyDescent="0.25">
      <c r="M4003" s="208" t="str">
        <f t="shared" si="63"/>
        <v/>
      </c>
      <c r="N4003" s="209" t="str">
        <f t="shared" si="63"/>
        <v/>
      </c>
    </row>
    <row r="4004" spans="13:14" ht="14.45" customHeight="1" x14ac:dyDescent="0.25">
      <c r="M4004" s="208" t="str">
        <f t="shared" si="63"/>
        <v/>
      </c>
      <c r="N4004" s="209" t="str">
        <f t="shared" si="63"/>
        <v/>
      </c>
    </row>
    <row r="4005" spans="13:14" ht="14.45" customHeight="1" x14ac:dyDescent="0.25">
      <c r="M4005" s="208" t="str">
        <f t="shared" si="63"/>
        <v/>
      </c>
      <c r="N4005" s="209" t="str">
        <f t="shared" si="63"/>
        <v/>
      </c>
    </row>
    <row r="4006" spans="13:14" ht="14.45" customHeight="1" x14ac:dyDescent="0.25">
      <c r="M4006" s="208" t="str">
        <f t="shared" si="63"/>
        <v/>
      </c>
      <c r="N4006" s="209" t="str">
        <f t="shared" si="63"/>
        <v/>
      </c>
    </row>
    <row r="4007" spans="13:14" ht="14.45" customHeight="1" x14ac:dyDescent="0.25">
      <c r="M4007" s="208" t="str">
        <f t="shared" si="63"/>
        <v/>
      </c>
      <c r="N4007" s="209" t="str">
        <f t="shared" si="63"/>
        <v/>
      </c>
    </row>
    <row r="4008" spans="13:14" ht="14.45" customHeight="1" x14ac:dyDescent="0.25">
      <c r="M4008" s="208" t="str">
        <f t="shared" si="63"/>
        <v/>
      </c>
      <c r="N4008" s="209" t="str">
        <f t="shared" si="63"/>
        <v/>
      </c>
    </row>
    <row r="4009" spans="13:14" ht="14.45" customHeight="1" x14ac:dyDescent="0.25">
      <c r="M4009" s="208" t="str">
        <f t="shared" si="63"/>
        <v/>
      </c>
      <c r="N4009" s="209" t="str">
        <f t="shared" si="63"/>
        <v/>
      </c>
    </row>
    <row r="4010" spans="13:14" ht="14.45" customHeight="1" x14ac:dyDescent="0.25">
      <c r="M4010" s="208" t="str">
        <f t="shared" si="63"/>
        <v/>
      </c>
      <c r="N4010" s="209" t="str">
        <f t="shared" si="63"/>
        <v/>
      </c>
    </row>
    <row r="4011" spans="13:14" ht="14.45" customHeight="1" x14ac:dyDescent="0.25">
      <c r="M4011" s="208" t="str">
        <f t="shared" si="63"/>
        <v/>
      </c>
      <c r="N4011" s="209" t="str">
        <f t="shared" si="63"/>
        <v/>
      </c>
    </row>
    <row r="4012" spans="13:14" ht="14.45" customHeight="1" x14ac:dyDescent="0.25">
      <c r="M4012" s="208" t="str">
        <f t="shared" si="63"/>
        <v/>
      </c>
      <c r="N4012" s="209" t="str">
        <f t="shared" si="63"/>
        <v/>
      </c>
    </row>
    <row r="4013" spans="13:14" ht="14.45" customHeight="1" x14ac:dyDescent="0.25">
      <c r="M4013" s="208" t="str">
        <f t="shared" si="63"/>
        <v/>
      </c>
      <c r="N4013" s="209" t="str">
        <f t="shared" si="63"/>
        <v/>
      </c>
    </row>
    <row r="4014" spans="13:14" ht="14.45" customHeight="1" x14ac:dyDescent="0.25">
      <c r="M4014" s="208" t="str">
        <f t="shared" si="63"/>
        <v/>
      </c>
      <c r="N4014" s="209" t="str">
        <f t="shared" si="63"/>
        <v/>
      </c>
    </row>
    <row r="4015" spans="13:14" ht="14.45" customHeight="1" x14ac:dyDescent="0.25">
      <c r="M4015" s="208" t="str">
        <f t="shared" si="63"/>
        <v/>
      </c>
      <c r="N4015" s="209" t="str">
        <f t="shared" si="63"/>
        <v/>
      </c>
    </row>
    <row r="4016" spans="13:14" ht="14.45" customHeight="1" x14ac:dyDescent="0.25">
      <c r="M4016" s="208" t="str">
        <f t="shared" si="63"/>
        <v/>
      </c>
      <c r="N4016" s="209" t="str">
        <f t="shared" si="63"/>
        <v/>
      </c>
    </row>
    <row r="4017" spans="13:14" ht="14.45" customHeight="1" x14ac:dyDescent="0.25">
      <c r="M4017" s="208" t="str">
        <f t="shared" si="63"/>
        <v/>
      </c>
      <c r="N4017" s="209" t="str">
        <f t="shared" si="63"/>
        <v/>
      </c>
    </row>
    <row r="4018" spans="13:14" ht="14.45" customHeight="1" x14ac:dyDescent="0.25">
      <c r="M4018" s="208" t="str">
        <f t="shared" si="63"/>
        <v/>
      </c>
      <c r="N4018" s="209" t="str">
        <f t="shared" si="63"/>
        <v/>
      </c>
    </row>
    <row r="4019" spans="13:14" ht="14.45" customHeight="1" x14ac:dyDescent="0.25">
      <c r="M4019" s="208" t="str">
        <f t="shared" si="63"/>
        <v/>
      </c>
      <c r="N4019" s="209" t="str">
        <f t="shared" si="63"/>
        <v/>
      </c>
    </row>
    <row r="4020" spans="13:14" ht="14.45" customHeight="1" x14ac:dyDescent="0.25">
      <c r="M4020" s="208" t="str">
        <f t="shared" si="63"/>
        <v/>
      </c>
      <c r="N4020" s="209" t="str">
        <f t="shared" si="63"/>
        <v/>
      </c>
    </row>
    <row r="4021" spans="13:14" ht="14.45" customHeight="1" x14ac:dyDescent="0.25">
      <c r="M4021" s="208" t="str">
        <f t="shared" si="63"/>
        <v/>
      </c>
      <c r="N4021" s="209" t="str">
        <f t="shared" si="63"/>
        <v/>
      </c>
    </row>
    <row r="4022" spans="13:14" ht="14.45" customHeight="1" x14ac:dyDescent="0.25">
      <c r="M4022" s="208" t="str">
        <f t="shared" si="63"/>
        <v/>
      </c>
      <c r="N4022" s="209" t="str">
        <f t="shared" si="63"/>
        <v/>
      </c>
    </row>
    <row r="4023" spans="13:14" ht="14.45" customHeight="1" x14ac:dyDescent="0.25">
      <c r="M4023" s="208" t="str">
        <f t="shared" si="63"/>
        <v/>
      </c>
      <c r="N4023" s="209" t="str">
        <f t="shared" si="63"/>
        <v/>
      </c>
    </row>
    <row r="4024" spans="13:14" ht="14.45" customHeight="1" x14ac:dyDescent="0.25">
      <c r="M4024" s="208" t="str">
        <f t="shared" si="63"/>
        <v/>
      </c>
      <c r="N4024" s="209" t="str">
        <f t="shared" si="63"/>
        <v/>
      </c>
    </row>
    <row r="4025" spans="13:14" ht="14.45" customHeight="1" x14ac:dyDescent="0.25">
      <c r="M4025" s="208" t="str">
        <f t="shared" si="63"/>
        <v/>
      </c>
      <c r="N4025" s="209" t="str">
        <f t="shared" si="63"/>
        <v/>
      </c>
    </row>
    <row r="4026" spans="13:14" ht="14.45" customHeight="1" x14ac:dyDescent="0.25">
      <c r="M4026" s="208" t="str">
        <f t="shared" si="63"/>
        <v/>
      </c>
      <c r="N4026" s="209" t="str">
        <f t="shared" si="63"/>
        <v/>
      </c>
    </row>
    <row r="4027" spans="13:14" ht="14.45" customHeight="1" x14ac:dyDescent="0.25">
      <c r="M4027" s="208" t="str">
        <f t="shared" si="63"/>
        <v/>
      </c>
      <c r="N4027" s="209" t="str">
        <f t="shared" si="63"/>
        <v/>
      </c>
    </row>
    <row r="4028" spans="13:14" ht="14.45" customHeight="1" x14ac:dyDescent="0.25">
      <c r="M4028" s="208" t="str">
        <f t="shared" si="63"/>
        <v/>
      </c>
      <c r="N4028" s="209" t="str">
        <f t="shared" si="63"/>
        <v/>
      </c>
    </row>
    <row r="4029" spans="13:14" ht="14.45" customHeight="1" x14ac:dyDescent="0.25">
      <c r="M4029" s="208" t="str">
        <f t="shared" si="63"/>
        <v/>
      </c>
      <c r="N4029" s="209" t="str">
        <f t="shared" si="63"/>
        <v/>
      </c>
    </row>
    <row r="4030" spans="13:14" ht="14.45" customHeight="1" x14ac:dyDescent="0.25">
      <c r="M4030" s="208" t="str">
        <f t="shared" si="63"/>
        <v/>
      </c>
      <c r="N4030" s="209" t="str">
        <f t="shared" si="63"/>
        <v/>
      </c>
    </row>
    <row r="4031" spans="13:14" ht="14.45" customHeight="1" x14ac:dyDescent="0.25">
      <c r="M4031" s="208" t="str">
        <f t="shared" si="63"/>
        <v/>
      </c>
      <c r="N4031" s="209" t="str">
        <f t="shared" si="63"/>
        <v/>
      </c>
    </row>
    <row r="4032" spans="13:14" ht="14.45" customHeight="1" x14ac:dyDescent="0.25">
      <c r="M4032" s="208" t="str">
        <f t="shared" si="63"/>
        <v/>
      </c>
      <c r="N4032" s="209" t="str">
        <f t="shared" si="63"/>
        <v/>
      </c>
    </row>
    <row r="4033" spans="13:14" ht="14.45" customHeight="1" x14ac:dyDescent="0.25">
      <c r="M4033" s="208" t="str">
        <f t="shared" si="63"/>
        <v/>
      </c>
      <c r="N4033" s="209" t="str">
        <f t="shared" si="63"/>
        <v/>
      </c>
    </row>
    <row r="4034" spans="13:14" ht="14.45" customHeight="1" x14ac:dyDescent="0.25">
      <c r="M4034" s="208" t="str">
        <f t="shared" si="63"/>
        <v/>
      </c>
      <c r="N4034" s="209" t="str">
        <f t="shared" si="63"/>
        <v/>
      </c>
    </row>
    <row r="4035" spans="13:14" ht="14.45" customHeight="1" x14ac:dyDescent="0.25">
      <c r="M4035" s="208" t="str">
        <f t="shared" si="63"/>
        <v/>
      </c>
      <c r="N4035" s="209" t="str">
        <f t="shared" si="63"/>
        <v/>
      </c>
    </row>
    <row r="4036" spans="13:14" ht="14.45" customHeight="1" x14ac:dyDescent="0.25">
      <c r="M4036" s="208" t="str">
        <f t="shared" si="63"/>
        <v/>
      </c>
      <c r="N4036" s="209" t="str">
        <f t="shared" si="63"/>
        <v/>
      </c>
    </row>
    <row r="4037" spans="13:14" ht="14.45" customHeight="1" x14ac:dyDescent="0.25">
      <c r="M4037" s="208" t="str">
        <f t="shared" si="63"/>
        <v/>
      </c>
      <c r="N4037" s="209" t="str">
        <f t="shared" si="63"/>
        <v/>
      </c>
    </row>
    <row r="4038" spans="13:14" ht="14.45" customHeight="1" x14ac:dyDescent="0.25">
      <c r="M4038" s="208" t="str">
        <f t="shared" si="63"/>
        <v/>
      </c>
      <c r="N4038" s="209" t="str">
        <f t="shared" si="63"/>
        <v/>
      </c>
    </row>
    <row r="4039" spans="13:14" ht="14.45" customHeight="1" x14ac:dyDescent="0.25">
      <c r="M4039" s="208" t="str">
        <f t="shared" si="63"/>
        <v/>
      </c>
      <c r="N4039" s="209" t="str">
        <f t="shared" si="63"/>
        <v/>
      </c>
    </row>
    <row r="4040" spans="13:14" ht="14.45" customHeight="1" x14ac:dyDescent="0.25">
      <c r="M4040" s="208" t="str">
        <f t="shared" si="63"/>
        <v/>
      </c>
      <c r="N4040" s="209" t="str">
        <f t="shared" si="63"/>
        <v/>
      </c>
    </row>
    <row r="4041" spans="13:14" ht="14.45" customHeight="1" x14ac:dyDescent="0.25">
      <c r="M4041" s="208" t="str">
        <f t="shared" si="63"/>
        <v/>
      </c>
      <c r="N4041" s="209" t="str">
        <f t="shared" si="63"/>
        <v/>
      </c>
    </row>
    <row r="4042" spans="13:14" ht="14.45" customHeight="1" x14ac:dyDescent="0.25">
      <c r="M4042" s="208" t="str">
        <f t="shared" si="63"/>
        <v/>
      </c>
      <c r="N4042" s="209" t="str">
        <f t="shared" si="63"/>
        <v/>
      </c>
    </row>
    <row r="4043" spans="13:14" ht="14.45" customHeight="1" x14ac:dyDescent="0.25">
      <c r="M4043" s="208" t="str">
        <f t="shared" si="63"/>
        <v/>
      </c>
      <c r="N4043" s="209" t="str">
        <f t="shared" si="63"/>
        <v/>
      </c>
    </row>
    <row r="4044" spans="13:14" ht="14.45" customHeight="1" x14ac:dyDescent="0.25">
      <c r="M4044" s="208" t="str">
        <f t="shared" si="63"/>
        <v/>
      </c>
      <c r="N4044" s="209" t="str">
        <f t="shared" si="63"/>
        <v/>
      </c>
    </row>
    <row r="4045" spans="13:14" ht="14.45" customHeight="1" x14ac:dyDescent="0.25">
      <c r="M4045" s="208" t="str">
        <f t="shared" si="63"/>
        <v/>
      </c>
      <c r="N4045" s="209" t="str">
        <f t="shared" si="63"/>
        <v/>
      </c>
    </row>
    <row r="4046" spans="13:14" ht="14.45" customHeight="1" x14ac:dyDescent="0.25">
      <c r="M4046" s="208" t="str">
        <f t="shared" si="63"/>
        <v/>
      </c>
      <c r="N4046" s="209" t="str">
        <f t="shared" si="63"/>
        <v/>
      </c>
    </row>
    <row r="4047" spans="13:14" ht="14.45" customHeight="1" x14ac:dyDescent="0.25">
      <c r="M4047" s="208" t="str">
        <f t="shared" si="63"/>
        <v/>
      </c>
      <c r="N4047" s="209" t="str">
        <f t="shared" si="63"/>
        <v/>
      </c>
    </row>
    <row r="4048" spans="13:14" ht="14.45" customHeight="1" x14ac:dyDescent="0.25">
      <c r="M4048" s="208" t="str">
        <f t="shared" si="63"/>
        <v/>
      </c>
      <c r="N4048" s="209" t="str">
        <f t="shared" si="63"/>
        <v/>
      </c>
    </row>
    <row r="4049" spans="13:14" ht="14.45" customHeight="1" x14ac:dyDescent="0.25">
      <c r="M4049" s="208" t="str">
        <f t="shared" si="63"/>
        <v/>
      </c>
      <c r="N4049" s="209" t="str">
        <f t="shared" si="63"/>
        <v/>
      </c>
    </row>
    <row r="4050" spans="13:14" ht="14.45" customHeight="1" x14ac:dyDescent="0.25">
      <c r="M4050" s="208" t="str">
        <f t="shared" si="63"/>
        <v/>
      </c>
      <c r="N4050" s="209" t="str">
        <f t="shared" si="63"/>
        <v/>
      </c>
    </row>
    <row r="4051" spans="13:14" ht="14.45" customHeight="1" x14ac:dyDescent="0.25">
      <c r="M4051" s="208" t="str">
        <f t="shared" si="63"/>
        <v/>
      </c>
      <c r="N4051" s="209" t="str">
        <f t="shared" si="63"/>
        <v/>
      </c>
    </row>
    <row r="4052" spans="13:14" ht="14.45" customHeight="1" x14ac:dyDescent="0.25">
      <c r="M4052" s="208" t="str">
        <f t="shared" si="63"/>
        <v/>
      </c>
      <c r="N4052" s="209" t="str">
        <f t="shared" si="63"/>
        <v/>
      </c>
    </row>
    <row r="4053" spans="13:14" ht="14.45" customHeight="1" x14ac:dyDescent="0.25">
      <c r="M4053" s="208" t="str">
        <f t="shared" si="63"/>
        <v/>
      </c>
      <c r="N4053" s="209" t="str">
        <f t="shared" si="63"/>
        <v/>
      </c>
    </row>
    <row r="4054" spans="13:14" ht="14.45" customHeight="1" x14ac:dyDescent="0.25">
      <c r="M4054" s="208" t="str">
        <f t="shared" si="63"/>
        <v/>
      </c>
      <c r="N4054" s="209" t="str">
        <f t="shared" si="63"/>
        <v/>
      </c>
    </row>
    <row r="4055" spans="13:14" ht="14.45" customHeight="1" x14ac:dyDescent="0.25">
      <c r="M4055" s="208" t="str">
        <f t="shared" si="63"/>
        <v/>
      </c>
      <c r="N4055" s="209" t="str">
        <f t="shared" si="63"/>
        <v/>
      </c>
    </row>
    <row r="4056" spans="13:14" ht="14.45" customHeight="1" x14ac:dyDescent="0.25">
      <c r="M4056" s="208" t="str">
        <f t="shared" si="63"/>
        <v/>
      </c>
      <c r="N4056" s="209" t="str">
        <f t="shared" si="63"/>
        <v/>
      </c>
    </row>
    <row r="4057" spans="13:14" ht="14.45" customHeight="1" x14ac:dyDescent="0.25">
      <c r="M4057" s="208" t="str">
        <f t="shared" ref="M4057:N4120" si="64">IF(AND(H4057="",J4057=""),"",J4057-H4057)</f>
        <v/>
      </c>
      <c r="N4057" s="209" t="str">
        <f t="shared" si="64"/>
        <v/>
      </c>
    </row>
    <row r="4058" spans="13:14" ht="14.45" customHeight="1" x14ac:dyDescent="0.25">
      <c r="M4058" s="208" t="str">
        <f t="shared" si="64"/>
        <v/>
      </c>
      <c r="N4058" s="209" t="str">
        <f t="shared" si="64"/>
        <v/>
      </c>
    </row>
    <row r="4059" spans="13:14" ht="14.45" customHeight="1" x14ac:dyDescent="0.25">
      <c r="M4059" s="208" t="str">
        <f t="shared" si="64"/>
        <v/>
      </c>
      <c r="N4059" s="209" t="str">
        <f t="shared" si="64"/>
        <v/>
      </c>
    </row>
    <row r="4060" spans="13:14" x14ac:dyDescent="0.25">
      <c r="M4060" s="208" t="str">
        <f t="shared" si="64"/>
        <v/>
      </c>
      <c r="N4060" s="209" t="str">
        <f t="shared" si="64"/>
        <v/>
      </c>
    </row>
    <row r="4061" spans="13:14" x14ac:dyDescent="0.25">
      <c r="M4061" s="208" t="str">
        <f t="shared" si="64"/>
        <v/>
      </c>
      <c r="N4061" s="209" t="str">
        <f t="shared" si="64"/>
        <v/>
      </c>
    </row>
    <row r="4062" spans="13:14" x14ac:dyDescent="0.25">
      <c r="M4062" s="208" t="str">
        <f t="shared" si="64"/>
        <v/>
      </c>
      <c r="N4062" s="209" t="str">
        <f t="shared" si="64"/>
        <v/>
      </c>
    </row>
    <row r="4063" spans="13:14" x14ac:dyDescent="0.25">
      <c r="M4063" s="208" t="str">
        <f t="shared" si="64"/>
        <v/>
      </c>
      <c r="N4063" s="209" t="str">
        <f t="shared" si="64"/>
        <v/>
      </c>
    </row>
    <row r="4064" spans="13:14" x14ac:dyDescent="0.25">
      <c r="M4064" s="208" t="str">
        <f t="shared" si="64"/>
        <v/>
      </c>
      <c r="N4064" s="209" t="str">
        <f t="shared" si="64"/>
        <v/>
      </c>
    </row>
    <row r="4065" spans="13:14" x14ac:dyDescent="0.25">
      <c r="M4065" s="208" t="str">
        <f t="shared" si="64"/>
        <v/>
      </c>
      <c r="N4065" s="209" t="str">
        <f t="shared" si="64"/>
        <v/>
      </c>
    </row>
    <row r="4066" spans="13:14" x14ac:dyDescent="0.25">
      <c r="M4066" s="208" t="str">
        <f t="shared" si="64"/>
        <v/>
      </c>
      <c r="N4066" s="209" t="str">
        <f t="shared" si="64"/>
        <v/>
      </c>
    </row>
    <row r="4067" spans="13:14" x14ac:dyDescent="0.25">
      <c r="M4067" s="208" t="str">
        <f t="shared" si="64"/>
        <v/>
      </c>
      <c r="N4067" s="209" t="str">
        <f t="shared" si="64"/>
        <v/>
      </c>
    </row>
    <row r="4068" spans="13:14" x14ac:dyDescent="0.25">
      <c r="M4068" s="208" t="str">
        <f t="shared" si="64"/>
        <v/>
      </c>
      <c r="N4068" s="209" t="str">
        <f t="shared" si="64"/>
        <v/>
      </c>
    </row>
    <row r="4069" spans="13:14" x14ac:dyDescent="0.25">
      <c r="M4069" s="208" t="str">
        <f t="shared" si="64"/>
        <v/>
      </c>
      <c r="N4069" s="209" t="str">
        <f t="shared" si="64"/>
        <v/>
      </c>
    </row>
    <row r="4070" spans="13:14" x14ac:dyDescent="0.25">
      <c r="M4070" s="208" t="str">
        <f t="shared" si="64"/>
        <v/>
      </c>
      <c r="N4070" s="209" t="str">
        <f t="shared" si="64"/>
        <v/>
      </c>
    </row>
    <row r="4071" spans="13:14" x14ac:dyDescent="0.25">
      <c r="M4071" s="208" t="str">
        <f t="shared" si="64"/>
        <v/>
      </c>
      <c r="N4071" s="209" t="str">
        <f t="shared" si="64"/>
        <v/>
      </c>
    </row>
    <row r="4072" spans="13:14" x14ac:dyDescent="0.25">
      <c r="M4072" s="208" t="str">
        <f t="shared" si="64"/>
        <v/>
      </c>
      <c r="N4072" s="209" t="str">
        <f t="shared" si="64"/>
        <v/>
      </c>
    </row>
    <row r="4073" spans="13:14" x14ac:dyDescent="0.25">
      <c r="M4073" s="208" t="str">
        <f t="shared" si="64"/>
        <v/>
      </c>
      <c r="N4073" s="209" t="str">
        <f t="shared" si="64"/>
        <v/>
      </c>
    </row>
    <row r="4074" spans="13:14" x14ac:dyDescent="0.25">
      <c r="M4074" s="208" t="str">
        <f t="shared" si="64"/>
        <v/>
      </c>
      <c r="N4074" s="209" t="str">
        <f t="shared" si="64"/>
        <v/>
      </c>
    </row>
    <row r="4075" spans="13:14" x14ac:dyDescent="0.25">
      <c r="M4075" s="208" t="str">
        <f t="shared" si="64"/>
        <v/>
      </c>
      <c r="N4075" s="209" t="str">
        <f t="shared" si="64"/>
        <v/>
      </c>
    </row>
    <row r="4076" spans="13:14" x14ac:dyDescent="0.25">
      <c r="M4076" s="208" t="str">
        <f t="shared" si="64"/>
        <v/>
      </c>
      <c r="N4076" s="209" t="str">
        <f t="shared" si="64"/>
        <v/>
      </c>
    </row>
    <row r="4077" spans="13:14" x14ac:dyDescent="0.25">
      <c r="M4077" s="208" t="str">
        <f t="shared" si="64"/>
        <v/>
      </c>
      <c r="N4077" s="209" t="str">
        <f t="shared" si="64"/>
        <v/>
      </c>
    </row>
    <row r="4078" spans="13:14" x14ac:dyDescent="0.25">
      <c r="M4078" s="208" t="str">
        <f t="shared" si="64"/>
        <v/>
      </c>
      <c r="N4078" s="209" t="str">
        <f t="shared" si="64"/>
        <v/>
      </c>
    </row>
    <row r="4079" spans="13:14" x14ac:dyDescent="0.25">
      <c r="M4079" s="208" t="str">
        <f t="shared" si="64"/>
        <v/>
      </c>
      <c r="N4079" s="209" t="str">
        <f t="shared" si="64"/>
        <v/>
      </c>
    </row>
    <row r="4080" spans="13:14" x14ac:dyDescent="0.25">
      <c r="M4080" s="208" t="str">
        <f t="shared" si="64"/>
        <v/>
      </c>
      <c r="N4080" s="209" t="str">
        <f t="shared" si="64"/>
        <v/>
      </c>
    </row>
    <row r="4081" spans="13:14" x14ac:dyDescent="0.25">
      <c r="M4081" s="208" t="str">
        <f t="shared" si="64"/>
        <v/>
      </c>
      <c r="N4081" s="209" t="str">
        <f t="shared" si="64"/>
        <v/>
      </c>
    </row>
    <row r="4082" spans="13:14" x14ac:dyDescent="0.25">
      <c r="M4082" s="208" t="str">
        <f t="shared" si="64"/>
        <v/>
      </c>
      <c r="N4082" s="209" t="str">
        <f t="shared" si="64"/>
        <v/>
      </c>
    </row>
    <row r="4083" spans="13:14" x14ac:dyDescent="0.25">
      <c r="M4083" s="208" t="str">
        <f t="shared" si="64"/>
        <v/>
      </c>
      <c r="N4083" s="209" t="str">
        <f t="shared" si="64"/>
        <v/>
      </c>
    </row>
    <row r="4084" spans="13:14" x14ac:dyDescent="0.25">
      <c r="M4084" s="208" t="str">
        <f t="shared" si="64"/>
        <v/>
      </c>
      <c r="N4084" s="209" t="str">
        <f t="shared" si="64"/>
        <v/>
      </c>
    </row>
    <row r="4085" spans="13:14" x14ac:dyDescent="0.25">
      <c r="M4085" s="208" t="str">
        <f t="shared" si="64"/>
        <v/>
      </c>
      <c r="N4085" s="209" t="str">
        <f t="shared" si="64"/>
        <v/>
      </c>
    </row>
    <row r="4086" spans="13:14" x14ac:dyDescent="0.25">
      <c r="M4086" s="208" t="str">
        <f t="shared" si="64"/>
        <v/>
      </c>
      <c r="N4086" s="209" t="str">
        <f t="shared" si="64"/>
        <v/>
      </c>
    </row>
    <row r="4087" spans="13:14" x14ac:dyDescent="0.25">
      <c r="M4087" s="208" t="str">
        <f t="shared" si="64"/>
        <v/>
      </c>
      <c r="N4087" s="209" t="str">
        <f t="shared" si="64"/>
        <v/>
      </c>
    </row>
    <row r="4088" spans="13:14" x14ac:dyDescent="0.25">
      <c r="M4088" s="208" t="str">
        <f t="shared" si="64"/>
        <v/>
      </c>
      <c r="N4088" s="209" t="str">
        <f t="shared" si="64"/>
        <v/>
      </c>
    </row>
    <row r="4089" spans="13:14" x14ac:dyDescent="0.25">
      <c r="M4089" s="208" t="str">
        <f t="shared" si="64"/>
        <v/>
      </c>
      <c r="N4089" s="209" t="str">
        <f t="shared" si="64"/>
        <v/>
      </c>
    </row>
    <row r="4090" spans="13:14" x14ac:dyDescent="0.25">
      <c r="M4090" s="208" t="str">
        <f t="shared" si="64"/>
        <v/>
      </c>
      <c r="N4090" s="209" t="str">
        <f t="shared" si="64"/>
        <v/>
      </c>
    </row>
    <row r="4091" spans="13:14" x14ac:dyDescent="0.25">
      <c r="M4091" s="208" t="str">
        <f t="shared" si="64"/>
        <v/>
      </c>
      <c r="N4091" s="209" t="str">
        <f t="shared" si="64"/>
        <v/>
      </c>
    </row>
    <row r="4092" spans="13:14" x14ac:dyDescent="0.25">
      <c r="M4092" s="208" t="str">
        <f t="shared" si="64"/>
        <v/>
      </c>
      <c r="N4092" s="209" t="str">
        <f t="shared" si="64"/>
        <v/>
      </c>
    </row>
    <row r="4093" spans="13:14" x14ac:dyDescent="0.25">
      <c r="M4093" s="208" t="str">
        <f t="shared" si="64"/>
        <v/>
      </c>
      <c r="N4093" s="209" t="str">
        <f t="shared" si="64"/>
        <v/>
      </c>
    </row>
    <row r="4094" spans="13:14" x14ac:dyDescent="0.25">
      <c r="M4094" s="208" t="str">
        <f t="shared" si="64"/>
        <v/>
      </c>
      <c r="N4094" s="209" t="str">
        <f t="shared" si="64"/>
        <v/>
      </c>
    </row>
    <row r="4095" spans="13:14" x14ac:dyDescent="0.25">
      <c r="M4095" s="208" t="str">
        <f t="shared" si="64"/>
        <v/>
      </c>
      <c r="N4095" s="209" t="str">
        <f t="shared" si="64"/>
        <v/>
      </c>
    </row>
    <row r="4096" spans="13:14" x14ac:dyDescent="0.25">
      <c r="M4096" s="208" t="str">
        <f t="shared" si="64"/>
        <v/>
      </c>
      <c r="N4096" s="209" t="str">
        <f t="shared" si="64"/>
        <v/>
      </c>
    </row>
    <row r="4097" spans="13:14" x14ac:dyDescent="0.25">
      <c r="M4097" s="208" t="str">
        <f t="shared" si="64"/>
        <v/>
      </c>
      <c r="N4097" s="209" t="str">
        <f t="shared" si="64"/>
        <v/>
      </c>
    </row>
    <row r="4098" spans="13:14" x14ac:dyDescent="0.25">
      <c r="M4098" s="208" t="str">
        <f t="shared" si="64"/>
        <v/>
      </c>
      <c r="N4098" s="209" t="str">
        <f t="shared" si="64"/>
        <v/>
      </c>
    </row>
    <row r="4099" spans="13:14" x14ac:dyDescent="0.25">
      <c r="M4099" s="208" t="str">
        <f t="shared" si="64"/>
        <v/>
      </c>
      <c r="N4099" s="209" t="str">
        <f t="shared" si="64"/>
        <v/>
      </c>
    </row>
    <row r="4100" spans="13:14" x14ac:dyDescent="0.25">
      <c r="M4100" s="208" t="str">
        <f t="shared" si="64"/>
        <v/>
      </c>
      <c r="N4100" s="209" t="str">
        <f t="shared" si="64"/>
        <v/>
      </c>
    </row>
    <row r="4101" spans="13:14" x14ac:dyDescent="0.25">
      <c r="M4101" s="208" t="str">
        <f t="shared" si="64"/>
        <v/>
      </c>
      <c r="N4101" s="209" t="str">
        <f t="shared" si="64"/>
        <v/>
      </c>
    </row>
    <row r="4102" spans="13:14" x14ac:dyDescent="0.25">
      <c r="M4102" s="208" t="str">
        <f t="shared" si="64"/>
        <v/>
      </c>
      <c r="N4102" s="209" t="str">
        <f t="shared" si="64"/>
        <v/>
      </c>
    </row>
    <row r="4103" spans="13:14" x14ac:dyDescent="0.25">
      <c r="M4103" s="208" t="str">
        <f t="shared" si="64"/>
        <v/>
      </c>
      <c r="N4103" s="209" t="str">
        <f t="shared" si="64"/>
        <v/>
      </c>
    </row>
    <row r="4104" spans="13:14" x14ac:dyDescent="0.25">
      <c r="M4104" s="208" t="str">
        <f t="shared" si="64"/>
        <v/>
      </c>
      <c r="N4104" s="209" t="str">
        <f t="shared" si="64"/>
        <v/>
      </c>
    </row>
    <row r="4105" spans="13:14" x14ac:dyDescent="0.25">
      <c r="M4105" s="208" t="str">
        <f t="shared" si="64"/>
        <v/>
      </c>
      <c r="N4105" s="209" t="str">
        <f t="shared" si="64"/>
        <v/>
      </c>
    </row>
    <row r="4106" spans="13:14" x14ac:dyDescent="0.25">
      <c r="M4106" s="208" t="str">
        <f t="shared" si="64"/>
        <v/>
      </c>
      <c r="N4106" s="209" t="str">
        <f t="shared" si="64"/>
        <v/>
      </c>
    </row>
    <row r="4107" spans="13:14" x14ac:dyDescent="0.25">
      <c r="M4107" s="208" t="str">
        <f t="shared" si="64"/>
        <v/>
      </c>
      <c r="N4107" s="209" t="str">
        <f t="shared" si="64"/>
        <v/>
      </c>
    </row>
    <row r="4108" spans="13:14" x14ac:dyDescent="0.25">
      <c r="M4108" s="208" t="str">
        <f t="shared" si="64"/>
        <v/>
      </c>
      <c r="N4108" s="209" t="str">
        <f t="shared" si="64"/>
        <v/>
      </c>
    </row>
    <row r="4109" spans="13:14" x14ac:dyDescent="0.25">
      <c r="M4109" s="208" t="str">
        <f t="shared" si="64"/>
        <v/>
      </c>
      <c r="N4109" s="209" t="str">
        <f t="shared" si="64"/>
        <v/>
      </c>
    </row>
    <row r="4110" spans="13:14" x14ac:dyDescent="0.25">
      <c r="M4110" s="208" t="str">
        <f t="shared" si="64"/>
        <v/>
      </c>
      <c r="N4110" s="209" t="str">
        <f t="shared" si="64"/>
        <v/>
      </c>
    </row>
    <row r="4111" spans="13:14" x14ac:dyDescent="0.25">
      <c r="M4111" s="208" t="str">
        <f t="shared" si="64"/>
        <v/>
      </c>
      <c r="N4111" s="209" t="str">
        <f t="shared" si="64"/>
        <v/>
      </c>
    </row>
    <row r="4112" spans="13:14" x14ac:dyDescent="0.25">
      <c r="M4112" s="208" t="str">
        <f t="shared" si="64"/>
        <v/>
      </c>
      <c r="N4112" s="209" t="str">
        <f t="shared" si="64"/>
        <v/>
      </c>
    </row>
    <row r="4113" spans="13:14" x14ac:dyDescent="0.25">
      <c r="M4113" s="208" t="str">
        <f t="shared" si="64"/>
        <v/>
      </c>
      <c r="N4113" s="209" t="str">
        <f t="shared" si="64"/>
        <v/>
      </c>
    </row>
    <row r="4114" spans="13:14" x14ac:dyDescent="0.25">
      <c r="M4114" s="208" t="str">
        <f t="shared" si="64"/>
        <v/>
      </c>
      <c r="N4114" s="209" t="str">
        <f t="shared" si="64"/>
        <v/>
      </c>
    </row>
    <row r="4115" spans="13:14" x14ac:dyDescent="0.25">
      <c r="M4115" s="208" t="str">
        <f t="shared" si="64"/>
        <v/>
      </c>
      <c r="N4115" s="209" t="str">
        <f t="shared" si="64"/>
        <v/>
      </c>
    </row>
    <row r="4116" spans="13:14" x14ac:dyDescent="0.25">
      <c r="M4116" s="208" t="str">
        <f t="shared" si="64"/>
        <v/>
      </c>
      <c r="N4116" s="209" t="str">
        <f t="shared" si="64"/>
        <v/>
      </c>
    </row>
    <row r="4117" spans="13:14" x14ac:dyDescent="0.25">
      <c r="M4117" s="208" t="str">
        <f t="shared" si="64"/>
        <v/>
      </c>
      <c r="N4117" s="209" t="str">
        <f t="shared" si="64"/>
        <v/>
      </c>
    </row>
    <row r="4118" spans="13:14" x14ac:dyDescent="0.25">
      <c r="M4118" s="208" t="str">
        <f t="shared" si="64"/>
        <v/>
      </c>
      <c r="N4118" s="209" t="str">
        <f t="shared" si="64"/>
        <v/>
      </c>
    </row>
    <row r="4119" spans="13:14" x14ac:dyDescent="0.25">
      <c r="M4119" s="208" t="str">
        <f t="shared" si="64"/>
        <v/>
      </c>
      <c r="N4119" s="209" t="str">
        <f t="shared" si="64"/>
        <v/>
      </c>
    </row>
    <row r="4120" spans="13:14" x14ac:dyDescent="0.25">
      <c r="M4120" s="208" t="str">
        <f t="shared" si="64"/>
        <v/>
      </c>
      <c r="N4120" s="209" t="str">
        <f t="shared" si="64"/>
        <v/>
      </c>
    </row>
    <row r="4121" spans="13:14" x14ac:dyDescent="0.25">
      <c r="M4121" s="208" t="str">
        <f t="shared" ref="M4121:N4184" si="65">IF(AND(H4121="",J4121=""),"",J4121-H4121)</f>
        <v/>
      </c>
      <c r="N4121" s="209" t="str">
        <f t="shared" si="65"/>
        <v/>
      </c>
    </row>
    <row r="4122" spans="13:14" x14ac:dyDescent="0.25">
      <c r="M4122" s="208" t="str">
        <f t="shared" si="65"/>
        <v/>
      </c>
      <c r="N4122" s="209" t="str">
        <f t="shared" si="65"/>
        <v/>
      </c>
    </row>
    <row r="4123" spans="13:14" x14ac:dyDescent="0.25">
      <c r="M4123" s="208" t="str">
        <f t="shared" si="65"/>
        <v/>
      </c>
      <c r="N4123" s="209" t="str">
        <f t="shared" si="65"/>
        <v/>
      </c>
    </row>
    <row r="4124" spans="13:14" x14ac:dyDescent="0.25">
      <c r="M4124" s="208" t="str">
        <f t="shared" si="65"/>
        <v/>
      </c>
      <c r="N4124" s="209" t="str">
        <f t="shared" si="65"/>
        <v/>
      </c>
    </row>
    <row r="4125" spans="13:14" x14ac:dyDescent="0.25">
      <c r="M4125" s="208" t="str">
        <f t="shared" si="65"/>
        <v/>
      </c>
      <c r="N4125" s="209" t="str">
        <f t="shared" si="65"/>
        <v/>
      </c>
    </row>
    <row r="4126" spans="13:14" x14ac:dyDescent="0.25">
      <c r="M4126" s="208" t="str">
        <f t="shared" si="65"/>
        <v/>
      </c>
      <c r="N4126" s="209" t="str">
        <f t="shared" si="65"/>
        <v/>
      </c>
    </row>
    <row r="4127" spans="13:14" x14ac:dyDescent="0.25">
      <c r="M4127" s="208" t="str">
        <f t="shared" si="65"/>
        <v/>
      </c>
      <c r="N4127" s="209" t="str">
        <f t="shared" si="65"/>
        <v/>
      </c>
    </row>
    <row r="4128" spans="13:14" x14ac:dyDescent="0.25">
      <c r="M4128" s="208" t="str">
        <f t="shared" si="65"/>
        <v/>
      </c>
      <c r="N4128" s="209" t="str">
        <f t="shared" si="65"/>
        <v/>
      </c>
    </row>
    <row r="4129" spans="13:14" x14ac:dyDescent="0.25">
      <c r="M4129" s="208" t="str">
        <f t="shared" si="65"/>
        <v/>
      </c>
      <c r="N4129" s="209" t="str">
        <f t="shared" si="65"/>
        <v/>
      </c>
    </row>
    <row r="4130" spans="13:14" x14ac:dyDescent="0.25">
      <c r="M4130" s="208" t="str">
        <f t="shared" si="65"/>
        <v/>
      </c>
      <c r="N4130" s="209" t="str">
        <f t="shared" si="65"/>
        <v/>
      </c>
    </row>
    <row r="4131" spans="13:14" x14ac:dyDescent="0.25">
      <c r="M4131" s="208" t="str">
        <f t="shared" si="65"/>
        <v/>
      </c>
      <c r="N4131" s="209" t="str">
        <f t="shared" si="65"/>
        <v/>
      </c>
    </row>
    <row r="4132" spans="13:14" x14ac:dyDescent="0.25">
      <c r="M4132" s="208" t="str">
        <f t="shared" si="65"/>
        <v/>
      </c>
      <c r="N4132" s="209" t="str">
        <f t="shared" si="65"/>
        <v/>
      </c>
    </row>
    <row r="4133" spans="13:14" x14ac:dyDescent="0.25">
      <c r="M4133" s="208" t="str">
        <f t="shared" si="65"/>
        <v/>
      </c>
      <c r="N4133" s="209" t="str">
        <f t="shared" si="65"/>
        <v/>
      </c>
    </row>
    <row r="4134" spans="13:14" x14ac:dyDescent="0.25">
      <c r="M4134" s="208" t="str">
        <f t="shared" si="65"/>
        <v/>
      </c>
      <c r="N4134" s="209" t="str">
        <f t="shared" si="65"/>
        <v/>
      </c>
    </row>
    <row r="4135" spans="13:14" x14ac:dyDescent="0.25">
      <c r="M4135" s="208" t="str">
        <f t="shared" si="65"/>
        <v/>
      </c>
      <c r="N4135" s="209" t="str">
        <f t="shared" si="65"/>
        <v/>
      </c>
    </row>
    <row r="4136" spans="13:14" x14ac:dyDescent="0.25">
      <c r="M4136" s="208" t="str">
        <f t="shared" si="65"/>
        <v/>
      </c>
      <c r="N4136" s="209" t="str">
        <f t="shared" si="65"/>
        <v/>
      </c>
    </row>
    <row r="4137" spans="13:14" x14ac:dyDescent="0.25">
      <c r="M4137" s="208" t="str">
        <f t="shared" si="65"/>
        <v/>
      </c>
      <c r="N4137" s="209" t="str">
        <f t="shared" si="65"/>
        <v/>
      </c>
    </row>
    <row r="4138" spans="13:14" x14ac:dyDescent="0.25">
      <c r="M4138" s="208" t="str">
        <f t="shared" si="65"/>
        <v/>
      </c>
      <c r="N4138" s="209" t="str">
        <f t="shared" si="65"/>
        <v/>
      </c>
    </row>
    <row r="4139" spans="13:14" x14ac:dyDescent="0.25">
      <c r="M4139" s="208" t="str">
        <f t="shared" si="65"/>
        <v/>
      </c>
      <c r="N4139" s="209" t="str">
        <f t="shared" si="65"/>
        <v/>
      </c>
    </row>
    <row r="4140" spans="13:14" x14ac:dyDescent="0.25">
      <c r="M4140" s="208" t="str">
        <f t="shared" si="65"/>
        <v/>
      </c>
      <c r="N4140" s="209" t="str">
        <f t="shared" si="65"/>
        <v/>
      </c>
    </row>
    <row r="4141" spans="13:14" x14ac:dyDescent="0.25">
      <c r="M4141" s="208" t="str">
        <f t="shared" si="65"/>
        <v/>
      </c>
      <c r="N4141" s="209" t="str">
        <f t="shared" si="65"/>
        <v/>
      </c>
    </row>
    <row r="4142" spans="13:14" x14ac:dyDescent="0.25">
      <c r="M4142" s="208" t="str">
        <f t="shared" si="65"/>
        <v/>
      </c>
      <c r="N4142" s="209" t="str">
        <f t="shared" si="65"/>
        <v/>
      </c>
    </row>
    <row r="4143" spans="13:14" x14ac:dyDescent="0.25">
      <c r="M4143" s="208" t="str">
        <f t="shared" si="65"/>
        <v/>
      </c>
      <c r="N4143" s="209" t="str">
        <f t="shared" si="65"/>
        <v/>
      </c>
    </row>
    <row r="4144" spans="13:14" x14ac:dyDescent="0.25">
      <c r="M4144" s="208" t="str">
        <f t="shared" si="65"/>
        <v/>
      </c>
      <c r="N4144" s="209" t="str">
        <f t="shared" si="65"/>
        <v/>
      </c>
    </row>
    <row r="4145" spans="13:14" x14ac:dyDescent="0.25">
      <c r="M4145" s="208" t="str">
        <f t="shared" si="65"/>
        <v/>
      </c>
      <c r="N4145" s="209" t="str">
        <f t="shared" si="65"/>
        <v/>
      </c>
    </row>
    <row r="4146" spans="13:14" x14ac:dyDescent="0.25">
      <c r="M4146" s="208" t="str">
        <f t="shared" si="65"/>
        <v/>
      </c>
      <c r="N4146" s="209" t="str">
        <f t="shared" si="65"/>
        <v/>
      </c>
    </row>
    <row r="4147" spans="13:14" x14ac:dyDescent="0.25">
      <c r="M4147" s="208" t="str">
        <f t="shared" si="65"/>
        <v/>
      </c>
      <c r="N4147" s="209" t="str">
        <f t="shared" si="65"/>
        <v/>
      </c>
    </row>
    <row r="4148" spans="13:14" x14ac:dyDescent="0.25">
      <c r="M4148" s="208" t="str">
        <f t="shared" si="65"/>
        <v/>
      </c>
      <c r="N4148" s="209" t="str">
        <f t="shared" si="65"/>
        <v/>
      </c>
    </row>
    <row r="4149" spans="13:14" x14ac:dyDescent="0.25">
      <c r="M4149" s="208" t="str">
        <f t="shared" si="65"/>
        <v/>
      </c>
      <c r="N4149" s="209" t="str">
        <f t="shared" si="65"/>
        <v/>
      </c>
    </row>
    <row r="4150" spans="13:14" x14ac:dyDescent="0.25">
      <c r="M4150" s="208" t="str">
        <f t="shared" si="65"/>
        <v/>
      </c>
      <c r="N4150" s="209" t="str">
        <f t="shared" si="65"/>
        <v/>
      </c>
    </row>
    <row r="4151" spans="13:14" x14ac:dyDescent="0.25">
      <c r="M4151" s="208" t="str">
        <f t="shared" si="65"/>
        <v/>
      </c>
      <c r="N4151" s="209" t="str">
        <f t="shared" si="65"/>
        <v/>
      </c>
    </row>
    <row r="4152" spans="13:14" x14ac:dyDescent="0.25">
      <c r="M4152" s="208" t="str">
        <f t="shared" si="65"/>
        <v/>
      </c>
      <c r="N4152" s="209" t="str">
        <f t="shared" si="65"/>
        <v/>
      </c>
    </row>
    <row r="4153" spans="13:14" x14ac:dyDescent="0.25">
      <c r="M4153" s="208" t="str">
        <f t="shared" si="65"/>
        <v/>
      </c>
      <c r="N4153" s="209" t="str">
        <f t="shared" si="65"/>
        <v/>
      </c>
    </row>
    <row r="4154" spans="13:14" x14ac:dyDescent="0.25">
      <c r="M4154" s="208" t="str">
        <f t="shared" si="65"/>
        <v/>
      </c>
      <c r="N4154" s="209" t="str">
        <f t="shared" si="65"/>
        <v/>
      </c>
    </row>
    <row r="4155" spans="13:14" x14ac:dyDescent="0.25">
      <c r="M4155" s="208" t="str">
        <f t="shared" si="65"/>
        <v/>
      </c>
      <c r="N4155" s="209" t="str">
        <f t="shared" si="65"/>
        <v/>
      </c>
    </row>
    <row r="4156" spans="13:14" x14ac:dyDescent="0.25">
      <c r="M4156" s="208" t="str">
        <f t="shared" si="65"/>
        <v/>
      </c>
      <c r="N4156" s="209" t="str">
        <f t="shared" si="65"/>
        <v/>
      </c>
    </row>
    <row r="4157" spans="13:14" x14ac:dyDescent="0.25">
      <c r="M4157" s="208" t="str">
        <f t="shared" si="65"/>
        <v/>
      </c>
      <c r="N4157" s="209" t="str">
        <f t="shared" si="65"/>
        <v/>
      </c>
    </row>
    <row r="4158" spans="13:14" x14ac:dyDescent="0.25">
      <c r="M4158" s="208" t="str">
        <f t="shared" si="65"/>
        <v/>
      </c>
      <c r="N4158" s="209" t="str">
        <f t="shared" si="65"/>
        <v/>
      </c>
    </row>
    <row r="4159" spans="13:14" x14ac:dyDescent="0.25">
      <c r="M4159" s="208" t="str">
        <f t="shared" si="65"/>
        <v/>
      </c>
      <c r="N4159" s="209" t="str">
        <f t="shared" si="65"/>
        <v/>
      </c>
    </row>
    <row r="4160" spans="13:14" x14ac:dyDescent="0.25">
      <c r="M4160" s="208" t="str">
        <f t="shared" si="65"/>
        <v/>
      </c>
      <c r="N4160" s="209" t="str">
        <f t="shared" si="65"/>
        <v/>
      </c>
    </row>
    <row r="4161" spans="13:14" x14ac:dyDescent="0.25">
      <c r="M4161" s="208" t="str">
        <f t="shared" si="65"/>
        <v/>
      </c>
      <c r="N4161" s="209" t="str">
        <f t="shared" si="65"/>
        <v/>
      </c>
    </row>
    <row r="4162" spans="13:14" x14ac:dyDescent="0.25">
      <c r="M4162" s="208" t="str">
        <f t="shared" si="65"/>
        <v/>
      </c>
      <c r="N4162" s="209" t="str">
        <f t="shared" si="65"/>
        <v/>
      </c>
    </row>
    <row r="4163" spans="13:14" x14ac:dyDescent="0.25">
      <c r="M4163" s="208" t="str">
        <f t="shared" si="65"/>
        <v/>
      </c>
      <c r="N4163" s="209" t="str">
        <f t="shared" si="65"/>
        <v/>
      </c>
    </row>
    <row r="4164" spans="13:14" x14ac:dyDescent="0.25">
      <c r="M4164" s="208" t="str">
        <f t="shared" si="65"/>
        <v/>
      </c>
      <c r="N4164" s="209" t="str">
        <f t="shared" si="65"/>
        <v/>
      </c>
    </row>
    <row r="4165" spans="13:14" x14ac:dyDescent="0.25">
      <c r="M4165" s="208" t="str">
        <f t="shared" si="65"/>
        <v/>
      </c>
      <c r="N4165" s="209" t="str">
        <f t="shared" si="65"/>
        <v/>
      </c>
    </row>
    <row r="4166" spans="13:14" x14ac:dyDescent="0.25">
      <c r="M4166" s="208" t="str">
        <f t="shared" si="65"/>
        <v/>
      </c>
      <c r="N4166" s="209" t="str">
        <f t="shared" si="65"/>
        <v/>
      </c>
    </row>
    <row r="4167" spans="13:14" x14ac:dyDescent="0.25">
      <c r="M4167" s="208" t="str">
        <f t="shared" si="65"/>
        <v/>
      </c>
      <c r="N4167" s="209" t="str">
        <f t="shared" si="65"/>
        <v/>
      </c>
    </row>
    <row r="4168" spans="13:14" x14ac:dyDescent="0.25">
      <c r="M4168" s="208" t="str">
        <f t="shared" si="65"/>
        <v/>
      </c>
      <c r="N4168" s="209" t="str">
        <f t="shared" si="65"/>
        <v/>
      </c>
    </row>
    <row r="4169" spans="13:14" x14ac:dyDescent="0.25">
      <c r="M4169" s="208" t="str">
        <f t="shared" si="65"/>
        <v/>
      </c>
      <c r="N4169" s="209" t="str">
        <f t="shared" si="65"/>
        <v/>
      </c>
    </row>
    <row r="4170" spans="13:14" x14ac:dyDescent="0.25">
      <c r="M4170" s="208" t="str">
        <f t="shared" si="65"/>
        <v/>
      </c>
      <c r="N4170" s="209" t="str">
        <f t="shared" si="65"/>
        <v/>
      </c>
    </row>
    <row r="4171" spans="13:14" x14ac:dyDescent="0.25">
      <c r="M4171" s="208" t="str">
        <f t="shared" si="65"/>
        <v/>
      </c>
      <c r="N4171" s="209" t="str">
        <f t="shared" si="65"/>
        <v/>
      </c>
    </row>
    <row r="4172" spans="13:14" x14ac:dyDescent="0.25">
      <c r="M4172" s="208" t="str">
        <f t="shared" si="65"/>
        <v/>
      </c>
      <c r="N4172" s="209" t="str">
        <f t="shared" si="65"/>
        <v/>
      </c>
    </row>
    <row r="4173" spans="13:14" x14ac:dyDescent="0.25">
      <c r="M4173" s="208" t="str">
        <f t="shared" si="65"/>
        <v/>
      </c>
      <c r="N4173" s="209" t="str">
        <f t="shared" si="65"/>
        <v/>
      </c>
    </row>
    <row r="4174" spans="13:14" x14ac:dyDescent="0.25">
      <c r="M4174" s="208" t="str">
        <f t="shared" si="65"/>
        <v/>
      </c>
      <c r="N4174" s="209" t="str">
        <f t="shared" si="65"/>
        <v/>
      </c>
    </row>
    <row r="4175" spans="13:14" x14ac:dyDescent="0.25">
      <c r="M4175" s="208" t="str">
        <f t="shared" si="65"/>
        <v/>
      </c>
      <c r="N4175" s="209" t="str">
        <f t="shared" si="65"/>
        <v/>
      </c>
    </row>
    <row r="4176" spans="13:14" x14ac:dyDescent="0.25">
      <c r="M4176" s="208" t="str">
        <f t="shared" si="65"/>
        <v/>
      </c>
      <c r="N4176" s="209" t="str">
        <f t="shared" si="65"/>
        <v/>
      </c>
    </row>
    <row r="4177" spans="13:14" x14ac:dyDescent="0.25">
      <c r="M4177" s="208" t="str">
        <f t="shared" si="65"/>
        <v/>
      </c>
      <c r="N4177" s="209" t="str">
        <f t="shared" si="65"/>
        <v/>
      </c>
    </row>
    <row r="4178" spans="13:14" x14ac:dyDescent="0.25">
      <c r="M4178" s="208" t="str">
        <f t="shared" si="65"/>
        <v/>
      </c>
      <c r="N4178" s="209" t="str">
        <f t="shared" si="65"/>
        <v/>
      </c>
    </row>
    <row r="4179" spans="13:14" x14ac:dyDescent="0.25">
      <c r="M4179" s="208" t="str">
        <f t="shared" si="65"/>
        <v/>
      </c>
      <c r="N4179" s="209" t="str">
        <f t="shared" si="65"/>
        <v/>
      </c>
    </row>
    <row r="4180" spans="13:14" x14ac:dyDescent="0.25">
      <c r="M4180" s="208" t="str">
        <f t="shared" si="65"/>
        <v/>
      </c>
      <c r="N4180" s="209" t="str">
        <f t="shared" si="65"/>
        <v/>
      </c>
    </row>
    <row r="4181" spans="13:14" x14ac:dyDescent="0.25">
      <c r="M4181" s="208" t="str">
        <f t="shared" si="65"/>
        <v/>
      </c>
      <c r="N4181" s="209" t="str">
        <f t="shared" si="65"/>
        <v/>
      </c>
    </row>
    <row r="4182" spans="13:14" x14ac:dyDescent="0.25">
      <c r="M4182" s="208" t="str">
        <f t="shared" si="65"/>
        <v/>
      </c>
      <c r="N4182" s="209" t="str">
        <f t="shared" si="65"/>
        <v/>
      </c>
    </row>
    <row r="4183" spans="13:14" x14ac:dyDescent="0.25">
      <c r="M4183" s="208" t="str">
        <f t="shared" si="65"/>
        <v/>
      </c>
      <c r="N4183" s="209" t="str">
        <f t="shared" si="65"/>
        <v/>
      </c>
    </row>
    <row r="4184" spans="13:14" x14ac:dyDescent="0.25">
      <c r="M4184" s="208" t="str">
        <f t="shared" si="65"/>
        <v/>
      </c>
      <c r="N4184" s="209" t="str">
        <f t="shared" si="65"/>
        <v/>
      </c>
    </row>
    <row r="4185" spans="13:14" x14ac:dyDescent="0.25">
      <c r="M4185" s="208" t="str">
        <f t="shared" ref="M4185:N4248" si="66">IF(AND(H4185="",J4185=""),"",J4185-H4185)</f>
        <v/>
      </c>
      <c r="N4185" s="209" t="str">
        <f t="shared" si="66"/>
        <v/>
      </c>
    </row>
    <row r="4186" spans="13:14" x14ac:dyDescent="0.25">
      <c r="M4186" s="208" t="str">
        <f t="shared" si="66"/>
        <v/>
      </c>
      <c r="N4186" s="209" t="str">
        <f t="shared" si="66"/>
        <v/>
      </c>
    </row>
    <row r="4187" spans="13:14" x14ac:dyDescent="0.25">
      <c r="M4187" s="208" t="str">
        <f t="shared" si="66"/>
        <v/>
      </c>
      <c r="N4187" s="209" t="str">
        <f t="shared" si="66"/>
        <v/>
      </c>
    </row>
    <row r="4188" spans="13:14" x14ac:dyDescent="0.25">
      <c r="M4188" s="208" t="str">
        <f t="shared" si="66"/>
        <v/>
      </c>
      <c r="N4188" s="209" t="str">
        <f t="shared" si="66"/>
        <v/>
      </c>
    </row>
    <row r="4189" spans="13:14" x14ac:dyDescent="0.25">
      <c r="M4189" s="208" t="str">
        <f t="shared" si="66"/>
        <v/>
      </c>
      <c r="N4189" s="209" t="str">
        <f t="shared" si="66"/>
        <v/>
      </c>
    </row>
    <row r="4190" spans="13:14" x14ac:dyDescent="0.25">
      <c r="M4190" s="208" t="str">
        <f t="shared" si="66"/>
        <v/>
      </c>
      <c r="N4190" s="209" t="str">
        <f t="shared" si="66"/>
        <v/>
      </c>
    </row>
    <row r="4191" spans="13:14" x14ac:dyDescent="0.25">
      <c r="M4191" s="208" t="str">
        <f t="shared" si="66"/>
        <v/>
      </c>
      <c r="N4191" s="209" t="str">
        <f t="shared" si="66"/>
        <v/>
      </c>
    </row>
    <row r="4192" spans="13:14" x14ac:dyDescent="0.25">
      <c r="M4192" s="208" t="str">
        <f t="shared" si="66"/>
        <v/>
      </c>
      <c r="N4192" s="209" t="str">
        <f t="shared" si="66"/>
        <v/>
      </c>
    </row>
    <row r="4193" spans="13:14" x14ac:dyDescent="0.25">
      <c r="M4193" s="208" t="str">
        <f t="shared" si="66"/>
        <v/>
      </c>
      <c r="N4193" s="209" t="str">
        <f t="shared" si="66"/>
        <v/>
      </c>
    </row>
    <row r="4194" spans="13:14" x14ac:dyDescent="0.25">
      <c r="M4194" s="208" t="str">
        <f t="shared" si="66"/>
        <v/>
      </c>
      <c r="N4194" s="209" t="str">
        <f t="shared" si="66"/>
        <v/>
      </c>
    </row>
    <row r="4195" spans="13:14" x14ac:dyDescent="0.25">
      <c r="M4195" s="208" t="str">
        <f t="shared" si="66"/>
        <v/>
      </c>
      <c r="N4195" s="209" t="str">
        <f t="shared" si="66"/>
        <v/>
      </c>
    </row>
    <row r="4196" spans="13:14" x14ac:dyDescent="0.25">
      <c r="M4196" s="208" t="str">
        <f t="shared" si="66"/>
        <v/>
      </c>
      <c r="N4196" s="209" t="str">
        <f t="shared" si="66"/>
        <v/>
      </c>
    </row>
    <row r="4197" spans="13:14" x14ac:dyDescent="0.25">
      <c r="M4197" s="208" t="str">
        <f t="shared" si="66"/>
        <v/>
      </c>
      <c r="N4197" s="209" t="str">
        <f t="shared" si="66"/>
        <v/>
      </c>
    </row>
    <row r="4198" spans="13:14" x14ac:dyDescent="0.25">
      <c r="M4198" s="208" t="str">
        <f t="shared" si="66"/>
        <v/>
      </c>
      <c r="N4198" s="209" t="str">
        <f t="shared" si="66"/>
        <v/>
      </c>
    </row>
    <row r="4199" spans="13:14" x14ac:dyDescent="0.25">
      <c r="M4199" s="208" t="str">
        <f t="shared" si="66"/>
        <v/>
      </c>
      <c r="N4199" s="209" t="str">
        <f t="shared" si="66"/>
        <v/>
      </c>
    </row>
    <row r="4200" spans="13:14" x14ac:dyDescent="0.25">
      <c r="M4200" s="208" t="str">
        <f t="shared" si="66"/>
        <v/>
      </c>
      <c r="N4200" s="209" t="str">
        <f t="shared" si="66"/>
        <v/>
      </c>
    </row>
    <row r="4201" spans="13:14" x14ac:dyDescent="0.25">
      <c r="M4201" s="208" t="str">
        <f t="shared" si="66"/>
        <v/>
      </c>
      <c r="N4201" s="209" t="str">
        <f t="shared" si="66"/>
        <v/>
      </c>
    </row>
    <row r="4202" spans="13:14" x14ac:dyDescent="0.25">
      <c r="M4202" s="208" t="str">
        <f t="shared" si="66"/>
        <v/>
      </c>
      <c r="N4202" s="209" t="str">
        <f t="shared" si="66"/>
        <v/>
      </c>
    </row>
    <row r="4203" spans="13:14" x14ac:dyDescent="0.25">
      <c r="M4203" s="208" t="str">
        <f t="shared" si="66"/>
        <v/>
      </c>
      <c r="N4203" s="209" t="str">
        <f t="shared" si="66"/>
        <v/>
      </c>
    </row>
    <row r="4204" spans="13:14" x14ac:dyDescent="0.25">
      <c r="M4204" s="208" t="str">
        <f t="shared" si="66"/>
        <v/>
      </c>
      <c r="N4204" s="209" t="str">
        <f t="shared" si="66"/>
        <v/>
      </c>
    </row>
    <row r="4205" spans="13:14" x14ac:dyDescent="0.25">
      <c r="M4205" s="208" t="str">
        <f t="shared" si="66"/>
        <v/>
      </c>
      <c r="N4205" s="209" t="str">
        <f t="shared" si="66"/>
        <v/>
      </c>
    </row>
    <row r="4206" spans="13:14" x14ac:dyDescent="0.25">
      <c r="M4206" s="208" t="str">
        <f t="shared" si="66"/>
        <v/>
      </c>
      <c r="N4206" s="209" t="str">
        <f t="shared" si="66"/>
        <v/>
      </c>
    </row>
    <row r="4207" spans="13:14" x14ac:dyDescent="0.25">
      <c r="M4207" s="208" t="str">
        <f t="shared" si="66"/>
        <v/>
      </c>
      <c r="N4207" s="209" t="str">
        <f t="shared" si="66"/>
        <v/>
      </c>
    </row>
    <row r="4208" spans="13:14" x14ac:dyDescent="0.25">
      <c r="M4208" s="208" t="str">
        <f t="shared" si="66"/>
        <v/>
      </c>
      <c r="N4208" s="209" t="str">
        <f t="shared" si="66"/>
        <v/>
      </c>
    </row>
    <row r="4209" spans="13:14" x14ac:dyDescent="0.25">
      <c r="M4209" s="208" t="str">
        <f t="shared" si="66"/>
        <v/>
      </c>
      <c r="N4209" s="209" t="str">
        <f t="shared" si="66"/>
        <v/>
      </c>
    </row>
    <row r="4210" spans="13:14" x14ac:dyDescent="0.25">
      <c r="M4210" s="208" t="str">
        <f t="shared" si="66"/>
        <v/>
      </c>
      <c r="N4210" s="209" t="str">
        <f t="shared" si="66"/>
        <v/>
      </c>
    </row>
    <row r="4211" spans="13:14" x14ac:dyDescent="0.25">
      <c r="M4211" s="208" t="str">
        <f t="shared" si="66"/>
        <v/>
      </c>
      <c r="N4211" s="209" t="str">
        <f t="shared" si="66"/>
        <v/>
      </c>
    </row>
    <row r="4212" spans="13:14" x14ac:dyDescent="0.25">
      <c r="M4212" s="208" t="str">
        <f t="shared" si="66"/>
        <v/>
      </c>
      <c r="N4212" s="209" t="str">
        <f t="shared" si="66"/>
        <v/>
      </c>
    </row>
    <row r="4213" spans="13:14" x14ac:dyDescent="0.25">
      <c r="M4213" s="208" t="str">
        <f t="shared" si="66"/>
        <v/>
      </c>
      <c r="N4213" s="209" t="str">
        <f t="shared" si="66"/>
        <v/>
      </c>
    </row>
    <row r="4214" spans="13:14" x14ac:dyDescent="0.25">
      <c r="M4214" s="208" t="str">
        <f t="shared" si="66"/>
        <v/>
      </c>
      <c r="N4214" s="209" t="str">
        <f t="shared" si="66"/>
        <v/>
      </c>
    </row>
    <row r="4215" spans="13:14" x14ac:dyDescent="0.25">
      <c r="M4215" s="208" t="str">
        <f t="shared" si="66"/>
        <v/>
      </c>
      <c r="N4215" s="209" t="str">
        <f t="shared" si="66"/>
        <v/>
      </c>
    </row>
    <row r="4216" spans="13:14" x14ac:dyDescent="0.25">
      <c r="M4216" s="208" t="str">
        <f t="shared" si="66"/>
        <v/>
      </c>
      <c r="N4216" s="209" t="str">
        <f t="shared" si="66"/>
        <v/>
      </c>
    </row>
    <row r="4217" spans="13:14" x14ac:dyDescent="0.25">
      <c r="M4217" s="208" t="str">
        <f t="shared" si="66"/>
        <v/>
      </c>
      <c r="N4217" s="209" t="str">
        <f t="shared" si="66"/>
        <v/>
      </c>
    </row>
    <row r="4218" spans="13:14" x14ac:dyDescent="0.25">
      <c r="M4218" s="208" t="str">
        <f t="shared" si="66"/>
        <v/>
      </c>
      <c r="N4218" s="209" t="str">
        <f t="shared" si="66"/>
        <v/>
      </c>
    </row>
    <row r="4219" spans="13:14" x14ac:dyDescent="0.25">
      <c r="M4219" s="208" t="str">
        <f t="shared" si="66"/>
        <v/>
      </c>
      <c r="N4219" s="209" t="str">
        <f t="shared" si="66"/>
        <v/>
      </c>
    </row>
    <row r="4220" spans="13:14" x14ac:dyDescent="0.25">
      <c r="M4220" s="208" t="str">
        <f t="shared" si="66"/>
        <v/>
      </c>
      <c r="N4220" s="209" t="str">
        <f t="shared" si="66"/>
        <v/>
      </c>
    </row>
    <row r="4221" spans="13:14" x14ac:dyDescent="0.25">
      <c r="M4221" s="208" t="str">
        <f t="shared" si="66"/>
        <v/>
      </c>
      <c r="N4221" s="209" t="str">
        <f t="shared" si="66"/>
        <v/>
      </c>
    </row>
    <row r="4222" spans="13:14" x14ac:dyDescent="0.25">
      <c r="M4222" s="208" t="str">
        <f t="shared" si="66"/>
        <v/>
      </c>
      <c r="N4222" s="209" t="str">
        <f t="shared" si="66"/>
        <v/>
      </c>
    </row>
    <row r="4223" spans="13:14" x14ac:dyDescent="0.25">
      <c r="M4223" s="208" t="str">
        <f t="shared" si="66"/>
        <v/>
      </c>
      <c r="N4223" s="209" t="str">
        <f t="shared" si="66"/>
        <v/>
      </c>
    </row>
    <row r="4224" spans="13:14" x14ac:dyDescent="0.25">
      <c r="M4224" s="208" t="str">
        <f t="shared" si="66"/>
        <v/>
      </c>
      <c r="N4224" s="209" t="str">
        <f t="shared" si="66"/>
        <v/>
      </c>
    </row>
    <row r="4225" spans="13:14" x14ac:dyDescent="0.25">
      <c r="M4225" s="208" t="str">
        <f t="shared" si="66"/>
        <v/>
      </c>
      <c r="N4225" s="209" t="str">
        <f t="shared" si="66"/>
        <v/>
      </c>
    </row>
    <row r="4226" spans="13:14" x14ac:dyDescent="0.25">
      <c r="M4226" s="208" t="str">
        <f t="shared" si="66"/>
        <v/>
      </c>
      <c r="N4226" s="209" t="str">
        <f t="shared" si="66"/>
        <v/>
      </c>
    </row>
    <row r="4227" spans="13:14" x14ac:dyDescent="0.25">
      <c r="M4227" s="208" t="str">
        <f t="shared" si="66"/>
        <v/>
      </c>
      <c r="N4227" s="209" t="str">
        <f t="shared" si="66"/>
        <v/>
      </c>
    </row>
    <row r="4228" spans="13:14" x14ac:dyDescent="0.25">
      <c r="M4228" s="208" t="str">
        <f t="shared" si="66"/>
        <v/>
      </c>
      <c r="N4228" s="209" t="str">
        <f t="shared" si="66"/>
        <v/>
      </c>
    </row>
    <row r="4229" spans="13:14" x14ac:dyDescent="0.25">
      <c r="M4229" s="208" t="str">
        <f t="shared" si="66"/>
        <v/>
      </c>
      <c r="N4229" s="209" t="str">
        <f t="shared" si="66"/>
        <v/>
      </c>
    </row>
    <row r="4230" spans="13:14" x14ac:dyDescent="0.25">
      <c r="M4230" s="208" t="str">
        <f t="shared" si="66"/>
        <v/>
      </c>
      <c r="N4230" s="209" t="str">
        <f t="shared" si="66"/>
        <v/>
      </c>
    </row>
    <row r="4231" spans="13:14" x14ac:dyDescent="0.25">
      <c r="M4231" s="208" t="str">
        <f t="shared" si="66"/>
        <v/>
      </c>
      <c r="N4231" s="209" t="str">
        <f t="shared" si="66"/>
        <v/>
      </c>
    </row>
    <row r="4232" spans="13:14" x14ac:dyDescent="0.25">
      <c r="M4232" s="208" t="str">
        <f t="shared" si="66"/>
        <v/>
      </c>
      <c r="N4232" s="209" t="str">
        <f t="shared" si="66"/>
        <v/>
      </c>
    </row>
    <row r="4233" spans="13:14" x14ac:dyDescent="0.25">
      <c r="M4233" s="208" t="str">
        <f t="shared" si="66"/>
        <v/>
      </c>
      <c r="N4233" s="209" t="str">
        <f t="shared" si="66"/>
        <v/>
      </c>
    </row>
    <row r="4234" spans="13:14" x14ac:dyDescent="0.25">
      <c r="M4234" s="208" t="str">
        <f t="shared" si="66"/>
        <v/>
      </c>
      <c r="N4234" s="209" t="str">
        <f t="shared" si="66"/>
        <v/>
      </c>
    </row>
    <row r="4235" spans="13:14" x14ac:dyDescent="0.25">
      <c r="M4235" s="208" t="str">
        <f t="shared" si="66"/>
        <v/>
      </c>
      <c r="N4235" s="209" t="str">
        <f t="shared" si="66"/>
        <v/>
      </c>
    </row>
    <row r="4236" spans="13:14" x14ac:dyDescent="0.25">
      <c r="M4236" s="208" t="str">
        <f t="shared" si="66"/>
        <v/>
      </c>
      <c r="N4236" s="209" t="str">
        <f t="shared" si="66"/>
        <v/>
      </c>
    </row>
    <row r="4237" spans="13:14" x14ac:dyDescent="0.25">
      <c r="M4237" s="208" t="str">
        <f t="shared" si="66"/>
        <v/>
      </c>
      <c r="N4237" s="209" t="str">
        <f t="shared" si="66"/>
        <v/>
      </c>
    </row>
    <row r="4238" spans="13:14" x14ac:dyDescent="0.25">
      <c r="M4238" s="208" t="str">
        <f t="shared" si="66"/>
        <v/>
      </c>
      <c r="N4238" s="209" t="str">
        <f t="shared" si="66"/>
        <v/>
      </c>
    </row>
    <row r="4239" spans="13:14" x14ac:dyDescent="0.25">
      <c r="M4239" s="208" t="str">
        <f t="shared" si="66"/>
        <v/>
      </c>
      <c r="N4239" s="209" t="str">
        <f t="shared" si="66"/>
        <v/>
      </c>
    </row>
    <row r="4240" spans="13:14" x14ac:dyDescent="0.25">
      <c r="M4240" s="208" t="str">
        <f t="shared" si="66"/>
        <v/>
      </c>
      <c r="N4240" s="209" t="str">
        <f t="shared" si="66"/>
        <v/>
      </c>
    </row>
    <row r="4241" spans="13:14" x14ac:dyDescent="0.25">
      <c r="M4241" s="208" t="str">
        <f t="shared" si="66"/>
        <v/>
      </c>
      <c r="N4241" s="209" t="str">
        <f t="shared" si="66"/>
        <v/>
      </c>
    </row>
    <row r="4242" spans="13:14" x14ac:dyDescent="0.25">
      <c r="M4242" s="208" t="str">
        <f t="shared" si="66"/>
        <v/>
      </c>
      <c r="N4242" s="209" t="str">
        <f t="shared" si="66"/>
        <v/>
      </c>
    </row>
    <row r="4243" spans="13:14" x14ac:dyDescent="0.25">
      <c r="M4243" s="208" t="str">
        <f t="shared" si="66"/>
        <v/>
      </c>
      <c r="N4243" s="209" t="str">
        <f t="shared" si="66"/>
        <v/>
      </c>
    </row>
    <row r="4244" spans="13:14" x14ac:dyDescent="0.25">
      <c r="M4244" s="208" t="str">
        <f t="shared" si="66"/>
        <v/>
      </c>
      <c r="N4244" s="209" t="str">
        <f t="shared" si="66"/>
        <v/>
      </c>
    </row>
    <row r="4245" spans="13:14" x14ac:dyDescent="0.25">
      <c r="M4245" s="208" t="str">
        <f t="shared" si="66"/>
        <v/>
      </c>
      <c r="N4245" s="209" t="str">
        <f t="shared" si="66"/>
        <v/>
      </c>
    </row>
    <row r="4246" spans="13:14" x14ac:dyDescent="0.25">
      <c r="M4246" s="208" t="str">
        <f t="shared" si="66"/>
        <v/>
      </c>
      <c r="N4246" s="209" t="str">
        <f t="shared" si="66"/>
        <v/>
      </c>
    </row>
    <row r="4247" spans="13:14" x14ac:dyDescent="0.25">
      <c r="M4247" s="208" t="str">
        <f t="shared" si="66"/>
        <v/>
      </c>
      <c r="N4247" s="209" t="str">
        <f t="shared" si="66"/>
        <v/>
      </c>
    </row>
    <row r="4248" spans="13:14" x14ac:dyDescent="0.25">
      <c r="M4248" s="208" t="str">
        <f t="shared" si="66"/>
        <v/>
      </c>
      <c r="N4248" s="209" t="str">
        <f t="shared" si="66"/>
        <v/>
      </c>
    </row>
    <row r="4249" spans="13:14" x14ac:dyDescent="0.25">
      <c r="M4249" s="208" t="str">
        <f t="shared" ref="M4249:N4312" si="67">IF(AND(H4249="",J4249=""),"",J4249-H4249)</f>
        <v/>
      </c>
      <c r="N4249" s="209" t="str">
        <f t="shared" si="67"/>
        <v/>
      </c>
    </row>
    <row r="4250" spans="13:14" x14ac:dyDescent="0.25">
      <c r="M4250" s="208" t="str">
        <f t="shared" si="67"/>
        <v/>
      </c>
      <c r="N4250" s="209" t="str">
        <f t="shared" si="67"/>
        <v/>
      </c>
    </row>
    <row r="4251" spans="13:14" x14ac:dyDescent="0.25">
      <c r="M4251" s="208" t="str">
        <f t="shared" si="67"/>
        <v/>
      </c>
      <c r="N4251" s="209" t="str">
        <f t="shared" si="67"/>
        <v/>
      </c>
    </row>
    <row r="4252" spans="13:14" x14ac:dyDescent="0.25">
      <c r="M4252" s="208" t="str">
        <f t="shared" si="67"/>
        <v/>
      </c>
      <c r="N4252" s="209" t="str">
        <f t="shared" si="67"/>
        <v/>
      </c>
    </row>
    <row r="4253" spans="13:14" x14ac:dyDescent="0.25">
      <c r="M4253" s="208" t="str">
        <f t="shared" si="67"/>
        <v/>
      </c>
      <c r="N4253" s="209" t="str">
        <f t="shared" si="67"/>
        <v/>
      </c>
    </row>
    <row r="4254" spans="13:14" x14ac:dyDescent="0.25">
      <c r="M4254" s="208" t="str">
        <f t="shared" si="67"/>
        <v/>
      </c>
      <c r="N4254" s="209" t="str">
        <f t="shared" si="67"/>
        <v/>
      </c>
    </row>
    <row r="4255" spans="13:14" x14ac:dyDescent="0.25">
      <c r="M4255" s="208" t="str">
        <f t="shared" si="67"/>
        <v/>
      </c>
      <c r="N4255" s="209" t="str">
        <f t="shared" si="67"/>
        <v/>
      </c>
    </row>
    <row r="4256" spans="13:14" x14ac:dyDescent="0.25">
      <c r="M4256" s="208" t="str">
        <f t="shared" si="67"/>
        <v/>
      </c>
      <c r="N4256" s="209" t="str">
        <f t="shared" si="67"/>
        <v/>
      </c>
    </row>
    <row r="4257" spans="13:14" x14ac:dyDescent="0.25">
      <c r="M4257" s="208" t="str">
        <f t="shared" si="67"/>
        <v/>
      </c>
      <c r="N4257" s="209" t="str">
        <f t="shared" si="67"/>
        <v/>
      </c>
    </row>
    <row r="4258" spans="13:14" x14ac:dyDescent="0.25">
      <c r="M4258" s="208" t="str">
        <f t="shared" si="67"/>
        <v/>
      </c>
      <c r="N4258" s="209" t="str">
        <f t="shared" si="67"/>
        <v/>
      </c>
    </row>
    <row r="4259" spans="13:14" x14ac:dyDescent="0.25">
      <c r="M4259" s="208" t="str">
        <f t="shared" si="67"/>
        <v/>
      </c>
      <c r="N4259" s="209" t="str">
        <f t="shared" si="67"/>
        <v/>
      </c>
    </row>
    <row r="4260" spans="13:14" x14ac:dyDescent="0.25">
      <c r="M4260" s="208" t="str">
        <f t="shared" si="67"/>
        <v/>
      </c>
      <c r="N4260" s="209" t="str">
        <f t="shared" si="67"/>
        <v/>
      </c>
    </row>
    <row r="4261" spans="13:14" x14ac:dyDescent="0.25">
      <c r="M4261" s="208" t="str">
        <f t="shared" si="67"/>
        <v/>
      </c>
      <c r="N4261" s="209" t="str">
        <f t="shared" si="67"/>
        <v/>
      </c>
    </row>
    <row r="4262" spans="13:14" x14ac:dyDescent="0.25">
      <c r="M4262" s="208" t="str">
        <f t="shared" si="67"/>
        <v/>
      </c>
      <c r="N4262" s="209" t="str">
        <f t="shared" si="67"/>
        <v/>
      </c>
    </row>
    <row r="4263" spans="13:14" x14ac:dyDescent="0.25">
      <c r="M4263" s="208" t="str">
        <f t="shared" si="67"/>
        <v/>
      </c>
      <c r="N4263" s="209" t="str">
        <f t="shared" si="67"/>
        <v/>
      </c>
    </row>
    <row r="4264" spans="13:14" x14ac:dyDescent="0.25">
      <c r="M4264" s="208" t="str">
        <f t="shared" si="67"/>
        <v/>
      </c>
      <c r="N4264" s="209" t="str">
        <f t="shared" si="67"/>
        <v/>
      </c>
    </row>
    <row r="4265" spans="13:14" x14ac:dyDescent="0.25">
      <c r="M4265" s="208" t="str">
        <f t="shared" si="67"/>
        <v/>
      </c>
      <c r="N4265" s="209" t="str">
        <f t="shared" si="67"/>
        <v/>
      </c>
    </row>
    <row r="4266" spans="13:14" x14ac:dyDescent="0.25">
      <c r="M4266" s="208" t="str">
        <f t="shared" si="67"/>
        <v/>
      </c>
      <c r="N4266" s="209" t="str">
        <f t="shared" si="67"/>
        <v/>
      </c>
    </row>
    <row r="4267" spans="13:14" x14ac:dyDescent="0.25">
      <c r="M4267" s="208" t="str">
        <f t="shared" si="67"/>
        <v/>
      </c>
      <c r="N4267" s="209" t="str">
        <f t="shared" si="67"/>
        <v/>
      </c>
    </row>
    <row r="4268" spans="13:14" x14ac:dyDescent="0.25">
      <c r="M4268" s="208" t="str">
        <f t="shared" si="67"/>
        <v/>
      </c>
      <c r="N4268" s="209" t="str">
        <f t="shared" si="67"/>
        <v/>
      </c>
    </row>
    <row r="4269" spans="13:14" x14ac:dyDescent="0.25">
      <c r="M4269" s="208" t="str">
        <f t="shared" si="67"/>
        <v/>
      </c>
      <c r="N4269" s="209" t="str">
        <f t="shared" si="67"/>
        <v/>
      </c>
    </row>
    <row r="4270" spans="13:14" x14ac:dyDescent="0.25">
      <c r="M4270" s="208" t="str">
        <f t="shared" si="67"/>
        <v/>
      </c>
      <c r="N4270" s="209" t="str">
        <f t="shared" si="67"/>
        <v/>
      </c>
    </row>
    <row r="4271" spans="13:14" x14ac:dyDescent="0.25">
      <c r="M4271" s="208" t="str">
        <f t="shared" si="67"/>
        <v/>
      </c>
      <c r="N4271" s="209" t="str">
        <f t="shared" si="67"/>
        <v/>
      </c>
    </row>
    <row r="4272" spans="13:14" x14ac:dyDescent="0.25">
      <c r="M4272" s="208" t="str">
        <f t="shared" si="67"/>
        <v/>
      </c>
      <c r="N4272" s="209" t="str">
        <f t="shared" si="67"/>
        <v/>
      </c>
    </row>
    <row r="4273" spans="13:14" x14ac:dyDescent="0.25">
      <c r="M4273" s="208" t="str">
        <f t="shared" si="67"/>
        <v/>
      </c>
      <c r="N4273" s="209" t="str">
        <f t="shared" si="67"/>
        <v/>
      </c>
    </row>
    <row r="4274" spans="13:14" x14ac:dyDescent="0.25">
      <c r="M4274" s="208" t="str">
        <f t="shared" si="67"/>
        <v/>
      </c>
      <c r="N4274" s="209" t="str">
        <f t="shared" si="67"/>
        <v/>
      </c>
    </row>
    <row r="4275" spans="13:14" x14ac:dyDescent="0.25">
      <c r="M4275" s="208" t="str">
        <f t="shared" si="67"/>
        <v/>
      </c>
      <c r="N4275" s="209" t="str">
        <f t="shared" si="67"/>
        <v/>
      </c>
    </row>
    <row r="4276" spans="13:14" x14ac:dyDescent="0.25">
      <c r="M4276" s="208" t="str">
        <f t="shared" si="67"/>
        <v/>
      </c>
      <c r="N4276" s="209" t="str">
        <f t="shared" si="67"/>
        <v/>
      </c>
    </row>
    <row r="4277" spans="13:14" x14ac:dyDescent="0.25">
      <c r="M4277" s="208" t="str">
        <f t="shared" si="67"/>
        <v/>
      </c>
      <c r="N4277" s="209" t="str">
        <f t="shared" si="67"/>
        <v/>
      </c>
    </row>
    <row r="4278" spans="13:14" x14ac:dyDescent="0.25">
      <c r="M4278" s="208" t="str">
        <f t="shared" si="67"/>
        <v/>
      </c>
      <c r="N4278" s="209" t="str">
        <f t="shared" si="67"/>
        <v/>
      </c>
    </row>
    <row r="4279" spans="13:14" x14ac:dyDescent="0.25">
      <c r="M4279" s="208" t="str">
        <f t="shared" si="67"/>
        <v/>
      </c>
      <c r="N4279" s="209" t="str">
        <f t="shared" si="67"/>
        <v/>
      </c>
    </row>
    <row r="4280" spans="13:14" x14ac:dyDescent="0.25">
      <c r="M4280" s="208" t="str">
        <f t="shared" si="67"/>
        <v/>
      </c>
      <c r="N4280" s="209" t="str">
        <f t="shared" si="67"/>
        <v/>
      </c>
    </row>
    <row r="4281" spans="13:14" x14ac:dyDescent="0.25">
      <c r="M4281" s="208" t="str">
        <f t="shared" si="67"/>
        <v/>
      </c>
      <c r="N4281" s="209" t="str">
        <f t="shared" si="67"/>
        <v/>
      </c>
    </row>
    <row r="4282" spans="13:14" x14ac:dyDescent="0.25">
      <c r="M4282" s="208" t="str">
        <f t="shared" si="67"/>
        <v/>
      </c>
      <c r="N4282" s="209" t="str">
        <f t="shared" si="67"/>
        <v/>
      </c>
    </row>
    <row r="4283" spans="13:14" x14ac:dyDescent="0.25">
      <c r="M4283" s="208" t="str">
        <f t="shared" si="67"/>
        <v/>
      </c>
      <c r="N4283" s="209" t="str">
        <f t="shared" si="67"/>
        <v/>
      </c>
    </row>
    <row r="4284" spans="13:14" x14ac:dyDescent="0.25">
      <c r="M4284" s="208" t="str">
        <f t="shared" si="67"/>
        <v/>
      </c>
      <c r="N4284" s="209" t="str">
        <f t="shared" si="67"/>
        <v/>
      </c>
    </row>
    <row r="4285" spans="13:14" x14ac:dyDescent="0.25">
      <c r="M4285" s="208" t="str">
        <f t="shared" si="67"/>
        <v/>
      </c>
      <c r="N4285" s="209" t="str">
        <f t="shared" si="67"/>
        <v/>
      </c>
    </row>
    <row r="4286" spans="13:14" x14ac:dyDescent="0.25">
      <c r="M4286" s="208" t="str">
        <f t="shared" si="67"/>
        <v/>
      </c>
      <c r="N4286" s="209" t="str">
        <f t="shared" si="67"/>
        <v/>
      </c>
    </row>
    <row r="4287" spans="13:14" x14ac:dyDescent="0.25">
      <c r="M4287" s="208" t="str">
        <f t="shared" si="67"/>
        <v/>
      </c>
      <c r="N4287" s="209" t="str">
        <f t="shared" si="67"/>
        <v/>
      </c>
    </row>
    <row r="4288" spans="13:14" x14ac:dyDescent="0.25">
      <c r="M4288" s="208" t="str">
        <f t="shared" si="67"/>
        <v/>
      </c>
      <c r="N4288" s="209" t="str">
        <f t="shared" si="67"/>
        <v/>
      </c>
    </row>
    <row r="4289" spans="13:14" x14ac:dyDescent="0.25">
      <c r="M4289" s="208" t="str">
        <f t="shared" si="67"/>
        <v/>
      </c>
      <c r="N4289" s="209" t="str">
        <f t="shared" si="67"/>
        <v/>
      </c>
    </row>
    <row r="4290" spans="13:14" x14ac:dyDescent="0.25">
      <c r="M4290" s="208" t="str">
        <f t="shared" si="67"/>
        <v/>
      </c>
      <c r="N4290" s="209" t="str">
        <f t="shared" si="67"/>
        <v/>
      </c>
    </row>
    <row r="4291" spans="13:14" x14ac:dyDescent="0.25">
      <c r="M4291" s="208" t="str">
        <f t="shared" si="67"/>
        <v/>
      </c>
      <c r="N4291" s="209" t="str">
        <f t="shared" si="67"/>
        <v/>
      </c>
    </row>
    <row r="4292" spans="13:14" x14ac:dyDescent="0.25">
      <c r="M4292" s="208" t="str">
        <f t="shared" si="67"/>
        <v/>
      </c>
      <c r="N4292" s="209" t="str">
        <f t="shared" si="67"/>
        <v/>
      </c>
    </row>
    <row r="4293" spans="13:14" x14ac:dyDescent="0.25">
      <c r="M4293" s="208" t="str">
        <f t="shared" si="67"/>
        <v/>
      </c>
      <c r="N4293" s="209" t="str">
        <f t="shared" si="67"/>
        <v/>
      </c>
    </row>
    <row r="4294" spans="13:14" x14ac:dyDescent="0.25">
      <c r="M4294" s="208" t="str">
        <f t="shared" si="67"/>
        <v/>
      </c>
      <c r="N4294" s="209" t="str">
        <f t="shared" si="67"/>
        <v/>
      </c>
    </row>
    <row r="4295" spans="13:14" x14ac:dyDescent="0.25">
      <c r="M4295" s="208" t="str">
        <f t="shared" si="67"/>
        <v/>
      </c>
      <c r="N4295" s="209" t="str">
        <f t="shared" si="67"/>
        <v/>
      </c>
    </row>
    <row r="4296" spans="13:14" x14ac:dyDescent="0.25">
      <c r="M4296" s="208" t="str">
        <f t="shared" si="67"/>
        <v/>
      </c>
      <c r="N4296" s="209" t="str">
        <f t="shared" si="67"/>
        <v/>
      </c>
    </row>
    <row r="4297" spans="13:14" x14ac:dyDescent="0.25">
      <c r="M4297" s="208" t="str">
        <f t="shared" si="67"/>
        <v/>
      </c>
      <c r="N4297" s="209" t="str">
        <f t="shared" si="67"/>
        <v/>
      </c>
    </row>
    <row r="4298" spans="13:14" x14ac:dyDescent="0.25">
      <c r="M4298" s="208" t="str">
        <f t="shared" si="67"/>
        <v/>
      </c>
      <c r="N4298" s="209" t="str">
        <f t="shared" si="67"/>
        <v/>
      </c>
    </row>
    <row r="4299" spans="13:14" x14ac:dyDescent="0.25">
      <c r="M4299" s="208" t="str">
        <f t="shared" si="67"/>
        <v/>
      </c>
      <c r="N4299" s="209" t="str">
        <f t="shared" si="67"/>
        <v/>
      </c>
    </row>
    <row r="4300" spans="13:14" x14ac:dyDescent="0.25">
      <c r="M4300" s="208" t="str">
        <f t="shared" si="67"/>
        <v/>
      </c>
      <c r="N4300" s="209" t="str">
        <f t="shared" si="67"/>
        <v/>
      </c>
    </row>
    <row r="4301" spans="13:14" x14ac:dyDescent="0.25">
      <c r="M4301" s="208" t="str">
        <f t="shared" si="67"/>
        <v/>
      </c>
      <c r="N4301" s="209" t="str">
        <f t="shared" si="67"/>
        <v/>
      </c>
    </row>
    <row r="4302" spans="13:14" x14ac:dyDescent="0.25">
      <c r="M4302" s="208" t="str">
        <f t="shared" si="67"/>
        <v/>
      </c>
      <c r="N4302" s="209" t="str">
        <f t="shared" si="67"/>
        <v/>
      </c>
    </row>
    <row r="4303" spans="13:14" x14ac:dyDescent="0.25">
      <c r="M4303" s="208" t="str">
        <f t="shared" si="67"/>
        <v/>
      </c>
      <c r="N4303" s="209" t="str">
        <f t="shared" si="67"/>
        <v/>
      </c>
    </row>
    <row r="4304" spans="13:14" x14ac:dyDescent="0.25">
      <c r="M4304" s="208" t="str">
        <f t="shared" si="67"/>
        <v/>
      </c>
      <c r="N4304" s="209" t="str">
        <f t="shared" si="67"/>
        <v/>
      </c>
    </row>
    <row r="4305" spans="13:14" x14ac:dyDescent="0.25">
      <c r="M4305" s="208" t="str">
        <f t="shared" si="67"/>
        <v/>
      </c>
      <c r="N4305" s="209" t="str">
        <f t="shared" si="67"/>
        <v/>
      </c>
    </row>
    <row r="4306" spans="13:14" x14ac:dyDescent="0.25">
      <c r="M4306" s="208" t="str">
        <f t="shared" si="67"/>
        <v/>
      </c>
      <c r="N4306" s="209" t="str">
        <f t="shared" si="67"/>
        <v/>
      </c>
    </row>
    <row r="4307" spans="13:14" x14ac:dyDescent="0.25">
      <c r="M4307" s="208" t="str">
        <f t="shared" si="67"/>
        <v/>
      </c>
      <c r="N4307" s="209" t="str">
        <f t="shared" si="67"/>
        <v/>
      </c>
    </row>
    <row r="4308" spans="13:14" x14ac:dyDescent="0.25">
      <c r="M4308" s="208" t="str">
        <f t="shared" si="67"/>
        <v/>
      </c>
      <c r="N4308" s="209" t="str">
        <f t="shared" si="67"/>
        <v/>
      </c>
    </row>
    <row r="4309" spans="13:14" x14ac:dyDescent="0.25">
      <c r="M4309" s="208" t="str">
        <f t="shared" si="67"/>
        <v/>
      </c>
      <c r="N4309" s="209" t="str">
        <f t="shared" si="67"/>
        <v/>
      </c>
    </row>
    <row r="4310" spans="13:14" x14ac:dyDescent="0.25">
      <c r="M4310" s="208" t="str">
        <f t="shared" si="67"/>
        <v/>
      </c>
      <c r="N4310" s="209" t="str">
        <f t="shared" si="67"/>
        <v/>
      </c>
    </row>
    <row r="4311" spans="13:14" x14ac:dyDescent="0.25">
      <c r="M4311" s="208" t="str">
        <f t="shared" si="67"/>
        <v/>
      </c>
      <c r="N4311" s="209" t="str">
        <f t="shared" si="67"/>
        <v/>
      </c>
    </row>
    <row r="4312" spans="13:14" x14ac:dyDescent="0.25">
      <c r="M4312" s="208" t="str">
        <f t="shared" si="67"/>
        <v/>
      </c>
      <c r="N4312" s="209" t="str">
        <f t="shared" si="67"/>
        <v/>
      </c>
    </row>
    <row r="4313" spans="13:14" x14ac:dyDescent="0.25">
      <c r="M4313" s="208" t="str">
        <f t="shared" ref="M4313:N4376" si="68">IF(AND(H4313="",J4313=""),"",J4313-H4313)</f>
        <v/>
      </c>
      <c r="N4313" s="209" t="str">
        <f t="shared" si="68"/>
        <v/>
      </c>
    </row>
    <row r="4314" spans="13:14" x14ac:dyDescent="0.25">
      <c r="M4314" s="208" t="str">
        <f t="shared" si="68"/>
        <v/>
      </c>
      <c r="N4314" s="209" t="str">
        <f t="shared" si="68"/>
        <v/>
      </c>
    </row>
    <row r="4315" spans="13:14" x14ac:dyDescent="0.25">
      <c r="M4315" s="208" t="str">
        <f t="shared" si="68"/>
        <v/>
      </c>
      <c r="N4315" s="209" t="str">
        <f t="shared" si="68"/>
        <v/>
      </c>
    </row>
    <row r="4316" spans="13:14" x14ac:dyDescent="0.25">
      <c r="M4316" s="208" t="str">
        <f t="shared" si="68"/>
        <v/>
      </c>
      <c r="N4316" s="209" t="str">
        <f t="shared" si="68"/>
        <v/>
      </c>
    </row>
    <row r="4317" spans="13:14" x14ac:dyDescent="0.25">
      <c r="M4317" s="208" t="str">
        <f t="shared" si="68"/>
        <v/>
      </c>
      <c r="N4317" s="209" t="str">
        <f t="shared" si="68"/>
        <v/>
      </c>
    </row>
    <row r="4318" spans="13:14" x14ac:dyDescent="0.25">
      <c r="M4318" s="208" t="str">
        <f t="shared" si="68"/>
        <v/>
      </c>
      <c r="N4318" s="209" t="str">
        <f t="shared" si="68"/>
        <v/>
      </c>
    </row>
    <row r="4319" spans="13:14" x14ac:dyDescent="0.25">
      <c r="M4319" s="208" t="str">
        <f t="shared" si="68"/>
        <v/>
      </c>
      <c r="N4319" s="209" t="str">
        <f t="shared" si="68"/>
        <v/>
      </c>
    </row>
    <row r="4320" spans="13:14" x14ac:dyDescent="0.25">
      <c r="M4320" s="208" t="str">
        <f t="shared" si="68"/>
        <v/>
      </c>
      <c r="N4320" s="209" t="str">
        <f t="shared" si="68"/>
        <v/>
      </c>
    </row>
    <row r="4321" spans="13:14" x14ac:dyDescent="0.25">
      <c r="M4321" s="208" t="str">
        <f t="shared" si="68"/>
        <v/>
      </c>
      <c r="N4321" s="209" t="str">
        <f t="shared" si="68"/>
        <v/>
      </c>
    </row>
    <row r="4322" spans="13:14" x14ac:dyDescent="0.25">
      <c r="M4322" s="208" t="str">
        <f t="shared" si="68"/>
        <v/>
      </c>
      <c r="N4322" s="209" t="str">
        <f t="shared" si="68"/>
        <v/>
      </c>
    </row>
    <row r="4323" spans="13:14" x14ac:dyDescent="0.25">
      <c r="M4323" s="208" t="str">
        <f t="shared" si="68"/>
        <v/>
      </c>
      <c r="N4323" s="209" t="str">
        <f t="shared" si="68"/>
        <v/>
      </c>
    </row>
    <row r="4324" spans="13:14" x14ac:dyDescent="0.25">
      <c r="M4324" s="208" t="str">
        <f t="shared" si="68"/>
        <v/>
      </c>
      <c r="N4324" s="209" t="str">
        <f t="shared" si="68"/>
        <v/>
      </c>
    </row>
    <row r="4325" spans="13:14" x14ac:dyDescent="0.25">
      <c r="M4325" s="208" t="str">
        <f t="shared" si="68"/>
        <v/>
      </c>
      <c r="N4325" s="209" t="str">
        <f t="shared" si="68"/>
        <v/>
      </c>
    </row>
    <row r="4326" spans="13:14" x14ac:dyDescent="0.25">
      <c r="M4326" s="208" t="str">
        <f t="shared" si="68"/>
        <v/>
      </c>
      <c r="N4326" s="209" t="str">
        <f t="shared" si="68"/>
        <v/>
      </c>
    </row>
    <row r="4327" spans="13:14" x14ac:dyDescent="0.25">
      <c r="M4327" s="208" t="str">
        <f t="shared" si="68"/>
        <v/>
      </c>
      <c r="N4327" s="209" t="str">
        <f t="shared" si="68"/>
        <v/>
      </c>
    </row>
    <row r="4328" spans="13:14" x14ac:dyDescent="0.25">
      <c r="M4328" s="208" t="str">
        <f t="shared" si="68"/>
        <v/>
      </c>
      <c r="N4328" s="209" t="str">
        <f t="shared" si="68"/>
        <v/>
      </c>
    </row>
    <row r="4329" spans="13:14" x14ac:dyDescent="0.25">
      <c r="M4329" s="208" t="str">
        <f t="shared" si="68"/>
        <v/>
      </c>
      <c r="N4329" s="209" t="str">
        <f t="shared" si="68"/>
        <v/>
      </c>
    </row>
    <row r="4330" spans="13:14" x14ac:dyDescent="0.25">
      <c r="M4330" s="208" t="str">
        <f t="shared" si="68"/>
        <v/>
      </c>
      <c r="N4330" s="209" t="str">
        <f t="shared" si="68"/>
        <v/>
      </c>
    </row>
    <row r="4331" spans="13:14" x14ac:dyDescent="0.25">
      <c r="M4331" s="208" t="str">
        <f t="shared" si="68"/>
        <v/>
      </c>
      <c r="N4331" s="209" t="str">
        <f t="shared" si="68"/>
        <v/>
      </c>
    </row>
    <row r="4332" spans="13:14" x14ac:dyDescent="0.25">
      <c r="M4332" s="208" t="str">
        <f t="shared" si="68"/>
        <v/>
      </c>
      <c r="N4332" s="209" t="str">
        <f t="shared" si="68"/>
        <v/>
      </c>
    </row>
    <row r="4333" spans="13:14" x14ac:dyDescent="0.25">
      <c r="M4333" s="208" t="str">
        <f t="shared" si="68"/>
        <v/>
      </c>
      <c r="N4333" s="209" t="str">
        <f t="shared" si="68"/>
        <v/>
      </c>
    </row>
    <row r="4334" spans="13:14" x14ac:dyDescent="0.25">
      <c r="M4334" s="208" t="str">
        <f t="shared" si="68"/>
        <v/>
      </c>
      <c r="N4334" s="209" t="str">
        <f t="shared" si="68"/>
        <v/>
      </c>
    </row>
    <row r="4335" spans="13:14" x14ac:dyDescent="0.25">
      <c r="M4335" s="208" t="str">
        <f t="shared" si="68"/>
        <v/>
      </c>
      <c r="N4335" s="209" t="str">
        <f t="shared" si="68"/>
        <v/>
      </c>
    </row>
    <row r="4336" spans="13:14" x14ac:dyDescent="0.25">
      <c r="M4336" s="208" t="str">
        <f t="shared" si="68"/>
        <v/>
      </c>
      <c r="N4336" s="209" t="str">
        <f t="shared" si="68"/>
        <v/>
      </c>
    </row>
    <row r="4337" spans="13:14" x14ac:dyDescent="0.25">
      <c r="M4337" s="208" t="str">
        <f t="shared" si="68"/>
        <v/>
      </c>
      <c r="N4337" s="209" t="str">
        <f t="shared" si="68"/>
        <v/>
      </c>
    </row>
    <row r="4338" spans="13:14" x14ac:dyDescent="0.25">
      <c r="M4338" s="208" t="str">
        <f t="shared" si="68"/>
        <v/>
      </c>
      <c r="N4338" s="209" t="str">
        <f t="shared" si="68"/>
        <v/>
      </c>
    </row>
    <row r="4339" spans="13:14" x14ac:dyDescent="0.25">
      <c r="M4339" s="208" t="str">
        <f t="shared" si="68"/>
        <v/>
      </c>
      <c r="N4339" s="209" t="str">
        <f t="shared" si="68"/>
        <v/>
      </c>
    </row>
    <row r="4340" spans="13:14" x14ac:dyDescent="0.25">
      <c r="M4340" s="208" t="str">
        <f t="shared" si="68"/>
        <v/>
      </c>
      <c r="N4340" s="209" t="str">
        <f t="shared" si="68"/>
        <v/>
      </c>
    </row>
    <row r="4341" spans="13:14" x14ac:dyDescent="0.25">
      <c r="M4341" s="208" t="str">
        <f t="shared" si="68"/>
        <v/>
      </c>
      <c r="N4341" s="209" t="str">
        <f t="shared" si="68"/>
        <v/>
      </c>
    </row>
    <row r="4342" spans="13:14" x14ac:dyDescent="0.25">
      <c r="M4342" s="208" t="str">
        <f t="shared" si="68"/>
        <v/>
      </c>
      <c r="N4342" s="209" t="str">
        <f t="shared" si="68"/>
        <v/>
      </c>
    </row>
    <row r="4343" spans="13:14" x14ac:dyDescent="0.25">
      <c r="M4343" s="208" t="str">
        <f t="shared" si="68"/>
        <v/>
      </c>
      <c r="N4343" s="209" t="str">
        <f t="shared" si="68"/>
        <v/>
      </c>
    </row>
    <row r="4344" spans="13:14" x14ac:dyDescent="0.25">
      <c r="M4344" s="208" t="str">
        <f t="shared" si="68"/>
        <v/>
      </c>
      <c r="N4344" s="209" t="str">
        <f t="shared" si="68"/>
        <v/>
      </c>
    </row>
    <row r="4345" spans="13:14" x14ac:dyDescent="0.25">
      <c r="M4345" s="208" t="str">
        <f t="shared" si="68"/>
        <v/>
      </c>
      <c r="N4345" s="209" t="str">
        <f t="shared" si="68"/>
        <v/>
      </c>
    </row>
    <row r="4346" spans="13:14" x14ac:dyDescent="0.25">
      <c r="M4346" s="208" t="str">
        <f t="shared" si="68"/>
        <v/>
      </c>
      <c r="N4346" s="209" t="str">
        <f t="shared" si="68"/>
        <v/>
      </c>
    </row>
    <row r="4347" spans="13:14" x14ac:dyDescent="0.25">
      <c r="M4347" s="208" t="str">
        <f t="shared" si="68"/>
        <v/>
      </c>
      <c r="N4347" s="209" t="str">
        <f t="shared" si="68"/>
        <v/>
      </c>
    </row>
    <row r="4348" spans="13:14" x14ac:dyDescent="0.25">
      <c r="M4348" s="208" t="str">
        <f t="shared" si="68"/>
        <v/>
      </c>
      <c r="N4348" s="209" t="str">
        <f t="shared" si="68"/>
        <v/>
      </c>
    </row>
    <row r="4349" spans="13:14" x14ac:dyDescent="0.25">
      <c r="M4349" s="208" t="str">
        <f t="shared" si="68"/>
        <v/>
      </c>
      <c r="N4349" s="209" t="str">
        <f t="shared" si="68"/>
        <v/>
      </c>
    </row>
    <row r="4350" spans="13:14" x14ac:dyDescent="0.25">
      <c r="M4350" s="208" t="str">
        <f t="shared" si="68"/>
        <v/>
      </c>
      <c r="N4350" s="209" t="str">
        <f t="shared" si="68"/>
        <v/>
      </c>
    </row>
    <row r="4351" spans="13:14" x14ac:dyDescent="0.25">
      <c r="M4351" s="208" t="str">
        <f t="shared" si="68"/>
        <v/>
      </c>
      <c r="N4351" s="209" t="str">
        <f t="shared" si="68"/>
        <v/>
      </c>
    </row>
    <row r="4352" spans="13:14" x14ac:dyDescent="0.25">
      <c r="M4352" s="208" t="str">
        <f t="shared" si="68"/>
        <v/>
      </c>
      <c r="N4352" s="209" t="str">
        <f t="shared" si="68"/>
        <v/>
      </c>
    </row>
    <row r="4353" spans="13:14" x14ac:dyDescent="0.25">
      <c r="M4353" s="208" t="str">
        <f t="shared" si="68"/>
        <v/>
      </c>
      <c r="N4353" s="209" t="str">
        <f t="shared" si="68"/>
        <v/>
      </c>
    </row>
    <row r="4354" spans="13:14" x14ac:dyDescent="0.25">
      <c r="M4354" s="208" t="str">
        <f t="shared" si="68"/>
        <v/>
      </c>
      <c r="N4354" s="209" t="str">
        <f t="shared" si="68"/>
        <v/>
      </c>
    </row>
    <row r="4355" spans="13:14" x14ac:dyDescent="0.25">
      <c r="M4355" s="208" t="str">
        <f t="shared" si="68"/>
        <v/>
      </c>
      <c r="N4355" s="209" t="str">
        <f t="shared" si="68"/>
        <v/>
      </c>
    </row>
    <row r="4356" spans="13:14" x14ac:dyDescent="0.25">
      <c r="M4356" s="208" t="str">
        <f t="shared" si="68"/>
        <v/>
      </c>
      <c r="N4356" s="209" t="str">
        <f t="shared" si="68"/>
        <v/>
      </c>
    </row>
    <row r="4357" spans="13:14" x14ac:dyDescent="0.25">
      <c r="M4357" s="208" t="str">
        <f t="shared" si="68"/>
        <v/>
      </c>
      <c r="N4357" s="209" t="str">
        <f t="shared" si="68"/>
        <v/>
      </c>
    </row>
    <row r="4358" spans="13:14" x14ac:dyDescent="0.25">
      <c r="M4358" s="208" t="str">
        <f t="shared" si="68"/>
        <v/>
      </c>
      <c r="N4358" s="209" t="str">
        <f t="shared" si="68"/>
        <v/>
      </c>
    </row>
    <row r="4359" spans="13:14" x14ac:dyDescent="0.25">
      <c r="M4359" s="208" t="str">
        <f t="shared" si="68"/>
        <v/>
      </c>
      <c r="N4359" s="209" t="str">
        <f t="shared" si="68"/>
        <v/>
      </c>
    </row>
    <row r="4360" spans="13:14" x14ac:dyDescent="0.25">
      <c r="M4360" s="208" t="str">
        <f t="shared" si="68"/>
        <v/>
      </c>
      <c r="N4360" s="209" t="str">
        <f t="shared" si="68"/>
        <v/>
      </c>
    </row>
    <row r="4361" spans="13:14" x14ac:dyDescent="0.25">
      <c r="M4361" s="208" t="str">
        <f t="shared" si="68"/>
        <v/>
      </c>
      <c r="N4361" s="209" t="str">
        <f t="shared" si="68"/>
        <v/>
      </c>
    </row>
    <row r="4362" spans="13:14" x14ac:dyDescent="0.25">
      <c r="M4362" s="208" t="str">
        <f t="shared" si="68"/>
        <v/>
      </c>
      <c r="N4362" s="209" t="str">
        <f t="shared" si="68"/>
        <v/>
      </c>
    </row>
    <row r="4363" spans="13:14" x14ac:dyDescent="0.25">
      <c r="M4363" s="208" t="str">
        <f t="shared" si="68"/>
        <v/>
      </c>
      <c r="N4363" s="209" t="str">
        <f t="shared" si="68"/>
        <v/>
      </c>
    </row>
    <row r="4364" spans="13:14" x14ac:dyDescent="0.25">
      <c r="M4364" s="208" t="str">
        <f t="shared" si="68"/>
        <v/>
      </c>
      <c r="N4364" s="209" t="str">
        <f t="shared" si="68"/>
        <v/>
      </c>
    </row>
    <row r="4365" spans="13:14" x14ac:dyDescent="0.25">
      <c r="M4365" s="208" t="str">
        <f t="shared" si="68"/>
        <v/>
      </c>
      <c r="N4365" s="209" t="str">
        <f t="shared" si="68"/>
        <v/>
      </c>
    </row>
    <row r="4366" spans="13:14" x14ac:dyDescent="0.25">
      <c r="M4366" s="208" t="str">
        <f t="shared" si="68"/>
        <v/>
      </c>
      <c r="N4366" s="209" t="str">
        <f t="shared" si="68"/>
        <v/>
      </c>
    </row>
    <row r="4367" spans="13:14" x14ac:dyDescent="0.25">
      <c r="M4367" s="208" t="str">
        <f t="shared" si="68"/>
        <v/>
      </c>
      <c r="N4367" s="209" t="str">
        <f t="shared" si="68"/>
        <v/>
      </c>
    </row>
    <row r="4368" spans="13:14" x14ac:dyDescent="0.25">
      <c r="M4368" s="208" t="str">
        <f t="shared" si="68"/>
        <v/>
      </c>
      <c r="N4368" s="209" t="str">
        <f t="shared" si="68"/>
        <v/>
      </c>
    </row>
    <row r="4369" spans="13:14" x14ac:dyDescent="0.25">
      <c r="M4369" s="208" t="str">
        <f t="shared" si="68"/>
        <v/>
      </c>
      <c r="N4369" s="209" t="str">
        <f t="shared" si="68"/>
        <v/>
      </c>
    </row>
    <row r="4370" spans="13:14" x14ac:dyDescent="0.25">
      <c r="M4370" s="208" t="str">
        <f t="shared" si="68"/>
        <v/>
      </c>
      <c r="N4370" s="209" t="str">
        <f t="shared" si="68"/>
        <v/>
      </c>
    </row>
    <row r="4371" spans="13:14" x14ac:dyDescent="0.25">
      <c r="M4371" s="208" t="str">
        <f t="shared" si="68"/>
        <v/>
      </c>
      <c r="N4371" s="209" t="str">
        <f t="shared" si="68"/>
        <v/>
      </c>
    </row>
    <row r="4372" spans="13:14" x14ac:dyDescent="0.25">
      <c r="M4372" s="208" t="str">
        <f t="shared" si="68"/>
        <v/>
      </c>
      <c r="N4372" s="209" t="str">
        <f t="shared" si="68"/>
        <v/>
      </c>
    </row>
    <row r="4373" spans="13:14" x14ac:dyDescent="0.25">
      <c r="M4373" s="208" t="str">
        <f t="shared" si="68"/>
        <v/>
      </c>
      <c r="N4373" s="209" t="str">
        <f t="shared" si="68"/>
        <v/>
      </c>
    </row>
    <row r="4374" spans="13:14" x14ac:dyDescent="0.25">
      <c r="M4374" s="208" t="str">
        <f t="shared" si="68"/>
        <v/>
      </c>
      <c r="N4374" s="209" t="str">
        <f t="shared" si="68"/>
        <v/>
      </c>
    </row>
    <row r="4375" spans="13:14" x14ac:dyDescent="0.25">
      <c r="M4375" s="208" t="str">
        <f t="shared" si="68"/>
        <v/>
      </c>
      <c r="N4375" s="209" t="str">
        <f t="shared" si="68"/>
        <v/>
      </c>
    </row>
    <row r="4376" spans="13:14" x14ac:dyDescent="0.25">
      <c r="M4376" s="208" t="str">
        <f t="shared" si="68"/>
        <v/>
      </c>
      <c r="N4376" s="209" t="str">
        <f t="shared" si="68"/>
        <v/>
      </c>
    </row>
    <row r="4377" spans="13:14" x14ac:dyDescent="0.25">
      <c r="M4377" s="208" t="str">
        <f t="shared" ref="M4377:N4440" si="69">IF(AND(H4377="",J4377=""),"",J4377-H4377)</f>
        <v/>
      </c>
      <c r="N4377" s="209" t="str">
        <f t="shared" si="69"/>
        <v/>
      </c>
    </row>
    <row r="4378" spans="13:14" x14ac:dyDescent="0.25">
      <c r="M4378" s="208" t="str">
        <f t="shared" si="69"/>
        <v/>
      </c>
      <c r="N4378" s="209" t="str">
        <f t="shared" si="69"/>
        <v/>
      </c>
    </row>
    <row r="4379" spans="13:14" x14ac:dyDescent="0.25">
      <c r="M4379" s="208" t="str">
        <f t="shared" si="69"/>
        <v/>
      </c>
      <c r="N4379" s="209" t="str">
        <f t="shared" si="69"/>
        <v/>
      </c>
    </row>
    <row r="4380" spans="13:14" x14ac:dyDescent="0.25">
      <c r="M4380" s="208" t="str">
        <f t="shared" si="69"/>
        <v/>
      </c>
      <c r="N4380" s="209" t="str">
        <f t="shared" si="69"/>
        <v/>
      </c>
    </row>
    <row r="4381" spans="13:14" x14ac:dyDescent="0.25">
      <c r="M4381" s="208" t="str">
        <f t="shared" si="69"/>
        <v/>
      </c>
      <c r="N4381" s="209" t="str">
        <f t="shared" si="69"/>
        <v/>
      </c>
    </row>
    <row r="4382" spans="13:14" x14ac:dyDescent="0.25">
      <c r="M4382" s="208" t="str">
        <f t="shared" si="69"/>
        <v/>
      </c>
      <c r="N4382" s="209" t="str">
        <f t="shared" si="69"/>
        <v/>
      </c>
    </row>
    <row r="4383" spans="13:14" x14ac:dyDescent="0.25">
      <c r="M4383" s="208" t="str">
        <f t="shared" si="69"/>
        <v/>
      </c>
      <c r="N4383" s="209" t="str">
        <f t="shared" si="69"/>
        <v/>
      </c>
    </row>
    <row r="4384" spans="13:14" x14ac:dyDescent="0.25">
      <c r="M4384" s="208" t="str">
        <f t="shared" si="69"/>
        <v/>
      </c>
      <c r="N4384" s="209" t="str">
        <f t="shared" si="69"/>
        <v/>
      </c>
    </row>
    <row r="4385" spans="13:14" x14ac:dyDescent="0.25">
      <c r="M4385" s="208" t="str">
        <f t="shared" si="69"/>
        <v/>
      </c>
      <c r="N4385" s="209" t="str">
        <f t="shared" si="69"/>
        <v/>
      </c>
    </row>
    <row r="4386" spans="13:14" x14ac:dyDescent="0.25">
      <c r="M4386" s="208" t="str">
        <f t="shared" si="69"/>
        <v/>
      </c>
      <c r="N4386" s="209" t="str">
        <f t="shared" si="69"/>
        <v/>
      </c>
    </row>
    <row r="4387" spans="13:14" x14ac:dyDescent="0.25">
      <c r="M4387" s="208" t="str">
        <f t="shared" si="69"/>
        <v/>
      </c>
      <c r="N4387" s="209" t="str">
        <f t="shared" si="69"/>
        <v/>
      </c>
    </row>
    <row r="4388" spans="13:14" x14ac:dyDescent="0.25">
      <c r="M4388" s="208" t="str">
        <f t="shared" si="69"/>
        <v/>
      </c>
      <c r="N4388" s="209" t="str">
        <f t="shared" si="69"/>
        <v/>
      </c>
    </row>
    <row r="4389" spans="13:14" x14ac:dyDescent="0.25">
      <c r="M4389" s="208" t="str">
        <f t="shared" si="69"/>
        <v/>
      </c>
      <c r="N4389" s="209" t="str">
        <f t="shared" si="69"/>
        <v/>
      </c>
    </row>
    <row r="4390" spans="13:14" x14ac:dyDescent="0.25">
      <c r="M4390" s="208" t="str">
        <f t="shared" si="69"/>
        <v/>
      </c>
      <c r="N4390" s="209" t="str">
        <f t="shared" si="69"/>
        <v/>
      </c>
    </row>
    <row r="4391" spans="13:14" x14ac:dyDescent="0.25">
      <c r="M4391" s="208" t="str">
        <f t="shared" si="69"/>
        <v/>
      </c>
      <c r="N4391" s="209" t="str">
        <f t="shared" si="69"/>
        <v/>
      </c>
    </row>
    <row r="4392" spans="13:14" x14ac:dyDescent="0.25">
      <c r="M4392" s="208" t="str">
        <f t="shared" si="69"/>
        <v/>
      </c>
      <c r="N4392" s="209" t="str">
        <f t="shared" si="69"/>
        <v/>
      </c>
    </row>
    <row r="4393" spans="13:14" x14ac:dyDescent="0.25">
      <c r="M4393" s="208" t="str">
        <f t="shared" si="69"/>
        <v/>
      </c>
      <c r="N4393" s="209" t="str">
        <f t="shared" si="69"/>
        <v/>
      </c>
    </row>
    <row r="4394" spans="13:14" x14ac:dyDescent="0.25">
      <c r="M4394" s="208" t="str">
        <f t="shared" si="69"/>
        <v/>
      </c>
      <c r="N4394" s="209" t="str">
        <f t="shared" si="69"/>
        <v/>
      </c>
    </row>
    <row r="4395" spans="13:14" x14ac:dyDescent="0.25">
      <c r="M4395" s="208" t="str">
        <f t="shared" si="69"/>
        <v/>
      </c>
      <c r="N4395" s="209" t="str">
        <f t="shared" si="69"/>
        <v/>
      </c>
    </row>
    <row r="4396" spans="13:14" x14ac:dyDescent="0.25">
      <c r="M4396" s="208" t="str">
        <f t="shared" si="69"/>
        <v/>
      </c>
      <c r="N4396" s="209" t="str">
        <f t="shared" si="69"/>
        <v/>
      </c>
    </row>
    <row r="4397" spans="13:14" x14ac:dyDescent="0.25">
      <c r="M4397" s="208" t="str">
        <f t="shared" si="69"/>
        <v/>
      </c>
      <c r="N4397" s="209" t="str">
        <f t="shared" si="69"/>
        <v/>
      </c>
    </row>
    <row r="4398" spans="13:14" x14ac:dyDescent="0.25">
      <c r="M4398" s="208" t="str">
        <f t="shared" si="69"/>
        <v/>
      </c>
      <c r="N4398" s="209" t="str">
        <f t="shared" si="69"/>
        <v/>
      </c>
    </row>
    <row r="4399" spans="13:14" x14ac:dyDescent="0.25">
      <c r="M4399" s="208" t="str">
        <f t="shared" si="69"/>
        <v/>
      </c>
      <c r="N4399" s="209" t="str">
        <f t="shared" si="69"/>
        <v/>
      </c>
    </row>
    <row r="4400" spans="13:14" x14ac:dyDescent="0.25">
      <c r="M4400" s="208" t="str">
        <f t="shared" si="69"/>
        <v/>
      </c>
      <c r="N4400" s="209" t="str">
        <f t="shared" si="69"/>
        <v/>
      </c>
    </row>
    <row r="4401" spans="13:14" x14ac:dyDescent="0.25">
      <c r="M4401" s="208" t="str">
        <f t="shared" si="69"/>
        <v/>
      </c>
      <c r="N4401" s="209" t="str">
        <f t="shared" si="69"/>
        <v/>
      </c>
    </row>
    <row r="4402" spans="13:14" x14ac:dyDescent="0.25">
      <c r="M4402" s="208" t="str">
        <f t="shared" si="69"/>
        <v/>
      </c>
      <c r="N4402" s="209" t="str">
        <f t="shared" si="69"/>
        <v/>
      </c>
    </row>
    <row r="4403" spans="13:14" x14ac:dyDescent="0.25">
      <c r="M4403" s="208" t="str">
        <f t="shared" si="69"/>
        <v/>
      </c>
      <c r="N4403" s="209" t="str">
        <f t="shared" si="69"/>
        <v/>
      </c>
    </row>
    <row r="4404" spans="13:14" x14ac:dyDescent="0.25">
      <c r="M4404" s="208" t="str">
        <f t="shared" si="69"/>
        <v/>
      </c>
      <c r="N4404" s="209" t="str">
        <f t="shared" si="69"/>
        <v/>
      </c>
    </row>
    <row r="4405" spans="13:14" x14ac:dyDescent="0.25">
      <c r="M4405" s="208" t="str">
        <f t="shared" si="69"/>
        <v/>
      </c>
      <c r="N4405" s="209" t="str">
        <f t="shared" si="69"/>
        <v/>
      </c>
    </row>
    <row r="4406" spans="13:14" x14ac:dyDescent="0.25">
      <c r="M4406" s="208" t="str">
        <f t="shared" si="69"/>
        <v/>
      </c>
      <c r="N4406" s="209" t="str">
        <f t="shared" si="69"/>
        <v/>
      </c>
    </row>
    <row r="4407" spans="13:14" x14ac:dyDescent="0.25">
      <c r="M4407" s="208" t="str">
        <f t="shared" si="69"/>
        <v/>
      </c>
      <c r="N4407" s="209" t="str">
        <f t="shared" si="69"/>
        <v/>
      </c>
    </row>
    <row r="4408" spans="13:14" x14ac:dyDescent="0.25">
      <c r="M4408" s="208" t="str">
        <f t="shared" si="69"/>
        <v/>
      </c>
      <c r="N4408" s="209" t="str">
        <f t="shared" si="69"/>
        <v/>
      </c>
    </row>
    <row r="4409" spans="13:14" x14ac:dyDescent="0.25">
      <c r="M4409" s="208" t="str">
        <f t="shared" si="69"/>
        <v/>
      </c>
      <c r="N4409" s="209" t="str">
        <f t="shared" si="69"/>
        <v/>
      </c>
    </row>
    <row r="4410" spans="13:14" x14ac:dyDescent="0.25">
      <c r="M4410" s="208" t="str">
        <f t="shared" si="69"/>
        <v/>
      </c>
      <c r="N4410" s="209" t="str">
        <f t="shared" si="69"/>
        <v/>
      </c>
    </row>
    <row r="4411" spans="13:14" x14ac:dyDescent="0.25">
      <c r="M4411" s="208" t="str">
        <f t="shared" si="69"/>
        <v/>
      </c>
      <c r="N4411" s="209" t="str">
        <f t="shared" si="69"/>
        <v/>
      </c>
    </row>
    <row r="4412" spans="13:14" x14ac:dyDescent="0.25">
      <c r="M4412" s="208" t="str">
        <f t="shared" si="69"/>
        <v/>
      </c>
      <c r="N4412" s="209" t="str">
        <f t="shared" si="69"/>
        <v/>
      </c>
    </row>
    <row r="4413" spans="13:14" x14ac:dyDescent="0.25">
      <c r="M4413" s="208" t="str">
        <f t="shared" si="69"/>
        <v/>
      </c>
      <c r="N4413" s="209" t="str">
        <f t="shared" si="69"/>
        <v/>
      </c>
    </row>
    <row r="4414" spans="13:14" x14ac:dyDescent="0.25">
      <c r="M4414" s="208" t="str">
        <f t="shared" si="69"/>
        <v/>
      </c>
      <c r="N4414" s="209" t="str">
        <f t="shared" si="69"/>
        <v/>
      </c>
    </row>
    <row r="4415" spans="13:14" x14ac:dyDescent="0.25">
      <c r="M4415" s="208" t="str">
        <f t="shared" si="69"/>
        <v/>
      </c>
      <c r="N4415" s="209" t="str">
        <f t="shared" si="69"/>
        <v/>
      </c>
    </row>
    <row r="4416" spans="13:14" x14ac:dyDescent="0.25">
      <c r="M4416" s="208" t="str">
        <f t="shared" si="69"/>
        <v/>
      </c>
      <c r="N4416" s="209" t="str">
        <f t="shared" si="69"/>
        <v/>
      </c>
    </row>
    <row r="4417" spans="13:14" x14ac:dyDescent="0.25">
      <c r="M4417" s="208" t="str">
        <f t="shared" si="69"/>
        <v/>
      </c>
      <c r="N4417" s="209" t="str">
        <f t="shared" si="69"/>
        <v/>
      </c>
    </row>
    <row r="4418" spans="13:14" x14ac:dyDescent="0.25">
      <c r="M4418" s="208" t="str">
        <f t="shared" si="69"/>
        <v/>
      </c>
      <c r="N4418" s="209" t="str">
        <f t="shared" si="69"/>
        <v/>
      </c>
    </row>
    <row r="4419" spans="13:14" x14ac:dyDescent="0.25">
      <c r="M4419" s="208" t="str">
        <f t="shared" si="69"/>
        <v/>
      </c>
      <c r="N4419" s="209" t="str">
        <f t="shared" si="69"/>
        <v/>
      </c>
    </row>
    <row r="4420" spans="13:14" x14ac:dyDescent="0.25">
      <c r="M4420" s="208" t="str">
        <f t="shared" si="69"/>
        <v/>
      </c>
      <c r="N4420" s="209" t="str">
        <f t="shared" si="69"/>
        <v/>
      </c>
    </row>
    <row r="4421" spans="13:14" x14ac:dyDescent="0.25">
      <c r="M4421" s="208" t="str">
        <f t="shared" si="69"/>
        <v/>
      </c>
      <c r="N4421" s="209" t="str">
        <f t="shared" si="69"/>
        <v/>
      </c>
    </row>
    <row r="4422" spans="13:14" x14ac:dyDescent="0.25">
      <c r="M4422" s="208" t="str">
        <f t="shared" si="69"/>
        <v/>
      </c>
      <c r="N4422" s="209" t="str">
        <f t="shared" si="69"/>
        <v/>
      </c>
    </row>
    <row r="4423" spans="13:14" x14ac:dyDescent="0.25">
      <c r="M4423" s="208" t="str">
        <f t="shared" si="69"/>
        <v/>
      </c>
      <c r="N4423" s="209" t="str">
        <f t="shared" si="69"/>
        <v/>
      </c>
    </row>
    <row r="4424" spans="13:14" x14ac:dyDescent="0.25">
      <c r="M4424" s="208" t="str">
        <f t="shared" si="69"/>
        <v/>
      </c>
      <c r="N4424" s="209" t="str">
        <f t="shared" si="69"/>
        <v/>
      </c>
    </row>
    <row r="4425" spans="13:14" x14ac:dyDescent="0.25">
      <c r="M4425" s="208" t="str">
        <f t="shared" si="69"/>
        <v/>
      </c>
      <c r="N4425" s="209" t="str">
        <f t="shared" si="69"/>
        <v/>
      </c>
    </row>
    <row r="4426" spans="13:14" x14ac:dyDescent="0.25">
      <c r="M4426" s="208" t="str">
        <f t="shared" si="69"/>
        <v/>
      </c>
      <c r="N4426" s="209" t="str">
        <f t="shared" si="69"/>
        <v/>
      </c>
    </row>
    <row r="4427" spans="13:14" x14ac:dyDescent="0.25">
      <c r="M4427" s="208" t="str">
        <f t="shared" si="69"/>
        <v/>
      </c>
      <c r="N4427" s="209" t="str">
        <f t="shared" si="69"/>
        <v/>
      </c>
    </row>
    <row r="4428" spans="13:14" x14ac:dyDescent="0.25">
      <c r="M4428" s="208" t="str">
        <f t="shared" si="69"/>
        <v/>
      </c>
      <c r="N4428" s="209" t="str">
        <f t="shared" si="69"/>
        <v/>
      </c>
    </row>
    <row r="4429" spans="13:14" x14ac:dyDescent="0.25">
      <c r="M4429" s="208" t="str">
        <f t="shared" si="69"/>
        <v/>
      </c>
      <c r="N4429" s="209" t="str">
        <f t="shared" si="69"/>
        <v/>
      </c>
    </row>
    <row r="4430" spans="13:14" x14ac:dyDescent="0.25">
      <c r="M4430" s="208" t="str">
        <f t="shared" si="69"/>
        <v/>
      </c>
      <c r="N4430" s="209" t="str">
        <f t="shared" si="69"/>
        <v/>
      </c>
    </row>
    <row r="4431" spans="13:14" x14ac:dyDescent="0.25">
      <c r="M4431" s="208" t="str">
        <f t="shared" si="69"/>
        <v/>
      </c>
      <c r="N4431" s="209" t="str">
        <f t="shared" si="69"/>
        <v/>
      </c>
    </row>
    <row r="4432" spans="13:14" x14ac:dyDescent="0.25">
      <c r="M4432" s="208" t="str">
        <f t="shared" si="69"/>
        <v/>
      </c>
      <c r="N4432" s="209" t="str">
        <f t="shared" si="69"/>
        <v/>
      </c>
    </row>
    <row r="4433" spans="13:14" x14ac:dyDescent="0.25">
      <c r="M4433" s="208" t="str">
        <f t="shared" si="69"/>
        <v/>
      </c>
      <c r="N4433" s="209" t="str">
        <f t="shared" si="69"/>
        <v/>
      </c>
    </row>
    <row r="4434" spans="13:14" x14ac:dyDescent="0.25">
      <c r="M4434" s="208" t="str">
        <f t="shared" si="69"/>
        <v/>
      </c>
      <c r="N4434" s="209" t="str">
        <f t="shared" si="69"/>
        <v/>
      </c>
    </row>
    <row r="4435" spans="13:14" x14ac:dyDescent="0.25">
      <c r="M4435" s="208" t="str">
        <f t="shared" si="69"/>
        <v/>
      </c>
      <c r="N4435" s="209" t="str">
        <f t="shared" si="69"/>
        <v/>
      </c>
    </row>
    <row r="4436" spans="13:14" x14ac:dyDescent="0.25">
      <c r="M4436" s="208" t="str">
        <f t="shared" si="69"/>
        <v/>
      </c>
      <c r="N4436" s="209" t="str">
        <f t="shared" si="69"/>
        <v/>
      </c>
    </row>
    <row r="4437" spans="13:14" x14ac:dyDescent="0.25">
      <c r="M4437" s="208" t="str">
        <f t="shared" si="69"/>
        <v/>
      </c>
      <c r="N4437" s="209" t="str">
        <f t="shared" si="69"/>
        <v/>
      </c>
    </row>
    <row r="4438" spans="13:14" x14ac:dyDescent="0.25">
      <c r="M4438" s="208" t="str">
        <f t="shared" si="69"/>
        <v/>
      </c>
      <c r="N4438" s="209" t="str">
        <f t="shared" si="69"/>
        <v/>
      </c>
    </row>
    <row r="4439" spans="13:14" x14ac:dyDescent="0.25">
      <c r="M4439" s="208" t="str">
        <f t="shared" si="69"/>
        <v/>
      </c>
      <c r="N4439" s="209" t="str">
        <f t="shared" si="69"/>
        <v/>
      </c>
    </row>
    <row r="4440" spans="13:14" x14ac:dyDescent="0.25">
      <c r="M4440" s="208" t="str">
        <f t="shared" si="69"/>
        <v/>
      </c>
      <c r="N4440" s="209" t="str">
        <f t="shared" si="69"/>
        <v/>
      </c>
    </row>
    <row r="4441" spans="13:14" x14ac:dyDescent="0.25">
      <c r="M4441" s="208" t="str">
        <f t="shared" ref="M4441:N4504" si="70">IF(AND(H4441="",J4441=""),"",J4441-H4441)</f>
        <v/>
      </c>
      <c r="N4441" s="209" t="str">
        <f t="shared" si="70"/>
        <v/>
      </c>
    </row>
    <row r="4442" spans="13:14" x14ac:dyDescent="0.25">
      <c r="M4442" s="208" t="str">
        <f t="shared" si="70"/>
        <v/>
      </c>
      <c r="N4442" s="209" t="str">
        <f t="shared" si="70"/>
        <v/>
      </c>
    </row>
    <row r="4443" spans="13:14" x14ac:dyDescent="0.25">
      <c r="M4443" s="208" t="str">
        <f t="shared" si="70"/>
        <v/>
      </c>
      <c r="N4443" s="209" t="str">
        <f t="shared" si="70"/>
        <v/>
      </c>
    </row>
    <row r="4444" spans="13:14" x14ac:dyDescent="0.25">
      <c r="M4444" s="208" t="str">
        <f t="shared" si="70"/>
        <v/>
      </c>
      <c r="N4444" s="209" t="str">
        <f t="shared" si="70"/>
        <v/>
      </c>
    </row>
    <row r="4445" spans="13:14" x14ac:dyDescent="0.25">
      <c r="M4445" s="208" t="str">
        <f t="shared" si="70"/>
        <v/>
      </c>
      <c r="N4445" s="209" t="str">
        <f t="shared" si="70"/>
        <v/>
      </c>
    </row>
    <row r="4446" spans="13:14" x14ac:dyDescent="0.25">
      <c r="M4446" s="208" t="str">
        <f t="shared" si="70"/>
        <v/>
      </c>
      <c r="N4446" s="209" t="str">
        <f t="shared" si="70"/>
        <v/>
      </c>
    </row>
    <row r="4447" spans="13:14" x14ac:dyDescent="0.25">
      <c r="M4447" s="208" t="str">
        <f t="shared" si="70"/>
        <v/>
      </c>
      <c r="N4447" s="209" t="str">
        <f t="shared" si="70"/>
        <v/>
      </c>
    </row>
    <row r="4448" spans="13:14" x14ac:dyDescent="0.25">
      <c r="M4448" s="208" t="str">
        <f t="shared" si="70"/>
        <v/>
      </c>
      <c r="N4448" s="209" t="str">
        <f t="shared" si="70"/>
        <v/>
      </c>
    </row>
    <row r="4449" spans="13:14" x14ac:dyDescent="0.25">
      <c r="M4449" s="208" t="str">
        <f t="shared" si="70"/>
        <v/>
      </c>
      <c r="N4449" s="209" t="str">
        <f t="shared" si="70"/>
        <v/>
      </c>
    </row>
    <row r="4450" spans="13:14" x14ac:dyDescent="0.25">
      <c r="M4450" s="208" t="str">
        <f t="shared" si="70"/>
        <v/>
      </c>
      <c r="N4450" s="209" t="str">
        <f t="shared" si="70"/>
        <v/>
      </c>
    </row>
    <row r="4451" spans="13:14" x14ac:dyDescent="0.25">
      <c r="M4451" s="208" t="str">
        <f t="shared" si="70"/>
        <v/>
      </c>
      <c r="N4451" s="209" t="str">
        <f t="shared" si="70"/>
        <v/>
      </c>
    </row>
    <row r="4452" spans="13:14" x14ac:dyDescent="0.25">
      <c r="M4452" s="208" t="str">
        <f t="shared" si="70"/>
        <v/>
      </c>
      <c r="N4452" s="209" t="str">
        <f t="shared" si="70"/>
        <v/>
      </c>
    </row>
    <row r="4453" spans="13:14" x14ac:dyDescent="0.25">
      <c r="M4453" s="208" t="str">
        <f t="shared" si="70"/>
        <v/>
      </c>
      <c r="N4453" s="209" t="str">
        <f t="shared" si="70"/>
        <v/>
      </c>
    </row>
    <row r="4454" spans="13:14" x14ac:dyDescent="0.25">
      <c r="M4454" s="208" t="str">
        <f t="shared" si="70"/>
        <v/>
      </c>
      <c r="N4454" s="209" t="str">
        <f t="shared" si="70"/>
        <v/>
      </c>
    </row>
    <row r="4455" spans="13:14" x14ac:dyDescent="0.25">
      <c r="M4455" s="208" t="str">
        <f t="shared" si="70"/>
        <v/>
      </c>
      <c r="N4455" s="209" t="str">
        <f t="shared" si="70"/>
        <v/>
      </c>
    </row>
    <row r="4456" spans="13:14" x14ac:dyDescent="0.25">
      <c r="M4456" s="208" t="str">
        <f t="shared" si="70"/>
        <v/>
      </c>
      <c r="N4456" s="209" t="str">
        <f t="shared" si="70"/>
        <v/>
      </c>
    </row>
    <row r="4457" spans="13:14" x14ac:dyDescent="0.25">
      <c r="M4457" s="208" t="str">
        <f t="shared" si="70"/>
        <v/>
      </c>
      <c r="N4457" s="209" t="str">
        <f t="shared" si="70"/>
        <v/>
      </c>
    </row>
    <row r="4458" spans="13:14" x14ac:dyDescent="0.25">
      <c r="M4458" s="208" t="str">
        <f t="shared" si="70"/>
        <v/>
      </c>
      <c r="N4458" s="209" t="str">
        <f t="shared" si="70"/>
        <v/>
      </c>
    </row>
    <row r="4459" spans="13:14" x14ac:dyDescent="0.25">
      <c r="M4459" s="208" t="str">
        <f t="shared" si="70"/>
        <v/>
      </c>
      <c r="N4459" s="209" t="str">
        <f t="shared" si="70"/>
        <v/>
      </c>
    </row>
    <row r="4460" spans="13:14" x14ac:dyDescent="0.25">
      <c r="M4460" s="208" t="str">
        <f t="shared" si="70"/>
        <v/>
      </c>
      <c r="N4460" s="209" t="str">
        <f t="shared" si="70"/>
        <v/>
      </c>
    </row>
    <row r="4461" spans="13:14" x14ac:dyDescent="0.25">
      <c r="M4461" s="208" t="str">
        <f t="shared" si="70"/>
        <v/>
      </c>
      <c r="N4461" s="209" t="str">
        <f t="shared" si="70"/>
        <v/>
      </c>
    </row>
    <row r="4462" spans="13:14" x14ac:dyDescent="0.25">
      <c r="M4462" s="208" t="str">
        <f t="shared" si="70"/>
        <v/>
      </c>
      <c r="N4462" s="209" t="str">
        <f t="shared" si="70"/>
        <v/>
      </c>
    </row>
    <row r="4463" spans="13:14" x14ac:dyDescent="0.25">
      <c r="M4463" s="208" t="str">
        <f t="shared" si="70"/>
        <v/>
      </c>
      <c r="N4463" s="209" t="str">
        <f t="shared" si="70"/>
        <v/>
      </c>
    </row>
    <row r="4464" spans="13:14" x14ac:dyDescent="0.25">
      <c r="M4464" s="208" t="str">
        <f t="shared" si="70"/>
        <v/>
      </c>
      <c r="N4464" s="209" t="str">
        <f t="shared" si="70"/>
        <v/>
      </c>
    </row>
    <row r="4465" spans="13:14" x14ac:dyDescent="0.25">
      <c r="M4465" s="208" t="str">
        <f t="shared" si="70"/>
        <v/>
      </c>
      <c r="N4465" s="209" t="str">
        <f t="shared" si="70"/>
        <v/>
      </c>
    </row>
    <row r="4466" spans="13:14" x14ac:dyDescent="0.25">
      <c r="M4466" s="208" t="str">
        <f t="shared" si="70"/>
        <v/>
      </c>
      <c r="N4466" s="209" t="str">
        <f t="shared" si="70"/>
        <v/>
      </c>
    </row>
    <row r="4467" spans="13:14" x14ac:dyDescent="0.25">
      <c r="M4467" s="208" t="str">
        <f t="shared" si="70"/>
        <v/>
      </c>
      <c r="N4467" s="209" t="str">
        <f t="shared" si="70"/>
        <v/>
      </c>
    </row>
    <row r="4468" spans="13:14" x14ac:dyDescent="0.25">
      <c r="M4468" s="208" t="str">
        <f t="shared" si="70"/>
        <v/>
      </c>
      <c r="N4468" s="209" t="str">
        <f t="shared" si="70"/>
        <v/>
      </c>
    </row>
    <row r="4469" spans="13:14" x14ac:dyDescent="0.25">
      <c r="M4469" s="208" t="str">
        <f t="shared" si="70"/>
        <v/>
      </c>
      <c r="N4469" s="209" t="str">
        <f t="shared" si="70"/>
        <v/>
      </c>
    </row>
    <row r="4470" spans="13:14" x14ac:dyDescent="0.25">
      <c r="M4470" s="208" t="str">
        <f t="shared" si="70"/>
        <v/>
      </c>
      <c r="N4470" s="209" t="str">
        <f t="shared" si="70"/>
        <v/>
      </c>
    </row>
    <row r="4471" spans="13:14" x14ac:dyDescent="0.25">
      <c r="M4471" s="208" t="str">
        <f t="shared" si="70"/>
        <v/>
      </c>
      <c r="N4471" s="209" t="str">
        <f t="shared" si="70"/>
        <v/>
      </c>
    </row>
    <row r="4472" spans="13:14" x14ac:dyDescent="0.25">
      <c r="M4472" s="208" t="str">
        <f t="shared" si="70"/>
        <v/>
      </c>
      <c r="N4472" s="209" t="str">
        <f t="shared" si="70"/>
        <v/>
      </c>
    </row>
    <row r="4473" spans="13:14" x14ac:dyDescent="0.25">
      <c r="M4473" s="208" t="str">
        <f t="shared" si="70"/>
        <v/>
      </c>
      <c r="N4473" s="209" t="str">
        <f t="shared" si="70"/>
        <v/>
      </c>
    </row>
    <row r="4474" spans="13:14" x14ac:dyDescent="0.25">
      <c r="M4474" s="208" t="str">
        <f t="shared" si="70"/>
        <v/>
      </c>
      <c r="N4474" s="209" t="str">
        <f t="shared" si="70"/>
        <v/>
      </c>
    </row>
    <row r="4475" spans="13:14" x14ac:dyDescent="0.25">
      <c r="M4475" s="208" t="str">
        <f t="shared" si="70"/>
        <v/>
      </c>
      <c r="N4475" s="209" t="str">
        <f t="shared" si="70"/>
        <v/>
      </c>
    </row>
    <row r="4476" spans="13:14" x14ac:dyDescent="0.25">
      <c r="M4476" s="208" t="str">
        <f t="shared" si="70"/>
        <v/>
      </c>
      <c r="N4476" s="209" t="str">
        <f t="shared" si="70"/>
        <v/>
      </c>
    </row>
    <row r="4477" spans="13:14" x14ac:dyDescent="0.25">
      <c r="M4477" s="208" t="str">
        <f t="shared" si="70"/>
        <v/>
      </c>
      <c r="N4477" s="209" t="str">
        <f t="shared" si="70"/>
        <v/>
      </c>
    </row>
    <row r="4478" spans="13:14" x14ac:dyDescent="0.25">
      <c r="M4478" s="208" t="str">
        <f t="shared" si="70"/>
        <v/>
      </c>
      <c r="N4478" s="209" t="str">
        <f t="shared" si="70"/>
        <v/>
      </c>
    </row>
    <row r="4479" spans="13:14" x14ac:dyDescent="0.25">
      <c r="M4479" s="208" t="str">
        <f t="shared" si="70"/>
        <v/>
      </c>
      <c r="N4479" s="209" t="str">
        <f t="shared" si="70"/>
        <v/>
      </c>
    </row>
    <row r="4480" spans="13:14" x14ac:dyDescent="0.25">
      <c r="M4480" s="208" t="str">
        <f t="shared" si="70"/>
        <v/>
      </c>
      <c r="N4480" s="209" t="str">
        <f t="shared" si="70"/>
        <v/>
      </c>
    </row>
    <row r="4481" spans="13:14" x14ac:dyDescent="0.25">
      <c r="M4481" s="208" t="str">
        <f t="shared" si="70"/>
        <v/>
      </c>
      <c r="N4481" s="209" t="str">
        <f t="shared" si="70"/>
        <v/>
      </c>
    </row>
    <row r="4482" spans="13:14" x14ac:dyDescent="0.25">
      <c r="M4482" s="208" t="str">
        <f t="shared" si="70"/>
        <v/>
      </c>
      <c r="N4482" s="209" t="str">
        <f t="shared" si="70"/>
        <v/>
      </c>
    </row>
    <row r="4483" spans="13:14" x14ac:dyDescent="0.25">
      <c r="M4483" s="208" t="str">
        <f t="shared" si="70"/>
        <v/>
      </c>
      <c r="N4483" s="209" t="str">
        <f t="shared" si="70"/>
        <v/>
      </c>
    </row>
    <row r="4484" spans="13:14" x14ac:dyDescent="0.25">
      <c r="M4484" s="208" t="str">
        <f t="shared" si="70"/>
        <v/>
      </c>
      <c r="N4484" s="209" t="str">
        <f t="shared" si="70"/>
        <v/>
      </c>
    </row>
    <row r="4485" spans="13:14" x14ac:dyDescent="0.25">
      <c r="M4485" s="208" t="str">
        <f t="shared" si="70"/>
        <v/>
      </c>
      <c r="N4485" s="209" t="str">
        <f t="shared" si="70"/>
        <v/>
      </c>
    </row>
    <row r="4486" spans="13:14" x14ac:dyDescent="0.25">
      <c r="M4486" s="208" t="str">
        <f t="shared" si="70"/>
        <v/>
      </c>
      <c r="N4486" s="209" t="str">
        <f t="shared" si="70"/>
        <v/>
      </c>
    </row>
    <row r="4487" spans="13:14" x14ac:dyDescent="0.25">
      <c r="M4487" s="208" t="str">
        <f t="shared" si="70"/>
        <v/>
      </c>
      <c r="N4487" s="209" t="str">
        <f t="shared" si="70"/>
        <v/>
      </c>
    </row>
    <row r="4488" spans="13:14" x14ac:dyDescent="0.25">
      <c r="M4488" s="208" t="str">
        <f t="shared" si="70"/>
        <v/>
      </c>
      <c r="N4488" s="209" t="str">
        <f t="shared" si="70"/>
        <v/>
      </c>
    </row>
    <row r="4489" spans="13:14" x14ac:dyDescent="0.25">
      <c r="M4489" s="208" t="str">
        <f t="shared" si="70"/>
        <v/>
      </c>
      <c r="N4489" s="209" t="str">
        <f t="shared" si="70"/>
        <v/>
      </c>
    </row>
    <row r="4490" spans="13:14" x14ac:dyDescent="0.25">
      <c r="M4490" s="208" t="str">
        <f t="shared" si="70"/>
        <v/>
      </c>
      <c r="N4490" s="209" t="str">
        <f t="shared" si="70"/>
        <v/>
      </c>
    </row>
    <row r="4491" spans="13:14" x14ac:dyDescent="0.25">
      <c r="M4491" s="208" t="str">
        <f t="shared" si="70"/>
        <v/>
      </c>
      <c r="N4491" s="209" t="str">
        <f t="shared" si="70"/>
        <v/>
      </c>
    </row>
    <row r="4492" spans="13:14" x14ac:dyDescent="0.25">
      <c r="M4492" s="208" t="str">
        <f t="shared" si="70"/>
        <v/>
      </c>
      <c r="N4492" s="209" t="str">
        <f t="shared" si="70"/>
        <v/>
      </c>
    </row>
    <row r="4493" spans="13:14" x14ac:dyDescent="0.25">
      <c r="M4493" s="208" t="str">
        <f t="shared" si="70"/>
        <v/>
      </c>
      <c r="N4493" s="209" t="str">
        <f t="shared" si="70"/>
        <v/>
      </c>
    </row>
    <row r="4494" spans="13:14" x14ac:dyDescent="0.25">
      <c r="M4494" s="208" t="str">
        <f t="shared" si="70"/>
        <v/>
      </c>
      <c r="N4494" s="209" t="str">
        <f t="shared" si="70"/>
        <v/>
      </c>
    </row>
    <row r="4495" spans="13:14" x14ac:dyDescent="0.25">
      <c r="M4495" s="208" t="str">
        <f t="shared" si="70"/>
        <v/>
      </c>
      <c r="N4495" s="209" t="str">
        <f t="shared" si="70"/>
        <v/>
      </c>
    </row>
    <row r="4496" spans="13:14" x14ac:dyDescent="0.25">
      <c r="M4496" s="208" t="str">
        <f t="shared" si="70"/>
        <v/>
      </c>
      <c r="N4496" s="209" t="str">
        <f t="shared" si="70"/>
        <v/>
      </c>
    </row>
    <row r="4497" spans="13:14" x14ac:dyDescent="0.25">
      <c r="M4497" s="208" t="str">
        <f t="shared" si="70"/>
        <v/>
      </c>
      <c r="N4497" s="209" t="str">
        <f t="shared" si="70"/>
        <v/>
      </c>
    </row>
    <row r="4498" spans="13:14" x14ac:dyDescent="0.25">
      <c r="M4498" s="208" t="str">
        <f t="shared" si="70"/>
        <v/>
      </c>
      <c r="N4498" s="209" t="str">
        <f t="shared" si="70"/>
        <v/>
      </c>
    </row>
    <row r="4499" spans="13:14" x14ac:dyDescent="0.25">
      <c r="M4499" s="208" t="str">
        <f t="shared" si="70"/>
        <v/>
      </c>
      <c r="N4499" s="209" t="str">
        <f t="shared" si="70"/>
        <v/>
      </c>
    </row>
    <row r="4500" spans="13:14" x14ac:dyDescent="0.25">
      <c r="M4500" s="208" t="str">
        <f t="shared" si="70"/>
        <v/>
      </c>
      <c r="N4500" s="209" t="str">
        <f t="shared" si="70"/>
        <v/>
      </c>
    </row>
    <row r="4501" spans="13:14" x14ac:dyDescent="0.25">
      <c r="M4501" s="208" t="str">
        <f t="shared" si="70"/>
        <v/>
      </c>
      <c r="N4501" s="209" t="str">
        <f t="shared" si="70"/>
        <v/>
      </c>
    </row>
    <row r="4502" spans="13:14" x14ac:dyDescent="0.25">
      <c r="M4502" s="208" t="str">
        <f t="shared" si="70"/>
        <v/>
      </c>
      <c r="N4502" s="209" t="str">
        <f t="shared" si="70"/>
        <v/>
      </c>
    </row>
    <row r="4503" spans="13:14" x14ac:dyDescent="0.25">
      <c r="M4503" s="208" t="str">
        <f t="shared" si="70"/>
        <v/>
      </c>
      <c r="N4503" s="209" t="str">
        <f t="shared" si="70"/>
        <v/>
      </c>
    </row>
    <row r="4504" spans="13:14" x14ac:dyDescent="0.25">
      <c r="M4504" s="208" t="str">
        <f t="shared" si="70"/>
        <v/>
      </c>
      <c r="N4504" s="209" t="str">
        <f t="shared" si="70"/>
        <v/>
      </c>
    </row>
    <row r="4505" spans="13:14" x14ac:dyDescent="0.25">
      <c r="M4505" s="208" t="str">
        <f t="shared" ref="M4505:N4568" si="71">IF(AND(H4505="",J4505=""),"",J4505-H4505)</f>
        <v/>
      </c>
      <c r="N4505" s="209" t="str">
        <f t="shared" si="71"/>
        <v/>
      </c>
    </row>
    <row r="4506" spans="13:14" x14ac:dyDescent="0.25">
      <c r="M4506" s="208" t="str">
        <f t="shared" si="71"/>
        <v/>
      </c>
      <c r="N4506" s="209" t="str">
        <f t="shared" si="71"/>
        <v/>
      </c>
    </row>
    <row r="4507" spans="13:14" x14ac:dyDescent="0.25">
      <c r="M4507" s="208" t="str">
        <f t="shared" si="71"/>
        <v/>
      </c>
      <c r="N4507" s="209" t="str">
        <f t="shared" si="71"/>
        <v/>
      </c>
    </row>
    <row r="4508" spans="13:14" x14ac:dyDescent="0.25">
      <c r="M4508" s="208" t="str">
        <f t="shared" si="71"/>
        <v/>
      </c>
      <c r="N4508" s="209" t="str">
        <f t="shared" si="71"/>
        <v/>
      </c>
    </row>
    <row r="4509" spans="13:14" x14ac:dyDescent="0.25">
      <c r="M4509" s="208" t="str">
        <f t="shared" si="71"/>
        <v/>
      </c>
      <c r="N4509" s="209" t="str">
        <f t="shared" si="71"/>
        <v/>
      </c>
    </row>
    <row r="4510" spans="13:14" x14ac:dyDescent="0.25">
      <c r="M4510" s="208" t="str">
        <f t="shared" si="71"/>
        <v/>
      </c>
      <c r="N4510" s="209" t="str">
        <f t="shared" si="71"/>
        <v/>
      </c>
    </row>
    <row r="4511" spans="13:14" x14ac:dyDescent="0.25">
      <c r="M4511" s="208" t="str">
        <f t="shared" si="71"/>
        <v/>
      </c>
      <c r="N4511" s="209" t="str">
        <f t="shared" si="71"/>
        <v/>
      </c>
    </row>
    <row r="4512" spans="13:14" x14ac:dyDescent="0.25">
      <c r="M4512" s="208" t="str">
        <f t="shared" si="71"/>
        <v/>
      </c>
      <c r="N4512" s="209" t="str">
        <f t="shared" si="71"/>
        <v/>
      </c>
    </row>
    <row r="4513" spans="13:14" x14ac:dyDescent="0.25">
      <c r="M4513" s="208" t="str">
        <f t="shared" si="71"/>
        <v/>
      </c>
      <c r="N4513" s="209" t="str">
        <f t="shared" si="71"/>
        <v/>
      </c>
    </row>
    <row r="4514" spans="13:14" x14ac:dyDescent="0.25">
      <c r="M4514" s="208" t="str">
        <f t="shared" si="71"/>
        <v/>
      </c>
      <c r="N4514" s="209" t="str">
        <f t="shared" si="71"/>
        <v/>
      </c>
    </row>
    <row r="4515" spans="13:14" x14ac:dyDescent="0.25">
      <c r="M4515" s="208" t="str">
        <f t="shared" si="71"/>
        <v/>
      </c>
      <c r="N4515" s="209" t="str">
        <f t="shared" si="71"/>
        <v/>
      </c>
    </row>
    <row r="4516" spans="13:14" x14ac:dyDescent="0.25">
      <c r="M4516" s="208" t="str">
        <f t="shared" si="71"/>
        <v/>
      </c>
      <c r="N4516" s="209" t="str">
        <f t="shared" si="71"/>
        <v/>
      </c>
    </row>
    <row r="4517" spans="13:14" x14ac:dyDescent="0.25">
      <c r="M4517" s="208" t="str">
        <f t="shared" si="71"/>
        <v/>
      </c>
      <c r="N4517" s="209" t="str">
        <f t="shared" si="71"/>
        <v/>
      </c>
    </row>
    <row r="4518" spans="13:14" x14ac:dyDescent="0.25">
      <c r="M4518" s="208" t="str">
        <f t="shared" si="71"/>
        <v/>
      </c>
      <c r="N4518" s="209" t="str">
        <f t="shared" si="71"/>
        <v/>
      </c>
    </row>
    <row r="4519" spans="13:14" x14ac:dyDescent="0.25">
      <c r="M4519" s="208" t="str">
        <f t="shared" si="71"/>
        <v/>
      </c>
      <c r="N4519" s="209" t="str">
        <f t="shared" si="71"/>
        <v/>
      </c>
    </row>
    <row r="4520" spans="13:14" x14ac:dyDescent="0.25">
      <c r="M4520" s="208" t="str">
        <f t="shared" si="71"/>
        <v/>
      </c>
      <c r="N4520" s="209" t="str">
        <f t="shared" si="71"/>
        <v/>
      </c>
    </row>
    <row r="4521" spans="13:14" x14ac:dyDescent="0.25">
      <c r="M4521" s="208" t="str">
        <f t="shared" si="71"/>
        <v/>
      </c>
      <c r="N4521" s="209" t="str">
        <f t="shared" si="71"/>
        <v/>
      </c>
    </row>
    <row r="4522" spans="13:14" x14ac:dyDescent="0.25">
      <c r="M4522" s="208" t="str">
        <f t="shared" si="71"/>
        <v/>
      </c>
      <c r="N4522" s="209" t="str">
        <f t="shared" si="71"/>
        <v/>
      </c>
    </row>
    <row r="4523" spans="13:14" x14ac:dyDescent="0.25">
      <c r="M4523" s="208" t="str">
        <f t="shared" si="71"/>
        <v/>
      </c>
      <c r="N4523" s="209" t="str">
        <f t="shared" si="71"/>
        <v/>
      </c>
    </row>
    <row r="4524" spans="13:14" x14ac:dyDescent="0.25">
      <c r="M4524" s="208" t="str">
        <f t="shared" si="71"/>
        <v/>
      </c>
      <c r="N4524" s="209" t="str">
        <f t="shared" si="71"/>
        <v/>
      </c>
    </row>
    <row r="4525" spans="13:14" x14ac:dyDescent="0.25">
      <c r="M4525" s="208" t="str">
        <f t="shared" si="71"/>
        <v/>
      </c>
      <c r="N4525" s="209" t="str">
        <f t="shared" si="71"/>
        <v/>
      </c>
    </row>
    <row r="4526" spans="13:14" x14ac:dyDescent="0.25">
      <c r="M4526" s="208" t="str">
        <f t="shared" si="71"/>
        <v/>
      </c>
      <c r="N4526" s="209" t="str">
        <f t="shared" si="71"/>
        <v/>
      </c>
    </row>
    <row r="4527" spans="13:14" x14ac:dyDescent="0.25">
      <c r="M4527" s="208" t="str">
        <f t="shared" si="71"/>
        <v/>
      </c>
      <c r="N4527" s="209" t="str">
        <f t="shared" si="71"/>
        <v/>
      </c>
    </row>
    <row r="4528" spans="13:14" x14ac:dyDescent="0.25">
      <c r="M4528" s="208" t="str">
        <f t="shared" si="71"/>
        <v/>
      </c>
      <c r="N4528" s="209" t="str">
        <f t="shared" si="71"/>
        <v/>
      </c>
    </row>
    <row r="4529" spans="13:14" x14ac:dyDescent="0.25">
      <c r="M4529" s="208" t="str">
        <f t="shared" si="71"/>
        <v/>
      </c>
      <c r="N4529" s="209" t="str">
        <f t="shared" si="71"/>
        <v/>
      </c>
    </row>
    <row r="4530" spans="13:14" x14ac:dyDescent="0.25">
      <c r="M4530" s="208" t="str">
        <f t="shared" si="71"/>
        <v/>
      </c>
      <c r="N4530" s="209" t="str">
        <f t="shared" si="71"/>
        <v/>
      </c>
    </row>
    <row r="4531" spans="13:14" x14ac:dyDescent="0.25">
      <c r="M4531" s="208" t="str">
        <f t="shared" si="71"/>
        <v/>
      </c>
      <c r="N4531" s="209" t="str">
        <f t="shared" si="71"/>
        <v/>
      </c>
    </row>
    <row r="4532" spans="13:14" x14ac:dyDescent="0.25">
      <c r="M4532" s="208" t="str">
        <f t="shared" si="71"/>
        <v/>
      </c>
      <c r="N4532" s="209" t="str">
        <f t="shared" si="71"/>
        <v/>
      </c>
    </row>
    <row r="4533" spans="13:14" x14ac:dyDescent="0.25">
      <c r="M4533" s="208" t="str">
        <f t="shared" si="71"/>
        <v/>
      </c>
      <c r="N4533" s="209" t="str">
        <f t="shared" si="71"/>
        <v/>
      </c>
    </row>
    <row r="4534" spans="13:14" x14ac:dyDescent="0.25">
      <c r="M4534" s="208" t="str">
        <f t="shared" si="71"/>
        <v/>
      </c>
      <c r="N4534" s="209" t="str">
        <f t="shared" si="71"/>
        <v/>
      </c>
    </row>
    <row r="4535" spans="13:14" x14ac:dyDescent="0.25">
      <c r="M4535" s="208" t="str">
        <f t="shared" si="71"/>
        <v/>
      </c>
      <c r="N4535" s="209" t="str">
        <f t="shared" si="71"/>
        <v/>
      </c>
    </row>
    <row r="4536" spans="13:14" x14ac:dyDescent="0.25">
      <c r="M4536" s="208" t="str">
        <f t="shared" si="71"/>
        <v/>
      </c>
      <c r="N4536" s="209" t="str">
        <f t="shared" si="71"/>
        <v/>
      </c>
    </row>
    <row r="4537" spans="13:14" x14ac:dyDescent="0.25">
      <c r="M4537" s="208" t="str">
        <f t="shared" si="71"/>
        <v/>
      </c>
      <c r="N4537" s="209" t="str">
        <f t="shared" si="71"/>
        <v/>
      </c>
    </row>
    <row r="4538" spans="13:14" x14ac:dyDescent="0.25">
      <c r="M4538" s="208" t="str">
        <f t="shared" si="71"/>
        <v/>
      </c>
      <c r="N4538" s="209" t="str">
        <f t="shared" si="71"/>
        <v/>
      </c>
    </row>
    <row r="4539" spans="13:14" x14ac:dyDescent="0.25">
      <c r="M4539" s="208" t="str">
        <f t="shared" si="71"/>
        <v/>
      </c>
      <c r="N4539" s="209" t="str">
        <f t="shared" si="71"/>
        <v/>
      </c>
    </row>
    <row r="4540" spans="13:14" x14ac:dyDescent="0.25">
      <c r="M4540" s="208" t="str">
        <f t="shared" si="71"/>
        <v/>
      </c>
      <c r="N4540" s="209" t="str">
        <f t="shared" si="71"/>
        <v/>
      </c>
    </row>
    <row r="4541" spans="13:14" x14ac:dyDescent="0.25">
      <c r="M4541" s="208" t="str">
        <f t="shared" si="71"/>
        <v/>
      </c>
      <c r="N4541" s="209" t="str">
        <f t="shared" si="71"/>
        <v/>
      </c>
    </row>
    <row r="4542" spans="13:14" x14ac:dyDescent="0.25">
      <c r="M4542" s="208" t="str">
        <f t="shared" si="71"/>
        <v/>
      </c>
      <c r="N4542" s="209" t="str">
        <f t="shared" si="71"/>
        <v/>
      </c>
    </row>
    <row r="4543" spans="13:14" x14ac:dyDescent="0.25">
      <c r="M4543" s="208" t="str">
        <f t="shared" si="71"/>
        <v/>
      </c>
      <c r="N4543" s="209" t="str">
        <f t="shared" si="71"/>
        <v/>
      </c>
    </row>
    <row r="4544" spans="13:14" x14ac:dyDescent="0.25">
      <c r="M4544" s="208" t="str">
        <f t="shared" si="71"/>
        <v/>
      </c>
      <c r="N4544" s="209" t="str">
        <f t="shared" si="71"/>
        <v/>
      </c>
    </row>
    <row r="4545" spans="13:14" x14ac:dyDescent="0.25">
      <c r="M4545" s="208" t="str">
        <f t="shared" si="71"/>
        <v/>
      </c>
      <c r="N4545" s="209" t="str">
        <f t="shared" si="71"/>
        <v/>
      </c>
    </row>
    <row r="4546" spans="13:14" x14ac:dyDescent="0.25">
      <c r="M4546" s="208" t="str">
        <f t="shared" si="71"/>
        <v/>
      </c>
      <c r="N4546" s="209" t="str">
        <f t="shared" si="71"/>
        <v/>
      </c>
    </row>
    <row r="4547" spans="13:14" x14ac:dyDescent="0.25">
      <c r="M4547" s="208" t="str">
        <f t="shared" si="71"/>
        <v/>
      </c>
      <c r="N4547" s="209" t="str">
        <f t="shared" si="71"/>
        <v/>
      </c>
    </row>
    <row r="4548" spans="13:14" x14ac:dyDescent="0.25">
      <c r="M4548" s="208" t="str">
        <f t="shared" si="71"/>
        <v/>
      </c>
      <c r="N4548" s="209" t="str">
        <f t="shared" si="71"/>
        <v/>
      </c>
    </row>
    <row r="4549" spans="13:14" x14ac:dyDescent="0.25">
      <c r="M4549" s="208" t="str">
        <f t="shared" si="71"/>
        <v/>
      </c>
      <c r="N4549" s="209" t="str">
        <f t="shared" si="71"/>
        <v/>
      </c>
    </row>
    <row r="4550" spans="13:14" x14ac:dyDescent="0.25">
      <c r="M4550" s="208" t="str">
        <f t="shared" si="71"/>
        <v/>
      </c>
      <c r="N4550" s="209" t="str">
        <f t="shared" si="71"/>
        <v/>
      </c>
    </row>
    <row r="4551" spans="13:14" x14ac:dyDescent="0.25">
      <c r="M4551" s="208" t="str">
        <f t="shared" si="71"/>
        <v/>
      </c>
      <c r="N4551" s="209" t="str">
        <f t="shared" si="71"/>
        <v/>
      </c>
    </row>
    <row r="4552" spans="13:14" x14ac:dyDescent="0.25">
      <c r="M4552" s="208" t="str">
        <f t="shared" si="71"/>
        <v/>
      </c>
      <c r="N4552" s="209" t="str">
        <f t="shared" si="71"/>
        <v/>
      </c>
    </row>
    <row r="4553" spans="13:14" x14ac:dyDescent="0.25">
      <c r="M4553" s="208" t="str">
        <f t="shared" si="71"/>
        <v/>
      </c>
      <c r="N4553" s="209" t="str">
        <f t="shared" si="71"/>
        <v/>
      </c>
    </row>
    <row r="4554" spans="13:14" x14ac:dyDescent="0.25">
      <c r="M4554" s="208" t="str">
        <f t="shared" si="71"/>
        <v/>
      </c>
      <c r="N4554" s="209" t="str">
        <f t="shared" si="71"/>
        <v/>
      </c>
    </row>
    <row r="4555" spans="13:14" x14ac:dyDescent="0.25">
      <c r="M4555" s="208" t="str">
        <f t="shared" si="71"/>
        <v/>
      </c>
      <c r="N4555" s="209" t="str">
        <f t="shared" si="71"/>
        <v/>
      </c>
    </row>
    <row r="4556" spans="13:14" x14ac:dyDescent="0.25">
      <c r="M4556" s="208" t="str">
        <f t="shared" si="71"/>
        <v/>
      </c>
      <c r="N4556" s="209" t="str">
        <f t="shared" si="71"/>
        <v/>
      </c>
    </row>
    <row r="4557" spans="13:14" x14ac:dyDescent="0.25">
      <c r="M4557" s="208" t="str">
        <f t="shared" si="71"/>
        <v/>
      </c>
      <c r="N4557" s="209" t="str">
        <f t="shared" si="71"/>
        <v/>
      </c>
    </row>
    <row r="4558" spans="13:14" x14ac:dyDescent="0.25">
      <c r="M4558" s="208" t="str">
        <f t="shared" si="71"/>
        <v/>
      </c>
      <c r="N4558" s="209" t="str">
        <f t="shared" si="71"/>
        <v/>
      </c>
    </row>
    <row r="4559" spans="13:14" x14ac:dyDescent="0.25">
      <c r="M4559" s="208" t="str">
        <f t="shared" si="71"/>
        <v/>
      </c>
      <c r="N4559" s="209" t="str">
        <f t="shared" si="71"/>
        <v/>
      </c>
    </row>
    <row r="4560" spans="13:14" x14ac:dyDescent="0.25">
      <c r="M4560" s="208" t="str">
        <f t="shared" si="71"/>
        <v/>
      </c>
      <c r="N4560" s="209" t="str">
        <f t="shared" si="71"/>
        <v/>
      </c>
    </row>
    <row r="4561" spans="13:14" x14ac:dyDescent="0.25">
      <c r="M4561" s="208" t="str">
        <f t="shared" si="71"/>
        <v/>
      </c>
      <c r="N4561" s="209" t="str">
        <f t="shared" si="71"/>
        <v/>
      </c>
    </row>
    <row r="4562" spans="13:14" x14ac:dyDescent="0.25">
      <c r="M4562" s="208" t="str">
        <f t="shared" si="71"/>
        <v/>
      </c>
      <c r="N4562" s="209" t="str">
        <f t="shared" si="71"/>
        <v/>
      </c>
    </row>
    <row r="4563" spans="13:14" x14ac:dyDescent="0.25">
      <c r="M4563" s="208" t="str">
        <f t="shared" si="71"/>
        <v/>
      </c>
      <c r="N4563" s="209" t="str">
        <f t="shared" si="71"/>
        <v/>
      </c>
    </row>
    <row r="4564" spans="13:14" x14ac:dyDescent="0.25">
      <c r="M4564" s="208" t="str">
        <f t="shared" si="71"/>
        <v/>
      </c>
      <c r="N4564" s="209" t="str">
        <f t="shared" si="71"/>
        <v/>
      </c>
    </row>
    <row r="4565" spans="13:14" x14ac:dyDescent="0.25">
      <c r="M4565" s="208" t="str">
        <f t="shared" si="71"/>
        <v/>
      </c>
      <c r="N4565" s="209" t="str">
        <f t="shared" si="71"/>
        <v/>
      </c>
    </row>
    <row r="4566" spans="13:14" x14ac:dyDescent="0.25">
      <c r="M4566" s="208" t="str">
        <f t="shared" si="71"/>
        <v/>
      </c>
      <c r="N4566" s="209" t="str">
        <f t="shared" si="71"/>
        <v/>
      </c>
    </row>
    <row r="4567" spans="13:14" x14ac:dyDescent="0.25">
      <c r="M4567" s="208" t="str">
        <f t="shared" si="71"/>
        <v/>
      </c>
      <c r="N4567" s="209" t="str">
        <f t="shared" si="71"/>
        <v/>
      </c>
    </row>
    <row r="4568" spans="13:14" x14ac:dyDescent="0.25">
      <c r="M4568" s="208" t="str">
        <f t="shared" si="71"/>
        <v/>
      </c>
      <c r="N4568" s="209" t="str">
        <f t="shared" si="71"/>
        <v/>
      </c>
    </row>
    <row r="4569" spans="13:14" x14ac:dyDescent="0.25">
      <c r="M4569" s="208" t="str">
        <f t="shared" ref="M4569:N4632" si="72">IF(AND(H4569="",J4569=""),"",J4569-H4569)</f>
        <v/>
      </c>
      <c r="N4569" s="209" t="str">
        <f t="shared" si="72"/>
        <v/>
      </c>
    </row>
    <row r="4570" spans="13:14" x14ac:dyDescent="0.25">
      <c r="M4570" s="208" t="str">
        <f t="shared" si="72"/>
        <v/>
      </c>
      <c r="N4570" s="209" t="str">
        <f t="shared" si="72"/>
        <v/>
      </c>
    </row>
    <row r="4571" spans="13:14" x14ac:dyDescent="0.25">
      <c r="M4571" s="208" t="str">
        <f t="shared" si="72"/>
        <v/>
      </c>
      <c r="N4571" s="209" t="str">
        <f t="shared" si="72"/>
        <v/>
      </c>
    </row>
    <row r="4572" spans="13:14" x14ac:dyDescent="0.25">
      <c r="M4572" s="208" t="str">
        <f t="shared" si="72"/>
        <v/>
      </c>
      <c r="N4572" s="209" t="str">
        <f t="shared" si="72"/>
        <v/>
      </c>
    </row>
    <row r="4573" spans="13:14" x14ac:dyDescent="0.25">
      <c r="M4573" s="208" t="str">
        <f t="shared" si="72"/>
        <v/>
      </c>
      <c r="N4573" s="209" t="str">
        <f t="shared" si="72"/>
        <v/>
      </c>
    </row>
    <row r="4574" spans="13:14" x14ac:dyDescent="0.25">
      <c r="M4574" s="208" t="str">
        <f t="shared" si="72"/>
        <v/>
      </c>
      <c r="N4574" s="209" t="str">
        <f t="shared" si="72"/>
        <v/>
      </c>
    </row>
    <row r="4575" spans="13:14" x14ac:dyDescent="0.25">
      <c r="M4575" s="208" t="str">
        <f t="shared" si="72"/>
        <v/>
      </c>
      <c r="N4575" s="209" t="str">
        <f t="shared" si="72"/>
        <v/>
      </c>
    </row>
    <row r="4576" spans="13:14" x14ac:dyDescent="0.25">
      <c r="M4576" s="208" t="str">
        <f t="shared" si="72"/>
        <v/>
      </c>
      <c r="N4576" s="209" t="str">
        <f t="shared" si="72"/>
        <v/>
      </c>
    </row>
    <row r="4577" spans="13:14" x14ac:dyDescent="0.25">
      <c r="M4577" s="208" t="str">
        <f t="shared" si="72"/>
        <v/>
      </c>
      <c r="N4577" s="209" t="str">
        <f t="shared" si="72"/>
        <v/>
      </c>
    </row>
    <row r="4578" spans="13:14" x14ac:dyDescent="0.25">
      <c r="M4578" s="208" t="str">
        <f t="shared" si="72"/>
        <v/>
      </c>
      <c r="N4578" s="209" t="str">
        <f t="shared" si="72"/>
        <v/>
      </c>
    </row>
    <row r="4579" spans="13:14" x14ac:dyDescent="0.25">
      <c r="M4579" s="208" t="str">
        <f t="shared" si="72"/>
        <v/>
      </c>
      <c r="N4579" s="209" t="str">
        <f t="shared" si="72"/>
        <v/>
      </c>
    </row>
    <row r="4580" spans="13:14" x14ac:dyDescent="0.25">
      <c r="M4580" s="208" t="str">
        <f t="shared" si="72"/>
        <v/>
      </c>
      <c r="N4580" s="209" t="str">
        <f t="shared" si="72"/>
        <v/>
      </c>
    </row>
    <row r="4581" spans="13:14" x14ac:dyDescent="0.25">
      <c r="M4581" s="208" t="str">
        <f t="shared" si="72"/>
        <v/>
      </c>
      <c r="N4581" s="209" t="str">
        <f t="shared" si="72"/>
        <v/>
      </c>
    </row>
    <row r="4582" spans="13:14" x14ac:dyDescent="0.25">
      <c r="M4582" s="208" t="str">
        <f t="shared" si="72"/>
        <v/>
      </c>
      <c r="N4582" s="209" t="str">
        <f t="shared" si="72"/>
        <v/>
      </c>
    </row>
    <row r="4583" spans="13:14" x14ac:dyDescent="0.25">
      <c r="M4583" s="208" t="str">
        <f t="shared" si="72"/>
        <v/>
      </c>
      <c r="N4583" s="209" t="str">
        <f t="shared" si="72"/>
        <v/>
      </c>
    </row>
    <row r="4584" spans="13:14" x14ac:dyDescent="0.25">
      <c r="M4584" s="208" t="str">
        <f t="shared" si="72"/>
        <v/>
      </c>
      <c r="N4584" s="209" t="str">
        <f t="shared" si="72"/>
        <v/>
      </c>
    </row>
    <row r="4585" spans="13:14" x14ac:dyDescent="0.25">
      <c r="M4585" s="208" t="str">
        <f t="shared" si="72"/>
        <v/>
      </c>
      <c r="N4585" s="209" t="str">
        <f t="shared" si="72"/>
        <v/>
      </c>
    </row>
    <row r="4586" spans="13:14" x14ac:dyDescent="0.25">
      <c r="M4586" s="208" t="str">
        <f t="shared" si="72"/>
        <v/>
      </c>
      <c r="N4586" s="209" t="str">
        <f t="shared" si="72"/>
        <v/>
      </c>
    </row>
    <row r="4587" spans="13:14" x14ac:dyDescent="0.25">
      <c r="M4587" s="208" t="str">
        <f t="shared" si="72"/>
        <v/>
      </c>
      <c r="N4587" s="209" t="str">
        <f t="shared" si="72"/>
        <v/>
      </c>
    </row>
    <row r="4588" spans="13:14" x14ac:dyDescent="0.25">
      <c r="M4588" s="208" t="str">
        <f t="shared" si="72"/>
        <v/>
      </c>
      <c r="N4588" s="209" t="str">
        <f t="shared" si="72"/>
        <v/>
      </c>
    </row>
    <row r="4589" spans="13:14" x14ac:dyDescent="0.25">
      <c r="M4589" s="208" t="str">
        <f t="shared" si="72"/>
        <v/>
      </c>
      <c r="N4589" s="209" t="str">
        <f t="shared" si="72"/>
        <v/>
      </c>
    </row>
    <row r="4590" spans="13:14" x14ac:dyDescent="0.25">
      <c r="M4590" s="208" t="str">
        <f t="shared" si="72"/>
        <v/>
      </c>
      <c r="N4590" s="209" t="str">
        <f t="shared" si="72"/>
        <v/>
      </c>
    </row>
    <row r="4591" spans="13:14" x14ac:dyDescent="0.25">
      <c r="M4591" s="208" t="str">
        <f t="shared" si="72"/>
        <v/>
      </c>
      <c r="N4591" s="209" t="str">
        <f t="shared" si="72"/>
        <v/>
      </c>
    </row>
    <row r="4592" spans="13:14" x14ac:dyDescent="0.25">
      <c r="M4592" s="208" t="str">
        <f t="shared" si="72"/>
        <v/>
      </c>
      <c r="N4592" s="209" t="str">
        <f t="shared" si="72"/>
        <v/>
      </c>
    </row>
    <row r="4593" spans="13:14" x14ac:dyDescent="0.25">
      <c r="M4593" s="208" t="str">
        <f t="shared" si="72"/>
        <v/>
      </c>
      <c r="N4593" s="209" t="str">
        <f t="shared" si="72"/>
        <v/>
      </c>
    </row>
    <row r="4594" spans="13:14" x14ac:dyDescent="0.25">
      <c r="M4594" s="208" t="str">
        <f t="shared" si="72"/>
        <v/>
      </c>
      <c r="N4594" s="209" t="str">
        <f t="shared" si="72"/>
        <v/>
      </c>
    </row>
    <row r="4595" spans="13:14" x14ac:dyDescent="0.25">
      <c r="M4595" s="208" t="str">
        <f t="shared" si="72"/>
        <v/>
      </c>
      <c r="N4595" s="209" t="str">
        <f t="shared" si="72"/>
        <v/>
      </c>
    </row>
    <row r="4596" spans="13:14" x14ac:dyDescent="0.25">
      <c r="M4596" s="208" t="str">
        <f t="shared" si="72"/>
        <v/>
      </c>
      <c r="N4596" s="209" t="str">
        <f t="shared" si="72"/>
        <v/>
      </c>
    </row>
    <row r="4597" spans="13:14" x14ac:dyDescent="0.25">
      <c r="M4597" s="208" t="str">
        <f t="shared" si="72"/>
        <v/>
      </c>
      <c r="N4597" s="209" t="str">
        <f t="shared" si="72"/>
        <v/>
      </c>
    </row>
    <row r="4598" spans="13:14" x14ac:dyDescent="0.25">
      <c r="M4598" s="208" t="str">
        <f t="shared" si="72"/>
        <v/>
      </c>
      <c r="N4598" s="209" t="str">
        <f t="shared" si="72"/>
        <v/>
      </c>
    </row>
    <row r="4599" spans="13:14" x14ac:dyDescent="0.25">
      <c r="M4599" s="208" t="str">
        <f t="shared" si="72"/>
        <v/>
      </c>
      <c r="N4599" s="209" t="str">
        <f t="shared" si="72"/>
        <v/>
      </c>
    </row>
    <row r="4600" spans="13:14" x14ac:dyDescent="0.25">
      <c r="M4600" s="208" t="str">
        <f t="shared" si="72"/>
        <v/>
      </c>
      <c r="N4600" s="209" t="str">
        <f t="shared" si="72"/>
        <v/>
      </c>
    </row>
    <row r="4601" spans="13:14" x14ac:dyDescent="0.25">
      <c r="M4601" s="208" t="str">
        <f t="shared" si="72"/>
        <v/>
      </c>
      <c r="N4601" s="209" t="str">
        <f t="shared" si="72"/>
        <v/>
      </c>
    </row>
    <row r="4602" spans="13:14" x14ac:dyDescent="0.25">
      <c r="M4602" s="208" t="str">
        <f t="shared" si="72"/>
        <v/>
      </c>
      <c r="N4602" s="209" t="str">
        <f t="shared" si="72"/>
        <v/>
      </c>
    </row>
    <row r="4603" spans="13:14" x14ac:dyDescent="0.25">
      <c r="M4603" s="208" t="str">
        <f t="shared" si="72"/>
        <v/>
      </c>
      <c r="N4603" s="209" t="str">
        <f t="shared" si="72"/>
        <v/>
      </c>
    </row>
    <row r="4604" spans="13:14" x14ac:dyDescent="0.25">
      <c r="M4604" s="208" t="str">
        <f t="shared" si="72"/>
        <v/>
      </c>
      <c r="N4604" s="209" t="str">
        <f t="shared" si="72"/>
        <v/>
      </c>
    </row>
    <row r="4605" spans="13:14" x14ac:dyDescent="0.25">
      <c r="M4605" s="208" t="str">
        <f t="shared" si="72"/>
        <v/>
      </c>
      <c r="N4605" s="209" t="str">
        <f t="shared" si="72"/>
        <v/>
      </c>
    </row>
    <row r="4606" spans="13:14" x14ac:dyDescent="0.25">
      <c r="M4606" s="208" t="str">
        <f t="shared" si="72"/>
        <v/>
      </c>
      <c r="N4606" s="209" t="str">
        <f t="shared" si="72"/>
        <v/>
      </c>
    </row>
    <row r="4607" spans="13:14" x14ac:dyDescent="0.25">
      <c r="M4607" s="208" t="str">
        <f t="shared" si="72"/>
        <v/>
      </c>
      <c r="N4607" s="209" t="str">
        <f t="shared" si="72"/>
        <v/>
      </c>
    </row>
    <row r="4608" spans="13:14" x14ac:dyDescent="0.25">
      <c r="M4608" s="208" t="str">
        <f t="shared" si="72"/>
        <v/>
      </c>
      <c r="N4608" s="209" t="str">
        <f t="shared" si="72"/>
        <v/>
      </c>
    </row>
    <row r="4609" spans="13:14" x14ac:dyDescent="0.25">
      <c r="M4609" s="208" t="str">
        <f t="shared" si="72"/>
        <v/>
      </c>
      <c r="N4609" s="209" t="str">
        <f t="shared" si="72"/>
        <v/>
      </c>
    </row>
    <row r="4610" spans="13:14" x14ac:dyDescent="0.25">
      <c r="M4610" s="208" t="str">
        <f t="shared" si="72"/>
        <v/>
      </c>
      <c r="N4610" s="209" t="str">
        <f t="shared" si="72"/>
        <v/>
      </c>
    </row>
    <row r="4611" spans="13:14" x14ac:dyDescent="0.25">
      <c r="M4611" s="208" t="str">
        <f t="shared" si="72"/>
        <v/>
      </c>
      <c r="N4611" s="209" t="str">
        <f t="shared" si="72"/>
        <v/>
      </c>
    </row>
    <row r="4612" spans="13:14" x14ac:dyDescent="0.25">
      <c r="M4612" s="208" t="str">
        <f t="shared" si="72"/>
        <v/>
      </c>
      <c r="N4612" s="209" t="str">
        <f t="shared" si="72"/>
        <v/>
      </c>
    </row>
    <row r="4613" spans="13:14" x14ac:dyDescent="0.25">
      <c r="M4613" s="208" t="str">
        <f t="shared" si="72"/>
        <v/>
      </c>
      <c r="N4613" s="209" t="str">
        <f t="shared" si="72"/>
        <v/>
      </c>
    </row>
    <row r="4614" spans="13:14" x14ac:dyDescent="0.25">
      <c r="M4614" s="208" t="str">
        <f t="shared" si="72"/>
        <v/>
      </c>
      <c r="N4614" s="209" t="str">
        <f t="shared" si="72"/>
        <v/>
      </c>
    </row>
    <row r="4615" spans="13:14" x14ac:dyDescent="0.25">
      <c r="M4615" s="208" t="str">
        <f t="shared" si="72"/>
        <v/>
      </c>
      <c r="N4615" s="209" t="str">
        <f t="shared" si="72"/>
        <v/>
      </c>
    </row>
    <row r="4616" spans="13:14" x14ac:dyDescent="0.25">
      <c r="M4616" s="208" t="str">
        <f t="shared" si="72"/>
        <v/>
      </c>
      <c r="N4616" s="209" t="str">
        <f t="shared" si="72"/>
        <v/>
      </c>
    </row>
    <row r="4617" spans="13:14" x14ac:dyDescent="0.25">
      <c r="M4617" s="208" t="str">
        <f t="shared" si="72"/>
        <v/>
      </c>
      <c r="N4617" s="209" t="str">
        <f t="shared" si="72"/>
        <v/>
      </c>
    </row>
    <row r="4618" spans="13:14" x14ac:dyDescent="0.25">
      <c r="M4618" s="208" t="str">
        <f t="shared" si="72"/>
        <v/>
      </c>
      <c r="N4618" s="209" t="str">
        <f t="shared" si="72"/>
        <v/>
      </c>
    </row>
    <row r="4619" spans="13:14" x14ac:dyDescent="0.25">
      <c r="M4619" s="208" t="str">
        <f t="shared" si="72"/>
        <v/>
      </c>
      <c r="N4619" s="209" t="str">
        <f t="shared" si="72"/>
        <v/>
      </c>
    </row>
    <row r="4620" spans="13:14" x14ac:dyDescent="0.25">
      <c r="M4620" s="208" t="str">
        <f t="shared" si="72"/>
        <v/>
      </c>
      <c r="N4620" s="209" t="str">
        <f t="shared" si="72"/>
        <v/>
      </c>
    </row>
    <row r="4621" spans="13:14" x14ac:dyDescent="0.25">
      <c r="M4621" s="208" t="str">
        <f t="shared" si="72"/>
        <v/>
      </c>
      <c r="N4621" s="209" t="str">
        <f t="shared" si="72"/>
        <v/>
      </c>
    </row>
    <row r="4622" spans="13:14" x14ac:dyDescent="0.25">
      <c r="M4622" s="208" t="str">
        <f t="shared" si="72"/>
        <v/>
      </c>
      <c r="N4622" s="209" t="str">
        <f t="shared" si="72"/>
        <v/>
      </c>
    </row>
    <row r="4623" spans="13:14" x14ac:dyDescent="0.25">
      <c r="M4623" s="208" t="str">
        <f t="shared" si="72"/>
        <v/>
      </c>
      <c r="N4623" s="209" t="str">
        <f t="shared" si="72"/>
        <v/>
      </c>
    </row>
    <row r="4624" spans="13:14" x14ac:dyDescent="0.25">
      <c r="M4624" s="208" t="str">
        <f t="shared" si="72"/>
        <v/>
      </c>
      <c r="N4624" s="209" t="str">
        <f t="shared" si="72"/>
        <v/>
      </c>
    </row>
    <row r="4625" spans="13:14" x14ac:dyDescent="0.25">
      <c r="M4625" s="208" t="str">
        <f t="shared" si="72"/>
        <v/>
      </c>
      <c r="N4625" s="209" t="str">
        <f t="shared" si="72"/>
        <v/>
      </c>
    </row>
    <row r="4626" spans="13:14" x14ac:dyDescent="0.25">
      <c r="M4626" s="208" t="str">
        <f t="shared" si="72"/>
        <v/>
      </c>
      <c r="N4626" s="209" t="str">
        <f t="shared" si="72"/>
        <v/>
      </c>
    </row>
    <row r="4627" spans="13:14" x14ac:dyDescent="0.25">
      <c r="M4627" s="208" t="str">
        <f t="shared" si="72"/>
        <v/>
      </c>
      <c r="N4627" s="209" t="str">
        <f t="shared" si="72"/>
        <v/>
      </c>
    </row>
    <row r="4628" spans="13:14" x14ac:dyDescent="0.25">
      <c r="M4628" s="208" t="str">
        <f t="shared" si="72"/>
        <v/>
      </c>
      <c r="N4628" s="209" t="str">
        <f t="shared" si="72"/>
        <v/>
      </c>
    </row>
    <row r="4629" spans="13:14" x14ac:dyDescent="0.25">
      <c r="M4629" s="208" t="str">
        <f t="shared" si="72"/>
        <v/>
      </c>
      <c r="N4629" s="209" t="str">
        <f t="shared" si="72"/>
        <v/>
      </c>
    </row>
    <row r="4630" spans="13:14" x14ac:dyDescent="0.25">
      <c r="M4630" s="208" t="str">
        <f t="shared" si="72"/>
        <v/>
      </c>
      <c r="N4630" s="209" t="str">
        <f t="shared" si="72"/>
        <v/>
      </c>
    </row>
    <row r="4631" spans="13:14" x14ac:dyDescent="0.25">
      <c r="M4631" s="208" t="str">
        <f t="shared" si="72"/>
        <v/>
      </c>
      <c r="N4631" s="209" t="str">
        <f t="shared" si="72"/>
        <v/>
      </c>
    </row>
    <row r="4632" spans="13:14" x14ac:dyDescent="0.25">
      <c r="M4632" s="208" t="str">
        <f t="shared" si="72"/>
        <v/>
      </c>
      <c r="N4632" s="209" t="str">
        <f t="shared" si="72"/>
        <v/>
      </c>
    </row>
    <row r="4633" spans="13:14" x14ac:dyDescent="0.25">
      <c r="M4633" s="208" t="str">
        <f t="shared" ref="M4633:N4696" si="73">IF(AND(H4633="",J4633=""),"",J4633-H4633)</f>
        <v/>
      </c>
      <c r="N4633" s="209" t="str">
        <f t="shared" si="73"/>
        <v/>
      </c>
    </row>
    <row r="4634" spans="13:14" x14ac:dyDescent="0.25">
      <c r="M4634" s="208" t="str">
        <f t="shared" si="73"/>
        <v/>
      </c>
      <c r="N4634" s="209" t="str">
        <f t="shared" si="73"/>
        <v/>
      </c>
    </row>
    <row r="4635" spans="13:14" x14ac:dyDescent="0.25">
      <c r="M4635" s="208" t="str">
        <f t="shared" si="73"/>
        <v/>
      </c>
      <c r="N4635" s="209" t="str">
        <f t="shared" si="73"/>
        <v/>
      </c>
    </row>
    <row r="4636" spans="13:14" x14ac:dyDescent="0.25">
      <c r="M4636" s="208" t="str">
        <f t="shared" si="73"/>
        <v/>
      </c>
      <c r="N4636" s="209" t="str">
        <f t="shared" si="73"/>
        <v/>
      </c>
    </row>
    <row r="4637" spans="13:14" x14ac:dyDescent="0.25">
      <c r="M4637" s="208" t="str">
        <f t="shared" si="73"/>
        <v/>
      </c>
      <c r="N4637" s="209" t="str">
        <f t="shared" si="73"/>
        <v/>
      </c>
    </row>
    <row r="4638" spans="13:14" x14ac:dyDescent="0.25">
      <c r="M4638" s="208" t="str">
        <f t="shared" si="73"/>
        <v/>
      </c>
      <c r="N4638" s="209" t="str">
        <f t="shared" si="73"/>
        <v/>
      </c>
    </row>
    <row r="4639" spans="13:14" x14ac:dyDescent="0.25">
      <c r="M4639" s="208" t="str">
        <f t="shared" si="73"/>
        <v/>
      </c>
      <c r="N4639" s="209" t="str">
        <f t="shared" si="73"/>
        <v/>
      </c>
    </row>
    <row r="4640" spans="13:14" x14ac:dyDescent="0.25">
      <c r="M4640" s="208" t="str">
        <f t="shared" si="73"/>
        <v/>
      </c>
      <c r="N4640" s="209" t="str">
        <f t="shared" si="73"/>
        <v/>
      </c>
    </row>
    <row r="4641" spans="13:14" x14ac:dyDescent="0.25">
      <c r="M4641" s="208" t="str">
        <f t="shared" si="73"/>
        <v/>
      </c>
      <c r="N4641" s="209" t="str">
        <f t="shared" si="73"/>
        <v/>
      </c>
    </row>
    <row r="4642" spans="13:14" x14ac:dyDescent="0.25">
      <c r="M4642" s="208" t="str">
        <f t="shared" si="73"/>
        <v/>
      </c>
      <c r="N4642" s="209" t="str">
        <f t="shared" si="73"/>
        <v/>
      </c>
    </row>
    <row r="4643" spans="13:14" x14ac:dyDescent="0.25">
      <c r="M4643" s="208" t="str">
        <f t="shared" si="73"/>
        <v/>
      </c>
      <c r="N4643" s="209" t="str">
        <f t="shared" si="73"/>
        <v/>
      </c>
    </row>
    <row r="4644" spans="13:14" x14ac:dyDescent="0.25">
      <c r="M4644" s="208" t="str">
        <f t="shared" si="73"/>
        <v/>
      </c>
      <c r="N4644" s="209" t="str">
        <f t="shared" si="73"/>
        <v/>
      </c>
    </row>
    <row r="4645" spans="13:14" x14ac:dyDescent="0.25">
      <c r="M4645" s="208" t="str">
        <f t="shared" si="73"/>
        <v/>
      </c>
      <c r="N4645" s="209" t="str">
        <f t="shared" si="73"/>
        <v/>
      </c>
    </row>
    <row r="4646" spans="13:14" x14ac:dyDescent="0.25">
      <c r="M4646" s="208" t="str">
        <f t="shared" si="73"/>
        <v/>
      </c>
      <c r="N4646" s="209" t="str">
        <f t="shared" si="73"/>
        <v/>
      </c>
    </row>
    <row r="4647" spans="13:14" x14ac:dyDescent="0.25">
      <c r="M4647" s="208" t="str">
        <f t="shared" si="73"/>
        <v/>
      </c>
      <c r="N4647" s="209" t="str">
        <f t="shared" si="73"/>
        <v/>
      </c>
    </row>
    <row r="4648" spans="13:14" x14ac:dyDescent="0.25">
      <c r="M4648" s="208" t="str">
        <f t="shared" si="73"/>
        <v/>
      </c>
      <c r="N4648" s="209" t="str">
        <f t="shared" si="73"/>
        <v/>
      </c>
    </row>
    <row r="4649" spans="13:14" x14ac:dyDescent="0.25">
      <c r="M4649" s="208" t="str">
        <f t="shared" si="73"/>
        <v/>
      </c>
      <c r="N4649" s="209" t="str">
        <f t="shared" si="73"/>
        <v/>
      </c>
    </row>
    <row r="4650" spans="13:14" x14ac:dyDescent="0.25">
      <c r="M4650" s="208" t="str">
        <f t="shared" si="73"/>
        <v/>
      </c>
      <c r="N4650" s="209" t="str">
        <f t="shared" si="73"/>
        <v/>
      </c>
    </row>
    <row r="4651" spans="13:14" x14ac:dyDescent="0.25">
      <c r="M4651" s="208" t="str">
        <f t="shared" si="73"/>
        <v/>
      </c>
      <c r="N4651" s="209" t="str">
        <f t="shared" si="73"/>
        <v/>
      </c>
    </row>
    <row r="4652" spans="13:14" x14ac:dyDescent="0.25">
      <c r="M4652" s="208" t="str">
        <f t="shared" si="73"/>
        <v/>
      </c>
      <c r="N4652" s="209" t="str">
        <f t="shared" si="73"/>
        <v/>
      </c>
    </row>
    <row r="4653" spans="13:14" x14ac:dyDescent="0.25">
      <c r="M4653" s="208" t="str">
        <f t="shared" si="73"/>
        <v/>
      </c>
      <c r="N4653" s="209" t="str">
        <f t="shared" si="73"/>
        <v/>
      </c>
    </row>
    <row r="4654" spans="13:14" x14ac:dyDescent="0.25">
      <c r="M4654" s="208" t="str">
        <f t="shared" si="73"/>
        <v/>
      </c>
      <c r="N4654" s="209" t="str">
        <f t="shared" si="73"/>
        <v/>
      </c>
    </row>
    <row r="4655" spans="13:14" x14ac:dyDescent="0.25">
      <c r="M4655" s="208" t="str">
        <f t="shared" si="73"/>
        <v/>
      </c>
      <c r="N4655" s="209" t="str">
        <f t="shared" si="73"/>
        <v/>
      </c>
    </row>
    <row r="4656" spans="13:14" x14ac:dyDescent="0.25">
      <c r="M4656" s="208" t="str">
        <f t="shared" si="73"/>
        <v/>
      </c>
      <c r="N4656" s="209" t="str">
        <f t="shared" si="73"/>
        <v/>
      </c>
    </row>
    <row r="4657" spans="13:14" x14ac:dyDescent="0.25">
      <c r="M4657" s="208" t="str">
        <f t="shared" si="73"/>
        <v/>
      </c>
      <c r="N4657" s="209" t="str">
        <f t="shared" si="73"/>
        <v/>
      </c>
    </row>
    <row r="4658" spans="13:14" x14ac:dyDescent="0.25">
      <c r="M4658" s="208" t="str">
        <f t="shared" si="73"/>
        <v/>
      </c>
      <c r="N4658" s="209" t="str">
        <f t="shared" si="73"/>
        <v/>
      </c>
    </row>
    <row r="4659" spans="13:14" x14ac:dyDescent="0.25">
      <c r="M4659" s="208" t="str">
        <f t="shared" si="73"/>
        <v/>
      </c>
      <c r="N4659" s="209" t="str">
        <f t="shared" si="73"/>
        <v/>
      </c>
    </row>
    <row r="4660" spans="13:14" x14ac:dyDescent="0.25">
      <c r="M4660" s="208" t="str">
        <f t="shared" si="73"/>
        <v/>
      </c>
      <c r="N4660" s="209" t="str">
        <f t="shared" si="73"/>
        <v/>
      </c>
    </row>
    <row r="4661" spans="13:14" x14ac:dyDescent="0.25">
      <c r="M4661" s="208" t="str">
        <f t="shared" si="73"/>
        <v/>
      </c>
      <c r="N4661" s="209" t="str">
        <f t="shared" si="73"/>
        <v/>
      </c>
    </row>
    <row r="4662" spans="13:14" x14ac:dyDescent="0.25">
      <c r="M4662" s="208" t="str">
        <f t="shared" si="73"/>
        <v/>
      </c>
      <c r="N4662" s="209" t="str">
        <f t="shared" si="73"/>
        <v/>
      </c>
    </row>
    <row r="4663" spans="13:14" x14ac:dyDescent="0.25">
      <c r="M4663" s="208" t="str">
        <f t="shared" si="73"/>
        <v/>
      </c>
      <c r="N4663" s="209" t="str">
        <f t="shared" si="73"/>
        <v/>
      </c>
    </row>
    <row r="4664" spans="13:14" x14ac:dyDescent="0.25">
      <c r="M4664" s="208" t="str">
        <f t="shared" si="73"/>
        <v/>
      </c>
      <c r="N4664" s="209" t="str">
        <f t="shared" si="73"/>
        <v/>
      </c>
    </row>
    <row r="4665" spans="13:14" x14ac:dyDescent="0.25">
      <c r="M4665" s="208" t="str">
        <f t="shared" si="73"/>
        <v/>
      </c>
      <c r="N4665" s="209" t="str">
        <f t="shared" si="73"/>
        <v/>
      </c>
    </row>
    <row r="4666" spans="13:14" x14ac:dyDescent="0.25">
      <c r="M4666" s="208" t="str">
        <f t="shared" si="73"/>
        <v/>
      </c>
      <c r="N4666" s="209" t="str">
        <f t="shared" si="73"/>
        <v/>
      </c>
    </row>
    <row r="4667" spans="13:14" x14ac:dyDescent="0.25">
      <c r="M4667" s="208" t="str">
        <f t="shared" si="73"/>
        <v/>
      </c>
      <c r="N4667" s="209" t="str">
        <f t="shared" si="73"/>
        <v/>
      </c>
    </row>
    <row r="4668" spans="13:14" x14ac:dyDescent="0.25">
      <c r="M4668" s="208" t="str">
        <f t="shared" si="73"/>
        <v/>
      </c>
      <c r="N4668" s="209" t="str">
        <f t="shared" si="73"/>
        <v/>
      </c>
    </row>
    <row r="4669" spans="13:14" x14ac:dyDescent="0.25">
      <c r="M4669" s="208" t="str">
        <f t="shared" si="73"/>
        <v/>
      </c>
      <c r="N4669" s="209" t="str">
        <f t="shared" si="73"/>
        <v/>
      </c>
    </row>
    <row r="4670" spans="13:14" x14ac:dyDescent="0.25">
      <c r="M4670" s="208" t="str">
        <f t="shared" si="73"/>
        <v/>
      </c>
      <c r="N4670" s="209" t="str">
        <f t="shared" si="73"/>
        <v/>
      </c>
    </row>
    <row r="4671" spans="13:14" x14ac:dyDescent="0.25">
      <c r="M4671" s="208" t="str">
        <f t="shared" si="73"/>
        <v/>
      </c>
      <c r="N4671" s="209" t="str">
        <f t="shared" si="73"/>
        <v/>
      </c>
    </row>
    <row r="4672" spans="13:14" x14ac:dyDescent="0.25">
      <c r="M4672" s="208" t="str">
        <f t="shared" si="73"/>
        <v/>
      </c>
      <c r="N4672" s="209" t="str">
        <f t="shared" si="73"/>
        <v/>
      </c>
    </row>
    <row r="4673" spans="13:14" x14ac:dyDescent="0.25">
      <c r="M4673" s="208" t="str">
        <f t="shared" si="73"/>
        <v/>
      </c>
      <c r="N4673" s="209" t="str">
        <f t="shared" si="73"/>
        <v/>
      </c>
    </row>
    <row r="4674" spans="13:14" x14ac:dyDescent="0.25">
      <c r="M4674" s="208" t="str">
        <f t="shared" si="73"/>
        <v/>
      </c>
      <c r="N4674" s="209" t="str">
        <f t="shared" si="73"/>
        <v/>
      </c>
    </row>
    <row r="4675" spans="13:14" x14ac:dyDescent="0.25">
      <c r="M4675" s="208" t="str">
        <f t="shared" si="73"/>
        <v/>
      </c>
      <c r="N4675" s="209" t="str">
        <f t="shared" si="73"/>
        <v/>
      </c>
    </row>
    <row r="4676" spans="13:14" x14ac:dyDescent="0.25">
      <c r="M4676" s="208" t="str">
        <f t="shared" si="73"/>
        <v/>
      </c>
      <c r="N4676" s="209" t="str">
        <f t="shared" si="73"/>
        <v/>
      </c>
    </row>
    <row r="4677" spans="13:14" x14ac:dyDescent="0.25">
      <c r="M4677" s="208" t="str">
        <f t="shared" si="73"/>
        <v/>
      </c>
      <c r="N4677" s="209" t="str">
        <f t="shared" si="73"/>
        <v/>
      </c>
    </row>
    <row r="4678" spans="13:14" x14ac:dyDescent="0.25">
      <c r="M4678" s="208" t="str">
        <f t="shared" si="73"/>
        <v/>
      </c>
      <c r="N4678" s="209" t="str">
        <f t="shared" si="73"/>
        <v/>
      </c>
    </row>
    <row r="4679" spans="13:14" x14ac:dyDescent="0.25">
      <c r="M4679" s="208" t="str">
        <f t="shared" si="73"/>
        <v/>
      </c>
      <c r="N4679" s="209" t="str">
        <f t="shared" si="73"/>
        <v/>
      </c>
    </row>
    <row r="4680" spans="13:14" x14ac:dyDescent="0.25">
      <c r="M4680" s="208" t="str">
        <f t="shared" si="73"/>
        <v/>
      </c>
      <c r="N4680" s="209" t="str">
        <f t="shared" si="73"/>
        <v/>
      </c>
    </row>
    <row r="4681" spans="13:14" x14ac:dyDescent="0.25">
      <c r="M4681" s="208" t="str">
        <f t="shared" si="73"/>
        <v/>
      </c>
      <c r="N4681" s="209" t="str">
        <f t="shared" si="73"/>
        <v/>
      </c>
    </row>
    <row r="4682" spans="13:14" x14ac:dyDescent="0.25">
      <c r="M4682" s="208" t="str">
        <f t="shared" si="73"/>
        <v/>
      </c>
      <c r="N4682" s="209" t="str">
        <f t="shared" si="73"/>
        <v/>
      </c>
    </row>
    <row r="4683" spans="13:14" x14ac:dyDescent="0.25">
      <c r="M4683" s="208" t="str">
        <f t="shared" si="73"/>
        <v/>
      </c>
      <c r="N4683" s="209" t="str">
        <f t="shared" si="73"/>
        <v/>
      </c>
    </row>
    <row r="4684" spans="13:14" x14ac:dyDescent="0.25">
      <c r="M4684" s="208" t="str">
        <f t="shared" si="73"/>
        <v/>
      </c>
      <c r="N4684" s="209" t="str">
        <f t="shared" si="73"/>
        <v/>
      </c>
    </row>
    <row r="4685" spans="13:14" x14ac:dyDescent="0.25">
      <c r="M4685" s="208" t="str">
        <f t="shared" si="73"/>
        <v/>
      </c>
      <c r="N4685" s="209" t="str">
        <f t="shared" si="73"/>
        <v/>
      </c>
    </row>
    <row r="4686" spans="13:14" x14ac:dyDescent="0.25">
      <c r="M4686" s="208" t="str">
        <f t="shared" si="73"/>
        <v/>
      </c>
      <c r="N4686" s="209" t="str">
        <f t="shared" si="73"/>
        <v/>
      </c>
    </row>
    <row r="4687" spans="13:14" x14ac:dyDescent="0.25">
      <c r="M4687" s="208" t="str">
        <f t="shared" si="73"/>
        <v/>
      </c>
      <c r="N4687" s="209" t="str">
        <f t="shared" si="73"/>
        <v/>
      </c>
    </row>
    <row r="4688" spans="13:14" x14ac:dyDescent="0.25">
      <c r="M4688" s="208" t="str">
        <f t="shared" si="73"/>
        <v/>
      </c>
      <c r="N4688" s="209" t="str">
        <f t="shared" si="73"/>
        <v/>
      </c>
    </row>
    <row r="4689" spans="13:14" x14ac:dyDescent="0.25">
      <c r="M4689" s="208" t="str">
        <f t="shared" si="73"/>
        <v/>
      </c>
      <c r="N4689" s="209" t="str">
        <f t="shared" si="73"/>
        <v/>
      </c>
    </row>
    <row r="4690" spans="13:14" x14ac:dyDescent="0.25">
      <c r="M4690" s="208" t="str">
        <f t="shared" si="73"/>
        <v/>
      </c>
      <c r="N4690" s="209" t="str">
        <f t="shared" si="73"/>
        <v/>
      </c>
    </row>
    <row r="4691" spans="13:14" x14ac:dyDescent="0.25">
      <c r="M4691" s="208" t="str">
        <f t="shared" si="73"/>
        <v/>
      </c>
      <c r="N4691" s="209" t="str">
        <f t="shared" si="73"/>
        <v/>
      </c>
    </row>
    <row r="4692" spans="13:14" x14ac:dyDescent="0.25">
      <c r="M4692" s="208" t="str">
        <f t="shared" si="73"/>
        <v/>
      </c>
      <c r="N4692" s="209" t="str">
        <f t="shared" si="73"/>
        <v/>
      </c>
    </row>
    <row r="4693" spans="13:14" x14ac:dyDescent="0.25">
      <c r="M4693" s="208" t="str">
        <f t="shared" si="73"/>
        <v/>
      </c>
      <c r="N4693" s="209" t="str">
        <f t="shared" si="73"/>
        <v/>
      </c>
    </row>
    <row r="4694" spans="13:14" x14ac:dyDescent="0.25">
      <c r="M4694" s="208" t="str">
        <f t="shared" si="73"/>
        <v/>
      </c>
      <c r="N4694" s="209" t="str">
        <f t="shared" si="73"/>
        <v/>
      </c>
    </row>
    <row r="4695" spans="13:14" x14ac:dyDescent="0.25">
      <c r="M4695" s="208" t="str">
        <f t="shared" si="73"/>
        <v/>
      </c>
      <c r="N4695" s="209" t="str">
        <f t="shared" si="73"/>
        <v/>
      </c>
    </row>
    <row r="4696" spans="13:14" x14ac:dyDescent="0.25">
      <c r="M4696" s="208" t="str">
        <f t="shared" si="73"/>
        <v/>
      </c>
      <c r="N4696" s="209" t="str">
        <f t="shared" si="73"/>
        <v/>
      </c>
    </row>
    <row r="4697" spans="13:14" x14ac:dyDescent="0.25">
      <c r="M4697" s="208" t="str">
        <f t="shared" ref="M4697:N4760" si="74">IF(AND(H4697="",J4697=""),"",J4697-H4697)</f>
        <v/>
      </c>
      <c r="N4697" s="209" t="str">
        <f t="shared" si="74"/>
        <v/>
      </c>
    </row>
    <row r="4698" spans="13:14" x14ac:dyDescent="0.25">
      <c r="M4698" s="208" t="str">
        <f t="shared" si="74"/>
        <v/>
      </c>
      <c r="N4698" s="209" t="str">
        <f t="shared" si="74"/>
        <v/>
      </c>
    </row>
    <row r="4699" spans="13:14" x14ac:dyDescent="0.25">
      <c r="M4699" s="208" t="str">
        <f t="shared" si="74"/>
        <v/>
      </c>
      <c r="N4699" s="209" t="str">
        <f t="shared" si="74"/>
        <v/>
      </c>
    </row>
    <row r="4700" spans="13:14" x14ac:dyDescent="0.25">
      <c r="M4700" s="208" t="str">
        <f t="shared" si="74"/>
        <v/>
      </c>
      <c r="N4700" s="209" t="str">
        <f t="shared" si="74"/>
        <v/>
      </c>
    </row>
    <row r="4701" spans="13:14" x14ac:dyDescent="0.25">
      <c r="M4701" s="208" t="str">
        <f t="shared" si="74"/>
        <v/>
      </c>
      <c r="N4701" s="209" t="str">
        <f t="shared" si="74"/>
        <v/>
      </c>
    </row>
    <row r="4702" spans="13:14" x14ac:dyDescent="0.25">
      <c r="M4702" s="208" t="str">
        <f t="shared" si="74"/>
        <v/>
      </c>
      <c r="N4702" s="209" t="str">
        <f t="shared" si="74"/>
        <v/>
      </c>
    </row>
    <row r="4703" spans="13:14" x14ac:dyDescent="0.25">
      <c r="M4703" s="208" t="str">
        <f t="shared" si="74"/>
        <v/>
      </c>
      <c r="N4703" s="209" t="str">
        <f t="shared" si="74"/>
        <v/>
      </c>
    </row>
    <row r="4704" spans="13:14" x14ac:dyDescent="0.25">
      <c r="M4704" s="208" t="str">
        <f t="shared" si="74"/>
        <v/>
      </c>
      <c r="N4704" s="209" t="str">
        <f t="shared" si="74"/>
        <v/>
      </c>
    </row>
    <row r="4705" spans="13:14" x14ac:dyDescent="0.25">
      <c r="M4705" s="208" t="str">
        <f t="shared" si="74"/>
        <v/>
      </c>
      <c r="N4705" s="209" t="str">
        <f t="shared" si="74"/>
        <v/>
      </c>
    </row>
    <row r="4706" spans="13:14" x14ac:dyDescent="0.25">
      <c r="M4706" s="208" t="str">
        <f t="shared" si="74"/>
        <v/>
      </c>
      <c r="N4706" s="209" t="str">
        <f t="shared" si="74"/>
        <v/>
      </c>
    </row>
    <row r="4707" spans="13:14" x14ac:dyDescent="0.25">
      <c r="M4707" s="208" t="str">
        <f t="shared" si="74"/>
        <v/>
      </c>
      <c r="N4707" s="209" t="str">
        <f t="shared" si="74"/>
        <v/>
      </c>
    </row>
    <row r="4708" spans="13:14" x14ac:dyDescent="0.25">
      <c r="M4708" s="208" t="str">
        <f t="shared" si="74"/>
        <v/>
      </c>
      <c r="N4708" s="209" t="str">
        <f t="shared" si="74"/>
        <v/>
      </c>
    </row>
    <row r="4709" spans="13:14" x14ac:dyDescent="0.25">
      <c r="M4709" s="208" t="str">
        <f t="shared" si="74"/>
        <v/>
      </c>
      <c r="N4709" s="209" t="str">
        <f t="shared" si="74"/>
        <v/>
      </c>
    </row>
    <row r="4710" spans="13:14" x14ac:dyDescent="0.25">
      <c r="M4710" s="208" t="str">
        <f t="shared" si="74"/>
        <v/>
      </c>
      <c r="N4710" s="209" t="str">
        <f t="shared" si="74"/>
        <v/>
      </c>
    </row>
    <row r="4711" spans="13:14" x14ac:dyDescent="0.25">
      <c r="M4711" s="208" t="str">
        <f t="shared" si="74"/>
        <v/>
      </c>
      <c r="N4711" s="209" t="str">
        <f t="shared" si="74"/>
        <v/>
      </c>
    </row>
    <row r="4712" spans="13:14" x14ac:dyDescent="0.25">
      <c r="M4712" s="208" t="str">
        <f t="shared" si="74"/>
        <v/>
      </c>
      <c r="N4712" s="209" t="str">
        <f t="shared" si="74"/>
        <v/>
      </c>
    </row>
    <row r="4713" spans="13:14" x14ac:dyDescent="0.25">
      <c r="M4713" s="208" t="str">
        <f t="shared" si="74"/>
        <v/>
      </c>
      <c r="N4713" s="209" t="str">
        <f t="shared" si="74"/>
        <v/>
      </c>
    </row>
    <row r="4714" spans="13:14" x14ac:dyDescent="0.25">
      <c r="M4714" s="208" t="str">
        <f t="shared" si="74"/>
        <v/>
      </c>
      <c r="N4714" s="209" t="str">
        <f t="shared" si="74"/>
        <v/>
      </c>
    </row>
    <row r="4715" spans="13:14" x14ac:dyDescent="0.25">
      <c r="M4715" s="208" t="str">
        <f t="shared" si="74"/>
        <v/>
      </c>
      <c r="N4715" s="209" t="str">
        <f t="shared" si="74"/>
        <v/>
      </c>
    </row>
    <row r="4716" spans="13:14" x14ac:dyDescent="0.25">
      <c r="M4716" s="208" t="str">
        <f t="shared" si="74"/>
        <v/>
      </c>
      <c r="N4716" s="209" t="str">
        <f t="shared" si="74"/>
        <v/>
      </c>
    </row>
    <row r="4717" spans="13:14" x14ac:dyDescent="0.25">
      <c r="M4717" s="208" t="str">
        <f t="shared" si="74"/>
        <v/>
      </c>
      <c r="N4717" s="209" t="str">
        <f t="shared" si="74"/>
        <v/>
      </c>
    </row>
    <row r="4718" spans="13:14" x14ac:dyDescent="0.25">
      <c r="M4718" s="208" t="str">
        <f t="shared" si="74"/>
        <v/>
      </c>
      <c r="N4718" s="209" t="str">
        <f t="shared" si="74"/>
        <v/>
      </c>
    </row>
    <row r="4719" spans="13:14" x14ac:dyDescent="0.25">
      <c r="M4719" s="208" t="str">
        <f t="shared" si="74"/>
        <v/>
      </c>
      <c r="N4719" s="209" t="str">
        <f t="shared" si="74"/>
        <v/>
      </c>
    </row>
    <row r="4720" spans="13:14" x14ac:dyDescent="0.25">
      <c r="M4720" s="208" t="str">
        <f t="shared" si="74"/>
        <v/>
      </c>
      <c r="N4720" s="209" t="str">
        <f t="shared" si="74"/>
        <v/>
      </c>
    </row>
    <row r="4721" spans="13:14" x14ac:dyDescent="0.25">
      <c r="M4721" s="208" t="str">
        <f t="shared" si="74"/>
        <v/>
      </c>
      <c r="N4721" s="209" t="str">
        <f t="shared" si="74"/>
        <v/>
      </c>
    </row>
    <row r="4722" spans="13:14" x14ac:dyDescent="0.25">
      <c r="M4722" s="208" t="str">
        <f t="shared" si="74"/>
        <v/>
      </c>
      <c r="N4722" s="209" t="str">
        <f t="shared" si="74"/>
        <v/>
      </c>
    </row>
    <row r="4723" spans="13:14" x14ac:dyDescent="0.25">
      <c r="M4723" s="208" t="str">
        <f t="shared" si="74"/>
        <v/>
      </c>
      <c r="N4723" s="209" t="str">
        <f t="shared" si="74"/>
        <v/>
      </c>
    </row>
    <row r="4724" spans="13:14" x14ac:dyDescent="0.25">
      <c r="M4724" s="208" t="str">
        <f t="shared" si="74"/>
        <v/>
      </c>
      <c r="N4724" s="209" t="str">
        <f t="shared" si="74"/>
        <v/>
      </c>
    </row>
    <row r="4725" spans="13:14" x14ac:dyDescent="0.25">
      <c r="M4725" s="208" t="str">
        <f t="shared" si="74"/>
        <v/>
      </c>
      <c r="N4725" s="209" t="str">
        <f t="shared" si="74"/>
        <v/>
      </c>
    </row>
    <row r="4726" spans="13:14" x14ac:dyDescent="0.25">
      <c r="M4726" s="208" t="str">
        <f t="shared" si="74"/>
        <v/>
      </c>
      <c r="N4726" s="209" t="str">
        <f t="shared" si="74"/>
        <v/>
      </c>
    </row>
    <row r="4727" spans="13:14" x14ac:dyDescent="0.25">
      <c r="M4727" s="208" t="str">
        <f t="shared" si="74"/>
        <v/>
      </c>
      <c r="N4727" s="209" t="str">
        <f t="shared" si="74"/>
        <v/>
      </c>
    </row>
    <row r="4728" spans="13:14" x14ac:dyDescent="0.25">
      <c r="M4728" s="208" t="str">
        <f t="shared" si="74"/>
        <v/>
      </c>
      <c r="N4728" s="209" t="str">
        <f t="shared" si="74"/>
        <v/>
      </c>
    </row>
    <row r="4729" spans="13:14" x14ac:dyDescent="0.25">
      <c r="M4729" s="208" t="str">
        <f t="shared" si="74"/>
        <v/>
      </c>
      <c r="N4729" s="209" t="str">
        <f t="shared" si="74"/>
        <v/>
      </c>
    </row>
    <row r="4730" spans="13:14" x14ac:dyDescent="0.25">
      <c r="M4730" s="208" t="str">
        <f t="shared" si="74"/>
        <v/>
      </c>
      <c r="N4730" s="209" t="str">
        <f t="shared" si="74"/>
        <v/>
      </c>
    </row>
    <row r="4731" spans="13:14" x14ac:dyDescent="0.25">
      <c r="M4731" s="208" t="str">
        <f t="shared" si="74"/>
        <v/>
      </c>
      <c r="N4731" s="209" t="str">
        <f t="shared" si="74"/>
        <v/>
      </c>
    </row>
    <row r="4732" spans="13:14" x14ac:dyDescent="0.25">
      <c r="M4732" s="208" t="str">
        <f t="shared" si="74"/>
        <v/>
      </c>
      <c r="N4732" s="209" t="str">
        <f t="shared" si="74"/>
        <v/>
      </c>
    </row>
    <row r="4733" spans="13:14" x14ac:dyDescent="0.25">
      <c r="M4733" s="208" t="str">
        <f t="shared" si="74"/>
        <v/>
      </c>
      <c r="N4733" s="209" t="str">
        <f t="shared" si="74"/>
        <v/>
      </c>
    </row>
    <row r="4734" spans="13:14" x14ac:dyDescent="0.25">
      <c r="M4734" s="208" t="str">
        <f t="shared" si="74"/>
        <v/>
      </c>
      <c r="N4734" s="209" t="str">
        <f t="shared" si="74"/>
        <v/>
      </c>
    </row>
    <row r="4735" spans="13:14" x14ac:dyDescent="0.25">
      <c r="M4735" s="208" t="str">
        <f t="shared" si="74"/>
        <v/>
      </c>
      <c r="N4735" s="209" t="str">
        <f t="shared" si="74"/>
        <v/>
      </c>
    </row>
    <row r="4736" spans="13:14" x14ac:dyDescent="0.25">
      <c r="M4736" s="208" t="str">
        <f t="shared" si="74"/>
        <v/>
      </c>
      <c r="N4736" s="209" t="str">
        <f t="shared" si="74"/>
        <v/>
      </c>
    </row>
    <row r="4737" spans="13:14" x14ac:dyDescent="0.25">
      <c r="M4737" s="208" t="str">
        <f t="shared" si="74"/>
        <v/>
      </c>
      <c r="N4737" s="209" t="str">
        <f t="shared" si="74"/>
        <v/>
      </c>
    </row>
    <row r="4738" spans="13:14" x14ac:dyDescent="0.25">
      <c r="M4738" s="208" t="str">
        <f t="shared" si="74"/>
        <v/>
      </c>
      <c r="N4738" s="209" t="str">
        <f t="shared" si="74"/>
        <v/>
      </c>
    </row>
    <row r="4739" spans="13:14" x14ac:dyDescent="0.25">
      <c r="M4739" s="208" t="str">
        <f t="shared" si="74"/>
        <v/>
      </c>
      <c r="N4739" s="209" t="str">
        <f t="shared" si="74"/>
        <v/>
      </c>
    </row>
    <row r="4740" spans="13:14" x14ac:dyDescent="0.25">
      <c r="M4740" s="208" t="str">
        <f t="shared" si="74"/>
        <v/>
      </c>
      <c r="N4740" s="209" t="str">
        <f t="shared" si="74"/>
        <v/>
      </c>
    </row>
    <row r="4741" spans="13:14" x14ac:dyDescent="0.25">
      <c r="M4741" s="208" t="str">
        <f t="shared" si="74"/>
        <v/>
      </c>
      <c r="N4741" s="209" t="str">
        <f t="shared" si="74"/>
        <v/>
      </c>
    </row>
    <row r="4742" spans="13:14" x14ac:dyDescent="0.25">
      <c r="M4742" s="208" t="str">
        <f t="shared" si="74"/>
        <v/>
      </c>
      <c r="N4742" s="209" t="str">
        <f t="shared" si="74"/>
        <v/>
      </c>
    </row>
    <row r="4743" spans="13:14" x14ac:dyDescent="0.25">
      <c r="M4743" s="208" t="str">
        <f t="shared" si="74"/>
        <v/>
      </c>
      <c r="N4743" s="209" t="str">
        <f t="shared" si="74"/>
        <v/>
      </c>
    </row>
    <row r="4744" spans="13:14" x14ac:dyDescent="0.25">
      <c r="M4744" s="208" t="str">
        <f t="shared" si="74"/>
        <v/>
      </c>
      <c r="N4744" s="209" t="str">
        <f t="shared" si="74"/>
        <v/>
      </c>
    </row>
    <row r="4745" spans="13:14" x14ac:dyDescent="0.25">
      <c r="M4745" s="208" t="str">
        <f t="shared" si="74"/>
        <v/>
      </c>
      <c r="N4745" s="209" t="str">
        <f t="shared" si="74"/>
        <v/>
      </c>
    </row>
    <row r="4746" spans="13:14" x14ac:dyDescent="0.25">
      <c r="M4746" s="208" t="str">
        <f t="shared" si="74"/>
        <v/>
      </c>
      <c r="N4746" s="209" t="str">
        <f t="shared" si="74"/>
        <v/>
      </c>
    </row>
    <row r="4747" spans="13:14" x14ac:dyDescent="0.25">
      <c r="M4747" s="208" t="str">
        <f t="shared" si="74"/>
        <v/>
      </c>
      <c r="N4747" s="209" t="str">
        <f t="shared" si="74"/>
        <v/>
      </c>
    </row>
    <row r="4748" spans="13:14" x14ac:dyDescent="0.25">
      <c r="M4748" s="208" t="str">
        <f t="shared" si="74"/>
        <v/>
      </c>
      <c r="N4748" s="209" t="str">
        <f t="shared" si="74"/>
        <v/>
      </c>
    </row>
    <row r="4749" spans="13:14" x14ac:dyDescent="0.25">
      <c r="M4749" s="208" t="str">
        <f t="shared" si="74"/>
        <v/>
      </c>
      <c r="N4749" s="209" t="str">
        <f t="shared" si="74"/>
        <v/>
      </c>
    </row>
    <row r="4750" spans="13:14" x14ac:dyDescent="0.25">
      <c r="M4750" s="208" t="str">
        <f t="shared" si="74"/>
        <v/>
      </c>
      <c r="N4750" s="209" t="str">
        <f t="shared" si="74"/>
        <v/>
      </c>
    </row>
    <row r="4751" spans="13:14" x14ac:dyDescent="0.25">
      <c r="M4751" s="208" t="str">
        <f t="shared" si="74"/>
        <v/>
      </c>
      <c r="N4751" s="209" t="str">
        <f t="shared" si="74"/>
        <v/>
      </c>
    </row>
    <row r="4752" spans="13:14" x14ac:dyDescent="0.25">
      <c r="M4752" s="208" t="str">
        <f t="shared" si="74"/>
        <v/>
      </c>
      <c r="N4752" s="209" t="str">
        <f t="shared" si="74"/>
        <v/>
      </c>
    </row>
    <row r="4753" spans="13:14" x14ac:dyDescent="0.25">
      <c r="M4753" s="208" t="str">
        <f t="shared" si="74"/>
        <v/>
      </c>
      <c r="N4753" s="209" t="str">
        <f t="shared" si="74"/>
        <v/>
      </c>
    </row>
    <row r="4754" spans="13:14" x14ac:dyDescent="0.25">
      <c r="M4754" s="208" t="str">
        <f t="shared" si="74"/>
        <v/>
      </c>
      <c r="N4754" s="209" t="str">
        <f t="shared" si="74"/>
        <v/>
      </c>
    </row>
    <row r="4755" spans="13:14" x14ac:dyDescent="0.25">
      <c r="M4755" s="208" t="str">
        <f t="shared" si="74"/>
        <v/>
      </c>
      <c r="N4755" s="209" t="str">
        <f t="shared" si="74"/>
        <v/>
      </c>
    </row>
    <row r="4756" spans="13:14" x14ac:dyDescent="0.25">
      <c r="M4756" s="208" t="str">
        <f t="shared" si="74"/>
        <v/>
      </c>
      <c r="N4756" s="209" t="str">
        <f t="shared" si="74"/>
        <v/>
      </c>
    </row>
    <row r="4757" spans="13:14" x14ac:dyDescent="0.25">
      <c r="M4757" s="208" t="str">
        <f t="shared" si="74"/>
        <v/>
      </c>
      <c r="N4757" s="209" t="str">
        <f t="shared" si="74"/>
        <v/>
      </c>
    </row>
    <row r="4758" spans="13:14" x14ac:dyDescent="0.25">
      <c r="M4758" s="208" t="str">
        <f t="shared" si="74"/>
        <v/>
      </c>
      <c r="N4758" s="209" t="str">
        <f t="shared" si="74"/>
        <v/>
      </c>
    </row>
    <row r="4759" spans="13:14" x14ac:dyDescent="0.25">
      <c r="M4759" s="208" t="str">
        <f t="shared" si="74"/>
        <v/>
      </c>
      <c r="N4759" s="209" t="str">
        <f t="shared" si="74"/>
        <v/>
      </c>
    </row>
    <row r="4760" spans="13:14" x14ac:dyDescent="0.25">
      <c r="M4760" s="208" t="str">
        <f t="shared" si="74"/>
        <v/>
      </c>
      <c r="N4760" s="209" t="str">
        <f t="shared" si="74"/>
        <v/>
      </c>
    </row>
    <row r="4761" spans="13:14" x14ac:dyDescent="0.25">
      <c r="M4761" s="208" t="str">
        <f t="shared" ref="M4761:N4824" si="75">IF(AND(H4761="",J4761=""),"",J4761-H4761)</f>
        <v/>
      </c>
      <c r="N4761" s="209" t="str">
        <f t="shared" si="75"/>
        <v/>
      </c>
    </row>
    <row r="4762" spans="13:14" x14ac:dyDescent="0.25">
      <c r="M4762" s="208" t="str">
        <f t="shared" si="75"/>
        <v/>
      </c>
      <c r="N4762" s="209" t="str">
        <f t="shared" si="75"/>
        <v/>
      </c>
    </row>
    <row r="4763" spans="13:14" x14ac:dyDescent="0.25">
      <c r="M4763" s="208" t="str">
        <f t="shared" si="75"/>
        <v/>
      </c>
      <c r="N4763" s="209" t="str">
        <f t="shared" si="75"/>
        <v/>
      </c>
    </row>
    <row r="4764" spans="13:14" x14ac:dyDescent="0.25">
      <c r="M4764" s="208" t="str">
        <f t="shared" si="75"/>
        <v/>
      </c>
      <c r="N4764" s="209" t="str">
        <f t="shared" si="75"/>
        <v/>
      </c>
    </row>
    <row r="4765" spans="13:14" x14ac:dyDescent="0.25">
      <c r="M4765" s="208" t="str">
        <f t="shared" si="75"/>
        <v/>
      </c>
      <c r="N4765" s="209" t="str">
        <f t="shared" si="75"/>
        <v/>
      </c>
    </row>
    <row r="4766" spans="13:14" x14ac:dyDescent="0.25">
      <c r="M4766" s="208" t="str">
        <f t="shared" si="75"/>
        <v/>
      </c>
      <c r="N4766" s="209" t="str">
        <f t="shared" si="75"/>
        <v/>
      </c>
    </row>
    <row r="4767" spans="13:14" x14ac:dyDescent="0.25">
      <c r="M4767" s="208" t="str">
        <f t="shared" si="75"/>
        <v/>
      </c>
      <c r="N4767" s="209" t="str">
        <f t="shared" si="75"/>
        <v/>
      </c>
    </row>
    <row r="4768" spans="13:14" x14ac:dyDescent="0.25">
      <c r="M4768" s="208" t="str">
        <f t="shared" si="75"/>
        <v/>
      </c>
      <c r="N4768" s="209" t="str">
        <f t="shared" si="75"/>
        <v/>
      </c>
    </row>
    <row r="4769" spans="13:14" x14ac:dyDescent="0.25">
      <c r="M4769" s="208" t="str">
        <f t="shared" si="75"/>
        <v/>
      </c>
      <c r="N4769" s="209" t="str">
        <f t="shared" si="75"/>
        <v/>
      </c>
    </row>
    <row r="4770" spans="13:14" x14ac:dyDescent="0.25">
      <c r="M4770" s="208" t="str">
        <f t="shared" si="75"/>
        <v/>
      </c>
      <c r="N4770" s="209" t="str">
        <f t="shared" si="75"/>
        <v/>
      </c>
    </row>
    <row r="4771" spans="13:14" x14ac:dyDescent="0.25">
      <c r="M4771" s="208" t="str">
        <f t="shared" si="75"/>
        <v/>
      </c>
      <c r="N4771" s="209" t="str">
        <f t="shared" si="75"/>
        <v/>
      </c>
    </row>
    <row r="4772" spans="13:14" x14ac:dyDescent="0.25">
      <c r="M4772" s="208" t="str">
        <f t="shared" si="75"/>
        <v/>
      </c>
      <c r="N4772" s="209" t="str">
        <f t="shared" si="75"/>
        <v/>
      </c>
    </row>
    <row r="4773" spans="13:14" x14ac:dyDescent="0.25">
      <c r="M4773" s="208" t="str">
        <f t="shared" si="75"/>
        <v/>
      </c>
      <c r="N4773" s="209" t="str">
        <f t="shared" si="75"/>
        <v/>
      </c>
    </row>
    <row r="4774" spans="13:14" x14ac:dyDescent="0.25">
      <c r="M4774" s="208" t="str">
        <f t="shared" si="75"/>
        <v/>
      </c>
      <c r="N4774" s="209" t="str">
        <f t="shared" si="75"/>
        <v/>
      </c>
    </row>
    <row r="4775" spans="13:14" x14ac:dyDescent="0.25">
      <c r="M4775" s="208" t="str">
        <f t="shared" si="75"/>
        <v/>
      </c>
      <c r="N4775" s="209" t="str">
        <f t="shared" si="75"/>
        <v/>
      </c>
    </row>
    <row r="4776" spans="13:14" x14ac:dyDescent="0.25">
      <c r="M4776" s="208" t="str">
        <f t="shared" si="75"/>
        <v/>
      </c>
      <c r="N4776" s="209" t="str">
        <f t="shared" si="75"/>
        <v/>
      </c>
    </row>
    <row r="4777" spans="13:14" x14ac:dyDescent="0.25">
      <c r="M4777" s="208" t="str">
        <f t="shared" si="75"/>
        <v/>
      </c>
      <c r="N4777" s="209" t="str">
        <f t="shared" si="75"/>
        <v/>
      </c>
    </row>
    <row r="4778" spans="13:14" x14ac:dyDescent="0.25">
      <c r="M4778" s="208" t="str">
        <f t="shared" si="75"/>
        <v/>
      </c>
      <c r="N4778" s="209" t="str">
        <f t="shared" si="75"/>
        <v/>
      </c>
    </row>
    <row r="4779" spans="13:14" x14ac:dyDescent="0.25">
      <c r="M4779" s="208" t="str">
        <f t="shared" si="75"/>
        <v/>
      </c>
      <c r="N4779" s="209" t="str">
        <f t="shared" si="75"/>
        <v/>
      </c>
    </row>
    <row r="4780" spans="13:14" x14ac:dyDescent="0.25">
      <c r="M4780" s="208" t="str">
        <f t="shared" si="75"/>
        <v/>
      </c>
      <c r="N4780" s="209" t="str">
        <f t="shared" si="75"/>
        <v/>
      </c>
    </row>
    <row r="4781" spans="13:14" x14ac:dyDescent="0.25">
      <c r="M4781" s="208" t="str">
        <f t="shared" si="75"/>
        <v/>
      </c>
      <c r="N4781" s="209" t="str">
        <f t="shared" si="75"/>
        <v/>
      </c>
    </row>
    <row r="4782" spans="13:14" x14ac:dyDescent="0.25">
      <c r="M4782" s="208" t="str">
        <f t="shared" si="75"/>
        <v/>
      </c>
      <c r="N4782" s="209" t="str">
        <f t="shared" si="75"/>
        <v/>
      </c>
    </row>
    <row r="4783" spans="13:14" x14ac:dyDescent="0.25">
      <c r="M4783" s="208" t="str">
        <f t="shared" si="75"/>
        <v/>
      </c>
      <c r="N4783" s="209" t="str">
        <f t="shared" si="75"/>
        <v/>
      </c>
    </row>
    <row r="4784" spans="13:14" x14ac:dyDescent="0.25">
      <c r="M4784" s="208" t="str">
        <f t="shared" si="75"/>
        <v/>
      </c>
      <c r="N4784" s="209" t="str">
        <f t="shared" si="75"/>
        <v/>
      </c>
    </row>
    <row r="4785" spans="13:14" x14ac:dyDescent="0.25">
      <c r="M4785" s="208" t="str">
        <f t="shared" si="75"/>
        <v/>
      </c>
      <c r="N4785" s="209" t="str">
        <f t="shared" si="75"/>
        <v/>
      </c>
    </row>
    <row r="4786" spans="13:14" x14ac:dyDescent="0.25">
      <c r="M4786" s="208" t="str">
        <f t="shared" si="75"/>
        <v/>
      </c>
      <c r="N4786" s="209" t="str">
        <f t="shared" si="75"/>
        <v/>
      </c>
    </row>
    <row r="4787" spans="13:14" x14ac:dyDescent="0.25">
      <c r="M4787" s="208" t="str">
        <f t="shared" si="75"/>
        <v/>
      </c>
      <c r="N4787" s="209" t="str">
        <f t="shared" si="75"/>
        <v/>
      </c>
    </row>
    <row r="4788" spans="13:14" x14ac:dyDescent="0.25">
      <c r="M4788" s="208" t="str">
        <f t="shared" si="75"/>
        <v/>
      </c>
      <c r="N4788" s="209" t="str">
        <f t="shared" si="75"/>
        <v/>
      </c>
    </row>
    <row r="4789" spans="13:14" x14ac:dyDescent="0.25">
      <c r="M4789" s="208" t="str">
        <f t="shared" si="75"/>
        <v/>
      </c>
      <c r="N4789" s="209" t="str">
        <f t="shared" si="75"/>
        <v/>
      </c>
    </row>
    <row r="4790" spans="13:14" x14ac:dyDescent="0.25">
      <c r="M4790" s="208" t="str">
        <f t="shared" si="75"/>
        <v/>
      </c>
      <c r="N4790" s="209" t="str">
        <f t="shared" si="75"/>
        <v/>
      </c>
    </row>
    <row r="4791" spans="13:14" x14ac:dyDescent="0.25">
      <c r="M4791" s="208" t="str">
        <f t="shared" si="75"/>
        <v/>
      </c>
      <c r="N4791" s="209" t="str">
        <f t="shared" si="75"/>
        <v/>
      </c>
    </row>
    <row r="4792" spans="13:14" x14ac:dyDescent="0.25">
      <c r="M4792" s="208" t="str">
        <f t="shared" si="75"/>
        <v/>
      </c>
      <c r="N4792" s="209" t="str">
        <f t="shared" si="75"/>
        <v/>
      </c>
    </row>
    <row r="4793" spans="13:14" x14ac:dyDescent="0.25">
      <c r="M4793" s="208" t="str">
        <f t="shared" si="75"/>
        <v/>
      </c>
      <c r="N4793" s="209" t="str">
        <f t="shared" si="75"/>
        <v/>
      </c>
    </row>
    <row r="4794" spans="13:14" x14ac:dyDescent="0.25">
      <c r="M4794" s="208" t="str">
        <f t="shared" si="75"/>
        <v/>
      </c>
      <c r="N4794" s="209" t="str">
        <f t="shared" si="75"/>
        <v/>
      </c>
    </row>
    <row r="4795" spans="13:14" x14ac:dyDescent="0.25">
      <c r="M4795" s="208" t="str">
        <f t="shared" si="75"/>
        <v/>
      </c>
      <c r="N4795" s="209" t="str">
        <f t="shared" si="75"/>
        <v/>
      </c>
    </row>
    <row r="4796" spans="13:14" x14ac:dyDescent="0.25">
      <c r="M4796" s="208" t="str">
        <f t="shared" si="75"/>
        <v/>
      </c>
      <c r="N4796" s="209" t="str">
        <f t="shared" si="75"/>
        <v/>
      </c>
    </row>
    <row r="4797" spans="13:14" x14ac:dyDescent="0.25">
      <c r="M4797" s="208" t="str">
        <f t="shared" si="75"/>
        <v/>
      </c>
      <c r="N4797" s="209" t="str">
        <f t="shared" si="75"/>
        <v/>
      </c>
    </row>
    <row r="4798" spans="13:14" x14ac:dyDescent="0.25">
      <c r="M4798" s="208" t="str">
        <f t="shared" si="75"/>
        <v/>
      </c>
      <c r="N4798" s="209" t="str">
        <f t="shared" si="75"/>
        <v/>
      </c>
    </row>
    <row r="4799" spans="13:14" x14ac:dyDescent="0.25">
      <c r="M4799" s="208" t="str">
        <f t="shared" si="75"/>
        <v/>
      </c>
      <c r="N4799" s="209" t="str">
        <f t="shared" si="75"/>
        <v/>
      </c>
    </row>
    <row r="4800" spans="13:14" x14ac:dyDescent="0.25">
      <c r="M4800" s="208" t="str">
        <f t="shared" si="75"/>
        <v/>
      </c>
      <c r="N4800" s="209" t="str">
        <f t="shared" si="75"/>
        <v/>
      </c>
    </row>
    <row r="4801" spans="13:14" x14ac:dyDescent="0.25">
      <c r="M4801" s="208" t="str">
        <f t="shared" si="75"/>
        <v/>
      </c>
      <c r="N4801" s="209" t="str">
        <f t="shared" si="75"/>
        <v/>
      </c>
    </row>
    <row r="4802" spans="13:14" x14ac:dyDescent="0.25">
      <c r="M4802" s="208" t="str">
        <f t="shared" si="75"/>
        <v/>
      </c>
      <c r="N4802" s="209" t="str">
        <f t="shared" si="75"/>
        <v/>
      </c>
    </row>
    <row r="4803" spans="13:14" x14ac:dyDescent="0.25">
      <c r="M4803" s="208" t="str">
        <f t="shared" si="75"/>
        <v/>
      </c>
      <c r="N4803" s="209" t="str">
        <f t="shared" si="75"/>
        <v/>
      </c>
    </row>
    <row r="4804" spans="13:14" x14ac:dyDescent="0.25">
      <c r="M4804" s="208" t="str">
        <f t="shared" si="75"/>
        <v/>
      </c>
      <c r="N4804" s="209" t="str">
        <f t="shared" si="75"/>
        <v/>
      </c>
    </row>
    <row r="4805" spans="13:14" x14ac:dyDescent="0.25">
      <c r="M4805" s="208" t="str">
        <f t="shared" si="75"/>
        <v/>
      </c>
      <c r="N4805" s="209" t="str">
        <f t="shared" si="75"/>
        <v/>
      </c>
    </row>
    <row r="4806" spans="13:14" x14ac:dyDescent="0.25">
      <c r="M4806" s="208" t="str">
        <f t="shared" si="75"/>
        <v/>
      </c>
      <c r="N4806" s="209" t="str">
        <f t="shared" si="75"/>
        <v/>
      </c>
    </row>
    <row r="4807" spans="13:14" x14ac:dyDescent="0.25">
      <c r="M4807" s="208" t="str">
        <f t="shared" si="75"/>
        <v/>
      </c>
      <c r="N4807" s="209" t="str">
        <f t="shared" si="75"/>
        <v/>
      </c>
    </row>
    <row r="4808" spans="13:14" x14ac:dyDescent="0.25">
      <c r="M4808" s="208" t="str">
        <f t="shared" si="75"/>
        <v/>
      </c>
      <c r="N4808" s="209" t="str">
        <f t="shared" si="75"/>
        <v/>
      </c>
    </row>
    <row r="4809" spans="13:14" x14ac:dyDescent="0.25">
      <c r="M4809" s="208" t="str">
        <f t="shared" si="75"/>
        <v/>
      </c>
      <c r="N4809" s="209" t="str">
        <f t="shared" si="75"/>
        <v/>
      </c>
    </row>
    <row r="4810" spans="13:14" x14ac:dyDescent="0.25">
      <c r="M4810" s="208" t="str">
        <f t="shared" si="75"/>
        <v/>
      </c>
      <c r="N4810" s="209" t="str">
        <f t="shared" si="75"/>
        <v/>
      </c>
    </row>
    <row r="4811" spans="13:14" x14ac:dyDescent="0.25">
      <c r="M4811" s="208" t="str">
        <f t="shared" si="75"/>
        <v/>
      </c>
      <c r="N4811" s="209" t="str">
        <f t="shared" si="75"/>
        <v/>
      </c>
    </row>
    <row r="4812" spans="13:14" x14ac:dyDescent="0.25">
      <c r="M4812" s="208" t="str">
        <f t="shared" si="75"/>
        <v/>
      </c>
      <c r="N4812" s="209" t="str">
        <f t="shared" si="75"/>
        <v/>
      </c>
    </row>
    <row r="4813" spans="13:14" x14ac:dyDescent="0.25">
      <c r="M4813" s="208" t="str">
        <f t="shared" si="75"/>
        <v/>
      </c>
      <c r="N4813" s="209" t="str">
        <f t="shared" si="75"/>
        <v/>
      </c>
    </row>
    <row r="4814" spans="13:14" x14ac:dyDescent="0.25">
      <c r="M4814" s="208" t="str">
        <f t="shared" si="75"/>
        <v/>
      </c>
      <c r="N4814" s="209" t="str">
        <f t="shared" si="75"/>
        <v/>
      </c>
    </row>
    <row r="4815" spans="13:14" x14ac:dyDescent="0.25">
      <c r="M4815" s="208" t="str">
        <f t="shared" si="75"/>
        <v/>
      </c>
      <c r="N4815" s="209" t="str">
        <f t="shared" si="75"/>
        <v/>
      </c>
    </row>
    <row r="4816" spans="13:14" x14ac:dyDescent="0.25">
      <c r="M4816" s="208" t="str">
        <f t="shared" si="75"/>
        <v/>
      </c>
      <c r="N4816" s="209" t="str">
        <f t="shared" si="75"/>
        <v/>
      </c>
    </row>
    <row r="4817" spans="13:14" x14ac:dyDescent="0.25">
      <c r="M4817" s="208" t="str">
        <f t="shared" si="75"/>
        <v/>
      </c>
      <c r="N4817" s="209" t="str">
        <f t="shared" si="75"/>
        <v/>
      </c>
    </row>
    <row r="4818" spans="13:14" x14ac:dyDescent="0.25">
      <c r="M4818" s="208" t="str">
        <f t="shared" si="75"/>
        <v/>
      </c>
      <c r="N4818" s="209" t="str">
        <f t="shared" si="75"/>
        <v/>
      </c>
    </row>
    <row r="4819" spans="13:14" x14ac:dyDescent="0.25">
      <c r="M4819" s="208" t="str">
        <f t="shared" si="75"/>
        <v/>
      </c>
      <c r="N4819" s="209" t="str">
        <f t="shared" si="75"/>
        <v/>
      </c>
    </row>
    <row r="4820" spans="13:14" x14ac:dyDescent="0.25">
      <c r="M4820" s="208" t="str">
        <f t="shared" si="75"/>
        <v/>
      </c>
      <c r="N4820" s="209" t="str">
        <f t="shared" si="75"/>
        <v/>
      </c>
    </row>
    <row r="4821" spans="13:14" x14ac:dyDescent="0.25">
      <c r="M4821" s="208" t="str">
        <f t="shared" si="75"/>
        <v/>
      </c>
      <c r="N4821" s="209" t="str">
        <f t="shared" si="75"/>
        <v/>
      </c>
    </row>
    <row r="4822" spans="13:14" x14ac:dyDescent="0.25">
      <c r="M4822" s="208" t="str">
        <f t="shared" si="75"/>
        <v/>
      </c>
      <c r="N4822" s="209" t="str">
        <f t="shared" si="75"/>
        <v/>
      </c>
    </row>
    <row r="4823" spans="13:14" x14ac:dyDescent="0.25">
      <c r="M4823" s="208" t="str">
        <f t="shared" si="75"/>
        <v/>
      </c>
      <c r="N4823" s="209" t="str">
        <f t="shared" si="75"/>
        <v/>
      </c>
    </row>
    <row r="4824" spans="13:14" x14ac:dyDescent="0.25">
      <c r="M4824" s="208" t="str">
        <f t="shared" si="75"/>
        <v/>
      </c>
      <c r="N4824" s="209" t="str">
        <f t="shared" si="75"/>
        <v/>
      </c>
    </row>
    <row r="4825" spans="13:14" x14ac:dyDescent="0.25">
      <c r="M4825" s="208" t="str">
        <f t="shared" ref="M4825:N4888" si="76">IF(AND(H4825="",J4825=""),"",J4825-H4825)</f>
        <v/>
      </c>
      <c r="N4825" s="209" t="str">
        <f t="shared" si="76"/>
        <v/>
      </c>
    </row>
    <row r="4826" spans="13:14" x14ac:dyDescent="0.25">
      <c r="M4826" s="208" t="str">
        <f t="shared" si="76"/>
        <v/>
      </c>
      <c r="N4826" s="209" t="str">
        <f t="shared" si="76"/>
        <v/>
      </c>
    </row>
    <row r="4827" spans="13:14" x14ac:dyDescent="0.25">
      <c r="M4827" s="208" t="str">
        <f t="shared" si="76"/>
        <v/>
      </c>
      <c r="N4827" s="209" t="str">
        <f t="shared" si="76"/>
        <v/>
      </c>
    </row>
    <row r="4828" spans="13:14" x14ac:dyDescent="0.25">
      <c r="M4828" s="208" t="str">
        <f t="shared" si="76"/>
        <v/>
      </c>
      <c r="N4828" s="209" t="str">
        <f t="shared" si="76"/>
        <v/>
      </c>
    </row>
    <row r="4829" spans="13:14" x14ac:dyDescent="0.25">
      <c r="M4829" s="208" t="str">
        <f t="shared" si="76"/>
        <v/>
      </c>
      <c r="N4829" s="209" t="str">
        <f t="shared" si="76"/>
        <v/>
      </c>
    </row>
    <row r="4830" spans="13:14" x14ac:dyDescent="0.25">
      <c r="M4830" s="208" t="str">
        <f t="shared" si="76"/>
        <v/>
      </c>
      <c r="N4830" s="209" t="str">
        <f t="shared" si="76"/>
        <v/>
      </c>
    </row>
    <row r="4831" spans="13:14" x14ac:dyDescent="0.25">
      <c r="M4831" s="208" t="str">
        <f t="shared" si="76"/>
        <v/>
      </c>
      <c r="N4831" s="209" t="str">
        <f t="shared" si="76"/>
        <v/>
      </c>
    </row>
    <row r="4832" spans="13:14" x14ac:dyDescent="0.25">
      <c r="M4832" s="208" t="str">
        <f t="shared" si="76"/>
        <v/>
      </c>
      <c r="N4832" s="209" t="str">
        <f t="shared" si="76"/>
        <v/>
      </c>
    </row>
    <row r="4833" spans="13:14" x14ac:dyDescent="0.25">
      <c r="M4833" s="208" t="str">
        <f t="shared" si="76"/>
        <v/>
      </c>
      <c r="N4833" s="209" t="str">
        <f t="shared" si="76"/>
        <v/>
      </c>
    </row>
    <row r="4834" spans="13:14" x14ac:dyDescent="0.25">
      <c r="M4834" s="208" t="str">
        <f t="shared" si="76"/>
        <v/>
      </c>
      <c r="N4834" s="209" t="str">
        <f t="shared" si="76"/>
        <v/>
      </c>
    </row>
    <row r="4835" spans="13:14" x14ac:dyDescent="0.25">
      <c r="M4835" s="208" t="str">
        <f t="shared" si="76"/>
        <v/>
      </c>
      <c r="N4835" s="209" t="str">
        <f t="shared" si="76"/>
        <v/>
      </c>
    </row>
    <row r="4836" spans="13:14" x14ac:dyDescent="0.25">
      <c r="M4836" s="208" t="str">
        <f t="shared" si="76"/>
        <v/>
      </c>
      <c r="N4836" s="209" t="str">
        <f t="shared" si="76"/>
        <v/>
      </c>
    </row>
    <row r="4837" spans="13:14" x14ac:dyDescent="0.25">
      <c r="M4837" s="208" t="str">
        <f t="shared" si="76"/>
        <v/>
      </c>
      <c r="N4837" s="209" t="str">
        <f t="shared" si="76"/>
        <v/>
      </c>
    </row>
    <row r="4838" spans="13:14" x14ac:dyDescent="0.25">
      <c r="M4838" s="208" t="str">
        <f t="shared" si="76"/>
        <v/>
      </c>
      <c r="N4838" s="209" t="str">
        <f t="shared" si="76"/>
        <v/>
      </c>
    </row>
    <row r="4839" spans="13:14" x14ac:dyDescent="0.25">
      <c r="M4839" s="208" t="str">
        <f t="shared" si="76"/>
        <v/>
      </c>
      <c r="N4839" s="209" t="str">
        <f t="shared" si="76"/>
        <v/>
      </c>
    </row>
    <row r="4840" spans="13:14" x14ac:dyDescent="0.25">
      <c r="M4840" s="208" t="str">
        <f t="shared" si="76"/>
        <v/>
      </c>
      <c r="N4840" s="209" t="str">
        <f t="shared" si="76"/>
        <v/>
      </c>
    </row>
    <row r="4841" spans="13:14" x14ac:dyDescent="0.25">
      <c r="M4841" s="208" t="str">
        <f t="shared" si="76"/>
        <v/>
      </c>
      <c r="N4841" s="209" t="str">
        <f t="shared" si="76"/>
        <v/>
      </c>
    </row>
    <row r="4842" spans="13:14" x14ac:dyDescent="0.25">
      <c r="M4842" s="208" t="str">
        <f t="shared" si="76"/>
        <v/>
      </c>
      <c r="N4842" s="209" t="str">
        <f t="shared" si="76"/>
        <v/>
      </c>
    </row>
    <row r="4843" spans="13:14" x14ac:dyDescent="0.25">
      <c r="M4843" s="208" t="str">
        <f t="shared" si="76"/>
        <v/>
      </c>
      <c r="N4843" s="209" t="str">
        <f t="shared" si="76"/>
        <v/>
      </c>
    </row>
    <row r="4844" spans="13:14" x14ac:dyDescent="0.25">
      <c r="M4844" s="208" t="str">
        <f t="shared" si="76"/>
        <v/>
      </c>
      <c r="N4844" s="209" t="str">
        <f t="shared" si="76"/>
        <v/>
      </c>
    </row>
    <row r="4845" spans="13:14" x14ac:dyDescent="0.25">
      <c r="M4845" s="208" t="str">
        <f t="shared" si="76"/>
        <v/>
      </c>
      <c r="N4845" s="209" t="str">
        <f t="shared" si="76"/>
        <v/>
      </c>
    </row>
    <row r="4846" spans="13:14" x14ac:dyDescent="0.25">
      <c r="M4846" s="208" t="str">
        <f t="shared" si="76"/>
        <v/>
      </c>
      <c r="N4846" s="209" t="str">
        <f t="shared" si="76"/>
        <v/>
      </c>
    </row>
    <row r="4847" spans="13:14" x14ac:dyDescent="0.25">
      <c r="M4847" s="208" t="str">
        <f t="shared" si="76"/>
        <v/>
      </c>
      <c r="N4847" s="209" t="str">
        <f t="shared" si="76"/>
        <v/>
      </c>
    </row>
    <row r="4848" spans="13:14" x14ac:dyDescent="0.25">
      <c r="M4848" s="208" t="str">
        <f t="shared" si="76"/>
        <v/>
      </c>
      <c r="N4848" s="209" t="str">
        <f t="shared" si="76"/>
        <v/>
      </c>
    </row>
    <row r="4849" spans="13:14" x14ac:dyDescent="0.25">
      <c r="M4849" s="208" t="str">
        <f t="shared" si="76"/>
        <v/>
      </c>
      <c r="N4849" s="209" t="str">
        <f t="shared" si="76"/>
        <v/>
      </c>
    </row>
    <row r="4850" spans="13:14" x14ac:dyDescent="0.25">
      <c r="M4850" s="208" t="str">
        <f t="shared" si="76"/>
        <v/>
      </c>
      <c r="N4850" s="209" t="str">
        <f t="shared" si="76"/>
        <v/>
      </c>
    </row>
    <row r="4851" spans="13:14" x14ac:dyDescent="0.25">
      <c r="M4851" s="208" t="str">
        <f t="shared" si="76"/>
        <v/>
      </c>
      <c r="N4851" s="209" t="str">
        <f t="shared" si="76"/>
        <v/>
      </c>
    </row>
    <row r="4852" spans="13:14" x14ac:dyDescent="0.25">
      <c r="M4852" s="208" t="str">
        <f t="shared" si="76"/>
        <v/>
      </c>
      <c r="N4852" s="209" t="str">
        <f t="shared" si="76"/>
        <v/>
      </c>
    </row>
    <row r="4853" spans="13:14" x14ac:dyDescent="0.25">
      <c r="M4853" s="208" t="str">
        <f t="shared" si="76"/>
        <v/>
      </c>
      <c r="N4853" s="209" t="str">
        <f t="shared" si="76"/>
        <v/>
      </c>
    </row>
    <row r="4854" spans="13:14" x14ac:dyDescent="0.25">
      <c r="M4854" s="208" t="str">
        <f t="shared" si="76"/>
        <v/>
      </c>
      <c r="N4854" s="209" t="str">
        <f t="shared" si="76"/>
        <v/>
      </c>
    </row>
    <row r="4855" spans="13:14" x14ac:dyDescent="0.25">
      <c r="M4855" s="208" t="str">
        <f t="shared" si="76"/>
        <v/>
      </c>
      <c r="N4855" s="209" t="str">
        <f t="shared" si="76"/>
        <v/>
      </c>
    </row>
    <row r="4856" spans="13:14" x14ac:dyDescent="0.25">
      <c r="M4856" s="208" t="str">
        <f t="shared" si="76"/>
        <v/>
      </c>
      <c r="N4856" s="209" t="str">
        <f t="shared" si="76"/>
        <v/>
      </c>
    </row>
    <row r="4857" spans="13:14" x14ac:dyDescent="0.25">
      <c r="M4857" s="208" t="str">
        <f t="shared" si="76"/>
        <v/>
      </c>
      <c r="N4857" s="209" t="str">
        <f t="shared" si="76"/>
        <v/>
      </c>
    </row>
    <row r="4858" spans="13:14" x14ac:dyDescent="0.25">
      <c r="M4858" s="208" t="str">
        <f t="shared" si="76"/>
        <v/>
      </c>
      <c r="N4858" s="209" t="str">
        <f t="shared" si="76"/>
        <v/>
      </c>
    </row>
    <row r="4859" spans="13:14" x14ac:dyDescent="0.25">
      <c r="M4859" s="208" t="str">
        <f t="shared" si="76"/>
        <v/>
      </c>
      <c r="N4859" s="209" t="str">
        <f t="shared" si="76"/>
        <v/>
      </c>
    </row>
    <row r="4860" spans="13:14" x14ac:dyDescent="0.25">
      <c r="M4860" s="208" t="str">
        <f t="shared" si="76"/>
        <v/>
      </c>
      <c r="N4860" s="209" t="str">
        <f t="shared" si="76"/>
        <v/>
      </c>
    </row>
    <row r="4861" spans="13:14" x14ac:dyDescent="0.25">
      <c r="M4861" s="208" t="str">
        <f t="shared" si="76"/>
        <v/>
      </c>
      <c r="N4861" s="209" t="str">
        <f t="shared" si="76"/>
        <v/>
      </c>
    </row>
    <row r="4862" spans="13:14" x14ac:dyDescent="0.25">
      <c r="M4862" s="208" t="str">
        <f t="shared" si="76"/>
        <v/>
      </c>
      <c r="N4862" s="209" t="str">
        <f t="shared" si="76"/>
        <v/>
      </c>
    </row>
    <row r="4863" spans="13:14" x14ac:dyDescent="0.25">
      <c r="M4863" s="208" t="str">
        <f t="shared" si="76"/>
        <v/>
      </c>
      <c r="N4863" s="209" t="str">
        <f t="shared" si="76"/>
        <v/>
      </c>
    </row>
    <row r="4864" spans="13:14" x14ac:dyDescent="0.25">
      <c r="M4864" s="208" t="str">
        <f t="shared" si="76"/>
        <v/>
      </c>
      <c r="N4864" s="209" t="str">
        <f t="shared" si="76"/>
        <v/>
      </c>
    </row>
    <row r="4865" spans="13:14" x14ac:dyDescent="0.25">
      <c r="M4865" s="208" t="str">
        <f t="shared" si="76"/>
        <v/>
      </c>
      <c r="N4865" s="209" t="str">
        <f t="shared" si="76"/>
        <v/>
      </c>
    </row>
    <row r="4866" spans="13:14" x14ac:dyDescent="0.25">
      <c r="M4866" s="208" t="str">
        <f t="shared" si="76"/>
        <v/>
      </c>
      <c r="N4866" s="209" t="str">
        <f t="shared" si="76"/>
        <v/>
      </c>
    </row>
    <row r="4867" spans="13:14" x14ac:dyDescent="0.25">
      <c r="M4867" s="208" t="str">
        <f t="shared" si="76"/>
        <v/>
      </c>
      <c r="N4867" s="209" t="str">
        <f t="shared" si="76"/>
        <v/>
      </c>
    </row>
    <row r="4868" spans="13:14" x14ac:dyDescent="0.25">
      <c r="M4868" s="208" t="str">
        <f t="shared" si="76"/>
        <v/>
      </c>
      <c r="N4868" s="209" t="str">
        <f t="shared" si="76"/>
        <v/>
      </c>
    </row>
    <row r="4869" spans="13:14" x14ac:dyDescent="0.25">
      <c r="M4869" s="208" t="str">
        <f t="shared" si="76"/>
        <v/>
      </c>
      <c r="N4869" s="209" t="str">
        <f t="shared" si="76"/>
        <v/>
      </c>
    </row>
    <row r="4870" spans="13:14" x14ac:dyDescent="0.25">
      <c r="M4870" s="208" t="str">
        <f t="shared" si="76"/>
        <v/>
      </c>
      <c r="N4870" s="209" t="str">
        <f t="shared" si="76"/>
        <v/>
      </c>
    </row>
    <row r="4871" spans="13:14" x14ac:dyDescent="0.25">
      <c r="M4871" s="208" t="str">
        <f t="shared" si="76"/>
        <v/>
      </c>
      <c r="N4871" s="209" t="str">
        <f t="shared" si="76"/>
        <v/>
      </c>
    </row>
    <row r="4872" spans="13:14" x14ac:dyDescent="0.25">
      <c r="M4872" s="208" t="str">
        <f t="shared" si="76"/>
        <v/>
      </c>
      <c r="N4872" s="209" t="str">
        <f t="shared" si="76"/>
        <v/>
      </c>
    </row>
    <row r="4873" spans="13:14" x14ac:dyDescent="0.25">
      <c r="M4873" s="208" t="str">
        <f t="shared" si="76"/>
        <v/>
      </c>
      <c r="N4873" s="209" t="str">
        <f t="shared" si="76"/>
        <v/>
      </c>
    </row>
    <row r="4874" spans="13:14" x14ac:dyDescent="0.25">
      <c r="M4874" s="208" t="str">
        <f t="shared" si="76"/>
        <v/>
      </c>
      <c r="N4874" s="209" t="str">
        <f t="shared" si="76"/>
        <v/>
      </c>
    </row>
    <row r="4875" spans="13:14" x14ac:dyDescent="0.25">
      <c r="M4875" s="208" t="str">
        <f t="shared" si="76"/>
        <v/>
      </c>
      <c r="N4875" s="209" t="str">
        <f t="shared" si="76"/>
        <v/>
      </c>
    </row>
    <row r="4876" spans="13:14" x14ac:dyDescent="0.25">
      <c r="M4876" s="208" t="str">
        <f t="shared" si="76"/>
        <v/>
      </c>
      <c r="N4876" s="209" t="str">
        <f t="shared" si="76"/>
        <v/>
      </c>
    </row>
    <row r="4877" spans="13:14" x14ac:dyDescent="0.25">
      <c r="M4877" s="208" t="str">
        <f t="shared" si="76"/>
        <v/>
      </c>
      <c r="N4877" s="209" t="str">
        <f t="shared" si="76"/>
        <v/>
      </c>
    </row>
    <row r="4878" spans="13:14" x14ac:dyDescent="0.25">
      <c r="M4878" s="208" t="str">
        <f t="shared" si="76"/>
        <v/>
      </c>
      <c r="N4878" s="209" t="str">
        <f t="shared" si="76"/>
        <v/>
      </c>
    </row>
    <row r="4879" spans="13:14" x14ac:dyDescent="0.25">
      <c r="M4879" s="208" t="str">
        <f t="shared" si="76"/>
        <v/>
      </c>
      <c r="N4879" s="209" t="str">
        <f t="shared" si="76"/>
        <v/>
      </c>
    </row>
    <row r="4880" spans="13:14" x14ac:dyDescent="0.25">
      <c r="M4880" s="208" t="str">
        <f t="shared" si="76"/>
        <v/>
      </c>
      <c r="N4880" s="209" t="str">
        <f t="shared" si="76"/>
        <v/>
      </c>
    </row>
    <row r="4881" spans="13:14" x14ac:dyDescent="0.25">
      <c r="M4881" s="208" t="str">
        <f t="shared" si="76"/>
        <v/>
      </c>
      <c r="N4881" s="209" t="str">
        <f t="shared" si="76"/>
        <v/>
      </c>
    </row>
    <row r="4882" spans="13:14" x14ac:dyDescent="0.25">
      <c r="M4882" s="208" t="str">
        <f t="shared" si="76"/>
        <v/>
      </c>
      <c r="N4882" s="209" t="str">
        <f t="shared" si="76"/>
        <v/>
      </c>
    </row>
    <row r="4883" spans="13:14" x14ac:dyDescent="0.25">
      <c r="M4883" s="208" t="str">
        <f t="shared" si="76"/>
        <v/>
      </c>
      <c r="N4883" s="209" t="str">
        <f t="shared" si="76"/>
        <v/>
      </c>
    </row>
    <row r="4884" spans="13:14" x14ac:dyDescent="0.25">
      <c r="M4884" s="208" t="str">
        <f t="shared" si="76"/>
        <v/>
      </c>
      <c r="N4884" s="209" t="str">
        <f t="shared" si="76"/>
        <v/>
      </c>
    </row>
    <row r="4885" spans="13:14" x14ac:dyDescent="0.25">
      <c r="M4885" s="208" t="str">
        <f t="shared" si="76"/>
        <v/>
      </c>
      <c r="N4885" s="209" t="str">
        <f t="shared" si="76"/>
        <v/>
      </c>
    </row>
    <row r="4886" spans="13:14" x14ac:dyDescent="0.25">
      <c r="M4886" s="208" t="str">
        <f t="shared" si="76"/>
        <v/>
      </c>
      <c r="N4886" s="209" t="str">
        <f t="shared" si="76"/>
        <v/>
      </c>
    </row>
    <row r="4887" spans="13:14" x14ac:dyDescent="0.25">
      <c r="M4887" s="208" t="str">
        <f t="shared" si="76"/>
        <v/>
      </c>
      <c r="N4887" s="209" t="str">
        <f t="shared" si="76"/>
        <v/>
      </c>
    </row>
    <row r="4888" spans="13:14" x14ac:dyDescent="0.25">
      <c r="M4888" s="208" t="str">
        <f t="shared" si="76"/>
        <v/>
      </c>
      <c r="N4888" s="209" t="str">
        <f t="shared" si="76"/>
        <v/>
      </c>
    </row>
    <row r="4889" spans="13:14" x14ac:dyDescent="0.25">
      <c r="M4889" s="208" t="str">
        <f t="shared" ref="M4889:N4952" si="77">IF(AND(H4889="",J4889=""),"",J4889-H4889)</f>
        <v/>
      </c>
      <c r="N4889" s="209" t="str">
        <f t="shared" si="77"/>
        <v/>
      </c>
    </row>
    <row r="4890" spans="13:14" x14ac:dyDescent="0.25">
      <c r="M4890" s="208" t="str">
        <f t="shared" si="77"/>
        <v/>
      </c>
      <c r="N4890" s="209" t="str">
        <f t="shared" si="77"/>
        <v/>
      </c>
    </row>
    <row r="4891" spans="13:14" x14ac:dyDescent="0.25">
      <c r="M4891" s="208" t="str">
        <f t="shared" si="77"/>
        <v/>
      </c>
      <c r="N4891" s="209" t="str">
        <f t="shared" si="77"/>
        <v/>
      </c>
    </row>
    <row r="4892" spans="13:14" x14ac:dyDescent="0.25">
      <c r="M4892" s="208" t="str">
        <f t="shared" si="77"/>
        <v/>
      </c>
      <c r="N4892" s="209" t="str">
        <f t="shared" si="77"/>
        <v/>
      </c>
    </row>
    <row r="4893" spans="13:14" x14ac:dyDescent="0.25">
      <c r="M4893" s="208" t="str">
        <f t="shared" si="77"/>
        <v/>
      </c>
      <c r="N4893" s="209" t="str">
        <f t="shared" si="77"/>
        <v/>
      </c>
    </row>
    <row r="4894" spans="13:14" x14ac:dyDescent="0.25">
      <c r="M4894" s="208" t="str">
        <f t="shared" si="77"/>
        <v/>
      </c>
      <c r="N4894" s="209" t="str">
        <f t="shared" si="77"/>
        <v/>
      </c>
    </row>
    <row r="4895" spans="13:14" x14ac:dyDescent="0.25">
      <c r="M4895" s="208" t="str">
        <f t="shared" si="77"/>
        <v/>
      </c>
      <c r="N4895" s="209" t="str">
        <f t="shared" si="77"/>
        <v/>
      </c>
    </row>
    <row r="4896" spans="13:14" x14ac:dyDescent="0.25">
      <c r="M4896" s="208" t="str">
        <f t="shared" si="77"/>
        <v/>
      </c>
      <c r="N4896" s="209" t="str">
        <f t="shared" si="77"/>
        <v/>
      </c>
    </row>
    <row r="4897" spans="13:14" x14ac:dyDescent="0.25">
      <c r="M4897" s="208" t="str">
        <f t="shared" si="77"/>
        <v/>
      </c>
      <c r="N4897" s="209" t="str">
        <f t="shared" si="77"/>
        <v/>
      </c>
    </row>
    <row r="4898" spans="13:14" x14ac:dyDescent="0.25">
      <c r="M4898" s="208" t="str">
        <f t="shared" si="77"/>
        <v/>
      </c>
      <c r="N4898" s="209" t="str">
        <f t="shared" si="77"/>
        <v/>
      </c>
    </row>
    <row r="4899" spans="13:14" x14ac:dyDescent="0.25">
      <c r="M4899" s="208" t="str">
        <f t="shared" si="77"/>
        <v/>
      </c>
      <c r="N4899" s="209" t="str">
        <f t="shared" si="77"/>
        <v/>
      </c>
    </row>
    <row r="4900" spans="13:14" x14ac:dyDescent="0.25">
      <c r="M4900" s="208" t="str">
        <f t="shared" si="77"/>
        <v/>
      </c>
      <c r="N4900" s="209" t="str">
        <f t="shared" si="77"/>
        <v/>
      </c>
    </row>
    <row r="4901" spans="13:14" x14ac:dyDescent="0.25">
      <c r="M4901" s="208" t="str">
        <f t="shared" si="77"/>
        <v/>
      </c>
      <c r="N4901" s="209" t="str">
        <f t="shared" si="77"/>
        <v/>
      </c>
    </row>
    <row r="4902" spans="13:14" x14ac:dyDescent="0.25">
      <c r="M4902" s="208" t="str">
        <f t="shared" si="77"/>
        <v/>
      </c>
      <c r="N4902" s="209" t="str">
        <f t="shared" si="77"/>
        <v/>
      </c>
    </row>
    <row r="4903" spans="13:14" x14ac:dyDescent="0.25">
      <c r="M4903" s="208" t="str">
        <f t="shared" si="77"/>
        <v/>
      </c>
      <c r="N4903" s="209" t="str">
        <f t="shared" si="77"/>
        <v/>
      </c>
    </row>
    <row r="4904" spans="13:14" x14ac:dyDescent="0.25">
      <c r="M4904" s="208" t="str">
        <f t="shared" si="77"/>
        <v/>
      </c>
      <c r="N4904" s="209" t="str">
        <f t="shared" si="77"/>
        <v/>
      </c>
    </row>
    <row r="4905" spans="13:14" x14ac:dyDescent="0.25">
      <c r="M4905" s="208" t="str">
        <f t="shared" si="77"/>
        <v/>
      </c>
      <c r="N4905" s="209" t="str">
        <f t="shared" si="77"/>
        <v/>
      </c>
    </row>
    <row r="4906" spans="13:14" x14ac:dyDescent="0.25">
      <c r="M4906" s="208" t="str">
        <f t="shared" si="77"/>
        <v/>
      </c>
      <c r="N4906" s="209" t="str">
        <f t="shared" si="77"/>
        <v/>
      </c>
    </row>
    <row r="4907" spans="13:14" x14ac:dyDescent="0.25">
      <c r="M4907" s="208" t="str">
        <f t="shared" si="77"/>
        <v/>
      </c>
      <c r="N4907" s="209" t="str">
        <f t="shared" si="77"/>
        <v/>
      </c>
    </row>
    <row r="4908" spans="13:14" x14ac:dyDescent="0.25">
      <c r="M4908" s="208" t="str">
        <f t="shared" si="77"/>
        <v/>
      </c>
      <c r="N4908" s="209" t="str">
        <f t="shared" si="77"/>
        <v/>
      </c>
    </row>
    <row r="4909" spans="13:14" x14ac:dyDescent="0.25">
      <c r="M4909" s="208" t="str">
        <f t="shared" si="77"/>
        <v/>
      </c>
      <c r="N4909" s="209" t="str">
        <f t="shared" si="77"/>
        <v/>
      </c>
    </row>
    <row r="4910" spans="13:14" x14ac:dyDescent="0.25">
      <c r="M4910" s="208" t="str">
        <f t="shared" si="77"/>
        <v/>
      </c>
      <c r="N4910" s="209" t="str">
        <f t="shared" si="77"/>
        <v/>
      </c>
    </row>
    <row r="4911" spans="13:14" x14ac:dyDescent="0.25">
      <c r="M4911" s="208" t="str">
        <f t="shared" si="77"/>
        <v/>
      </c>
      <c r="N4911" s="209" t="str">
        <f t="shared" si="77"/>
        <v/>
      </c>
    </row>
    <row r="4912" spans="13:14" x14ac:dyDescent="0.25">
      <c r="M4912" s="208" t="str">
        <f t="shared" si="77"/>
        <v/>
      </c>
      <c r="N4912" s="209" t="str">
        <f t="shared" si="77"/>
        <v/>
      </c>
    </row>
    <row r="4913" spans="13:14" x14ac:dyDescent="0.25">
      <c r="M4913" s="208" t="str">
        <f t="shared" si="77"/>
        <v/>
      </c>
      <c r="N4913" s="209" t="str">
        <f t="shared" si="77"/>
        <v/>
      </c>
    </row>
    <row r="4914" spans="13:14" x14ac:dyDescent="0.25">
      <c r="M4914" s="208" t="str">
        <f t="shared" si="77"/>
        <v/>
      </c>
      <c r="N4914" s="209" t="str">
        <f t="shared" si="77"/>
        <v/>
      </c>
    </row>
    <row r="4915" spans="13:14" x14ac:dyDescent="0.25">
      <c r="M4915" s="208" t="str">
        <f t="shared" si="77"/>
        <v/>
      </c>
      <c r="N4915" s="209" t="str">
        <f t="shared" si="77"/>
        <v/>
      </c>
    </row>
    <row r="4916" spans="13:14" x14ac:dyDescent="0.25">
      <c r="M4916" s="208" t="str">
        <f t="shared" si="77"/>
        <v/>
      </c>
      <c r="N4916" s="209" t="str">
        <f t="shared" si="77"/>
        <v/>
      </c>
    </row>
    <row r="4917" spans="13:14" x14ac:dyDescent="0.25">
      <c r="M4917" s="208" t="str">
        <f t="shared" si="77"/>
        <v/>
      </c>
      <c r="N4917" s="209" t="str">
        <f t="shared" si="77"/>
        <v/>
      </c>
    </row>
    <row r="4918" spans="13:14" x14ac:dyDescent="0.25">
      <c r="M4918" s="208" t="str">
        <f t="shared" si="77"/>
        <v/>
      </c>
      <c r="N4918" s="209" t="str">
        <f t="shared" si="77"/>
        <v/>
      </c>
    </row>
    <row r="4919" spans="13:14" x14ac:dyDescent="0.25">
      <c r="M4919" s="208" t="str">
        <f t="shared" si="77"/>
        <v/>
      </c>
      <c r="N4919" s="209" t="str">
        <f t="shared" si="77"/>
        <v/>
      </c>
    </row>
    <row r="4920" spans="13:14" x14ac:dyDescent="0.25">
      <c r="M4920" s="208" t="str">
        <f t="shared" si="77"/>
        <v/>
      </c>
      <c r="N4920" s="209" t="str">
        <f t="shared" si="77"/>
        <v/>
      </c>
    </row>
    <row r="4921" spans="13:14" x14ac:dyDescent="0.25">
      <c r="M4921" s="208" t="str">
        <f t="shared" si="77"/>
        <v/>
      </c>
      <c r="N4921" s="209" t="str">
        <f t="shared" si="77"/>
        <v/>
      </c>
    </row>
    <row r="4922" spans="13:14" x14ac:dyDescent="0.25">
      <c r="M4922" s="208" t="str">
        <f t="shared" si="77"/>
        <v/>
      </c>
      <c r="N4922" s="209" t="str">
        <f t="shared" si="77"/>
        <v/>
      </c>
    </row>
    <row r="4923" spans="13:14" x14ac:dyDescent="0.25">
      <c r="M4923" s="208" t="str">
        <f t="shared" si="77"/>
        <v/>
      </c>
      <c r="N4923" s="209" t="str">
        <f t="shared" si="77"/>
        <v/>
      </c>
    </row>
    <row r="4924" spans="13:14" x14ac:dyDescent="0.25">
      <c r="M4924" s="208" t="str">
        <f t="shared" si="77"/>
        <v/>
      </c>
      <c r="N4924" s="209" t="str">
        <f t="shared" si="77"/>
        <v/>
      </c>
    </row>
    <row r="4925" spans="13:14" x14ac:dyDescent="0.25">
      <c r="M4925" s="208" t="str">
        <f t="shared" si="77"/>
        <v/>
      </c>
      <c r="N4925" s="209" t="str">
        <f t="shared" si="77"/>
        <v/>
      </c>
    </row>
    <row r="4926" spans="13:14" x14ac:dyDescent="0.25">
      <c r="M4926" s="208" t="str">
        <f t="shared" si="77"/>
        <v/>
      </c>
      <c r="N4926" s="209" t="str">
        <f t="shared" si="77"/>
        <v/>
      </c>
    </row>
    <row r="4927" spans="13:14" x14ac:dyDescent="0.25">
      <c r="M4927" s="208" t="str">
        <f t="shared" si="77"/>
        <v/>
      </c>
      <c r="N4927" s="209" t="str">
        <f t="shared" si="77"/>
        <v/>
      </c>
    </row>
    <row r="4928" spans="13:14" x14ac:dyDescent="0.25">
      <c r="M4928" s="208" t="str">
        <f t="shared" si="77"/>
        <v/>
      </c>
      <c r="N4928" s="209" t="str">
        <f t="shared" si="77"/>
        <v/>
      </c>
    </row>
    <row r="4929" spans="13:14" x14ac:dyDescent="0.25">
      <c r="M4929" s="208" t="str">
        <f t="shared" si="77"/>
        <v/>
      </c>
      <c r="N4929" s="209" t="str">
        <f t="shared" si="77"/>
        <v/>
      </c>
    </row>
    <row r="4930" spans="13:14" x14ac:dyDescent="0.25">
      <c r="M4930" s="208" t="str">
        <f t="shared" si="77"/>
        <v/>
      </c>
      <c r="N4930" s="209" t="str">
        <f t="shared" si="77"/>
        <v/>
      </c>
    </row>
    <row r="4931" spans="13:14" x14ac:dyDescent="0.25">
      <c r="M4931" s="208" t="str">
        <f t="shared" si="77"/>
        <v/>
      </c>
      <c r="N4931" s="209" t="str">
        <f t="shared" si="77"/>
        <v/>
      </c>
    </row>
    <row r="4932" spans="13:14" x14ac:dyDescent="0.25">
      <c r="M4932" s="208" t="str">
        <f t="shared" si="77"/>
        <v/>
      </c>
      <c r="N4932" s="209" t="str">
        <f t="shared" si="77"/>
        <v/>
      </c>
    </row>
    <row r="4933" spans="13:14" x14ac:dyDescent="0.25">
      <c r="M4933" s="208" t="str">
        <f t="shared" si="77"/>
        <v/>
      </c>
      <c r="N4933" s="209" t="str">
        <f t="shared" si="77"/>
        <v/>
      </c>
    </row>
    <row r="4934" spans="13:14" x14ac:dyDescent="0.25">
      <c r="M4934" s="208" t="str">
        <f t="shared" si="77"/>
        <v/>
      </c>
      <c r="N4934" s="209" t="str">
        <f t="shared" si="77"/>
        <v/>
      </c>
    </row>
    <row r="4935" spans="13:14" x14ac:dyDescent="0.25">
      <c r="M4935" s="208" t="str">
        <f t="shared" si="77"/>
        <v/>
      </c>
      <c r="N4935" s="209" t="str">
        <f t="shared" si="77"/>
        <v/>
      </c>
    </row>
    <row r="4936" spans="13:14" x14ac:dyDescent="0.25">
      <c r="M4936" s="208" t="str">
        <f t="shared" si="77"/>
        <v/>
      </c>
      <c r="N4936" s="209" t="str">
        <f t="shared" si="77"/>
        <v/>
      </c>
    </row>
    <row r="4937" spans="13:14" x14ac:dyDescent="0.25">
      <c r="M4937" s="208" t="str">
        <f t="shared" si="77"/>
        <v/>
      </c>
      <c r="N4937" s="209" t="str">
        <f t="shared" si="77"/>
        <v/>
      </c>
    </row>
    <row r="4938" spans="13:14" x14ac:dyDescent="0.25">
      <c r="M4938" s="208" t="str">
        <f t="shared" si="77"/>
        <v/>
      </c>
      <c r="N4938" s="209" t="str">
        <f t="shared" si="77"/>
        <v/>
      </c>
    </row>
    <row r="4939" spans="13:14" x14ac:dyDescent="0.25">
      <c r="M4939" s="208" t="str">
        <f t="shared" si="77"/>
        <v/>
      </c>
      <c r="N4939" s="209" t="str">
        <f t="shared" si="77"/>
        <v/>
      </c>
    </row>
    <row r="4940" spans="13:14" x14ac:dyDescent="0.25">
      <c r="M4940" s="208" t="str">
        <f t="shared" si="77"/>
        <v/>
      </c>
      <c r="N4940" s="209" t="str">
        <f t="shared" si="77"/>
        <v/>
      </c>
    </row>
    <row r="4941" spans="13:14" x14ac:dyDescent="0.25">
      <c r="M4941" s="208" t="str">
        <f t="shared" si="77"/>
        <v/>
      </c>
      <c r="N4941" s="209" t="str">
        <f t="shared" si="77"/>
        <v/>
      </c>
    </row>
    <row r="4942" spans="13:14" x14ac:dyDescent="0.25">
      <c r="M4942" s="208" t="str">
        <f t="shared" si="77"/>
        <v/>
      </c>
      <c r="N4942" s="209" t="str">
        <f t="shared" si="77"/>
        <v/>
      </c>
    </row>
    <row r="4943" spans="13:14" x14ac:dyDescent="0.25">
      <c r="M4943" s="208" t="str">
        <f t="shared" si="77"/>
        <v/>
      </c>
      <c r="N4943" s="209" t="str">
        <f t="shared" si="77"/>
        <v/>
      </c>
    </row>
    <row r="4944" spans="13:14" x14ac:dyDescent="0.25">
      <c r="M4944" s="208" t="str">
        <f t="shared" si="77"/>
        <v/>
      </c>
      <c r="N4944" s="209" t="str">
        <f t="shared" si="77"/>
        <v/>
      </c>
    </row>
    <row r="4945" spans="13:14" x14ac:dyDescent="0.25">
      <c r="M4945" s="208" t="str">
        <f t="shared" si="77"/>
        <v/>
      </c>
      <c r="N4945" s="209" t="str">
        <f t="shared" si="77"/>
        <v/>
      </c>
    </row>
    <row r="4946" spans="13:14" x14ac:dyDescent="0.25">
      <c r="M4946" s="208" t="str">
        <f t="shared" si="77"/>
        <v/>
      </c>
      <c r="N4946" s="209" t="str">
        <f t="shared" si="77"/>
        <v/>
      </c>
    </row>
    <row r="4947" spans="13:14" x14ac:dyDescent="0.25">
      <c r="M4947" s="208" t="str">
        <f t="shared" si="77"/>
        <v/>
      </c>
      <c r="N4947" s="209" t="str">
        <f t="shared" si="77"/>
        <v/>
      </c>
    </row>
    <row r="4948" spans="13:14" x14ac:dyDescent="0.25">
      <c r="M4948" s="208" t="str">
        <f t="shared" si="77"/>
        <v/>
      </c>
      <c r="N4948" s="209" t="str">
        <f t="shared" si="77"/>
        <v/>
      </c>
    </row>
    <row r="4949" spans="13:14" x14ac:dyDescent="0.25">
      <c r="M4949" s="208" t="str">
        <f t="shared" si="77"/>
        <v/>
      </c>
      <c r="N4949" s="209" t="str">
        <f t="shared" si="77"/>
        <v/>
      </c>
    </row>
    <row r="4950" spans="13:14" x14ac:dyDescent="0.25">
      <c r="M4950" s="208" t="str">
        <f t="shared" si="77"/>
        <v/>
      </c>
      <c r="N4950" s="209" t="str">
        <f t="shared" si="77"/>
        <v/>
      </c>
    </row>
    <row r="4951" spans="13:14" x14ac:dyDescent="0.25">
      <c r="M4951" s="208" t="str">
        <f t="shared" si="77"/>
        <v/>
      </c>
      <c r="N4951" s="209" t="str">
        <f t="shared" si="77"/>
        <v/>
      </c>
    </row>
    <row r="4952" spans="13:14" x14ac:dyDescent="0.25">
      <c r="M4952" s="208" t="str">
        <f t="shared" si="77"/>
        <v/>
      </c>
      <c r="N4952" s="209" t="str">
        <f t="shared" si="77"/>
        <v/>
      </c>
    </row>
    <row r="4953" spans="13:14" x14ac:dyDescent="0.25">
      <c r="M4953" s="208" t="str">
        <f t="shared" ref="M4953:N5016" si="78">IF(AND(H4953="",J4953=""),"",J4953-H4953)</f>
        <v/>
      </c>
      <c r="N4953" s="209" t="str">
        <f t="shared" si="78"/>
        <v/>
      </c>
    </row>
    <row r="4954" spans="13:14" x14ac:dyDescent="0.25">
      <c r="M4954" s="208" t="str">
        <f t="shared" si="78"/>
        <v/>
      </c>
      <c r="N4954" s="209" t="str">
        <f t="shared" si="78"/>
        <v/>
      </c>
    </row>
    <row r="4955" spans="13:14" x14ac:dyDescent="0.25">
      <c r="M4955" s="208" t="str">
        <f t="shared" si="78"/>
        <v/>
      </c>
      <c r="N4955" s="209" t="str">
        <f t="shared" si="78"/>
        <v/>
      </c>
    </row>
    <row r="4956" spans="13:14" x14ac:dyDescent="0.25">
      <c r="M4956" s="208" t="str">
        <f t="shared" si="78"/>
        <v/>
      </c>
      <c r="N4956" s="209" t="str">
        <f t="shared" si="78"/>
        <v/>
      </c>
    </row>
    <row r="4957" spans="13:14" x14ac:dyDescent="0.25">
      <c r="M4957" s="208" t="str">
        <f t="shared" si="78"/>
        <v/>
      </c>
      <c r="N4957" s="209" t="str">
        <f t="shared" si="78"/>
        <v/>
      </c>
    </row>
    <row r="4958" spans="13:14" x14ac:dyDescent="0.25">
      <c r="M4958" s="208" t="str">
        <f t="shared" si="78"/>
        <v/>
      </c>
      <c r="N4958" s="209" t="str">
        <f t="shared" si="78"/>
        <v/>
      </c>
    </row>
    <row r="4959" spans="13:14" x14ac:dyDescent="0.25">
      <c r="M4959" s="208" t="str">
        <f t="shared" si="78"/>
        <v/>
      </c>
      <c r="N4959" s="209" t="str">
        <f t="shared" si="78"/>
        <v/>
      </c>
    </row>
    <row r="4960" spans="13:14" x14ac:dyDescent="0.25">
      <c r="M4960" s="208" t="str">
        <f t="shared" si="78"/>
        <v/>
      </c>
      <c r="N4960" s="209" t="str">
        <f t="shared" si="78"/>
        <v/>
      </c>
    </row>
    <row r="4961" spans="13:14" x14ac:dyDescent="0.25">
      <c r="M4961" s="208" t="str">
        <f t="shared" si="78"/>
        <v/>
      </c>
      <c r="N4961" s="209" t="str">
        <f t="shared" si="78"/>
        <v/>
      </c>
    </row>
    <row r="4962" spans="13:14" x14ac:dyDescent="0.25">
      <c r="M4962" s="208" t="str">
        <f t="shared" si="78"/>
        <v/>
      </c>
      <c r="N4962" s="209" t="str">
        <f t="shared" si="78"/>
        <v/>
      </c>
    </row>
    <row r="4963" spans="13:14" x14ac:dyDescent="0.25">
      <c r="M4963" s="208" t="str">
        <f t="shared" si="78"/>
        <v/>
      </c>
      <c r="N4963" s="209" t="str">
        <f t="shared" si="78"/>
        <v/>
      </c>
    </row>
    <row r="4964" spans="13:14" x14ac:dyDescent="0.25">
      <c r="M4964" s="208" t="str">
        <f t="shared" si="78"/>
        <v/>
      </c>
      <c r="N4964" s="209" t="str">
        <f t="shared" si="78"/>
        <v/>
      </c>
    </row>
    <row r="4965" spans="13:14" x14ac:dyDescent="0.25">
      <c r="M4965" s="208" t="str">
        <f t="shared" si="78"/>
        <v/>
      </c>
      <c r="N4965" s="209" t="str">
        <f t="shared" si="78"/>
        <v/>
      </c>
    </row>
    <row r="4966" spans="13:14" x14ac:dyDescent="0.25">
      <c r="M4966" s="208" t="str">
        <f t="shared" si="78"/>
        <v/>
      </c>
      <c r="N4966" s="209" t="str">
        <f t="shared" si="78"/>
        <v/>
      </c>
    </row>
    <row r="4967" spans="13:14" x14ac:dyDescent="0.25">
      <c r="M4967" s="208" t="str">
        <f t="shared" si="78"/>
        <v/>
      </c>
      <c r="N4967" s="209" t="str">
        <f t="shared" si="78"/>
        <v/>
      </c>
    </row>
    <row r="4968" spans="13:14" x14ac:dyDescent="0.25">
      <c r="M4968" s="208" t="str">
        <f t="shared" si="78"/>
        <v/>
      </c>
      <c r="N4968" s="209" t="str">
        <f t="shared" si="78"/>
        <v/>
      </c>
    </row>
    <row r="4969" spans="13:14" x14ac:dyDescent="0.25">
      <c r="M4969" s="208" t="str">
        <f t="shared" si="78"/>
        <v/>
      </c>
      <c r="N4969" s="209" t="str">
        <f t="shared" si="78"/>
        <v/>
      </c>
    </row>
    <row r="4970" spans="13:14" x14ac:dyDescent="0.25">
      <c r="M4970" s="208" t="str">
        <f t="shared" si="78"/>
        <v/>
      </c>
      <c r="N4970" s="209" t="str">
        <f t="shared" si="78"/>
        <v/>
      </c>
    </row>
    <row r="4971" spans="13:14" x14ac:dyDescent="0.25">
      <c r="M4971" s="208" t="str">
        <f t="shared" si="78"/>
        <v/>
      </c>
      <c r="N4971" s="209" t="str">
        <f t="shared" si="78"/>
        <v/>
      </c>
    </row>
    <row r="4972" spans="13:14" x14ac:dyDescent="0.25">
      <c r="M4972" s="208" t="str">
        <f t="shared" si="78"/>
        <v/>
      </c>
      <c r="N4972" s="209" t="str">
        <f t="shared" si="78"/>
        <v/>
      </c>
    </row>
    <row r="4973" spans="13:14" x14ac:dyDescent="0.25">
      <c r="M4973" s="208" t="str">
        <f t="shared" si="78"/>
        <v/>
      </c>
      <c r="N4973" s="209" t="str">
        <f t="shared" si="78"/>
        <v/>
      </c>
    </row>
    <row r="4974" spans="13:14" x14ac:dyDescent="0.25">
      <c r="M4974" s="208" t="str">
        <f t="shared" si="78"/>
        <v/>
      </c>
      <c r="N4974" s="209" t="str">
        <f t="shared" si="78"/>
        <v/>
      </c>
    </row>
    <row r="4975" spans="13:14" x14ac:dyDescent="0.25">
      <c r="M4975" s="208" t="str">
        <f t="shared" si="78"/>
        <v/>
      </c>
      <c r="N4975" s="209" t="str">
        <f t="shared" si="78"/>
        <v/>
      </c>
    </row>
    <row r="4976" spans="13:14" x14ac:dyDescent="0.25">
      <c r="M4976" s="208" t="str">
        <f t="shared" si="78"/>
        <v/>
      </c>
      <c r="N4976" s="209" t="str">
        <f t="shared" si="78"/>
        <v/>
      </c>
    </row>
    <row r="4977" spans="13:14" x14ac:dyDescent="0.25">
      <c r="M4977" s="208" t="str">
        <f t="shared" si="78"/>
        <v/>
      </c>
      <c r="N4977" s="209" t="str">
        <f t="shared" si="78"/>
        <v/>
      </c>
    </row>
    <row r="4978" spans="13:14" x14ac:dyDescent="0.25">
      <c r="M4978" s="208" t="str">
        <f t="shared" si="78"/>
        <v/>
      </c>
      <c r="N4978" s="209" t="str">
        <f t="shared" si="78"/>
        <v/>
      </c>
    </row>
    <row r="4979" spans="13:14" x14ac:dyDescent="0.25">
      <c r="M4979" s="208" t="str">
        <f t="shared" si="78"/>
        <v/>
      </c>
      <c r="N4979" s="209" t="str">
        <f t="shared" si="78"/>
        <v/>
      </c>
    </row>
    <row r="4980" spans="13:14" x14ac:dyDescent="0.25">
      <c r="M4980" s="208" t="str">
        <f t="shared" si="78"/>
        <v/>
      </c>
      <c r="N4980" s="209" t="str">
        <f t="shared" si="78"/>
        <v/>
      </c>
    </row>
    <row r="4981" spans="13:14" x14ac:dyDescent="0.25">
      <c r="M4981" s="208" t="str">
        <f t="shared" si="78"/>
        <v/>
      </c>
      <c r="N4981" s="209" t="str">
        <f t="shared" si="78"/>
        <v/>
      </c>
    </row>
    <row r="4982" spans="13:14" x14ac:dyDescent="0.25">
      <c r="M4982" s="208" t="str">
        <f t="shared" si="78"/>
        <v/>
      </c>
      <c r="N4982" s="209" t="str">
        <f t="shared" si="78"/>
        <v/>
      </c>
    </row>
    <row r="4983" spans="13:14" x14ac:dyDescent="0.25">
      <c r="M4983" s="208" t="str">
        <f t="shared" si="78"/>
        <v/>
      </c>
      <c r="N4983" s="209" t="str">
        <f t="shared" si="78"/>
        <v/>
      </c>
    </row>
    <row r="4984" spans="13:14" x14ac:dyDescent="0.25">
      <c r="M4984" s="208" t="str">
        <f t="shared" si="78"/>
        <v/>
      </c>
      <c r="N4984" s="209" t="str">
        <f t="shared" si="78"/>
        <v/>
      </c>
    </row>
    <row r="4985" spans="13:14" x14ac:dyDescent="0.25">
      <c r="M4985" s="208" t="str">
        <f t="shared" si="78"/>
        <v/>
      </c>
      <c r="N4985" s="209" t="str">
        <f t="shared" si="78"/>
        <v/>
      </c>
    </row>
    <row r="4986" spans="13:14" x14ac:dyDescent="0.25">
      <c r="M4986" s="208" t="str">
        <f t="shared" si="78"/>
        <v/>
      </c>
      <c r="N4986" s="209" t="str">
        <f t="shared" si="78"/>
        <v/>
      </c>
    </row>
    <row r="4987" spans="13:14" x14ac:dyDescent="0.25">
      <c r="M4987" s="208" t="str">
        <f t="shared" si="78"/>
        <v/>
      </c>
      <c r="N4987" s="209" t="str">
        <f t="shared" si="78"/>
        <v/>
      </c>
    </row>
    <row r="4988" spans="13:14" x14ac:dyDescent="0.25">
      <c r="M4988" s="208" t="str">
        <f t="shared" si="78"/>
        <v/>
      </c>
      <c r="N4988" s="209" t="str">
        <f t="shared" si="78"/>
        <v/>
      </c>
    </row>
    <row r="4989" spans="13:14" x14ac:dyDescent="0.25">
      <c r="M4989" s="208" t="str">
        <f t="shared" si="78"/>
        <v/>
      </c>
      <c r="N4989" s="209" t="str">
        <f t="shared" si="78"/>
        <v/>
      </c>
    </row>
    <row r="4990" spans="13:14" x14ac:dyDescent="0.25">
      <c r="M4990" s="208" t="str">
        <f t="shared" si="78"/>
        <v/>
      </c>
      <c r="N4990" s="209" t="str">
        <f t="shared" si="78"/>
        <v/>
      </c>
    </row>
    <row r="4991" spans="13:14" x14ac:dyDescent="0.25">
      <c r="M4991" s="208" t="str">
        <f t="shared" si="78"/>
        <v/>
      </c>
      <c r="N4991" s="209" t="str">
        <f t="shared" si="78"/>
        <v/>
      </c>
    </row>
    <row r="4992" spans="13:14" x14ac:dyDescent="0.25">
      <c r="M4992" s="208" t="str">
        <f t="shared" si="78"/>
        <v/>
      </c>
      <c r="N4992" s="209" t="str">
        <f t="shared" si="78"/>
        <v/>
      </c>
    </row>
    <row r="4993" spans="13:14" x14ac:dyDescent="0.25">
      <c r="M4993" s="208" t="str">
        <f t="shared" si="78"/>
        <v/>
      </c>
      <c r="N4993" s="209" t="str">
        <f t="shared" si="78"/>
        <v/>
      </c>
    </row>
    <row r="4994" spans="13:14" x14ac:dyDescent="0.25">
      <c r="M4994" s="208" t="str">
        <f t="shared" si="78"/>
        <v/>
      </c>
      <c r="N4994" s="209" t="str">
        <f t="shared" si="78"/>
        <v/>
      </c>
    </row>
    <row r="4995" spans="13:14" x14ac:dyDescent="0.25">
      <c r="M4995" s="208" t="str">
        <f t="shared" si="78"/>
        <v/>
      </c>
      <c r="N4995" s="209" t="str">
        <f t="shared" si="78"/>
        <v/>
      </c>
    </row>
    <row r="4996" spans="13:14" x14ac:dyDescent="0.25">
      <c r="M4996" s="208" t="str">
        <f t="shared" si="78"/>
        <v/>
      </c>
      <c r="N4996" s="209" t="str">
        <f t="shared" si="78"/>
        <v/>
      </c>
    </row>
    <row r="4997" spans="13:14" x14ac:dyDescent="0.25">
      <c r="M4997" s="208" t="str">
        <f t="shared" si="78"/>
        <v/>
      </c>
      <c r="N4997" s="209" t="str">
        <f t="shared" si="78"/>
        <v/>
      </c>
    </row>
    <row r="4998" spans="13:14" x14ac:dyDescent="0.25">
      <c r="M4998" s="208" t="str">
        <f t="shared" si="78"/>
        <v/>
      </c>
      <c r="N4998" s="209" t="str">
        <f t="shared" si="78"/>
        <v/>
      </c>
    </row>
    <row r="4999" spans="13:14" x14ac:dyDescent="0.25">
      <c r="M4999" s="208" t="str">
        <f t="shared" si="78"/>
        <v/>
      </c>
      <c r="N4999" s="209" t="str">
        <f t="shared" si="78"/>
        <v/>
      </c>
    </row>
    <row r="5000" spans="13:14" x14ac:dyDescent="0.25">
      <c r="M5000" s="208" t="str">
        <f t="shared" si="78"/>
        <v/>
      </c>
      <c r="N5000" s="209" t="str">
        <f t="shared" si="78"/>
        <v/>
      </c>
    </row>
    <row r="5001" spans="13:14" x14ac:dyDescent="0.25">
      <c r="M5001" s="208" t="str">
        <f t="shared" si="78"/>
        <v/>
      </c>
      <c r="N5001" s="209" t="str">
        <f t="shared" si="78"/>
        <v/>
      </c>
    </row>
    <row r="5002" spans="13:14" x14ac:dyDescent="0.25">
      <c r="M5002" s="208" t="str">
        <f t="shared" si="78"/>
        <v/>
      </c>
      <c r="N5002" s="209" t="str">
        <f t="shared" si="78"/>
        <v/>
      </c>
    </row>
    <row r="5003" spans="13:14" x14ac:dyDescent="0.25">
      <c r="M5003" s="208" t="str">
        <f t="shared" si="78"/>
        <v/>
      </c>
      <c r="N5003" s="209" t="str">
        <f t="shared" si="78"/>
        <v/>
      </c>
    </row>
    <row r="5004" spans="13:14" x14ac:dyDescent="0.25">
      <c r="M5004" s="208" t="str">
        <f t="shared" si="78"/>
        <v/>
      </c>
      <c r="N5004" s="209" t="str">
        <f t="shared" si="78"/>
        <v/>
      </c>
    </row>
    <row r="5005" spans="13:14" x14ac:dyDescent="0.25">
      <c r="M5005" s="208" t="str">
        <f t="shared" si="78"/>
        <v/>
      </c>
      <c r="N5005" s="209" t="str">
        <f t="shared" si="78"/>
        <v/>
      </c>
    </row>
    <row r="5006" spans="13:14" x14ac:dyDescent="0.25">
      <c r="M5006" s="208" t="str">
        <f t="shared" si="78"/>
        <v/>
      </c>
      <c r="N5006" s="209" t="str">
        <f t="shared" si="78"/>
        <v/>
      </c>
    </row>
    <row r="5007" spans="13:14" x14ac:dyDescent="0.25">
      <c r="M5007" s="208" t="str">
        <f t="shared" si="78"/>
        <v/>
      </c>
      <c r="N5007" s="209" t="str">
        <f t="shared" si="78"/>
        <v/>
      </c>
    </row>
    <row r="5008" spans="13:14" x14ac:dyDescent="0.25">
      <c r="M5008" s="208" t="str">
        <f t="shared" si="78"/>
        <v/>
      </c>
      <c r="N5008" s="209" t="str">
        <f t="shared" si="78"/>
        <v/>
      </c>
    </row>
    <row r="5009" spans="13:14" x14ac:dyDescent="0.25">
      <c r="M5009" s="208" t="str">
        <f t="shared" si="78"/>
        <v/>
      </c>
      <c r="N5009" s="209" t="str">
        <f t="shared" si="78"/>
        <v/>
      </c>
    </row>
    <row r="5010" spans="13:14" x14ac:dyDescent="0.25">
      <c r="M5010" s="208" t="str">
        <f t="shared" si="78"/>
        <v/>
      </c>
      <c r="N5010" s="209" t="str">
        <f t="shared" si="78"/>
        <v/>
      </c>
    </row>
    <row r="5011" spans="13:14" x14ac:dyDescent="0.25">
      <c r="M5011" s="208" t="str">
        <f t="shared" si="78"/>
        <v/>
      </c>
      <c r="N5011" s="209" t="str">
        <f t="shared" si="78"/>
        <v/>
      </c>
    </row>
    <row r="5012" spans="13:14" x14ac:dyDescent="0.25">
      <c r="M5012" s="208" t="str">
        <f t="shared" si="78"/>
        <v/>
      </c>
      <c r="N5012" s="209" t="str">
        <f t="shared" si="78"/>
        <v/>
      </c>
    </row>
    <row r="5013" spans="13:14" x14ac:dyDescent="0.25">
      <c r="M5013" s="208" t="str">
        <f t="shared" si="78"/>
        <v/>
      </c>
      <c r="N5013" s="209" t="str">
        <f t="shared" si="78"/>
        <v/>
      </c>
    </row>
    <row r="5014" spans="13:14" x14ac:dyDescent="0.25">
      <c r="M5014" s="208" t="str">
        <f t="shared" si="78"/>
        <v/>
      </c>
      <c r="N5014" s="209" t="str">
        <f t="shared" si="78"/>
        <v/>
      </c>
    </row>
    <row r="5015" spans="13:14" x14ac:dyDescent="0.25">
      <c r="M5015" s="208" t="str">
        <f t="shared" si="78"/>
        <v/>
      </c>
      <c r="N5015" s="209" t="str">
        <f t="shared" si="78"/>
        <v/>
      </c>
    </row>
    <row r="5016" spans="13:14" x14ac:dyDescent="0.25">
      <c r="M5016" s="208" t="str">
        <f t="shared" si="78"/>
        <v/>
      </c>
      <c r="N5016" s="209" t="str">
        <f t="shared" si="78"/>
        <v/>
      </c>
    </row>
    <row r="5017" spans="13:14" x14ac:dyDescent="0.25">
      <c r="M5017" s="208" t="str">
        <f t="shared" ref="M5017:N5080" si="79">IF(AND(H5017="",J5017=""),"",J5017-H5017)</f>
        <v/>
      </c>
      <c r="N5017" s="209" t="str">
        <f t="shared" si="79"/>
        <v/>
      </c>
    </row>
    <row r="5018" spans="13:14" x14ac:dyDescent="0.25">
      <c r="M5018" s="208" t="str">
        <f t="shared" si="79"/>
        <v/>
      </c>
      <c r="N5018" s="209" t="str">
        <f t="shared" si="79"/>
        <v/>
      </c>
    </row>
    <row r="5019" spans="13:14" x14ac:dyDescent="0.25">
      <c r="M5019" s="208" t="str">
        <f t="shared" si="79"/>
        <v/>
      </c>
      <c r="N5019" s="209" t="str">
        <f t="shared" si="79"/>
        <v/>
      </c>
    </row>
    <row r="5020" spans="13:14" x14ac:dyDescent="0.25">
      <c r="M5020" s="208" t="str">
        <f t="shared" si="79"/>
        <v/>
      </c>
      <c r="N5020" s="209" t="str">
        <f t="shared" si="79"/>
        <v/>
      </c>
    </row>
    <row r="5021" spans="13:14" x14ac:dyDescent="0.25">
      <c r="M5021" s="208" t="str">
        <f t="shared" si="79"/>
        <v/>
      </c>
      <c r="N5021" s="209" t="str">
        <f t="shared" si="79"/>
        <v/>
      </c>
    </row>
    <row r="5022" spans="13:14" x14ac:dyDescent="0.25">
      <c r="M5022" s="208" t="str">
        <f t="shared" si="79"/>
        <v/>
      </c>
      <c r="N5022" s="209" t="str">
        <f t="shared" si="79"/>
        <v/>
      </c>
    </row>
    <row r="5023" spans="13:14" x14ac:dyDescent="0.25">
      <c r="M5023" s="208" t="str">
        <f t="shared" si="79"/>
        <v/>
      </c>
      <c r="N5023" s="209" t="str">
        <f t="shared" si="79"/>
        <v/>
      </c>
    </row>
    <row r="5024" spans="13:14" x14ac:dyDescent="0.25">
      <c r="M5024" s="208" t="str">
        <f t="shared" si="79"/>
        <v/>
      </c>
      <c r="N5024" s="209" t="str">
        <f t="shared" si="79"/>
        <v/>
      </c>
    </row>
    <row r="5025" spans="13:14" x14ac:dyDescent="0.25">
      <c r="M5025" s="208" t="str">
        <f t="shared" si="79"/>
        <v/>
      </c>
      <c r="N5025" s="209" t="str">
        <f t="shared" si="79"/>
        <v/>
      </c>
    </row>
    <row r="5026" spans="13:14" x14ac:dyDescent="0.25">
      <c r="M5026" s="208" t="str">
        <f t="shared" si="79"/>
        <v/>
      </c>
      <c r="N5026" s="209" t="str">
        <f t="shared" si="79"/>
        <v/>
      </c>
    </row>
    <row r="5027" spans="13:14" x14ac:dyDescent="0.25">
      <c r="M5027" s="208" t="str">
        <f t="shared" si="79"/>
        <v/>
      </c>
      <c r="N5027" s="209" t="str">
        <f t="shared" si="79"/>
        <v/>
      </c>
    </row>
    <row r="5028" spans="13:14" x14ac:dyDescent="0.25">
      <c r="M5028" s="208" t="str">
        <f t="shared" si="79"/>
        <v/>
      </c>
      <c r="N5028" s="209" t="str">
        <f t="shared" si="79"/>
        <v/>
      </c>
    </row>
    <row r="5029" spans="13:14" x14ac:dyDescent="0.25">
      <c r="M5029" s="208" t="str">
        <f t="shared" si="79"/>
        <v/>
      </c>
      <c r="N5029" s="209" t="str">
        <f t="shared" si="79"/>
        <v/>
      </c>
    </row>
    <row r="5030" spans="13:14" x14ac:dyDescent="0.25">
      <c r="M5030" s="208" t="str">
        <f t="shared" si="79"/>
        <v/>
      </c>
      <c r="N5030" s="209" t="str">
        <f t="shared" si="79"/>
        <v/>
      </c>
    </row>
    <row r="5031" spans="13:14" x14ac:dyDescent="0.25">
      <c r="M5031" s="208" t="str">
        <f t="shared" si="79"/>
        <v/>
      </c>
      <c r="N5031" s="209" t="str">
        <f t="shared" si="79"/>
        <v/>
      </c>
    </row>
    <row r="5032" spans="13:14" x14ac:dyDescent="0.25">
      <c r="M5032" s="208" t="str">
        <f t="shared" si="79"/>
        <v/>
      </c>
      <c r="N5032" s="209" t="str">
        <f t="shared" si="79"/>
        <v/>
      </c>
    </row>
    <row r="5033" spans="13:14" x14ac:dyDescent="0.25">
      <c r="M5033" s="208" t="str">
        <f t="shared" si="79"/>
        <v/>
      </c>
      <c r="N5033" s="209" t="str">
        <f t="shared" si="79"/>
        <v/>
      </c>
    </row>
    <row r="5034" spans="13:14" x14ac:dyDescent="0.25">
      <c r="M5034" s="208" t="str">
        <f t="shared" si="79"/>
        <v/>
      </c>
      <c r="N5034" s="209" t="str">
        <f t="shared" si="79"/>
        <v/>
      </c>
    </row>
    <row r="5035" spans="13:14" x14ac:dyDescent="0.25">
      <c r="M5035" s="208" t="str">
        <f t="shared" si="79"/>
        <v/>
      </c>
      <c r="N5035" s="209" t="str">
        <f t="shared" si="79"/>
        <v/>
      </c>
    </row>
    <row r="5036" spans="13:14" x14ac:dyDescent="0.25">
      <c r="M5036" s="208" t="str">
        <f t="shared" si="79"/>
        <v/>
      </c>
      <c r="N5036" s="209" t="str">
        <f t="shared" si="79"/>
        <v/>
      </c>
    </row>
    <row r="5037" spans="13:14" x14ac:dyDescent="0.25">
      <c r="M5037" s="208" t="str">
        <f t="shared" si="79"/>
        <v/>
      </c>
      <c r="N5037" s="209" t="str">
        <f t="shared" si="79"/>
        <v/>
      </c>
    </row>
    <row r="5038" spans="13:14" x14ac:dyDescent="0.25">
      <c r="M5038" s="208" t="str">
        <f t="shared" si="79"/>
        <v/>
      </c>
      <c r="N5038" s="209" t="str">
        <f t="shared" si="79"/>
        <v/>
      </c>
    </row>
    <row r="5039" spans="13:14" x14ac:dyDescent="0.25">
      <c r="M5039" s="208" t="str">
        <f t="shared" si="79"/>
        <v/>
      </c>
      <c r="N5039" s="209" t="str">
        <f t="shared" si="79"/>
        <v/>
      </c>
    </row>
    <row r="5040" spans="13:14" x14ac:dyDescent="0.25">
      <c r="M5040" s="208" t="str">
        <f t="shared" si="79"/>
        <v/>
      </c>
      <c r="N5040" s="209" t="str">
        <f t="shared" si="79"/>
        <v/>
      </c>
    </row>
    <row r="5041" spans="13:14" x14ac:dyDescent="0.25">
      <c r="M5041" s="208" t="str">
        <f t="shared" si="79"/>
        <v/>
      </c>
      <c r="N5041" s="209" t="str">
        <f t="shared" si="79"/>
        <v/>
      </c>
    </row>
    <row r="5042" spans="13:14" x14ac:dyDescent="0.25">
      <c r="M5042" s="208" t="str">
        <f t="shared" si="79"/>
        <v/>
      </c>
      <c r="N5042" s="209" t="str">
        <f t="shared" si="79"/>
        <v/>
      </c>
    </row>
    <row r="5043" spans="13:14" x14ac:dyDescent="0.25">
      <c r="M5043" s="208" t="str">
        <f t="shared" si="79"/>
        <v/>
      </c>
      <c r="N5043" s="209" t="str">
        <f t="shared" si="79"/>
        <v/>
      </c>
    </row>
    <row r="5044" spans="13:14" x14ac:dyDescent="0.25">
      <c r="M5044" s="208" t="str">
        <f t="shared" si="79"/>
        <v/>
      </c>
      <c r="N5044" s="209" t="str">
        <f t="shared" si="79"/>
        <v/>
      </c>
    </row>
    <row r="5045" spans="13:14" x14ac:dyDescent="0.25">
      <c r="M5045" s="208" t="str">
        <f t="shared" si="79"/>
        <v/>
      </c>
      <c r="N5045" s="209" t="str">
        <f t="shared" si="79"/>
        <v/>
      </c>
    </row>
    <row r="5046" spans="13:14" x14ac:dyDescent="0.25">
      <c r="M5046" s="208" t="str">
        <f t="shared" si="79"/>
        <v/>
      </c>
      <c r="N5046" s="209" t="str">
        <f t="shared" si="79"/>
        <v/>
      </c>
    </row>
    <row r="5047" spans="13:14" x14ac:dyDescent="0.25">
      <c r="M5047" s="208" t="str">
        <f t="shared" si="79"/>
        <v/>
      </c>
      <c r="N5047" s="209" t="str">
        <f t="shared" si="79"/>
        <v/>
      </c>
    </row>
    <row r="5048" spans="13:14" x14ac:dyDescent="0.25">
      <c r="M5048" s="208" t="str">
        <f t="shared" si="79"/>
        <v/>
      </c>
      <c r="N5048" s="209" t="str">
        <f t="shared" si="79"/>
        <v/>
      </c>
    </row>
    <row r="5049" spans="13:14" x14ac:dyDescent="0.25">
      <c r="M5049" s="208" t="str">
        <f t="shared" si="79"/>
        <v/>
      </c>
      <c r="N5049" s="209" t="str">
        <f t="shared" si="79"/>
        <v/>
      </c>
    </row>
    <row r="5050" spans="13:14" x14ac:dyDescent="0.25">
      <c r="M5050" s="208" t="str">
        <f t="shared" si="79"/>
        <v/>
      </c>
      <c r="N5050" s="209" t="str">
        <f t="shared" si="79"/>
        <v/>
      </c>
    </row>
    <row r="5051" spans="13:14" x14ac:dyDescent="0.25">
      <c r="M5051" s="208" t="str">
        <f t="shared" si="79"/>
        <v/>
      </c>
      <c r="N5051" s="209" t="str">
        <f t="shared" si="79"/>
        <v/>
      </c>
    </row>
    <row r="5052" spans="13:14" x14ac:dyDescent="0.25">
      <c r="M5052" s="208" t="str">
        <f t="shared" si="79"/>
        <v/>
      </c>
      <c r="N5052" s="209" t="str">
        <f t="shared" si="79"/>
        <v/>
      </c>
    </row>
    <row r="5053" spans="13:14" x14ac:dyDescent="0.25">
      <c r="M5053" s="208" t="str">
        <f t="shared" si="79"/>
        <v/>
      </c>
      <c r="N5053" s="209" t="str">
        <f t="shared" si="79"/>
        <v/>
      </c>
    </row>
    <row r="5054" spans="13:14" x14ac:dyDescent="0.25">
      <c r="M5054" s="208" t="str">
        <f t="shared" si="79"/>
        <v/>
      </c>
      <c r="N5054" s="209" t="str">
        <f t="shared" si="79"/>
        <v/>
      </c>
    </row>
    <row r="5055" spans="13:14" x14ac:dyDescent="0.25">
      <c r="M5055" s="208" t="str">
        <f t="shared" si="79"/>
        <v/>
      </c>
      <c r="N5055" s="209" t="str">
        <f t="shared" si="79"/>
        <v/>
      </c>
    </row>
    <row r="5056" spans="13:14" x14ac:dyDescent="0.25">
      <c r="M5056" s="208" t="str">
        <f t="shared" si="79"/>
        <v/>
      </c>
      <c r="N5056" s="209" t="str">
        <f t="shared" si="79"/>
        <v/>
      </c>
    </row>
    <row r="5057" spans="13:14" x14ac:dyDescent="0.25">
      <c r="M5057" s="208" t="str">
        <f t="shared" si="79"/>
        <v/>
      </c>
      <c r="N5057" s="209" t="str">
        <f t="shared" si="79"/>
        <v/>
      </c>
    </row>
    <row r="5058" spans="13:14" x14ac:dyDescent="0.25">
      <c r="M5058" s="208" t="str">
        <f t="shared" si="79"/>
        <v/>
      </c>
      <c r="N5058" s="209" t="str">
        <f t="shared" si="79"/>
        <v/>
      </c>
    </row>
    <row r="5059" spans="13:14" x14ac:dyDescent="0.25">
      <c r="M5059" s="208" t="str">
        <f t="shared" si="79"/>
        <v/>
      </c>
      <c r="N5059" s="209" t="str">
        <f t="shared" si="79"/>
        <v/>
      </c>
    </row>
    <row r="5060" spans="13:14" x14ac:dyDescent="0.25">
      <c r="M5060" s="208" t="str">
        <f t="shared" si="79"/>
        <v/>
      </c>
      <c r="N5060" s="209" t="str">
        <f t="shared" si="79"/>
        <v/>
      </c>
    </row>
    <row r="5061" spans="13:14" x14ac:dyDescent="0.25">
      <c r="M5061" s="208" t="str">
        <f t="shared" si="79"/>
        <v/>
      </c>
      <c r="N5061" s="209" t="str">
        <f t="shared" si="79"/>
        <v/>
      </c>
    </row>
    <row r="5062" spans="13:14" x14ac:dyDescent="0.25">
      <c r="M5062" s="208" t="str">
        <f t="shared" si="79"/>
        <v/>
      </c>
      <c r="N5062" s="209" t="str">
        <f t="shared" si="79"/>
        <v/>
      </c>
    </row>
    <row r="5063" spans="13:14" x14ac:dyDescent="0.25">
      <c r="M5063" s="208" t="str">
        <f t="shared" si="79"/>
        <v/>
      </c>
      <c r="N5063" s="209" t="str">
        <f t="shared" si="79"/>
        <v/>
      </c>
    </row>
    <row r="5064" spans="13:14" x14ac:dyDescent="0.25">
      <c r="M5064" s="208" t="str">
        <f t="shared" si="79"/>
        <v/>
      </c>
      <c r="N5064" s="209" t="str">
        <f t="shared" si="79"/>
        <v/>
      </c>
    </row>
    <row r="5065" spans="13:14" x14ac:dyDescent="0.25">
      <c r="M5065" s="208" t="str">
        <f t="shared" si="79"/>
        <v/>
      </c>
      <c r="N5065" s="209" t="str">
        <f t="shared" si="79"/>
        <v/>
      </c>
    </row>
    <row r="5066" spans="13:14" x14ac:dyDescent="0.25">
      <c r="M5066" s="208" t="str">
        <f t="shared" si="79"/>
        <v/>
      </c>
      <c r="N5066" s="209" t="str">
        <f t="shared" si="79"/>
        <v/>
      </c>
    </row>
    <row r="5067" spans="13:14" x14ac:dyDescent="0.25">
      <c r="M5067" s="208" t="str">
        <f t="shared" si="79"/>
        <v/>
      </c>
      <c r="N5067" s="209" t="str">
        <f t="shared" si="79"/>
        <v/>
      </c>
    </row>
    <row r="5068" spans="13:14" x14ac:dyDescent="0.25">
      <c r="M5068" s="208" t="str">
        <f t="shared" si="79"/>
        <v/>
      </c>
      <c r="N5068" s="209" t="str">
        <f t="shared" si="79"/>
        <v/>
      </c>
    </row>
    <row r="5069" spans="13:14" x14ac:dyDescent="0.25">
      <c r="M5069" s="208" t="str">
        <f t="shared" si="79"/>
        <v/>
      </c>
      <c r="N5069" s="209" t="str">
        <f t="shared" si="79"/>
        <v/>
      </c>
    </row>
    <row r="5070" spans="13:14" x14ac:dyDescent="0.25">
      <c r="M5070" s="208" t="str">
        <f t="shared" si="79"/>
        <v/>
      </c>
      <c r="N5070" s="209" t="str">
        <f t="shared" si="79"/>
        <v/>
      </c>
    </row>
    <row r="5071" spans="13:14" x14ac:dyDescent="0.25">
      <c r="M5071" s="208" t="str">
        <f t="shared" si="79"/>
        <v/>
      </c>
      <c r="N5071" s="209" t="str">
        <f t="shared" si="79"/>
        <v/>
      </c>
    </row>
    <row r="5072" spans="13:14" x14ac:dyDescent="0.25">
      <c r="M5072" s="208" t="str">
        <f t="shared" si="79"/>
        <v/>
      </c>
      <c r="N5072" s="209" t="str">
        <f t="shared" si="79"/>
        <v/>
      </c>
    </row>
    <row r="5073" spans="13:14" x14ac:dyDescent="0.25">
      <c r="M5073" s="208" t="str">
        <f t="shared" si="79"/>
        <v/>
      </c>
      <c r="N5073" s="209" t="str">
        <f t="shared" si="79"/>
        <v/>
      </c>
    </row>
    <row r="5074" spans="13:14" x14ac:dyDescent="0.25">
      <c r="M5074" s="208" t="str">
        <f t="shared" si="79"/>
        <v/>
      </c>
      <c r="N5074" s="209" t="str">
        <f t="shared" si="79"/>
        <v/>
      </c>
    </row>
    <row r="5075" spans="13:14" x14ac:dyDescent="0.25">
      <c r="M5075" s="208" t="str">
        <f t="shared" si="79"/>
        <v/>
      </c>
      <c r="N5075" s="209" t="str">
        <f t="shared" si="79"/>
        <v/>
      </c>
    </row>
    <row r="5076" spans="13:14" x14ac:dyDescent="0.25">
      <c r="M5076" s="208" t="str">
        <f t="shared" si="79"/>
        <v/>
      </c>
      <c r="N5076" s="209" t="str">
        <f t="shared" si="79"/>
        <v/>
      </c>
    </row>
    <row r="5077" spans="13:14" x14ac:dyDescent="0.25">
      <c r="M5077" s="208" t="str">
        <f t="shared" si="79"/>
        <v/>
      </c>
      <c r="N5077" s="209" t="str">
        <f t="shared" si="79"/>
        <v/>
      </c>
    </row>
    <row r="5078" spans="13:14" x14ac:dyDescent="0.25">
      <c r="M5078" s="208" t="str">
        <f t="shared" si="79"/>
        <v/>
      </c>
      <c r="N5078" s="209" t="str">
        <f t="shared" si="79"/>
        <v/>
      </c>
    </row>
    <row r="5079" spans="13:14" x14ac:dyDescent="0.25">
      <c r="M5079" s="208" t="str">
        <f t="shared" si="79"/>
        <v/>
      </c>
      <c r="N5079" s="209" t="str">
        <f t="shared" si="79"/>
        <v/>
      </c>
    </row>
    <row r="5080" spans="13:14" x14ac:dyDescent="0.25">
      <c r="M5080" s="208" t="str">
        <f t="shared" si="79"/>
        <v/>
      </c>
      <c r="N5080" s="209" t="str">
        <f t="shared" si="79"/>
        <v/>
      </c>
    </row>
    <row r="5081" spans="13:14" x14ac:dyDescent="0.25">
      <c r="M5081" s="208" t="str">
        <f t="shared" ref="M5081:N5144" si="80">IF(AND(H5081="",J5081=""),"",J5081-H5081)</f>
        <v/>
      </c>
      <c r="N5081" s="209" t="str">
        <f t="shared" si="80"/>
        <v/>
      </c>
    </row>
    <row r="5082" spans="13:14" x14ac:dyDescent="0.25">
      <c r="M5082" s="208" t="str">
        <f t="shared" si="80"/>
        <v/>
      </c>
      <c r="N5082" s="209" t="str">
        <f t="shared" si="80"/>
        <v/>
      </c>
    </row>
    <row r="5083" spans="13:14" x14ac:dyDescent="0.25">
      <c r="M5083" s="208" t="str">
        <f t="shared" si="80"/>
        <v/>
      </c>
      <c r="N5083" s="209" t="str">
        <f t="shared" si="80"/>
        <v/>
      </c>
    </row>
    <row r="5084" spans="13:14" x14ac:dyDescent="0.25">
      <c r="M5084" s="208" t="str">
        <f t="shared" si="80"/>
        <v/>
      </c>
      <c r="N5084" s="209" t="str">
        <f t="shared" si="80"/>
        <v/>
      </c>
    </row>
    <row r="5085" spans="13:14" x14ac:dyDescent="0.25">
      <c r="M5085" s="208" t="str">
        <f t="shared" si="80"/>
        <v/>
      </c>
      <c r="N5085" s="209" t="str">
        <f t="shared" si="80"/>
        <v/>
      </c>
    </row>
    <row r="5086" spans="13:14" x14ac:dyDescent="0.25">
      <c r="M5086" s="208" t="str">
        <f t="shared" si="80"/>
        <v/>
      </c>
      <c r="N5086" s="209" t="str">
        <f t="shared" si="80"/>
        <v/>
      </c>
    </row>
    <row r="5087" spans="13:14" x14ac:dyDescent="0.25">
      <c r="M5087" s="208" t="str">
        <f t="shared" si="80"/>
        <v/>
      </c>
      <c r="N5087" s="209" t="str">
        <f t="shared" si="80"/>
        <v/>
      </c>
    </row>
    <row r="5088" spans="13:14" x14ac:dyDescent="0.25">
      <c r="M5088" s="208" t="str">
        <f t="shared" si="80"/>
        <v/>
      </c>
      <c r="N5088" s="209" t="str">
        <f t="shared" si="80"/>
        <v/>
      </c>
    </row>
    <row r="5089" spans="13:14" x14ac:dyDescent="0.25">
      <c r="M5089" s="208" t="str">
        <f t="shared" si="80"/>
        <v/>
      </c>
      <c r="N5089" s="209" t="str">
        <f t="shared" si="80"/>
        <v/>
      </c>
    </row>
    <row r="5090" spans="13:14" x14ac:dyDescent="0.25">
      <c r="M5090" s="208" t="str">
        <f t="shared" si="80"/>
        <v/>
      </c>
      <c r="N5090" s="209" t="str">
        <f t="shared" si="80"/>
        <v/>
      </c>
    </row>
    <row r="5091" spans="13:14" x14ac:dyDescent="0.25">
      <c r="M5091" s="208" t="str">
        <f t="shared" si="80"/>
        <v/>
      </c>
      <c r="N5091" s="209" t="str">
        <f t="shared" si="80"/>
        <v/>
      </c>
    </row>
    <row r="5092" spans="13:14" x14ac:dyDescent="0.25">
      <c r="M5092" s="208" t="str">
        <f t="shared" si="80"/>
        <v/>
      </c>
      <c r="N5092" s="209" t="str">
        <f t="shared" si="80"/>
        <v/>
      </c>
    </row>
    <row r="5093" spans="13:14" x14ac:dyDescent="0.25">
      <c r="M5093" s="208" t="str">
        <f t="shared" si="80"/>
        <v/>
      </c>
      <c r="N5093" s="209" t="str">
        <f t="shared" si="80"/>
        <v/>
      </c>
    </row>
    <row r="5094" spans="13:14" x14ac:dyDescent="0.25">
      <c r="M5094" s="208" t="str">
        <f t="shared" si="80"/>
        <v/>
      </c>
      <c r="N5094" s="209" t="str">
        <f t="shared" si="80"/>
        <v/>
      </c>
    </row>
    <row r="5095" spans="13:14" x14ac:dyDescent="0.25">
      <c r="M5095" s="208" t="str">
        <f t="shared" si="80"/>
        <v/>
      </c>
      <c r="N5095" s="209" t="str">
        <f t="shared" si="80"/>
        <v/>
      </c>
    </row>
    <row r="5096" spans="13:14" x14ac:dyDescent="0.25">
      <c r="M5096" s="208" t="str">
        <f t="shared" si="80"/>
        <v/>
      </c>
      <c r="N5096" s="209" t="str">
        <f t="shared" si="80"/>
        <v/>
      </c>
    </row>
    <row r="5097" spans="13:14" x14ac:dyDescent="0.25">
      <c r="M5097" s="208" t="str">
        <f t="shared" si="80"/>
        <v/>
      </c>
      <c r="N5097" s="209" t="str">
        <f t="shared" si="80"/>
        <v/>
      </c>
    </row>
    <row r="5098" spans="13:14" x14ac:dyDescent="0.25">
      <c r="M5098" s="208" t="str">
        <f t="shared" si="80"/>
        <v/>
      </c>
      <c r="N5098" s="209" t="str">
        <f t="shared" si="80"/>
        <v/>
      </c>
    </row>
    <row r="5099" spans="13:14" x14ac:dyDescent="0.25">
      <c r="M5099" s="208" t="str">
        <f t="shared" si="80"/>
        <v/>
      </c>
      <c r="N5099" s="209" t="str">
        <f t="shared" si="80"/>
        <v/>
      </c>
    </row>
    <row r="5100" spans="13:14" x14ac:dyDescent="0.25">
      <c r="M5100" s="208" t="str">
        <f t="shared" si="80"/>
        <v/>
      </c>
      <c r="N5100" s="209" t="str">
        <f t="shared" si="80"/>
        <v/>
      </c>
    </row>
    <row r="5101" spans="13:14" x14ac:dyDescent="0.25">
      <c r="M5101" s="208" t="str">
        <f t="shared" si="80"/>
        <v/>
      </c>
      <c r="N5101" s="209" t="str">
        <f t="shared" si="80"/>
        <v/>
      </c>
    </row>
    <row r="5102" spans="13:14" x14ac:dyDescent="0.25">
      <c r="M5102" s="208" t="str">
        <f t="shared" si="80"/>
        <v/>
      </c>
      <c r="N5102" s="209" t="str">
        <f t="shared" si="80"/>
        <v/>
      </c>
    </row>
    <row r="5103" spans="13:14" x14ac:dyDescent="0.25">
      <c r="M5103" s="208" t="str">
        <f t="shared" si="80"/>
        <v/>
      </c>
      <c r="N5103" s="209" t="str">
        <f t="shared" si="80"/>
        <v/>
      </c>
    </row>
    <row r="5104" spans="13:14" x14ac:dyDescent="0.25">
      <c r="M5104" s="208" t="str">
        <f t="shared" si="80"/>
        <v/>
      </c>
      <c r="N5104" s="209" t="str">
        <f t="shared" si="80"/>
        <v/>
      </c>
    </row>
    <row r="5105" spans="13:14" x14ac:dyDescent="0.25">
      <c r="M5105" s="208" t="str">
        <f t="shared" si="80"/>
        <v/>
      </c>
      <c r="N5105" s="209" t="str">
        <f t="shared" si="80"/>
        <v/>
      </c>
    </row>
    <row r="5106" spans="13:14" x14ac:dyDescent="0.25">
      <c r="M5106" s="208" t="str">
        <f t="shared" si="80"/>
        <v/>
      </c>
      <c r="N5106" s="209" t="str">
        <f t="shared" si="80"/>
        <v/>
      </c>
    </row>
    <row r="5107" spans="13:14" x14ac:dyDescent="0.25">
      <c r="M5107" s="208" t="str">
        <f t="shared" si="80"/>
        <v/>
      </c>
      <c r="N5107" s="209" t="str">
        <f t="shared" si="80"/>
        <v/>
      </c>
    </row>
    <row r="5108" spans="13:14" x14ac:dyDescent="0.25">
      <c r="M5108" s="208" t="str">
        <f t="shared" si="80"/>
        <v/>
      </c>
      <c r="N5108" s="209" t="str">
        <f t="shared" si="80"/>
        <v/>
      </c>
    </row>
    <row r="5109" spans="13:14" x14ac:dyDescent="0.25">
      <c r="M5109" s="208" t="str">
        <f t="shared" si="80"/>
        <v/>
      </c>
      <c r="N5109" s="209" t="str">
        <f t="shared" si="80"/>
        <v/>
      </c>
    </row>
    <row r="5110" spans="13:14" x14ac:dyDescent="0.25">
      <c r="M5110" s="208" t="str">
        <f t="shared" si="80"/>
        <v/>
      </c>
      <c r="N5110" s="209" t="str">
        <f t="shared" si="80"/>
        <v/>
      </c>
    </row>
    <row r="5111" spans="13:14" x14ac:dyDescent="0.25">
      <c r="M5111" s="208" t="str">
        <f t="shared" si="80"/>
        <v/>
      </c>
      <c r="N5111" s="209" t="str">
        <f t="shared" si="80"/>
        <v/>
      </c>
    </row>
    <row r="5112" spans="13:14" x14ac:dyDescent="0.25">
      <c r="M5112" s="208" t="str">
        <f t="shared" si="80"/>
        <v/>
      </c>
      <c r="N5112" s="209" t="str">
        <f t="shared" si="80"/>
        <v/>
      </c>
    </row>
    <row r="5113" spans="13:14" x14ac:dyDescent="0.25">
      <c r="M5113" s="208" t="str">
        <f t="shared" si="80"/>
        <v/>
      </c>
      <c r="N5113" s="209" t="str">
        <f t="shared" si="80"/>
        <v/>
      </c>
    </row>
    <row r="5114" spans="13:14" x14ac:dyDescent="0.25">
      <c r="M5114" s="208" t="str">
        <f t="shared" si="80"/>
        <v/>
      </c>
      <c r="N5114" s="209" t="str">
        <f t="shared" si="80"/>
        <v/>
      </c>
    </row>
    <row r="5115" spans="13:14" x14ac:dyDescent="0.25">
      <c r="M5115" s="208" t="str">
        <f t="shared" si="80"/>
        <v/>
      </c>
      <c r="N5115" s="209" t="str">
        <f t="shared" si="80"/>
        <v/>
      </c>
    </row>
    <row r="5116" spans="13:14" x14ac:dyDescent="0.25">
      <c r="M5116" s="208" t="str">
        <f t="shared" si="80"/>
        <v/>
      </c>
      <c r="N5116" s="209" t="str">
        <f t="shared" si="80"/>
        <v/>
      </c>
    </row>
    <row r="5117" spans="13:14" x14ac:dyDescent="0.25">
      <c r="M5117" s="208" t="str">
        <f t="shared" si="80"/>
        <v/>
      </c>
      <c r="N5117" s="209" t="str">
        <f t="shared" si="80"/>
        <v/>
      </c>
    </row>
    <row r="5118" spans="13:14" x14ac:dyDescent="0.25">
      <c r="M5118" s="208" t="str">
        <f t="shared" si="80"/>
        <v/>
      </c>
      <c r="N5118" s="209" t="str">
        <f t="shared" si="80"/>
        <v/>
      </c>
    </row>
    <row r="5119" spans="13:14" x14ac:dyDescent="0.25">
      <c r="M5119" s="208" t="str">
        <f t="shared" si="80"/>
        <v/>
      </c>
      <c r="N5119" s="209" t="str">
        <f t="shared" si="80"/>
        <v/>
      </c>
    </row>
    <row r="5120" spans="13:14" x14ac:dyDescent="0.25">
      <c r="M5120" s="208" t="str">
        <f t="shared" si="80"/>
        <v/>
      </c>
      <c r="N5120" s="209" t="str">
        <f t="shared" si="80"/>
        <v/>
      </c>
    </row>
    <row r="5121" spans="13:14" x14ac:dyDescent="0.25">
      <c r="M5121" s="208" t="str">
        <f t="shared" si="80"/>
        <v/>
      </c>
      <c r="N5121" s="209" t="str">
        <f t="shared" si="80"/>
        <v/>
      </c>
    </row>
    <row r="5122" spans="13:14" x14ac:dyDescent="0.25">
      <c r="M5122" s="208" t="str">
        <f t="shared" si="80"/>
        <v/>
      </c>
      <c r="N5122" s="209" t="str">
        <f t="shared" si="80"/>
        <v/>
      </c>
    </row>
    <row r="5123" spans="13:14" x14ac:dyDescent="0.25">
      <c r="M5123" s="208" t="str">
        <f t="shared" si="80"/>
        <v/>
      </c>
      <c r="N5123" s="209" t="str">
        <f t="shared" si="80"/>
        <v/>
      </c>
    </row>
    <row r="5124" spans="13:14" x14ac:dyDescent="0.25">
      <c r="M5124" s="208" t="str">
        <f t="shared" si="80"/>
        <v/>
      </c>
      <c r="N5124" s="209" t="str">
        <f t="shared" si="80"/>
        <v/>
      </c>
    </row>
    <row r="5125" spans="13:14" x14ac:dyDescent="0.25">
      <c r="M5125" s="208" t="str">
        <f t="shared" si="80"/>
        <v/>
      </c>
      <c r="N5125" s="209" t="str">
        <f t="shared" si="80"/>
        <v/>
      </c>
    </row>
    <row r="5126" spans="13:14" x14ac:dyDescent="0.25">
      <c r="M5126" s="208" t="str">
        <f t="shared" si="80"/>
        <v/>
      </c>
      <c r="N5126" s="209" t="str">
        <f t="shared" si="80"/>
        <v/>
      </c>
    </row>
    <row r="5127" spans="13:14" x14ac:dyDescent="0.25">
      <c r="M5127" s="208" t="str">
        <f t="shared" si="80"/>
        <v/>
      </c>
      <c r="N5127" s="209" t="str">
        <f t="shared" si="80"/>
        <v/>
      </c>
    </row>
    <row r="5128" spans="13:14" x14ac:dyDescent="0.25">
      <c r="M5128" s="208" t="str">
        <f t="shared" si="80"/>
        <v/>
      </c>
      <c r="N5128" s="209" t="str">
        <f t="shared" si="80"/>
        <v/>
      </c>
    </row>
    <row r="5129" spans="13:14" x14ac:dyDescent="0.25">
      <c r="M5129" s="208" t="str">
        <f t="shared" si="80"/>
        <v/>
      </c>
      <c r="N5129" s="209" t="str">
        <f t="shared" si="80"/>
        <v/>
      </c>
    </row>
    <row r="5130" spans="13:14" x14ac:dyDescent="0.25">
      <c r="M5130" s="208" t="str">
        <f t="shared" si="80"/>
        <v/>
      </c>
      <c r="N5130" s="209" t="str">
        <f t="shared" si="80"/>
        <v/>
      </c>
    </row>
    <row r="5131" spans="13:14" x14ac:dyDescent="0.25">
      <c r="M5131" s="208" t="str">
        <f t="shared" si="80"/>
        <v/>
      </c>
      <c r="N5131" s="209" t="str">
        <f t="shared" si="80"/>
        <v/>
      </c>
    </row>
    <row r="5132" spans="13:14" x14ac:dyDescent="0.25">
      <c r="M5132" s="208" t="str">
        <f t="shared" si="80"/>
        <v/>
      </c>
      <c r="N5132" s="209" t="str">
        <f t="shared" si="80"/>
        <v/>
      </c>
    </row>
    <row r="5133" spans="13:14" x14ac:dyDescent="0.25">
      <c r="M5133" s="208" t="str">
        <f t="shared" si="80"/>
        <v/>
      </c>
      <c r="N5133" s="209" t="str">
        <f t="shared" si="80"/>
        <v/>
      </c>
    </row>
    <row r="5134" spans="13:14" x14ac:dyDescent="0.25">
      <c r="M5134" s="208" t="str">
        <f t="shared" si="80"/>
        <v/>
      </c>
      <c r="N5134" s="209" t="str">
        <f t="shared" si="80"/>
        <v/>
      </c>
    </row>
    <row r="5135" spans="13:14" x14ac:dyDescent="0.25">
      <c r="M5135" s="208" t="str">
        <f t="shared" si="80"/>
        <v/>
      </c>
      <c r="N5135" s="209" t="str">
        <f t="shared" si="80"/>
        <v/>
      </c>
    </row>
    <row r="5136" spans="13:14" x14ac:dyDescent="0.25">
      <c r="M5136" s="208" t="str">
        <f t="shared" si="80"/>
        <v/>
      </c>
      <c r="N5136" s="209" t="str">
        <f t="shared" si="80"/>
        <v/>
      </c>
    </row>
    <row r="5137" spans="13:14" x14ac:dyDescent="0.25">
      <c r="M5137" s="208" t="str">
        <f t="shared" si="80"/>
        <v/>
      </c>
      <c r="N5137" s="209" t="str">
        <f t="shared" si="80"/>
        <v/>
      </c>
    </row>
    <row r="5138" spans="13:14" x14ac:dyDescent="0.25">
      <c r="M5138" s="208" t="str">
        <f t="shared" si="80"/>
        <v/>
      </c>
      <c r="N5138" s="209" t="str">
        <f t="shared" si="80"/>
        <v/>
      </c>
    </row>
    <row r="5139" spans="13:14" x14ac:dyDescent="0.25">
      <c r="M5139" s="208" t="str">
        <f t="shared" si="80"/>
        <v/>
      </c>
      <c r="N5139" s="209" t="str">
        <f t="shared" si="80"/>
        <v/>
      </c>
    </row>
    <row r="5140" spans="13:14" x14ac:dyDescent="0.25">
      <c r="M5140" s="208" t="str">
        <f t="shared" si="80"/>
        <v/>
      </c>
      <c r="N5140" s="209" t="str">
        <f t="shared" si="80"/>
        <v/>
      </c>
    </row>
    <row r="5141" spans="13:14" x14ac:dyDescent="0.25">
      <c r="M5141" s="208" t="str">
        <f t="shared" si="80"/>
        <v/>
      </c>
      <c r="N5141" s="209" t="str">
        <f t="shared" si="80"/>
        <v/>
      </c>
    </row>
    <row r="5142" spans="13:14" x14ac:dyDescent="0.25">
      <c r="M5142" s="208" t="str">
        <f t="shared" si="80"/>
        <v/>
      </c>
      <c r="N5142" s="209" t="str">
        <f t="shared" si="80"/>
        <v/>
      </c>
    </row>
    <row r="5143" spans="13:14" x14ac:dyDescent="0.25">
      <c r="M5143" s="208" t="str">
        <f t="shared" si="80"/>
        <v/>
      </c>
      <c r="N5143" s="209" t="str">
        <f t="shared" si="80"/>
        <v/>
      </c>
    </row>
    <row r="5144" spans="13:14" x14ac:dyDescent="0.25">
      <c r="M5144" s="208" t="str">
        <f t="shared" si="80"/>
        <v/>
      </c>
      <c r="N5144" s="209" t="str">
        <f t="shared" si="80"/>
        <v/>
      </c>
    </row>
    <row r="5145" spans="13:14" x14ac:dyDescent="0.25">
      <c r="M5145" s="208" t="str">
        <f t="shared" ref="M5145:N5208" si="81">IF(AND(H5145="",J5145=""),"",J5145-H5145)</f>
        <v/>
      </c>
      <c r="N5145" s="209" t="str">
        <f t="shared" si="81"/>
        <v/>
      </c>
    </row>
    <row r="5146" spans="13:14" x14ac:dyDescent="0.25">
      <c r="M5146" s="208" t="str">
        <f t="shared" si="81"/>
        <v/>
      </c>
      <c r="N5146" s="209" t="str">
        <f t="shared" si="81"/>
        <v/>
      </c>
    </row>
    <row r="5147" spans="13:14" x14ac:dyDescent="0.25">
      <c r="M5147" s="208" t="str">
        <f t="shared" si="81"/>
        <v/>
      </c>
      <c r="N5147" s="209" t="str">
        <f t="shared" si="81"/>
        <v/>
      </c>
    </row>
    <row r="5148" spans="13:14" x14ac:dyDescent="0.25">
      <c r="M5148" s="208" t="str">
        <f t="shared" si="81"/>
        <v/>
      </c>
      <c r="N5148" s="209" t="str">
        <f t="shared" si="81"/>
        <v/>
      </c>
    </row>
    <row r="5149" spans="13:14" x14ac:dyDescent="0.25">
      <c r="M5149" s="208" t="str">
        <f t="shared" si="81"/>
        <v/>
      </c>
      <c r="N5149" s="209" t="str">
        <f t="shared" si="81"/>
        <v/>
      </c>
    </row>
    <row r="5150" spans="13:14" x14ac:dyDescent="0.25">
      <c r="M5150" s="208" t="str">
        <f t="shared" si="81"/>
        <v/>
      </c>
      <c r="N5150" s="209" t="str">
        <f t="shared" si="81"/>
        <v/>
      </c>
    </row>
    <row r="5151" spans="13:14" x14ac:dyDescent="0.25">
      <c r="M5151" s="208" t="str">
        <f t="shared" si="81"/>
        <v/>
      </c>
      <c r="N5151" s="209" t="str">
        <f t="shared" si="81"/>
        <v/>
      </c>
    </row>
    <row r="5152" spans="13:14" x14ac:dyDescent="0.25">
      <c r="M5152" s="208" t="str">
        <f t="shared" si="81"/>
        <v/>
      </c>
      <c r="N5152" s="209" t="str">
        <f t="shared" si="81"/>
        <v/>
      </c>
    </row>
    <row r="5153" spans="13:14" x14ac:dyDescent="0.25">
      <c r="M5153" s="208" t="str">
        <f t="shared" si="81"/>
        <v/>
      </c>
      <c r="N5153" s="209" t="str">
        <f t="shared" si="81"/>
        <v/>
      </c>
    </row>
    <row r="5154" spans="13:14" x14ac:dyDescent="0.25">
      <c r="M5154" s="208" t="str">
        <f t="shared" si="81"/>
        <v/>
      </c>
      <c r="N5154" s="209" t="str">
        <f t="shared" si="81"/>
        <v/>
      </c>
    </row>
    <row r="5155" spans="13:14" x14ac:dyDescent="0.25">
      <c r="M5155" s="208" t="str">
        <f t="shared" si="81"/>
        <v/>
      </c>
      <c r="N5155" s="209" t="str">
        <f t="shared" si="81"/>
        <v/>
      </c>
    </row>
    <row r="5156" spans="13:14" x14ac:dyDescent="0.25">
      <c r="M5156" s="208" t="str">
        <f t="shared" si="81"/>
        <v/>
      </c>
      <c r="N5156" s="209" t="str">
        <f t="shared" si="81"/>
        <v/>
      </c>
    </row>
    <row r="5157" spans="13:14" x14ac:dyDescent="0.25">
      <c r="M5157" s="208" t="str">
        <f t="shared" si="81"/>
        <v/>
      </c>
      <c r="N5157" s="209" t="str">
        <f t="shared" si="81"/>
        <v/>
      </c>
    </row>
    <row r="5158" spans="13:14" x14ac:dyDescent="0.25">
      <c r="M5158" s="208" t="str">
        <f t="shared" si="81"/>
        <v/>
      </c>
      <c r="N5158" s="209" t="str">
        <f t="shared" si="81"/>
        <v/>
      </c>
    </row>
    <row r="5159" spans="13:14" x14ac:dyDescent="0.25">
      <c r="M5159" s="208" t="str">
        <f t="shared" si="81"/>
        <v/>
      </c>
      <c r="N5159" s="209" t="str">
        <f t="shared" si="81"/>
        <v/>
      </c>
    </row>
    <row r="5160" spans="13:14" x14ac:dyDescent="0.25">
      <c r="M5160" s="208" t="str">
        <f t="shared" si="81"/>
        <v/>
      </c>
      <c r="N5160" s="209" t="str">
        <f t="shared" si="81"/>
        <v/>
      </c>
    </row>
    <row r="5161" spans="13:14" x14ac:dyDescent="0.25">
      <c r="M5161" s="208" t="str">
        <f t="shared" si="81"/>
        <v/>
      </c>
      <c r="N5161" s="209" t="str">
        <f t="shared" si="81"/>
        <v/>
      </c>
    </row>
    <row r="5162" spans="13:14" x14ac:dyDescent="0.25">
      <c r="M5162" s="208" t="str">
        <f t="shared" si="81"/>
        <v/>
      </c>
      <c r="N5162" s="209" t="str">
        <f t="shared" si="81"/>
        <v/>
      </c>
    </row>
    <row r="5163" spans="13:14" x14ac:dyDescent="0.25">
      <c r="M5163" s="208" t="str">
        <f t="shared" si="81"/>
        <v/>
      </c>
      <c r="N5163" s="209" t="str">
        <f t="shared" si="81"/>
        <v/>
      </c>
    </row>
    <row r="5164" spans="13:14" x14ac:dyDescent="0.25">
      <c r="M5164" s="208" t="str">
        <f t="shared" si="81"/>
        <v/>
      </c>
      <c r="N5164" s="209" t="str">
        <f t="shared" si="81"/>
        <v/>
      </c>
    </row>
    <row r="5165" spans="13:14" x14ac:dyDescent="0.25">
      <c r="M5165" s="208" t="str">
        <f t="shared" si="81"/>
        <v/>
      </c>
      <c r="N5165" s="209" t="str">
        <f t="shared" si="81"/>
        <v/>
      </c>
    </row>
    <row r="5166" spans="13:14" x14ac:dyDescent="0.25">
      <c r="M5166" s="208" t="str">
        <f t="shared" si="81"/>
        <v/>
      </c>
      <c r="N5166" s="209" t="str">
        <f t="shared" si="81"/>
        <v/>
      </c>
    </row>
    <row r="5167" spans="13:14" x14ac:dyDescent="0.25">
      <c r="M5167" s="208" t="str">
        <f t="shared" si="81"/>
        <v/>
      </c>
      <c r="N5167" s="209" t="str">
        <f t="shared" si="81"/>
        <v/>
      </c>
    </row>
    <row r="5168" spans="13:14" x14ac:dyDescent="0.25">
      <c r="M5168" s="208" t="str">
        <f t="shared" si="81"/>
        <v/>
      </c>
      <c r="N5168" s="209" t="str">
        <f t="shared" si="81"/>
        <v/>
      </c>
    </row>
    <row r="5169" spans="13:14" x14ac:dyDescent="0.25">
      <c r="M5169" s="208" t="str">
        <f t="shared" si="81"/>
        <v/>
      </c>
      <c r="N5169" s="209" t="str">
        <f t="shared" si="81"/>
        <v/>
      </c>
    </row>
    <row r="5170" spans="13:14" x14ac:dyDescent="0.25">
      <c r="M5170" s="208" t="str">
        <f t="shared" si="81"/>
        <v/>
      </c>
      <c r="N5170" s="209" t="str">
        <f t="shared" si="81"/>
        <v/>
      </c>
    </row>
    <row r="5171" spans="13:14" x14ac:dyDescent="0.25">
      <c r="M5171" s="208" t="str">
        <f t="shared" si="81"/>
        <v/>
      </c>
      <c r="N5171" s="209" t="str">
        <f t="shared" si="81"/>
        <v/>
      </c>
    </row>
    <row r="5172" spans="13:14" x14ac:dyDescent="0.25">
      <c r="M5172" s="208" t="str">
        <f t="shared" si="81"/>
        <v/>
      </c>
      <c r="N5172" s="209" t="str">
        <f t="shared" si="81"/>
        <v/>
      </c>
    </row>
    <row r="5173" spans="13:14" x14ac:dyDescent="0.25">
      <c r="M5173" s="208" t="str">
        <f t="shared" si="81"/>
        <v/>
      </c>
      <c r="N5173" s="209" t="str">
        <f t="shared" si="81"/>
        <v/>
      </c>
    </row>
    <row r="5174" spans="13:14" x14ac:dyDescent="0.25">
      <c r="M5174" s="208" t="str">
        <f t="shared" si="81"/>
        <v/>
      </c>
      <c r="N5174" s="209" t="str">
        <f t="shared" si="81"/>
        <v/>
      </c>
    </row>
    <row r="5175" spans="13:14" x14ac:dyDescent="0.25">
      <c r="M5175" s="208" t="str">
        <f t="shared" si="81"/>
        <v/>
      </c>
      <c r="N5175" s="209" t="str">
        <f t="shared" si="81"/>
        <v/>
      </c>
    </row>
    <row r="5176" spans="13:14" x14ac:dyDescent="0.25">
      <c r="M5176" s="208" t="str">
        <f t="shared" si="81"/>
        <v/>
      </c>
      <c r="N5176" s="209" t="str">
        <f t="shared" si="81"/>
        <v/>
      </c>
    </row>
    <row r="5177" spans="13:14" x14ac:dyDescent="0.25">
      <c r="M5177" s="208" t="str">
        <f t="shared" si="81"/>
        <v/>
      </c>
      <c r="N5177" s="209" t="str">
        <f t="shared" si="81"/>
        <v/>
      </c>
    </row>
    <row r="5178" spans="13:14" x14ac:dyDescent="0.25">
      <c r="M5178" s="208" t="str">
        <f t="shared" si="81"/>
        <v/>
      </c>
      <c r="N5178" s="209" t="str">
        <f t="shared" si="81"/>
        <v/>
      </c>
    </row>
    <row r="5179" spans="13:14" x14ac:dyDescent="0.25">
      <c r="M5179" s="208" t="str">
        <f t="shared" si="81"/>
        <v/>
      </c>
      <c r="N5179" s="209" t="str">
        <f t="shared" si="81"/>
        <v/>
      </c>
    </row>
    <row r="5180" spans="13:14" x14ac:dyDescent="0.25">
      <c r="M5180" s="208" t="str">
        <f t="shared" si="81"/>
        <v/>
      </c>
      <c r="N5180" s="209" t="str">
        <f t="shared" si="81"/>
        <v/>
      </c>
    </row>
    <row r="5181" spans="13:14" x14ac:dyDescent="0.25">
      <c r="M5181" s="208" t="str">
        <f t="shared" si="81"/>
        <v/>
      </c>
      <c r="N5181" s="209" t="str">
        <f t="shared" si="81"/>
        <v/>
      </c>
    </row>
    <row r="5182" spans="13:14" x14ac:dyDescent="0.25">
      <c r="M5182" s="208" t="str">
        <f t="shared" si="81"/>
        <v/>
      </c>
      <c r="N5182" s="209" t="str">
        <f t="shared" si="81"/>
        <v/>
      </c>
    </row>
    <row r="5183" spans="13:14" x14ac:dyDescent="0.25">
      <c r="M5183" s="208" t="str">
        <f t="shared" si="81"/>
        <v/>
      </c>
      <c r="N5183" s="209" t="str">
        <f t="shared" si="81"/>
        <v/>
      </c>
    </row>
    <row r="5184" spans="13:14" x14ac:dyDescent="0.25">
      <c r="M5184" s="208" t="str">
        <f t="shared" si="81"/>
        <v/>
      </c>
      <c r="N5184" s="209" t="str">
        <f t="shared" si="81"/>
        <v/>
      </c>
    </row>
    <row r="5185" spans="13:14" x14ac:dyDescent="0.25">
      <c r="M5185" s="208" t="str">
        <f t="shared" si="81"/>
        <v/>
      </c>
      <c r="N5185" s="209" t="str">
        <f t="shared" si="81"/>
        <v/>
      </c>
    </row>
    <row r="5186" spans="13:14" x14ac:dyDescent="0.25">
      <c r="M5186" s="208" t="str">
        <f t="shared" si="81"/>
        <v/>
      </c>
      <c r="N5186" s="209" t="str">
        <f t="shared" si="81"/>
        <v/>
      </c>
    </row>
    <row r="5187" spans="13:14" x14ac:dyDescent="0.25">
      <c r="M5187" s="208" t="str">
        <f t="shared" si="81"/>
        <v/>
      </c>
      <c r="N5187" s="209" t="str">
        <f t="shared" si="81"/>
        <v/>
      </c>
    </row>
    <row r="5188" spans="13:14" x14ac:dyDescent="0.25">
      <c r="M5188" s="208" t="str">
        <f t="shared" si="81"/>
        <v/>
      </c>
      <c r="N5188" s="209" t="str">
        <f t="shared" si="81"/>
        <v/>
      </c>
    </row>
    <row r="5189" spans="13:14" x14ac:dyDescent="0.25">
      <c r="M5189" s="208" t="str">
        <f t="shared" si="81"/>
        <v/>
      </c>
      <c r="N5189" s="209" t="str">
        <f t="shared" si="81"/>
        <v/>
      </c>
    </row>
    <row r="5190" spans="13:14" x14ac:dyDescent="0.25">
      <c r="M5190" s="208" t="str">
        <f t="shared" si="81"/>
        <v/>
      </c>
      <c r="N5190" s="209" t="str">
        <f t="shared" si="81"/>
        <v/>
      </c>
    </row>
    <row r="5191" spans="13:14" x14ac:dyDescent="0.25">
      <c r="M5191" s="208" t="str">
        <f t="shared" si="81"/>
        <v/>
      </c>
      <c r="N5191" s="209" t="str">
        <f t="shared" si="81"/>
        <v/>
      </c>
    </row>
    <row r="5192" spans="13:14" x14ac:dyDescent="0.25">
      <c r="M5192" s="208" t="str">
        <f t="shared" si="81"/>
        <v/>
      </c>
      <c r="N5192" s="209" t="str">
        <f t="shared" si="81"/>
        <v/>
      </c>
    </row>
    <row r="5193" spans="13:14" x14ac:dyDescent="0.25">
      <c r="M5193" s="208" t="str">
        <f t="shared" si="81"/>
        <v/>
      </c>
      <c r="N5193" s="209" t="str">
        <f t="shared" si="81"/>
        <v/>
      </c>
    </row>
    <row r="5194" spans="13:14" x14ac:dyDescent="0.25">
      <c r="M5194" s="208" t="str">
        <f t="shared" si="81"/>
        <v/>
      </c>
      <c r="N5194" s="209" t="str">
        <f t="shared" si="81"/>
        <v/>
      </c>
    </row>
    <row r="5195" spans="13:14" x14ac:dyDescent="0.25">
      <c r="M5195" s="208" t="str">
        <f t="shared" si="81"/>
        <v/>
      </c>
      <c r="N5195" s="209" t="str">
        <f t="shared" si="81"/>
        <v/>
      </c>
    </row>
    <row r="5196" spans="13:14" x14ac:dyDescent="0.25">
      <c r="M5196" s="208" t="str">
        <f t="shared" si="81"/>
        <v/>
      </c>
      <c r="N5196" s="209" t="str">
        <f t="shared" si="81"/>
        <v/>
      </c>
    </row>
    <row r="5197" spans="13:14" x14ac:dyDescent="0.25">
      <c r="M5197" s="208" t="str">
        <f t="shared" si="81"/>
        <v/>
      </c>
      <c r="N5197" s="209" t="str">
        <f t="shared" si="81"/>
        <v/>
      </c>
    </row>
    <row r="5198" spans="13:14" x14ac:dyDescent="0.25">
      <c r="M5198" s="208" t="str">
        <f t="shared" si="81"/>
        <v/>
      </c>
      <c r="N5198" s="209" t="str">
        <f t="shared" si="81"/>
        <v/>
      </c>
    </row>
    <row r="5199" spans="13:14" x14ac:dyDescent="0.25">
      <c r="M5199" s="208" t="str">
        <f t="shared" si="81"/>
        <v/>
      </c>
      <c r="N5199" s="209" t="str">
        <f t="shared" si="81"/>
        <v/>
      </c>
    </row>
    <row r="5200" spans="13:14" x14ac:dyDescent="0.25">
      <c r="M5200" s="208" t="str">
        <f t="shared" si="81"/>
        <v/>
      </c>
      <c r="N5200" s="209" t="str">
        <f t="shared" si="81"/>
        <v/>
      </c>
    </row>
    <row r="5201" spans="13:14" x14ac:dyDescent="0.25">
      <c r="M5201" s="208" t="str">
        <f t="shared" si="81"/>
        <v/>
      </c>
      <c r="N5201" s="209" t="str">
        <f t="shared" si="81"/>
        <v/>
      </c>
    </row>
    <row r="5202" spans="13:14" x14ac:dyDescent="0.25">
      <c r="M5202" s="208" t="str">
        <f t="shared" si="81"/>
        <v/>
      </c>
      <c r="N5202" s="209" t="str">
        <f t="shared" si="81"/>
        <v/>
      </c>
    </row>
    <row r="5203" spans="13:14" x14ac:dyDescent="0.25">
      <c r="M5203" s="208" t="str">
        <f t="shared" si="81"/>
        <v/>
      </c>
      <c r="N5203" s="209" t="str">
        <f t="shared" si="81"/>
        <v/>
      </c>
    </row>
    <row r="5204" spans="13:14" x14ac:dyDescent="0.25">
      <c r="M5204" s="208" t="str">
        <f t="shared" si="81"/>
        <v/>
      </c>
      <c r="N5204" s="209" t="str">
        <f t="shared" si="81"/>
        <v/>
      </c>
    </row>
    <row r="5205" spans="13:14" x14ac:dyDescent="0.25">
      <c r="M5205" s="208" t="str">
        <f t="shared" si="81"/>
        <v/>
      </c>
      <c r="N5205" s="209" t="str">
        <f t="shared" si="81"/>
        <v/>
      </c>
    </row>
    <row r="5206" spans="13:14" x14ac:dyDescent="0.25">
      <c r="M5206" s="208" t="str">
        <f t="shared" si="81"/>
        <v/>
      </c>
      <c r="N5206" s="209" t="str">
        <f t="shared" si="81"/>
        <v/>
      </c>
    </row>
    <row r="5207" spans="13:14" x14ac:dyDescent="0.25">
      <c r="M5207" s="208" t="str">
        <f t="shared" si="81"/>
        <v/>
      </c>
      <c r="N5207" s="209" t="str">
        <f t="shared" si="81"/>
        <v/>
      </c>
    </row>
    <row r="5208" spans="13:14" x14ac:dyDescent="0.25">
      <c r="M5208" s="208" t="str">
        <f t="shared" si="81"/>
        <v/>
      </c>
      <c r="N5208" s="209" t="str">
        <f t="shared" si="81"/>
        <v/>
      </c>
    </row>
    <row r="5209" spans="13:14" x14ac:dyDescent="0.25">
      <c r="M5209" s="208" t="str">
        <f t="shared" ref="M5209:N5272" si="82">IF(AND(H5209="",J5209=""),"",J5209-H5209)</f>
        <v/>
      </c>
      <c r="N5209" s="209" t="str">
        <f t="shared" si="82"/>
        <v/>
      </c>
    </row>
    <row r="5210" spans="13:14" x14ac:dyDescent="0.25">
      <c r="M5210" s="208" t="str">
        <f t="shared" si="82"/>
        <v/>
      </c>
      <c r="N5210" s="209" t="str">
        <f t="shared" si="82"/>
        <v/>
      </c>
    </row>
    <row r="5211" spans="13:14" x14ac:dyDescent="0.25">
      <c r="M5211" s="208" t="str">
        <f t="shared" si="82"/>
        <v/>
      </c>
      <c r="N5211" s="209" t="str">
        <f t="shared" si="82"/>
        <v/>
      </c>
    </row>
    <row r="5212" spans="13:14" x14ac:dyDescent="0.25">
      <c r="M5212" s="208" t="str">
        <f t="shared" si="82"/>
        <v/>
      </c>
      <c r="N5212" s="209" t="str">
        <f t="shared" si="82"/>
        <v/>
      </c>
    </row>
    <row r="5213" spans="13:14" x14ac:dyDescent="0.25">
      <c r="M5213" s="208" t="str">
        <f t="shared" si="82"/>
        <v/>
      </c>
      <c r="N5213" s="209" t="str">
        <f t="shared" si="82"/>
        <v/>
      </c>
    </row>
    <row r="5214" spans="13:14" x14ac:dyDescent="0.25">
      <c r="M5214" s="208" t="str">
        <f t="shared" si="82"/>
        <v/>
      </c>
      <c r="N5214" s="209" t="str">
        <f t="shared" si="82"/>
        <v/>
      </c>
    </row>
    <row r="5215" spans="13:14" x14ac:dyDescent="0.25">
      <c r="M5215" s="208" t="str">
        <f t="shared" si="82"/>
        <v/>
      </c>
      <c r="N5215" s="209" t="str">
        <f t="shared" si="82"/>
        <v/>
      </c>
    </row>
    <row r="5216" spans="13:14" x14ac:dyDescent="0.25">
      <c r="M5216" s="208" t="str">
        <f t="shared" si="82"/>
        <v/>
      </c>
      <c r="N5216" s="209" t="str">
        <f t="shared" si="82"/>
        <v/>
      </c>
    </row>
    <row r="5217" spans="13:14" x14ac:dyDescent="0.25">
      <c r="M5217" s="208" t="str">
        <f t="shared" si="82"/>
        <v/>
      </c>
      <c r="N5217" s="209" t="str">
        <f t="shared" si="82"/>
        <v/>
      </c>
    </row>
    <row r="5218" spans="13:14" x14ac:dyDescent="0.25">
      <c r="M5218" s="208" t="str">
        <f t="shared" si="82"/>
        <v/>
      </c>
      <c r="N5218" s="209" t="str">
        <f t="shared" si="82"/>
        <v/>
      </c>
    </row>
    <row r="5219" spans="13:14" x14ac:dyDescent="0.25">
      <c r="M5219" s="208" t="str">
        <f t="shared" si="82"/>
        <v/>
      </c>
      <c r="N5219" s="209" t="str">
        <f t="shared" si="82"/>
        <v/>
      </c>
    </row>
    <row r="5220" spans="13:14" x14ac:dyDescent="0.25">
      <c r="M5220" s="208" t="str">
        <f t="shared" si="82"/>
        <v/>
      </c>
      <c r="N5220" s="209" t="str">
        <f t="shared" si="82"/>
        <v/>
      </c>
    </row>
    <row r="5221" spans="13:14" x14ac:dyDescent="0.25">
      <c r="M5221" s="208" t="str">
        <f t="shared" si="82"/>
        <v/>
      </c>
      <c r="N5221" s="209" t="str">
        <f t="shared" si="82"/>
        <v/>
      </c>
    </row>
    <row r="5222" spans="13:14" x14ac:dyDescent="0.25">
      <c r="M5222" s="208" t="str">
        <f t="shared" si="82"/>
        <v/>
      </c>
      <c r="N5222" s="209" t="str">
        <f t="shared" si="82"/>
        <v/>
      </c>
    </row>
    <row r="5223" spans="13:14" x14ac:dyDescent="0.25">
      <c r="M5223" s="208" t="str">
        <f t="shared" si="82"/>
        <v/>
      </c>
      <c r="N5223" s="209" t="str">
        <f t="shared" si="82"/>
        <v/>
      </c>
    </row>
    <row r="5224" spans="13:14" x14ac:dyDescent="0.25">
      <c r="M5224" s="208" t="str">
        <f t="shared" si="82"/>
        <v/>
      </c>
      <c r="N5224" s="209" t="str">
        <f t="shared" si="82"/>
        <v/>
      </c>
    </row>
    <row r="5225" spans="13:14" x14ac:dyDescent="0.25">
      <c r="M5225" s="208" t="str">
        <f t="shared" si="82"/>
        <v/>
      </c>
      <c r="N5225" s="209" t="str">
        <f t="shared" si="82"/>
        <v/>
      </c>
    </row>
    <row r="5226" spans="13:14" x14ac:dyDescent="0.25">
      <c r="M5226" s="208" t="str">
        <f t="shared" si="82"/>
        <v/>
      </c>
      <c r="N5226" s="209" t="str">
        <f t="shared" si="82"/>
        <v/>
      </c>
    </row>
    <row r="5227" spans="13:14" x14ac:dyDescent="0.25">
      <c r="M5227" s="208" t="str">
        <f t="shared" si="82"/>
        <v/>
      </c>
      <c r="N5227" s="209" t="str">
        <f t="shared" si="82"/>
        <v/>
      </c>
    </row>
    <row r="5228" spans="13:14" x14ac:dyDescent="0.25">
      <c r="M5228" s="208" t="str">
        <f t="shared" si="82"/>
        <v/>
      </c>
      <c r="N5228" s="209" t="str">
        <f t="shared" si="82"/>
        <v/>
      </c>
    </row>
    <row r="5229" spans="13:14" x14ac:dyDescent="0.25">
      <c r="M5229" s="208" t="str">
        <f t="shared" si="82"/>
        <v/>
      </c>
      <c r="N5229" s="209" t="str">
        <f t="shared" si="82"/>
        <v/>
      </c>
    </row>
    <row r="5230" spans="13:14" x14ac:dyDescent="0.25">
      <c r="M5230" s="208" t="str">
        <f t="shared" si="82"/>
        <v/>
      </c>
      <c r="N5230" s="209" t="str">
        <f t="shared" si="82"/>
        <v/>
      </c>
    </row>
    <row r="5231" spans="13:14" x14ac:dyDescent="0.25">
      <c r="M5231" s="208" t="str">
        <f t="shared" si="82"/>
        <v/>
      </c>
      <c r="N5231" s="209" t="str">
        <f t="shared" si="82"/>
        <v/>
      </c>
    </row>
    <row r="5232" spans="13:14" x14ac:dyDescent="0.25">
      <c r="M5232" s="208" t="str">
        <f t="shared" si="82"/>
        <v/>
      </c>
      <c r="N5232" s="209" t="str">
        <f t="shared" si="82"/>
        <v/>
      </c>
    </row>
    <row r="5233" spans="13:14" x14ac:dyDescent="0.25">
      <c r="M5233" s="208" t="str">
        <f t="shared" si="82"/>
        <v/>
      </c>
      <c r="N5233" s="209" t="str">
        <f t="shared" si="82"/>
        <v/>
      </c>
    </row>
    <row r="5234" spans="13:14" x14ac:dyDescent="0.25">
      <c r="M5234" s="208" t="str">
        <f t="shared" si="82"/>
        <v/>
      </c>
      <c r="N5234" s="209" t="str">
        <f t="shared" si="82"/>
        <v/>
      </c>
    </row>
    <row r="5235" spans="13:14" x14ac:dyDescent="0.25">
      <c r="M5235" s="208" t="str">
        <f t="shared" si="82"/>
        <v/>
      </c>
      <c r="N5235" s="209" t="str">
        <f t="shared" si="82"/>
        <v/>
      </c>
    </row>
    <row r="5236" spans="13:14" x14ac:dyDescent="0.25">
      <c r="M5236" s="208" t="str">
        <f t="shared" si="82"/>
        <v/>
      </c>
      <c r="N5236" s="209" t="str">
        <f t="shared" si="82"/>
        <v/>
      </c>
    </row>
    <row r="5237" spans="13:14" x14ac:dyDescent="0.25">
      <c r="M5237" s="208" t="str">
        <f t="shared" si="82"/>
        <v/>
      </c>
      <c r="N5237" s="209" t="str">
        <f t="shared" si="82"/>
        <v/>
      </c>
    </row>
    <row r="5238" spans="13:14" x14ac:dyDescent="0.25">
      <c r="M5238" s="208" t="str">
        <f t="shared" si="82"/>
        <v/>
      </c>
      <c r="N5238" s="209" t="str">
        <f t="shared" si="82"/>
        <v/>
      </c>
    </row>
    <row r="5239" spans="13:14" x14ac:dyDescent="0.25">
      <c r="M5239" s="208" t="str">
        <f t="shared" si="82"/>
        <v/>
      </c>
      <c r="N5239" s="209" t="str">
        <f t="shared" si="82"/>
        <v/>
      </c>
    </row>
    <row r="5240" spans="13:14" x14ac:dyDescent="0.25">
      <c r="M5240" s="208" t="str">
        <f t="shared" si="82"/>
        <v/>
      </c>
      <c r="N5240" s="209" t="str">
        <f t="shared" si="82"/>
        <v/>
      </c>
    </row>
    <row r="5241" spans="13:14" x14ac:dyDescent="0.25">
      <c r="M5241" s="208" t="str">
        <f t="shared" si="82"/>
        <v/>
      </c>
      <c r="N5241" s="209" t="str">
        <f t="shared" si="82"/>
        <v/>
      </c>
    </row>
    <row r="5242" spans="13:14" x14ac:dyDescent="0.25">
      <c r="M5242" s="208" t="str">
        <f t="shared" si="82"/>
        <v/>
      </c>
      <c r="N5242" s="209" t="str">
        <f t="shared" si="82"/>
        <v/>
      </c>
    </row>
    <row r="5243" spans="13:14" x14ac:dyDescent="0.25">
      <c r="M5243" s="208" t="str">
        <f t="shared" si="82"/>
        <v/>
      </c>
      <c r="N5243" s="209" t="str">
        <f t="shared" si="82"/>
        <v/>
      </c>
    </row>
    <row r="5244" spans="13:14" x14ac:dyDescent="0.25">
      <c r="M5244" s="208" t="str">
        <f t="shared" si="82"/>
        <v/>
      </c>
      <c r="N5244" s="209" t="str">
        <f t="shared" si="82"/>
        <v/>
      </c>
    </row>
    <row r="5245" spans="13:14" x14ac:dyDescent="0.25">
      <c r="M5245" s="208" t="str">
        <f t="shared" si="82"/>
        <v/>
      </c>
      <c r="N5245" s="209" t="str">
        <f t="shared" si="82"/>
        <v/>
      </c>
    </row>
    <row r="5246" spans="13:14" x14ac:dyDescent="0.25">
      <c r="M5246" s="208" t="str">
        <f t="shared" si="82"/>
        <v/>
      </c>
      <c r="N5246" s="209" t="str">
        <f t="shared" si="82"/>
        <v/>
      </c>
    </row>
    <row r="5247" spans="13:14" x14ac:dyDescent="0.25">
      <c r="M5247" s="208" t="str">
        <f t="shared" si="82"/>
        <v/>
      </c>
      <c r="N5247" s="209" t="str">
        <f t="shared" si="82"/>
        <v/>
      </c>
    </row>
    <row r="5248" spans="13:14" x14ac:dyDescent="0.25">
      <c r="M5248" s="208" t="str">
        <f t="shared" si="82"/>
        <v/>
      </c>
      <c r="N5248" s="209" t="str">
        <f t="shared" si="82"/>
        <v/>
      </c>
    </row>
    <row r="5249" spans="13:14" x14ac:dyDescent="0.25">
      <c r="M5249" s="208" t="str">
        <f t="shared" si="82"/>
        <v/>
      </c>
      <c r="N5249" s="209" t="str">
        <f t="shared" si="82"/>
        <v/>
      </c>
    </row>
    <row r="5250" spans="13:14" x14ac:dyDescent="0.25">
      <c r="M5250" s="208" t="str">
        <f t="shared" si="82"/>
        <v/>
      </c>
      <c r="N5250" s="209" t="str">
        <f t="shared" si="82"/>
        <v/>
      </c>
    </row>
    <row r="5251" spans="13:14" x14ac:dyDescent="0.25">
      <c r="M5251" s="208" t="str">
        <f t="shared" si="82"/>
        <v/>
      </c>
      <c r="N5251" s="209" t="str">
        <f t="shared" si="82"/>
        <v/>
      </c>
    </row>
    <row r="5252" spans="13:14" x14ac:dyDescent="0.25">
      <c r="M5252" s="208" t="str">
        <f t="shared" si="82"/>
        <v/>
      </c>
      <c r="N5252" s="209" t="str">
        <f t="shared" si="82"/>
        <v/>
      </c>
    </row>
    <row r="5253" spans="13:14" x14ac:dyDescent="0.25">
      <c r="M5253" s="208" t="str">
        <f t="shared" si="82"/>
        <v/>
      </c>
      <c r="N5253" s="209" t="str">
        <f t="shared" si="82"/>
        <v/>
      </c>
    </row>
    <row r="5254" spans="13:14" x14ac:dyDescent="0.25">
      <c r="M5254" s="208" t="str">
        <f t="shared" si="82"/>
        <v/>
      </c>
      <c r="N5254" s="209" t="str">
        <f t="shared" si="82"/>
        <v/>
      </c>
    </row>
    <row r="5255" spans="13:14" x14ac:dyDescent="0.25">
      <c r="M5255" s="208" t="str">
        <f t="shared" si="82"/>
        <v/>
      </c>
      <c r="N5255" s="209" t="str">
        <f t="shared" si="82"/>
        <v/>
      </c>
    </row>
    <row r="5256" spans="13:14" x14ac:dyDescent="0.25">
      <c r="M5256" s="208" t="str">
        <f t="shared" si="82"/>
        <v/>
      </c>
      <c r="N5256" s="209" t="str">
        <f t="shared" si="82"/>
        <v/>
      </c>
    </row>
    <row r="5257" spans="13:14" x14ac:dyDescent="0.25">
      <c r="M5257" s="208" t="str">
        <f t="shared" si="82"/>
        <v/>
      </c>
      <c r="N5257" s="209" t="str">
        <f t="shared" si="82"/>
        <v/>
      </c>
    </row>
    <row r="5258" spans="13:14" x14ac:dyDescent="0.25">
      <c r="M5258" s="208" t="str">
        <f t="shared" si="82"/>
        <v/>
      </c>
      <c r="N5258" s="209" t="str">
        <f t="shared" si="82"/>
        <v/>
      </c>
    </row>
    <row r="5259" spans="13:14" x14ac:dyDescent="0.25">
      <c r="M5259" s="208" t="str">
        <f t="shared" si="82"/>
        <v/>
      </c>
      <c r="N5259" s="209" t="str">
        <f t="shared" si="82"/>
        <v/>
      </c>
    </row>
    <row r="5260" spans="13:14" x14ac:dyDescent="0.25">
      <c r="M5260" s="208" t="str">
        <f t="shared" si="82"/>
        <v/>
      </c>
      <c r="N5260" s="209" t="str">
        <f t="shared" si="82"/>
        <v/>
      </c>
    </row>
    <row r="5261" spans="13:14" x14ac:dyDescent="0.25">
      <c r="M5261" s="208" t="str">
        <f t="shared" si="82"/>
        <v/>
      </c>
      <c r="N5261" s="209" t="str">
        <f t="shared" si="82"/>
        <v/>
      </c>
    </row>
    <row r="5262" spans="13:14" x14ac:dyDescent="0.25">
      <c r="M5262" s="208" t="str">
        <f t="shared" si="82"/>
        <v/>
      </c>
      <c r="N5262" s="209" t="str">
        <f t="shared" si="82"/>
        <v/>
      </c>
    </row>
    <row r="5263" spans="13:14" x14ac:dyDescent="0.25">
      <c r="M5263" s="208" t="str">
        <f t="shared" si="82"/>
        <v/>
      </c>
      <c r="N5263" s="209" t="str">
        <f t="shared" si="82"/>
        <v/>
      </c>
    </row>
    <row r="5264" spans="13:14" x14ac:dyDescent="0.25">
      <c r="M5264" s="208" t="str">
        <f t="shared" si="82"/>
        <v/>
      </c>
      <c r="N5264" s="209" t="str">
        <f t="shared" si="82"/>
        <v/>
      </c>
    </row>
    <row r="5265" spans="13:14" x14ac:dyDescent="0.25">
      <c r="M5265" s="208" t="str">
        <f t="shared" si="82"/>
        <v/>
      </c>
      <c r="N5265" s="209" t="str">
        <f t="shared" si="82"/>
        <v/>
      </c>
    </row>
    <row r="5266" spans="13:14" x14ac:dyDescent="0.25">
      <c r="M5266" s="208" t="str">
        <f t="shared" si="82"/>
        <v/>
      </c>
      <c r="N5266" s="209" t="str">
        <f t="shared" si="82"/>
        <v/>
      </c>
    </row>
    <row r="5267" spans="13:14" x14ac:dyDescent="0.25">
      <c r="M5267" s="208" t="str">
        <f t="shared" si="82"/>
        <v/>
      </c>
      <c r="N5267" s="209" t="str">
        <f t="shared" si="82"/>
        <v/>
      </c>
    </row>
    <row r="5268" spans="13:14" x14ac:dyDescent="0.25">
      <c r="M5268" s="208" t="str">
        <f t="shared" si="82"/>
        <v/>
      </c>
      <c r="N5268" s="209" t="str">
        <f t="shared" si="82"/>
        <v/>
      </c>
    </row>
    <row r="5269" spans="13:14" x14ac:dyDescent="0.25">
      <c r="M5269" s="208" t="str">
        <f t="shared" si="82"/>
        <v/>
      </c>
      <c r="N5269" s="209" t="str">
        <f t="shared" si="82"/>
        <v/>
      </c>
    </row>
    <row r="5270" spans="13:14" x14ac:dyDescent="0.25">
      <c r="M5270" s="208" t="str">
        <f t="shared" si="82"/>
        <v/>
      </c>
      <c r="N5270" s="209" t="str">
        <f t="shared" si="82"/>
        <v/>
      </c>
    </row>
    <row r="5271" spans="13:14" x14ac:dyDescent="0.25">
      <c r="M5271" s="208" t="str">
        <f t="shared" si="82"/>
        <v/>
      </c>
      <c r="N5271" s="209" t="str">
        <f t="shared" si="82"/>
        <v/>
      </c>
    </row>
    <row r="5272" spans="13:14" x14ac:dyDescent="0.25">
      <c r="M5272" s="208" t="str">
        <f t="shared" si="82"/>
        <v/>
      </c>
      <c r="N5272" s="209" t="str">
        <f t="shared" si="82"/>
        <v/>
      </c>
    </row>
    <row r="5273" spans="13:14" x14ac:dyDescent="0.25">
      <c r="M5273" s="208" t="str">
        <f t="shared" ref="M5273:N5336" si="83">IF(AND(H5273="",J5273=""),"",J5273-H5273)</f>
        <v/>
      </c>
      <c r="N5273" s="209" t="str">
        <f t="shared" si="83"/>
        <v/>
      </c>
    </row>
    <row r="5274" spans="13:14" x14ac:dyDescent="0.25">
      <c r="M5274" s="208" t="str">
        <f t="shared" si="83"/>
        <v/>
      </c>
      <c r="N5274" s="209" t="str">
        <f t="shared" si="83"/>
        <v/>
      </c>
    </row>
    <row r="5275" spans="13:14" x14ac:dyDescent="0.25">
      <c r="M5275" s="208" t="str">
        <f t="shared" si="83"/>
        <v/>
      </c>
      <c r="N5275" s="209" t="str">
        <f t="shared" si="83"/>
        <v/>
      </c>
    </row>
    <row r="5276" spans="13:14" x14ac:dyDescent="0.25">
      <c r="M5276" s="208" t="str">
        <f t="shared" si="83"/>
        <v/>
      </c>
      <c r="N5276" s="209" t="str">
        <f t="shared" si="83"/>
        <v/>
      </c>
    </row>
    <row r="5277" spans="13:14" x14ac:dyDescent="0.25">
      <c r="M5277" s="208" t="str">
        <f t="shared" si="83"/>
        <v/>
      </c>
      <c r="N5277" s="209" t="str">
        <f t="shared" si="83"/>
        <v/>
      </c>
    </row>
    <row r="5278" spans="13:14" x14ac:dyDescent="0.25">
      <c r="M5278" s="208" t="str">
        <f t="shared" si="83"/>
        <v/>
      </c>
      <c r="N5278" s="209" t="str">
        <f t="shared" si="83"/>
        <v/>
      </c>
    </row>
    <row r="5279" spans="13:14" x14ac:dyDescent="0.25">
      <c r="M5279" s="208" t="str">
        <f t="shared" si="83"/>
        <v/>
      </c>
      <c r="N5279" s="209" t="str">
        <f t="shared" si="83"/>
        <v/>
      </c>
    </row>
    <row r="5280" spans="13:14" x14ac:dyDescent="0.25">
      <c r="M5280" s="208" t="str">
        <f t="shared" si="83"/>
        <v/>
      </c>
      <c r="N5280" s="209" t="str">
        <f t="shared" si="83"/>
        <v/>
      </c>
    </row>
    <row r="5281" spans="13:14" x14ac:dyDescent="0.25">
      <c r="M5281" s="208" t="str">
        <f t="shared" si="83"/>
        <v/>
      </c>
      <c r="N5281" s="209" t="str">
        <f t="shared" si="83"/>
        <v/>
      </c>
    </row>
    <row r="5282" spans="13:14" x14ac:dyDescent="0.25">
      <c r="M5282" s="208" t="str">
        <f t="shared" si="83"/>
        <v/>
      </c>
      <c r="N5282" s="209" t="str">
        <f t="shared" si="83"/>
        <v/>
      </c>
    </row>
    <row r="5283" spans="13:14" x14ac:dyDescent="0.25">
      <c r="M5283" s="208" t="str">
        <f t="shared" si="83"/>
        <v/>
      </c>
      <c r="N5283" s="209" t="str">
        <f t="shared" si="83"/>
        <v/>
      </c>
    </row>
    <row r="5284" spans="13:14" x14ac:dyDescent="0.25">
      <c r="M5284" s="208" t="str">
        <f t="shared" si="83"/>
        <v/>
      </c>
      <c r="N5284" s="209" t="str">
        <f t="shared" si="83"/>
        <v/>
      </c>
    </row>
    <row r="5285" spans="13:14" x14ac:dyDescent="0.25">
      <c r="M5285" s="208" t="str">
        <f t="shared" si="83"/>
        <v/>
      </c>
      <c r="N5285" s="209" t="str">
        <f t="shared" si="83"/>
        <v/>
      </c>
    </row>
    <row r="5286" spans="13:14" x14ac:dyDescent="0.25">
      <c r="M5286" s="208" t="str">
        <f t="shared" si="83"/>
        <v/>
      </c>
      <c r="N5286" s="209" t="str">
        <f t="shared" si="83"/>
        <v/>
      </c>
    </row>
    <row r="5287" spans="13:14" x14ac:dyDescent="0.25">
      <c r="M5287" s="208" t="str">
        <f t="shared" si="83"/>
        <v/>
      </c>
      <c r="N5287" s="209" t="str">
        <f t="shared" si="83"/>
        <v/>
      </c>
    </row>
    <row r="5288" spans="13:14" x14ac:dyDescent="0.25">
      <c r="M5288" s="208" t="str">
        <f t="shared" si="83"/>
        <v/>
      </c>
      <c r="N5288" s="209" t="str">
        <f t="shared" si="83"/>
        <v/>
      </c>
    </row>
    <row r="5289" spans="13:14" x14ac:dyDescent="0.25">
      <c r="M5289" s="208" t="str">
        <f t="shared" si="83"/>
        <v/>
      </c>
      <c r="N5289" s="209" t="str">
        <f t="shared" si="83"/>
        <v/>
      </c>
    </row>
    <row r="5290" spans="13:14" x14ac:dyDescent="0.25">
      <c r="M5290" s="208" t="str">
        <f t="shared" si="83"/>
        <v/>
      </c>
      <c r="N5290" s="209" t="str">
        <f t="shared" si="83"/>
        <v/>
      </c>
    </row>
    <row r="5291" spans="13:14" x14ac:dyDescent="0.25">
      <c r="M5291" s="208" t="str">
        <f t="shared" si="83"/>
        <v/>
      </c>
      <c r="N5291" s="209" t="str">
        <f t="shared" si="83"/>
        <v/>
      </c>
    </row>
    <row r="5292" spans="13:14" x14ac:dyDescent="0.25">
      <c r="M5292" s="208" t="str">
        <f t="shared" si="83"/>
        <v/>
      </c>
      <c r="N5292" s="209" t="str">
        <f t="shared" si="83"/>
        <v/>
      </c>
    </row>
    <row r="5293" spans="13:14" x14ac:dyDescent="0.25">
      <c r="M5293" s="208" t="str">
        <f t="shared" si="83"/>
        <v/>
      </c>
      <c r="N5293" s="209" t="str">
        <f t="shared" si="83"/>
        <v/>
      </c>
    </row>
    <row r="5294" spans="13:14" x14ac:dyDescent="0.25">
      <c r="M5294" s="208" t="str">
        <f t="shared" si="83"/>
        <v/>
      </c>
      <c r="N5294" s="209" t="str">
        <f t="shared" si="83"/>
        <v/>
      </c>
    </row>
    <row r="5295" spans="13:14" x14ac:dyDescent="0.25">
      <c r="M5295" s="208" t="str">
        <f t="shared" si="83"/>
        <v/>
      </c>
      <c r="N5295" s="209" t="str">
        <f t="shared" si="83"/>
        <v/>
      </c>
    </row>
    <row r="5296" spans="13:14" x14ac:dyDescent="0.25">
      <c r="M5296" s="208" t="str">
        <f t="shared" si="83"/>
        <v/>
      </c>
      <c r="N5296" s="209" t="str">
        <f t="shared" si="83"/>
        <v/>
      </c>
    </row>
    <row r="5297" spans="13:14" x14ac:dyDescent="0.25">
      <c r="M5297" s="208" t="str">
        <f t="shared" si="83"/>
        <v/>
      </c>
      <c r="N5297" s="209" t="str">
        <f t="shared" si="83"/>
        <v/>
      </c>
    </row>
    <row r="5298" spans="13:14" x14ac:dyDescent="0.25">
      <c r="M5298" s="208" t="str">
        <f t="shared" si="83"/>
        <v/>
      </c>
      <c r="N5298" s="209" t="str">
        <f t="shared" si="83"/>
        <v/>
      </c>
    </row>
    <row r="5299" spans="13:14" x14ac:dyDescent="0.25">
      <c r="M5299" s="208" t="str">
        <f t="shared" si="83"/>
        <v/>
      </c>
      <c r="N5299" s="209" t="str">
        <f t="shared" si="83"/>
        <v/>
      </c>
    </row>
    <row r="5300" spans="13:14" x14ac:dyDescent="0.25">
      <c r="M5300" s="208" t="str">
        <f t="shared" si="83"/>
        <v/>
      </c>
      <c r="N5300" s="209" t="str">
        <f t="shared" si="83"/>
        <v/>
      </c>
    </row>
    <row r="5301" spans="13:14" x14ac:dyDescent="0.25">
      <c r="M5301" s="208" t="str">
        <f t="shared" si="83"/>
        <v/>
      </c>
      <c r="N5301" s="209" t="str">
        <f t="shared" si="83"/>
        <v/>
      </c>
    </row>
    <row r="5302" spans="13:14" x14ac:dyDescent="0.25">
      <c r="M5302" s="208" t="str">
        <f t="shared" si="83"/>
        <v/>
      </c>
      <c r="N5302" s="209" t="str">
        <f t="shared" si="83"/>
        <v/>
      </c>
    </row>
    <row r="5303" spans="13:14" x14ac:dyDescent="0.25">
      <c r="M5303" s="208" t="str">
        <f t="shared" si="83"/>
        <v/>
      </c>
      <c r="N5303" s="209" t="str">
        <f t="shared" si="83"/>
        <v/>
      </c>
    </row>
    <row r="5304" spans="13:14" x14ac:dyDescent="0.25">
      <c r="M5304" s="208" t="str">
        <f t="shared" si="83"/>
        <v/>
      </c>
      <c r="N5304" s="209" t="str">
        <f t="shared" si="83"/>
        <v/>
      </c>
    </row>
    <row r="5305" spans="13:14" x14ac:dyDescent="0.25">
      <c r="M5305" s="208" t="str">
        <f t="shared" si="83"/>
        <v/>
      </c>
      <c r="N5305" s="209" t="str">
        <f t="shared" si="83"/>
        <v/>
      </c>
    </row>
    <row r="5306" spans="13:14" x14ac:dyDescent="0.25">
      <c r="M5306" s="208" t="str">
        <f t="shared" si="83"/>
        <v/>
      </c>
      <c r="N5306" s="209" t="str">
        <f t="shared" si="83"/>
        <v/>
      </c>
    </row>
    <row r="5307" spans="13:14" x14ac:dyDescent="0.25">
      <c r="M5307" s="208" t="str">
        <f t="shared" si="83"/>
        <v/>
      </c>
      <c r="N5307" s="209" t="str">
        <f t="shared" si="83"/>
        <v/>
      </c>
    </row>
    <row r="5308" spans="13:14" x14ac:dyDescent="0.25">
      <c r="M5308" s="208" t="str">
        <f t="shared" si="83"/>
        <v/>
      </c>
      <c r="N5308" s="209" t="str">
        <f t="shared" si="83"/>
        <v/>
      </c>
    </row>
    <row r="5309" spans="13:14" x14ac:dyDescent="0.25">
      <c r="M5309" s="208" t="str">
        <f t="shared" si="83"/>
        <v/>
      </c>
      <c r="N5309" s="209" t="str">
        <f t="shared" si="83"/>
        <v/>
      </c>
    </row>
    <row r="5310" spans="13:14" x14ac:dyDescent="0.25">
      <c r="M5310" s="208" t="str">
        <f t="shared" si="83"/>
        <v/>
      </c>
      <c r="N5310" s="209" t="str">
        <f t="shared" si="83"/>
        <v/>
      </c>
    </row>
    <row r="5311" spans="13:14" x14ac:dyDescent="0.25">
      <c r="M5311" s="208" t="str">
        <f t="shared" si="83"/>
        <v/>
      </c>
      <c r="N5311" s="209" t="str">
        <f t="shared" si="83"/>
        <v/>
      </c>
    </row>
    <row r="5312" spans="13:14" x14ac:dyDescent="0.25">
      <c r="M5312" s="208" t="str">
        <f t="shared" si="83"/>
        <v/>
      </c>
      <c r="N5312" s="209" t="str">
        <f t="shared" si="83"/>
        <v/>
      </c>
    </row>
    <row r="5313" spans="13:14" x14ac:dyDescent="0.25">
      <c r="M5313" s="208" t="str">
        <f t="shared" si="83"/>
        <v/>
      </c>
      <c r="N5313" s="209" t="str">
        <f t="shared" si="83"/>
        <v/>
      </c>
    </row>
    <row r="5314" spans="13:14" x14ac:dyDescent="0.25">
      <c r="M5314" s="208" t="str">
        <f t="shared" si="83"/>
        <v/>
      </c>
      <c r="N5314" s="209" t="str">
        <f t="shared" si="83"/>
        <v/>
      </c>
    </row>
    <row r="5315" spans="13:14" x14ac:dyDescent="0.25">
      <c r="M5315" s="208" t="str">
        <f t="shared" si="83"/>
        <v/>
      </c>
      <c r="N5315" s="209" t="str">
        <f t="shared" si="83"/>
        <v/>
      </c>
    </row>
    <row r="5316" spans="13:14" x14ac:dyDescent="0.25">
      <c r="M5316" s="208" t="str">
        <f t="shared" si="83"/>
        <v/>
      </c>
      <c r="N5316" s="209" t="str">
        <f t="shared" si="83"/>
        <v/>
      </c>
    </row>
    <row r="5317" spans="13:14" x14ac:dyDescent="0.25">
      <c r="M5317" s="208" t="str">
        <f t="shared" si="83"/>
        <v/>
      </c>
      <c r="N5317" s="209" t="str">
        <f t="shared" si="83"/>
        <v/>
      </c>
    </row>
    <row r="5318" spans="13:14" x14ac:dyDescent="0.25">
      <c r="M5318" s="208" t="str">
        <f t="shared" si="83"/>
        <v/>
      </c>
      <c r="N5318" s="209" t="str">
        <f t="shared" si="83"/>
        <v/>
      </c>
    </row>
    <row r="5319" spans="13:14" x14ac:dyDescent="0.25">
      <c r="M5319" s="208" t="str">
        <f t="shared" si="83"/>
        <v/>
      </c>
      <c r="N5319" s="209" t="str">
        <f t="shared" si="83"/>
        <v/>
      </c>
    </row>
    <row r="5320" spans="13:14" x14ac:dyDescent="0.25">
      <c r="M5320" s="208" t="str">
        <f t="shared" si="83"/>
        <v/>
      </c>
      <c r="N5320" s="209" t="str">
        <f t="shared" si="83"/>
        <v/>
      </c>
    </row>
    <row r="5321" spans="13:14" x14ac:dyDescent="0.25">
      <c r="M5321" s="208" t="str">
        <f t="shared" si="83"/>
        <v/>
      </c>
      <c r="N5321" s="209" t="str">
        <f t="shared" si="83"/>
        <v/>
      </c>
    </row>
    <row r="5322" spans="13:14" x14ac:dyDescent="0.25">
      <c r="M5322" s="208" t="str">
        <f t="shared" si="83"/>
        <v/>
      </c>
      <c r="N5322" s="209" t="str">
        <f t="shared" si="83"/>
        <v/>
      </c>
    </row>
    <row r="5323" spans="13:14" x14ac:dyDescent="0.25">
      <c r="M5323" s="208" t="str">
        <f t="shared" si="83"/>
        <v/>
      </c>
      <c r="N5323" s="209" t="str">
        <f t="shared" si="83"/>
        <v/>
      </c>
    </row>
    <row r="5324" spans="13:14" x14ac:dyDescent="0.25">
      <c r="M5324" s="208" t="str">
        <f t="shared" si="83"/>
        <v/>
      </c>
      <c r="N5324" s="209" t="str">
        <f t="shared" si="83"/>
        <v/>
      </c>
    </row>
    <row r="5325" spans="13:14" x14ac:dyDescent="0.25">
      <c r="M5325" s="208" t="str">
        <f t="shared" si="83"/>
        <v/>
      </c>
      <c r="N5325" s="209" t="str">
        <f t="shared" si="83"/>
        <v/>
      </c>
    </row>
    <row r="5326" spans="13:14" x14ac:dyDescent="0.25">
      <c r="M5326" s="208" t="str">
        <f t="shared" si="83"/>
        <v/>
      </c>
      <c r="N5326" s="209" t="str">
        <f t="shared" si="83"/>
        <v/>
      </c>
    </row>
    <row r="5327" spans="13:14" x14ac:dyDescent="0.25">
      <c r="M5327" s="208" t="str">
        <f t="shared" si="83"/>
        <v/>
      </c>
      <c r="N5327" s="209" t="str">
        <f t="shared" si="83"/>
        <v/>
      </c>
    </row>
    <row r="5328" spans="13:14" x14ac:dyDescent="0.25">
      <c r="M5328" s="208" t="str">
        <f t="shared" si="83"/>
        <v/>
      </c>
      <c r="N5328" s="209" t="str">
        <f t="shared" si="83"/>
        <v/>
      </c>
    </row>
    <row r="5329" spans="13:14" x14ac:dyDescent="0.25">
      <c r="M5329" s="208" t="str">
        <f t="shared" si="83"/>
        <v/>
      </c>
      <c r="N5329" s="209" t="str">
        <f t="shared" si="83"/>
        <v/>
      </c>
    </row>
    <row r="5330" spans="13:14" x14ac:dyDescent="0.25">
      <c r="M5330" s="208" t="str">
        <f t="shared" si="83"/>
        <v/>
      </c>
      <c r="N5330" s="209" t="str">
        <f t="shared" si="83"/>
        <v/>
      </c>
    </row>
    <row r="5331" spans="13:14" x14ac:dyDescent="0.25">
      <c r="M5331" s="208" t="str">
        <f t="shared" si="83"/>
        <v/>
      </c>
      <c r="N5331" s="209" t="str">
        <f t="shared" si="83"/>
        <v/>
      </c>
    </row>
    <row r="5332" spans="13:14" x14ac:dyDescent="0.25">
      <c r="M5332" s="208" t="str">
        <f t="shared" si="83"/>
        <v/>
      </c>
      <c r="N5332" s="209" t="str">
        <f t="shared" si="83"/>
        <v/>
      </c>
    </row>
    <row r="5333" spans="13:14" x14ac:dyDescent="0.25">
      <c r="M5333" s="208" t="str">
        <f t="shared" si="83"/>
        <v/>
      </c>
      <c r="N5333" s="209" t="str">
        <f t="shared" si="83"/>
        <v/>
      </c>
    </row>
    <row r="5334" spans="13:14" x14ac:dyDescent="0.25">
      <c r="M5334" s="208" t="str">
        <f t="shared" si="83"/>
        <v/>
      </c>
      <c r="N5334" s="209" t="str">
        <f t="shared" si="83"/>
        <v/>
      </c>
    </row>
    <row r="5335" spans="13:14" x14ac:dyDescent="0.25">
      <c r="M5335" s="208" t="str">
        <f t="shared" si="83"/>
        <v/>
      </c>
      <c r="N5335" s="209" t="str">
        <f t="shared" si="83"/>
        <v/>
      </c>
    </row>
    <row r="5336" spans="13:14" x14ac:dyDescent="0.25">
      <c r="M5336" s="208" t="str">
        <f t="shared" si="83"/>
        <v/>
      </c>
      <c r="N5336" s="209" t="str">
        <f t="shared" si="83"/>
        <v/>
      </c>
    </row>
    <row r="5337" spans="13:14" x14ac:dyDescent="0.25">
      <c r="M5337" s="208" t="str">
        <f t="shared" ref="M5337:N5400" si="84">IF(AND(H5337="",J5337=""),"",J5337-H5337)</f>
        <v/>
      </c>
      <c r="N5337" s="209" t="str">
        <f t="shared" si="84"/>
        <v/>
      </c>
    </row>
    <row r="5338" spans="13:14" x14ac:dyDescent="0.25">
      <c r="M5338" s="208" t="str">
        <f t="shared" si="84"/>
        <v/>
      </c>
      <c r="N5338" s="209" t="str">
        <f t="shared" si="84"/>
        <v/>
      </c>
    </row>
    <row r="5339" spans="13:14" x14ac:dyDescent="0.25">
      <c r="M5339" s="208" t="str">
        <f t="shared" si="84"/>
        <v/>
      </c>
      <c r="N5339" s="209" t="str">
        <f t="shared" si="84"/>
        <v/>
      </c>
    </row>
    <row r="5340" spans="13:14" x14ac:dyDescent="0.25">
      <c r="M5340" s="208" t="str">
        <f t="shared" si="84"/>
        <v/>
      </c>
      <c r="N5340" s="209" t="str">
        <f t="shared" si="84"/>
        <v/>
      </c>
    </row>
    <row r="5341" spans="13:14" x14ac:dyDescent="0.25">
      <c r="M5341" s="208" t="str">
        <f t="shared" si="84"/>
        <v/>
      </c>
      <c r="N5341" s="209" t="str">
        <f t="shared" si="84"/>
        <v/>
      </c>
    </row>
    <row r="5342" spans="13:14" x14ac:dyDescent="0.25">
      <c r="M5342" s="208" t="str">
        <f t="shared" si="84"/>
        <v/>
      </c>
      <c r="N5342" s="209" t="str">
        <f t="shared" si="84"/>
        <v/>
      </c>
    </row>
    <row r="5343" spans="13:14" x14ac:dyDescent="0.25">
      <c r="M5343" s="208" t="str">
        <f t="shared" si="84"/>
        <v/>
      </c>
      <c r="N5343" s="209" t="str">
        <f t="shared" si="84"/>
        <v/>
      </c>
    </row>
    <row r="5344" spans="13:14" x14ac:dyDescent="0.25">
      <c r="M5344" s="208" t="str">
        <f t="shared" si="84"/>
        <v/>
      </c>
      <c r="N5344" s="209" t="str">
        <f t="shared" si="84"/>
        <v/>
      </c>
    </row>
    <row r="5345" spans="13:14" x14ac:dyDescent="0.25">
      <c r="M5345" s="208" t="str">
        <f t="shared" si="84"/>
        <v/>
      </c>
      <c r="N5345" s="209" t="str">
        <f t="shared" si="84"/>
        <v/>
      </c>
    </row>
    <row r="5346" spans="13:14" x14ac:dyDescent="0.25">
      <c r="M5346" s="208" t="str">
        <f t="shared" si="84"/>
        <v/>
      </c>
      <c r="N5346" s="209" t="str">
        <f t="shared" si="84"/>
        <v/>
      </c>
    </row>
    <row r="5347" spans="13:14" x14ac:dyDescent="0.25">
      <c r="M5347" s="208" t="str">
        <f t="shared" si="84"/>
        <v/>
      </c>
      <c r="N5347" s="209" t="str">
        <f t="shared" si="84"/>
        <v/>
      </c>
    </row>
    <row r="5348" spans="13:14" x14ac:dyDescent="0.25">
      <c r="M5348" s="208" t="str">
        <f t="shared" si="84"/>
        <v/>
      </c>
      <c r="N5348" s="209" t="str">
        <f t="shared" si="84"/>
        <v/>
      </c>
    </row>
    <row r="5349" spans="13:14" x14ac:dyDescent="0.25">
      <c r="M5349" s="208" t="str">
        <f t="shared" si="84"/>
        <v/>
      </c>
      <c r="N5349" s="209" t="str">
        <f t="shared" si="84"/>
        <v/>
      </c>
    </row>
    <row r="5350" spans="13:14" x14ac:dyDescent="0.25">
      <c r="M5350" s="208" t="str">
        <f t="shared" si="84"/>
        <v/>
      </c>
      <c r="N5350" s="209" t="str">
        <f t="shared" si="84"/>
        <v/>
      </c>
    </row>
    <row r="5351" spans="13:14" x14ac:dyDescent="0.25">
      <c r="M5351" s="208" t="str">
        <f t="shared" si="84"/>
        <v/>
      </c>
      <c r="N5351" s="209" t="str">
        <f t="shared" si="84"/>
        <v/>
      </c>
    </row>
    <row r="5352" spans="13:14" x14ac:dyDescent="0.25">
      <c r="M5352" s="208" t="str">
        <f t="shared" si="84"/>
        <v/>
      </c>
      <c r="N5352" s="209" t="str">
        <f t="shared" si="84"/>
        <v/>
      </c>
    </row>
    <row r="5353" spans="13:14" x14ac:dyDescent="0.25">
      <c r="M5353" s="208" t="str">
        <f t="shared" si="84"/>
        <v/>
      </c>
      <c r="N5353" s="209" t="str">
        <f t="shared" si="84"/>
        <v/>
      </c>
    </row>
    <row r="5354" spans="13:14" x14ac:dyDescent="0.25">
      <c r="M5354" s="208" t="str">
        <f t="shared" si="84"/>
        <v/>
      </c>
      <c r="N5354" s="209" t="str">
        <f t="shared" si="84"/>
        <v/>
      </c>
    </row>
    <row r="5355" spans="13:14" x14ac:dyDescent="0.25">
      <c r="M5355" s="208" t="str">
        <f t="shared" si="84"/>
        <v/>
      </c>
      <c r="N5355" s="209" t="str">
        <f t="shared" si="84"/>
        <v/>
      </c>
    </row>
    <row r="5356" spans="13:14" x14ac:dyDescent="0.25">
      <c r="M5356" s="208" t="str">
        <f t="shared" si="84"/>
        <v/>
      </c>
      <c r="N5356" s="209" t="str">
        <f t="shared" si="84"/>
        <v/>
      </c>
    </row>
    <row r="5357" spans="13:14" x14ac:dyDescent="0.25">
      <c r="M5357" s="208" t="str">
        <f t="shared" si="84"/>
        <v/>
      </c>
      <c r="N5357" s="209" t="str">
        <f t="shared" si="84"/>
        <v/>
      </c>
    </row>
    <row r="5358" spans="13:14" x14ac:dyDescent="0.25">
      <c r="M5358" s="208" t="str">
        <f t="shared" si="84"/>
        <v/>
      </c>
      <c r="N5358" s="209" t="str">
        <f t="shared" si="84"/>
        <v/>
      </c>
    </row>
    <row r="5359" spans="13:14" x14ac:dyDescent="0.25">
      <c r="M5359" s="208" t="str">
        <f t="shared" si="84"/>
        <v/>
      </c>
      <c r="N5359" s="209" t="str">
        <f t="shared" si="84"/>
        <v/>
      </c>
    </row>
    <row r="5360" spans="13:14" x14ac:dyDescent="0.25">
      <c r="M5360" s="208" t="str">
        <f t="shared" si="84"/>
        <v/>
      </c>
      <c r="N5360" s="209" t="str">
        <f t="shared" si="84"/>
        <v/>
      </c>
    </row>
    <row r="5361" spans="13:14" x14ac:dyDescent="0.25">
      <c r="M5361" s="208" t="str">
        <f t="shared" si="84"/>
        <v/>
      </c>
      <c r="N5361" s="209" t="str">
        <f t="shared" si="84"/>
        <v/>
      </c>
    </row>
    <row r="5362" spans="13:14" x14ac:dyDescent="0.25">
      <c r="M5362" s="208" t="str">
        <f t="shared" si="84"/>
        <v/>
      </c>
      <c r="N5362" s="209" t="str">
        <f t="shared" si="84"/>
        <v/>
      </c>
    </row>
    <row r="5363" spans="13:14" x14ac:dyDescent="0.25">
      <c r="M5363" s="208" t="str">
        <f t="shared" si="84"/>
        <v/>
      </c>
      <c r="N5363" s="209" t="str">
        <f t="shared" si="84"/>
        <v/>
      </c>
    </row>
    <row r="5364" spans="13:14" x14ac:dyDescent="0.25">
      <c r="M5364" s="208" t="str">
        <f t="shared" si="84"/>
        <v/>
      </c>
      <c r="N5364" s="209" t="str">
        <f t="shared" si="84"/>
        <v/>
      </c>
    </row>
    <row r="5365" spans="13:14" x14ac:dyDescent="0.25">
      <c r="M5365" s="208" t="str">
        <f t="shared" si="84"/>
        <v/>
      </c>
      <c r="N5365" s="209" t="str">
        <f t="shared" si="84"/>
        <v/>
      </c>
    </row>
    <row r="5366" spans="13:14" x14ac:dyDescent="0.25">
      <c r="M5366" s="208" t="str">
        <f t="shared" si="84"/>
        <v/>
      </c>
      <c r="N5366" s="209" t="str">
        <f t="shared" si="84"/>
        <v/>
      </c>
    </row>
    <row r="5367" spans="13:14" x14ac:dyDescent="0.25">
      <c r="M5367" s="208" t="str">
        <f t="shared" si="84"/>
        <v/>
      </c>
      <c r="N5367" s="209" t="str">
        <f t="shared" si="84"/>
        <v/>
      </c>
    </row>
    <row r="5368" spans="13:14" x14ac:dyDescent="0.25">
      <c r="M5368" s="208" t="str">
        <f t="shared" si="84"/>
        <v/>
      </c>
      <c r="N5368" s="209" t="str">
        <f t="shared" si="84"/>
        <v/>
      </c>
    </row>
    <row r="5369" spans="13:14" x14ac:dyDescent="0.25">
      <c r="M5369" s="208" t="str">
        <f t="shared" si="84"/>
        <v/>
      </c>
      <c r="N5369" s="209" t="str">
        <f t="shared" si="84"/>
        <v/>
      </c>
    </row>
    <row r="5370" spans="13:14" x14ac:dyDescent="0.25">
      <c r="M5370" s="208" t="str">
        <f t="shared" si="84"/>
        <v/>
      </c>
      <c r="N5370" s="209" t="str">
        <f t="shared" si="84"/>
        <v/>
      </c>
    </row>
    <row r="5371" spans="13:14" x14ac:dyDescent="0.25">
      <c r="M5371" s="208" t="str">
        <f t="shared" si="84"/>
        <v/>
      </c>
      <c r="N5371" s="209" t="str">
        <f t="shared" si="84"/>
        <v/>
      </c>
    </row>
    <row r="5372" spans="13:14" x14ac:dyDescent="0.25">
      <c r="M5372" s="208" t="str">
        <f t="shared" si="84"/>
        <v/>
      </c>
      <c r="N5372" s="209" t="str">
        <f t="shared" si="84"/>
        <v/>
      </c>
    </row>
    <row r="5373" spans="13:14" x14ac:dyDescent="0.25">
      <c r="M5373" s="208" t="str">
        <f t="shared" si="84"/>
        <v/>
      </c>
      <c r="N5373" s="209" t="str">
        <f t="shared" si="84"/>
        <v/>
      </c>
    </row>
    <row r="5374" spans="13:14" x14ac:dyDescent="0.25">
      <c r="M5374" s="208" t="str">
        <f t="shared" si="84"/>
        <v/>
      </c>
      <c r="N5374" s="209" t="str">
        <f t="shared" si="84"/>
        <v/>
      </c>
    </row>
    <row r="5375" spans="13:14" x14ac:dyDescent="0.25">
      <c r="M5375" s="208" t="str">
        <f t="shared" si="84"/>
        <v/>
      </c>
      <c r="N5375" s="209" t="str">
        <f t="shared" si="84"/>
        <v/>
      </c>
    </row>
    <row r="5376" spans="13:14" x14ac:dyDescent="0.25">
      <c r="M5376" s="208" t="str">
        <f t="shared" si="84"/>
        <v/>
      </c>
      <c r="N5376" s="209" t="str">
        <f t="shared" si="84"/>
        <v/>
      </c>
    </row>
    <row r="5377" spans="13:14" x14ac:dyDescent="0.25">
      <c r="M5377" s="208" t="str">
        <f t="shared" si="84"/>
        <v/>
      </c>
      <c r="N5377" s="209" t="str">
        <f t="shared" si="84"/>
        <v/>
      </c>
    </row>
    <row r="5378" spans="13:14" x14ac:dyDescent="0.25">
      <c r="M5378" s="208" t="str">
        <f t="shared" si="84"/>
        <v/>
      </c>
      <c r="N5378" s="209" t="str">
        <f t="shared" si="84"/>
        <v/>
      </c>
    </row>
    <row r="5379" spans="13:14" x14ac:dyDescent="0.25">
      <c r="M5379" s="208" t="str">
        <f t="shared" si="84"/>
        <v/>
      </c>
      <c r="N5379" s="209" t="str">
        <f t="shared" si="84"/>
        <v/>
      </c>
    </row>
    <row r="5380" spans="13:14" x14ac:dyDescent="0.25">
      <c r="M5380" s="208" t="str">
        <f t="shared" si="84"/>
        <v/>
      </c>
      <c r="N5380" s="209" t="str">
        <f t="shared" si="84"/>
        <v/>
      </c>
    </row>
    <row r="5381" spans="13:14" x14ac:dyDescent="0.25">
      <c r="M5381" s="208" t="str">
        <f t="shared" si="84"/>
        <v/>
      </c>
      <c r="N5381" s="209" t="str">
        <f t="shared" si="84"/>
        <v/>
      </c>
    </row>
    <row r="5382" spans="13:14" x14ac:dyDescent="0.25">
      <c r="M5382" s="208" t="str">
        <f t="shared" si="84"/>
        <v/>
      </c>
      <c r="N5382" s="209" t="str">
        <f t="shared" si="84"/>
        <v/>
      </c>
    </row>
    <row r="5383" spans="13:14" x14ac:dyDescent="0.25">
      <c r="M5383" s="208" t="str">
        <f t="shared" si="84"/>
        <v/>
      </c>
      <c r="N5383" s="209" t="str">
        <f t="shared" si="84"/>
        <v/>
      </c>
    </row>
    <row r="5384" spans="13:14" x14ac:dyDescent="0.25">
      <c r="M5384" s="208" t="str">
        <f t="shared" si="84"/>
        <v/>
      </c>
      <c r="N5384" s="209" t="str">
        <f t="shared" si="84"/>
        <v/>
      </c>
    </row>
    <row r="5385" spans="13:14" x14ac:dyDescent="0.25">
      <c r="M5385" s="208" t="str">
        <f t="shared" si="84"/>
        <v/>
      </c>
      <c r="N5385" s="209" t="str">
        <f t="shared" si="84"/>
        <v/>
      </c>
    </row>
    <row r="5386" spans="13:14" x14ac:dyDescent="0.25">
      <c r="M5386" s="208" t="str">
        <f t="shared" si="84"/>
        <v/>
      </c>
      <c r="N5386" s="209" t="str">
        <f t="shared" si="84"/>
        <v/>
      </c>
    </row>
    <row r="5387" spans="13:14" x14ac:dyDescent="0.25">
      <c r="M5387" s="208" t="str">
        <f t="shared" si="84"/>
        <v/>
      </c>
      <c r="N5387" s="209" t="str">
        <f t="shared" si="84"/>
        <v/>
      </c>
    </row>
    <row r="5388" spans="13:14" x14ac:dyDescent="0.25">
      <c r="M5388" s="208" t="str">
        <f t="shared" si="84"/>
        <v/>
      </c>
      <c r="N5388" s="209" t="str">
        <f t="shared" si="84"/>
        <v/>
      </c>
    </row>
    <row r="5389" spans="13:14" x14ac:dyDescent="0.25">
      <c r="M5389" s="208" t="str">
        <f t="shared" si="84"/>
        <v/>
      </c>
      <c r="N5389" s="209" t="str">
        <f t="shared" si="84"/>
        <v/>
      </c>
    </row>
    <row r="5390" spans="13:14" x14ac:dyDescent="0.25">
      <c r="M5390" s="208" t="str">
        <f t="shared" si="84"/>
        <v/>
      </c>
      <c r="N5390" s="209" t="str">
        <f t="shared" si="84"/>
        <v/>
      </c>
    </row>
    <row r="5391" spans="13:14" x14ac:dyDescent="0.25">
      <c r="M5391" s="208" t="str">
        <f t="shared" si="84"/>
        <v/>
      </c>
      <c r="N5391" s="209" t="str">
        <f t="shared" si="84"/>
        <v/>
      </c>
    </row>
    <row r="5392" spans="13:14" x14ac:dyDescent="0.25">
      <c r="M5392" s="208" t="str">
        <f t="shared" si="84"/>
        <v/>
      </c>
      <c r="N5392" s="209" t="str">
        <f t="shared" si="84"/>
        <v/>
      </c>
    </row>
    <row r="5393" spans="13:14" x14ac:dyDescent="0.25">
      <c r="M5393" s="208" t="str">
        <f t="shared" si="84"/>
        <v/>
      </c>
      <c r="N5393" s="209" t="str">
        <f t="shared" si="84"/>
        <v/>
      </c>
    </row>
    <row r="5394" spans="13:14" x14ac:dyDescent="0.25">
      <c r="M5394" s="208" t="str">
        <f t="shared" si="84"/>
        <v/>
      </c>
      <c r="N5394" s="209" t="str">
        <f t="shared" si="84"/>
        <v/>
      </c>
    </row>
    <row r="5395" spans="13:14" x14ac:dyDescent="0.25">
      <c r="M5395" s="208" t="str">
        <f t="shared" si="84"/>
        <v/>
      </c>
      <c r="N5395" s="209" t="str">
        <f t="shared" si="84"/>
        <v/>
      </c>
    </row>
    <row r="5396" spans="13:14" x14ac:dyDescent="0.25">
      <c r="M5396" s="208" t="str">
        <f t="shared" si="84"/>
        <v/>
      </c>
      <c r="N5396" s="209" t="str">
        <f t="shared" si="84"/>
        <v/>
      </c>
    </row>
    <row r="5397" spans="13:14" x14ac:dyDescent="0.25">
      <c r="M5397" s="208" t="str">
        <f t="shared" si="84"/>
        <v/>
      </c>
      <c r="N5397" s="209" t="str">
        <f t="shared" si="84"/>
        <v/>
      </c>
    </row>
    <row r="5398" spans="13:14" x14ac:dyDescent="0.25">
      <c r="M5398" s="208" t="str">
        <f t="shared" si="84"/>
        <v/>
      </c>
      <c r="N5398" s="209" t="str">
        <f t="shared" si="84"/>
        <v/>
      </c>
    </row>
    <row r="5399" spans="13:14" x14ac:dyDescent="0.25">
      <c r="M5399" s="208" t="str">
        <f t="shared" si="84"/>
        <v/>
      </c>
      <c r="N5399" s="209" t="str">
        <f t="shared" si="84"/>
        <v/>
      </c>
    </row>
    <row r="5400" spans="13:14" x14ac:dyDescent="0.25">
      <c r="M5400" s="208" t="str">
        <f t="shared" si="84"/>
        <v/>
      </c>
      <c r="N5400" s="209" t="str">
        <f t="shared" si="84"/>
        <v/>
      </c>
    </row>
    <row r="5401" spans="13:14" x14ac:dyDescent="0.25">
      <c r="M5401" s="208" t="str">
        <f t="shared" ref="M5401:N5464" si="85">IF(AND(H5401="",J5401=""),"",J5401-H5401)</f>
        <v/>
      </c>
      <c r="N5401" s="209" t="str">
        <f t="shared" si="85"/>
        <v/>
      </c>
    </row>
    <row r="5402" spans="13:14" x14ac:dyDescent="0.25">
      <c r="M5402" s="208" t="str">
        <f t="shared" si="85"/>
        <v/>
      </c>
      <c r="N5402" s="209" t="str">
        <f t="shared" si="85"/>
        <v/>
      </c>
    </row>
    <row r="5403" spans="13:14" x14ac:dyDescent="0.25">
      <c r="M5403" s="208" t="str">
        <f t="shared" si="85"/>
        <v/>
      </c>
      <c r="N5403" s="209" t="str">
        <f t="shared" si="85"/>
        <v/>
      </c>
    </row>
    <row r="5404" spans="13:14" x14ac:dyDescent="0.25">
      <c r="M5404" s="208" t="str">
        <f t="shared" si="85"/>
        <v/>
      </c>
      <c r="N5404" s="209" t="str">
        <f t="shared" si="85"/>
        <v/>
      </c>
    </row>
    <row r="5405" spans="13:14" x14ac:dyDescent="0.25">
      <c r="M5405" s="208" t="str">
        <f t="shared" si="85"/>
        <v/>
      </c>
      <c r="N5405" s="209" t="str">
        <f t="shared" si="85"/>
        <v/>
      </c>
    </row>
    <row r="5406" spans="13:14" x14ac:dyDescent="0.25">
      <c r="M5406" s="208" t="str">
        <f t="shared" si="85"/>
        <v/>
      </c>
      <c r="N5406" s="209" t="str">
        <f t="shared" si="85"/>
        <v/>
      </c>
    </row>
    <row r="5407" spans="13:14" x14ac:dyDescent="0.25">
      <c r="M5407" s="208" t="str">
        <f t="shared" si="85"/>
        <v/>
      </c>
      <c r="N5407" s="209" t="str">
        <f t="shared" si="85"/>
        <v/>
      </c>
    </row>
    <row r="5408" spans="13:14" x14ac:dyDescent="0.25">
      <c r="M5408" s="208" t="str">
        <f t="shared" si="85"/>
        <v/>
      </c>
      <c r="N5408" s="209" t="str">
        <f t="shared" si="85"/>
        <v/>
      </c>
    </row>
    <row r="5409" spans="13:14" x14ac:dyDescent="0.25">
      <c r="M5409" s="208" t="str">
        <f t="shared" si="85"/>
        <v/>
      </c>
      <c r="N5409" s="209" t="str">
        <f t="shared" si="85"/>
        <v/>
      </c>
    </row>
    <row r="5410" spans="13:14" x14ac:dyDescent="0.25">
      <c r="M5410" s="208" t="str">
        <f t="shared" si="85"/>
        <v/>
      </c>
      <c r="N5410" s="209" t="str">
        <f t="shared" si="85"/>
        <v/>
      </c>
    </row>
    <row r="5411" spans="13:14" x14ac:dyDescent="0.25">
      <c r="M5411" s="208" t="str">
        <f t="shared" si="85"/>
        <v/>
      </c>
      <c r="N5411" s="209" t="str">
        <f t="shared" si="85"/>
        <v/>
      </c>
    </row>
    <row r="5412" spans="13:14" x14ac:dyDescent="0.25">
      <c r="M5412" s="208" t="str">
        <f t="shared" si="85"/>
        <v/>
      </c>
      <c r="N5412" s="209" t="str">
        <f t="shared" si="85"/>
        <v/>
      </c>
    </row>
    <row r="5413" spans="13:14" x14ac:dyDescent="0.25">
      <c r="M5413" s="208" t="str">
        <f t="shared" si="85"/>
        <v/>
      </c>
      <c r="N5413" s="209" t="str">
        <f t="shared" si="85"/>
        <v/>
      </c>
    </row>
    <row r="5414" spans="13:14" x14ac:dyDescent="0.25">
      <c r="M5414" s="208" t="str">
        <f t="shared" si="85"/>
        <v/>
      </c>
      <c r="N5414" s="209" t="str">
        <f t="shared" si="85"/>
        <v/>
      </c>
    </row>
    <row r="5415" spans="13:14" x14ac:dyDescent="0.25">
      <c r="M5415" s="208" t="str">
        <f t="shared" si="85"/>
        <v/>
      </c>
      <c r="N5415" s="209" t="str">
        <f t="shared" si="85"/>
        <v/>
      </c>
    </row>
    <row r="5416" spans="13:14" x14ac:dyDescent="0.25">
      <c r="M5416" s="208" t="str">
        <f t="shared" si="85"/>
        <v/>
      </c>
      <c r="N5416" s="209" t="str">
        <f t="shared" si="85"/>
        <v/>
      </c>
    </row>
    <row r="5417" spans="13:14" x14ac:dyDescent="0.25">
      <c r="M5417" s="208" t="str">
        <f t="shared" si="85"/>
        <v/>
      </c>
      <c r="N5417" s="209" t="str">
        <f t="shared" si="85"/>
        <v/>
      </c>
    </row>
    <row r="5418" spans="13:14" x14ac:dyDescent="0.25">
      <c r="M5418" s="208" t="str">
        <f t="shared" si="85"/>
        <v/>
      </c>
      <c r="N5418" s="209" t="str">
        <f t="shared" si="85"/>
        <v/>
      </c>
    </row>
    <row r="5419" spans="13:14" x14ac:dyDescent="0.25">
      <c r="M5419" s="208" t="str">
        <f t="shared" si="85"/>
        <v/>
      </c>
      <c r="N5419" s="209" t="str">
        <f t="shared" si="85"/>
        <v/>
      </c>
    </row>
    <row r="5420" spans="13:14" x14ac:dyDescent="0.25">
      <c r="M5420" s="208" t="str">
        <f t="shared" si="85"/>
        <v/>
      </c>
      <c r="N5420" s="209" t="str">
        <f t="shared" si="85"/>
        <v/>
      </c>
    </row>
    <row r="5421" spans="13:14" x14ac:dyDescent="0.25">
      <c r="M5421" s="208" t="str">
        <f t="shared" si="85"/>
        <v/>
      </c>
      <c r="N5421" s="209" t="str">
        <f t="shared" si="85"/>
        <v/>
      </c>
    </row>
    <row r="5422" spans="13:14" x14ac:dyDescent="0.25">
      <c r="M5422" s="208" t="str">
        <f t="shared" si="85"/>
        <v/>
      </c>
      <c r="N5422" s="209" t="str">
        <f t="shared" si="85"/>
        <v/>
      </c>
    </row>
    <row r="5423" spans="13:14" x14ac:dyDescent="0.25">
      <c r="M5423" s="208" t="str">
        <f t="shared" si="85"/>
        <v/>
      </c>
      <c r="N5423" s="209" t="str">
        <f t="shared" si="85"/>
        <v/>
      </c>
    </row>
    <row r="5424" spans="13:14" x14ac:dyDescent="0.25">
      <c r="M5424" s="208" t="str">
        <f t="shared" si="85"/>
        <v/>
      </c>
      <c r="N5424" s="209" t="str">
        <f t="shared" si="85"/>
        <v/>
      </c>
    </row>
    <row r="5425" spans="13:14" x14ac:dyDescent="0.25">
      <c r="M5425" s="208" t="str">
        <f t="shared" si="85"/>
        <v/>
      </c>
      <c r="N5425" s="209" t="str">
        <f t="shared" si="85"/>
        <v/>
      </c>
    </row>
    <row r="5426" spans="13:14" x14ac:dyDescent="0.25">
      <c r="M5426" s="208" t="str">
        <f t="shared" si="85"/>
        <v/>
      </c>
      <c r="N5426" s="209" t="str">
        <f t="shared" si="85"/>
        <v/>
      </c>
    </row>
    <row r="5427" spans="13:14" x14ac:dyDescent="0.25">
      <c r="M5427" s="208" t="str">
        <f t="shared" si="85"/>
        <v/>
      </c>
      <c r="N5427" s="209" t="str">
        <f t="shared" si="85"/>
        <v/>
      </c>
    </row>
    <row r="5428" spans="13:14" x14ac:dyDescent="0.25">
      <c r="M5428" s="208" t="str">
        <f t="shared" si="85"/>
        <v/>
      </c>
      <c r="N5428" s="209" t="str">
        <f t="shared" si="85"/>
        <v/>
      </c>
    </row>
    <row r="5429" spans="13:14" x14ac:dyDescent="0.25">
      <c r="M5429" s="208" t="str">
        <f t="shared" si="85"/>
        <v/>
      </c>
      <c r="N5429" s="209" t="str">
        <f t="shared" si="85"/>
        <v/>
      </c>
    </row>
    <row r="5430" spans="13:14" x14ac:dyDescent="0.25">
      <c r="M5430" s="208" t="str">
        <f t="shared" si="85"/>
        <v/>
      </c>
      <c r="N5430" s="209" t="str">
        <f t="shared" si="85"/>
        <v/>
      </c>
    </row>
    <row r="5431" spans="13:14" x14ac:dyDescent="0.25">
      <c r="M5431" s="208" t="str">
        <f t="shared" si="85"/>
        <v/>
      </c>
      <c r="N5431" s="209" t="str">
        <f t="shared" si="85"/>
        <v/>
      </c>
    </row>
    <row r="5432" spans="13:14" x14ac:dyDescent="0.25">
      <c r="M5432" s="208" t="str">
        <f t="shared" si="85"/>
        <v/>
      </c>
      <c r="N5432" s="209" t="str">
        <f t="shared" si="85"/>
        <v/>
      </c>
    </row>
    <row r="5433" spans="13:14" x14ac:dyDescent="0.25">
      <c r="M5433" s="208" t="str">
        <f t="shared" si="85"/>
        <v/>
      </c>
      <c r="N5433" s="209" t="str">
        <f t="shared" si="85"/>
        <v/>
      </c>
    </row>
    <row r="5434" spans="13:14" x14ac:dyDescent="0.25">
      <c r="M5434" s="208" t="str">
        <f t="shared" si="85"/>
        <v/>
      </c>
      <c r="N5434" s="209" t="str">
        <f t="shared" si="85"/>
        <v/>
      </c>
    </row>
    <row r="5435" spans="13:14" x14ac:dyDescent="0.25">
      <c r="M5435" s="208" t="str">
        <f t="shared" si="85"/>
        <v/>
      </c>
      <c r="N5435" s="209" t="str">
        <f t="shared" si="85"/>
        <v/>
      </c>
    </row>
    <row r="5436" spans="13:14" x14ac:dyDescent="0.25">
      <c r="M5436" s="208" t="str">
        <f t="shared" si="85"/>
        <v/>
      </c>
      <c r="N5436" s="209" t="str">
        <f t="shared" si="85"/>
        <v/>
      </c>
    </row>
    <row r="5437" spans="13:14" x14ac:dyDescent="0.25">
      <c r="M5437" s="208" t="str">
        <f t="shared" si="85"/>
        <v/>
      </c>
      <c r="N5437" s="209" t="str">
        <f t="shared" si="85"/>
        <v/>
      </c>
    </row>
    <row r="5438" spans="13:14" x14ac:dyDescent="0.25">
      <c r="M5438" s="208" t="str">
        <f t="shared" si="85"/>
        <v/>
      </c>
      <c r="N5438" s="209" t="str">
        <f t="shared" si="85"/>
        <v/>
      </c>
    </row>
    <row r="5439" spans="13:14" x14ac:dyDescent="0.25">
      <c r="M5439" s="208" t="str">
        <f t="shared" si="85"/>
        <v/>
      </c>
      <c r="N5439" s="209" t="str">
        <f t="shared" si="85"/>
        <v/>
      </c>
    </row>
    <row r="5440" spans="13:14" x14ac:dyDescent="0.25">
      <c r="M5440" s="208" t="str">
        <f t="shared" si="85"/>
        <v/>
      </c>
      <c r="N5440" s="209" t="str">
        <f t="shared" si="85"/>
        <v/>
      </c>
    </row>
    <row r="5441" spans="13:14" x14ac:dyDescent="0.25">
      <c r="M5441" s="208" t="str">
        <f t="shared" si="85"/>
        <v/>
      </c>
      <c r="N5441" s="209" t="str">
        <f t="shared" si="85"/>
        <v/>
      </c>
    </row>
    <row r="5442" spans="13:14" x14ac:dyDescent="0.25">
      <c r="M5442" s="208" t="str">
        <f t="shared" si="85"/>
        <v/>
      </c>
      <c r="N5442" s="209" t="str">
        <f t="shared" si="85"/>
        <v/>
      </c>
    </row>
    <row r="5443" spans="13:14" x14ac:dyDescent="0.25">
      <c r="M5443" s="208" t="str">
        <f t="shared" si="85"/>
        <v/>
      </c>
      <c r="N5443" s="209" t="str">
        <f t="shared" si="85"/>
        <v/>
      </c>
    </row>
    <row r="5444" spans="13:14" x14ac:dyDescent="0.25">
      <c r="M5444" s="208" t="str">
        <f t="shared" si="85"/>
        <v/>
      </c>
      <c r="N5444" s="209" t="str">
        <f t="shared" si="85"/>
        <v/>
      </c>
    </row>
    <row r="5445" spans="13:14" x14ac:dyDescent="0.25">
      <c r="M5445" s="208" t="str">
        <f t="shared" si="85"/>
        <v/>
      </c>
      <c r="N5445" s="209" t="str">
        <f t="shared" si="85"/>
        <v/>
      </c>
    </row>
    <row r="5446" spans="13:14" x14ac:dyDescent="0.25">
      <c r="M5446" s="208" t="str">
        <f t="shared" si="85"/>
        <v/>
      </c>
      <c r="N5446" s="209" t="str">
        <f t="shared" si="85"/>
        <v/>
      </c>
    </row>
    <row r="5447" spans="13:14" x14ac:dyDescent="0.25">
      <c r="M5447" s="208" t="str">
        <f t="shared" si="85"/>
        <v/>
      </c>
      <c r="N5447" s="209" t="str">
        <f t="shared" si="85"/>
        <v/>
      </c>
    </row>
    <row r="5448" spans="13:14" x14ac:dyDescent="0.25">
      <c r="M5448" s="208" t="str">
        <f t="shared" si="85"/>
        <v/>
      </c>
      <c r="N5448" s="209" t="str">
        <f t="shared" si="85"/>
        <v/>
      </c>
    </row>
    <row r="5449" spans="13:14" x14ac:dyDescent="0.25">
      <c r="M5449" s="208" t="str">
        <f t="shared" si="85"/>
        <v/>
      </c>
      <c r="N5449" s="209" t="str">
        <f t="shared" si="85"/>
        <v/>
      </c>
    </row>
    <row r="5450" spans="13:14" x14ac:dyDescent="0.25">
      <c r="M5450" s="208" t="str">
        <f t="shared" si="85"/>
        <v/>
      </c>
      <c r="N5450" s="209" t="str">
        <f t="shared" si="85"/>
        <v/>
      </c>
    </row>
    <row r="5451" spans="13:14" x14ac:dyDescent="0.25">
      <c r="M5451" s="208" t="str">
        <f t="shared" si="85"/>
        <v/>
      </c>
      <c r="N5451" s="209" t="str">
        <f t="shared" si="85"/>
        <v/>
      </c>
    </row>
    <row r="5452" spans="13:14" x14ac:dyDescent="0.25">
      <c r="M5452" s="208" t="str">
        <f t="shared" si="85"/>
        <v/>
      </c>
      <c r="N5452" s="209" t="str">
        <f t="shared" si="85"/>
        <v/>
      </c>
    </row>
    <row r="5453" spans="13:14" x14ac:dyDescent="0.25">
      <c r="M5453" s="208" t="str">
        <f t="shared" si="85"/>
        <v/>
      </c>
      <c r="N5453" s="209" t="str">
        <f t="shared" si="85"/>
        <v/>
      </c>
    </row>
    <row r="5454" spans="13:14" x14ac:dyDescent="0.25">
      <c r="M5454" s="208" t="str">
        <f t="shared" si="85"/>
        <v/>
      </c>
      <c r="N5454" s="209" t="str">
        <f t="shared" si="85"/>
        <v/>
      </c>
    </row>
    <row r="5455" spans="13:14" x14ac:dyDescent="0.25">
      <c r="M5455" s="208" t="str">
        <f t="shared" si="85"/>
        <v/>
      </c>
      <c r="N5455" s="209" t="str">
        <f t="shared" si="85"/>
        <v/>
      </c>
    </row>
    <row r="5456" spans="13:14" x14ac:dyDescent="0.25">
      <c r="M5456" s="208" t="str">
        <f t="shared" si="85"/>
        <v/>
      </c>
      <c r="N5456" s="209" t="str">
        <f t="shared" si="85"/>
        <v/>
      </c>
    </row>
    <row r="5457" spans="13:14" x14ac:dyDescent="0.25">
      <c r="M5457" s="208" t="str">
        <f t="shared" si="85"/>
        <v/>
      </c>
      <c r="N5457" s="209" t="str">
        <f t="shared" si="85"/>
        <v/>
      </c>
    </row>
    <row r="5458" spans="13:14" x14ac:dyDescent="0.25">
      <c r="M5458" s="208" t="str">
        <f t="shared" si="85"/>
        <v/>
      </c>
      <c r="N5458" s="209" t="str">
        <f t="shared" si="85"/>
        <v/>
      </c>
    </row>
    <row r="5459" spans="13:14" x14ac:dyDescent="0.25">
      <c r="M5459" s="208" t="str">
        <f t="shared" si="85"/>
        <v/>
      </c>
      <c r="N5459" s="209" t="str">
        <f t="shared" si="85"/>
        <v/>
      </c>
    </row>
    <row r="5460" spans="13:14" x14ac:dyDescent="0.25">
      <c r="M5460" s="208" t="str">
        <f t="shared" si="85"/>
        <v/>
      </c>
      <c r="N5460" s="209" t="str">
        <f t="shared" si="85"/>
        <v/>
      </c>
    </row>
    <row r="5461" spans="13:14" x14ac:dyDescent="0.25">
      <c r="M5461" s="208" t="str">
        <f t="shared" si="85"/>
        <v/>
      </c>
      <c r="N5461" s="209" t="str">
        <f t="shared" si="85"/>
        <v/>
      </c>
    </row>
    <row r="5462" spans="13:14" x14ac:dyDescent="0.25">
      <c r="M5462" s="208" t="str">
        <f t="shared" si="85"/>
        <v/>
      </c>
      <c r="N5462" s="209" t="str">
        <f t="shared" si="85"/>
        <v/>
      </c>
    </row>
    <row r="5463" spans="13:14" x14ac:dyDescent="0.25">
      <c r="M5463" s="208" t="str">
        <f t="shared" si="85"/>
        <v/>
      </c>
      <c r="N5463" s="209" t="str">
        <f t="shared" si="85"/>
        <v/>
      </c>
    </row>
    <row r="5464" spans="13:14" x14ac:dyDescent="0.25">
      <c r="M5464" s="208" t="str">
        <f t="shared" si="85"/>
        <v/>
      </c>
      <c r="N5464" s="209" t="str">
        <f t="shared" si="85"/>
        <v/>
      </c>
    </row>
    <row r="5465" spans="13:14" x14ac:dyDescent="0.25">
      <c r="M5465" s="208" t="str">
        <f t="shared" ref="M5465:N5528" si="86">IF(AND(H5465="",J5465=""),"",J5465-H5465)</f>
        <v/>
      </c>
      <c r="N5465" s="209" t="str">
        <f t="shared" si="86"/>
        <v/>
      </c>
    </row>
    <row r="5466" spans="13:14" x14ac:dyDescent="0.25">
      <c r="M5466" s="208" t="str">
        <f t="shared" si="86"/>
        <v/>
      </c>
      <c r="N5466" s="209" t="str">
        <f t="shared" si="86"/>
        <v/>
      </c>
    </row>
    <row r="5467" spans="13:14" x14ac:dyDescent="0.25">
      <c r="M5467" s="208" t="str">
        <f t="shared" si="86"/>
        <v/>
      </c>
      <c r="N5467" s="209" t="str">
        <f t="shared" si="86"/>
        <v/>
      </c>
    </row>
    <row r="5468" spans="13:14" x14ac:dyDescent="0.25">
      <c r="M5468" s="208" t="str">
        <f t="shared" si="86"/>
        <v/>
      </c>
      <c r="N5468" s="209" t="str">
        <f t="shared" si="86"/>
        <v/>
      </c>
    </row>
    <row r="5469" spans="13:14" x14ac:dyDescent="0.25">
      <c r="M5469" s="208" t="str">
        <f t="shared" si="86"/>
        <v/>
      </c>
      <c r="N5469" s="209" t="str">
        <f t="shared" si="86"/>
        <v/>
      </c>
    </row>
    <row r="5470" spans="13:14" x14ac:dyDescent="0.25">
      <c r="M5470" s="208" t="str">
        <f t="shared" si="86"/>
        <v/>
      </c>
      <c r="N5470" s="209" t="str">
        <f t="shared" si="86"/>
        <v/>
      </c>
    </row>
    <row r="5471" spans="13:14" x14ac:dyDescent="0.25">
      <c r="M5471" s="208" t="str">
        <f t="shared" si="86"/>
        <v/>
      </c>
      <c r="N5471" s="209" t="str">
        <f t="shared" si="86"/>
        <v/>
      </c>
    </row>
    <row r="5472" spans="13:14" x14ac:dyDescent="0.25">
      <c r="M5472" s="208" t="str">
        <f t="shared" si="86"/>
        <v/>
      </c>
      <c r="N5472" s="209" t="str">
        <f t="shared" si="86"/>
        <v/>
      </c>
    </row>
    <row r="5473" spans="13:14" x14ac:dyDescent="0.25">
      <c r="M5473" s="208" t="str">
        <f t="shared" si="86"/>
        <v/>
      </c>
      <c r="N5473" s="209" t="str">
        <f t="shared" si="86"/>
        <v/>
      </c>
    </row>
    <row r="5474" spans="13:14" x14ac:dyDescent="0.25">
      <c r="M5474" s="208" t="str">
        <f t="shared" si="86"/>
        <v/>
      </c>
      <c r="N5474" s="209" t="str">
        <f t="shared" si="86"/>
        <v/>
      </c>
    </row>
    <row r="5475" spans="13:14" x14ac:dyDescent="0.25">
      <c r="M5475" s="208" t="str">
        <f t="shared" si="86"/>
        <v/>
      </c>
      <c r="N5475" s="209" t="str">
        <f t="shared" si="86"/>
        <v/>
      </c>
    </row>
    <row r="5476" spans="13:14" x14ac:dyDescent="0.25">
      <c r="M5476" s="208" t="str">
        <f t="shared" si="86"/>
        <v/>
      </c>
      <c r="N5476" s="209" t="str">
        <f t="shared" si="86"/>
        <v/>
      </c>
    </row>
    <row r="5477" spans="13:14" x14ac:dyDescent="0.25">
      <c r="M5477" s="208" t="str">
        <f t="shared" si="86"/>
        <v/>
      </c>
      <c r="N5477" s="209" t="str">
        <f t="shared" si="86"/>
        <v/>
      </c>
    </row>
    <row r="5478" spans="13:14" x14ac:dyDescent="0.25">
      <c r="M5478" s="208" t="str">
        <f t="shared" si="86"/>
        <v/>
      </c>
      <c r="N5478" s="209" t="str">
        <f t="shared" si="86"/>
        <v/>
      </c>
    </row>
    <row r="5479" spans="13:14" x14ac:dyDescent="0.25">
      <c r="M5479" s="208" t="str">
        <f t="shared" si="86"/>
        <v/>
      </c>
      <c r="N5479" s="209" t="str">
        <f t="shared" si="86"/>
        <v/>
      </c>
    </row>
    <row r="5480" spans="13:14" x14ac:dyDescent="0.25">
      <c r="M5480" s="208" t="str">
        <f t="shared" si="86"/>
        <v/>
      </c>
      <c r="N5480" s="209" t="str">
        <f t="shared" si="86"/>
        <v/>
      </c>
    </row>
    <row r="5481" spans="13:14" x14ac:dyDescent="0.25">
      <c r="M5481" s="208" t="str">
        <f t="shared" si="86"/>
        <v/>
      </c>
      <c r="N5481" s="209" t="str">
        <f t="shared" si="86"/>
        <v/>
      </c>
    </row>
    <row r="5482" spans="13:14" x14ac:dyDescent="0.25">
      <c r="M5482" s="208" t="str">
        <f t="shared" si="86"/>
        <v/>
      </c>
      <c r="N5482" s="209" t="str">
        <f t="shared" si="86"/>
        <v/>
      </c>
    </row>
    <row r="5483" spans="13:14" x14ac:dyDescent="0.25">
      <c r="M5483" s="208" t="str">
        <f t="shared" si="86"/>
        <v/>
      </c>
      <c r="N5483" s="209" t="str">
        <f t="shared" si="86"/>
        <v/>
      </c>
    </row>
    <row r="5484" spans="13:14" x14ac:dyDescent="0.25">
      <c r="M5484" s="208" t="str">
        <f t="shared" si="86"/>
        <v/>
      </c>
      <c r="N5484" s="209" t="str">
        <f t="shared" si="86"/>
        <v/>
      </c>
    </row>
    <row r="5485" spans="13:14" x14ac:dyDescent="0.25">
      <c r="M5485" s="208" t="str">
        <f t="shared" si="86"/>
        <v/>
      </c>
      <c r="N5485" s="209" t="str">
        <f t="shared" si="86"/>
        <v/>
      </c>
    </row>
    <row r="5486" spans="13:14" x14ac:dyDescent="0.25">
      <c r="M5486" s="208" t="str">
        <f t="shared" si="86"/>
        <v/>
      </c>
      <c r="N5486" s="209" t="str">
        <f t="shared" si="86"/>
        <v/>
      </c>
    </row>
    <row r="5487" spans="13:14" x14ac:dyDescent="0.25">
      <c r="M5487" s="208" t="str">
        <f t="shared" si="86"/>
        <v/>
      </c>
      <c r="N5487" s="209" t="str">
        <f t="shared" si="86"/>
        <v/>
      </c>
    </row>
    <row r="5488" spans="13:14" x14ac:dyDescent="0.25">
      <c r="M5488" s="208" t="str">
        <f t="shared" si="86"/>
        <v/>
      </c>
      <c r="N5488" s="209" t="str">
        <f t="shared" si="86"/>
        <v/>
      </c>
    </row>
    <row r="5489" spans="13:14" x14ac:dyDescent="0.25">
      <c r="M5489" s="208" t="str">
        <f t="shared" si="86"/>
        <v/>
      </c>
      <c r="N5489" s="209" t="str">
        <f t="shared" si="86"/>
        <v/>
      </c>
    </row>
    <row r="5490" spans="13:14" x14ac:dyDescent="0.25">
      <c r="M5490" s="208" t="str">
        <f t="shared" si="86"/>
        <v/>
      </c>
      <c r="N5490" s="209" t="str">
        <f t="shared" si="86"/>
        <v/>
      </c>
    </row>
    <row r="5491" spans="13:14" x14ac:dyDescent="0.25">
      <c r="M5491" s="208" t="str">
        <f t="shared" si="86"/>
        <v/>
      </c>
      <c r="N5491" s="209" t="str">
        <f t="shared" si="86"/>
        <v/>
      </c>
    </row>
    <row r="5492" spans="13:14" x14ac:dyDescent="0.25">
      <c r="M5492" s="208" t="str">
        <f t="shared" si="86"/>
        <v/>
      </c>
      <c r="N5492" s="209" t="str">
        <f t="shared" si="86"/>
        <v/>
      </c>
    </row>
    <row r="5493" spans="13:14" x14ac:dyDescent="0.25">
      <c r="M5493" s="208" t="str">
        <f t="shared" si="86"/>
        <v/>
      </c>
      <c r="N5493" s="209" t="str">
        <f t="shared" si="86"/>
        <v/>
      </c>
    </row>
    <row r="5494" spans="13:14" x14ac:dyDescent="0.25">
      <c r="M5494" s="208" t="str">
        <f t="shared" si="86"/>
        <v/>
      </c>
      <c r="N5494" s="209" t="str">
        <f t="shared" si="86"/>
        <v/>
      </c>
    </row>
    <row r="5495" spans="13:14" x14ac:dyDescent="0.25">
      <c r="M5495" s="208" t="str">
        <f t="shared" si="86"/>
        <v/>
      </c>
      <c r="N5495" s="209" t="str">
        <f t="shared" si="86"/>
        <v/>
      </c>
    </row>
    <row r="5496" spans="13:14" x14ac:dyDescent="0.25">
      <c r="M5496" s="208" t="str">
        <f t="shared" si="86"/>
        <v/>
      </c>
      <c r="N5496" s="209" t="str">
        <f t="shared" si="86"/>
        <v/>
      </c>
    </row>
    <row r="5497" spans="13:14" x14ac:dyDescent="0.25">
      <c r="M5497" s="208" t="str">
        <f t="shared" si="86"/>
        <v/>
      </c>
      <c r="N5497" s="209" t="str">
        <f t="shared" si="86"/>
        <v/>
      </c>
    </row>
    <row r="5498" spans="13:14" x14ac:dyDescent="0.25">
      <c r="M5498" s="208" t="str">
        <f t="shared" si="86"/>
        <v/>
      </c>
      <c r="N5498" s="209" t="str">
        <f t="shared" si="86"/>
        <v/>
      </c>
    </row>
    <row r="5499" spans="13:14" x14ac:dyDescent="0.25">
      <c r="M5499" s="208" t="str">
        <f t="shared" si="86"/>
        <v/>
      </c>
      <c r="N5499" s="209" t="str">
        <f t="shared" si="86"/>
        <v/>
      </c>
    </row>
    <row r="5500" spans="13:14" x14ac:dyDescent="0.25">
      <c r="M5500" s="208" t="str">
        <f t="shared" si="86"/>
        <v/>
      </c>
      <c r="N5500" s="209" t="str">
        <f t="shared" si="86"/>
        <v/>
      </c>
    </row>
    <row r="5501" spans="13:14" x14ac:dyDescent="0.25">
      <c r="M5501" s="208" t="str">
        <f t="shared" si="86"/>
        <v/>
      </c>
      <c r="N5501" s="209" t="str">
        <f t="shared" si="86"/>
        <v/>
      </c>
    </row>
    <row r="5502" spans="13:14" x14ac:dyDescent="0.25">
      <c r="M5502" s="208" t="str">
        <f t="shared" si="86"/>
        <v/>
      </c>
      <c r="N5502" s="209" t="str">
        <f t="shared" si="86"/>
        <v/>
      </c>
    </row>
    <row r="5503" spans="13:14" x14ac:dyDescent="0.25">
      <c r="M5503" s="208" t="str">
        <f t="shared" si="86"/>
        <v/>
      </c>
      <c r="N5503" s="209" t="str">
        <f t="shared" si="86"/>
        <v/>
      </c>
    </row>
    <row r="5504" spans="13:14" x14ac:dyDescent="0.25">
      <c r="M5504" s="208" t="str">
        <f t="shared" si="86"/>
        <v/>
      </c>
      <c r="N5504" s="209" t="str">
        <f t="shared" si="86"/>
        <v/>
      </c>
    </row>
    <row r="5505" spans="13:14" x14ac:dyDescent="0.25">
      <c r="M5505" s="208" t="str">
        <f t="shared" si="86"/>
        <v/>
      </c>
      <c r="N5505" s="209" t="str">
        <f t="shared" si="86"/>
        <v/>
      </c>
    </row>
    <row r="5506" spans="13:14" x14ac:dyDescent="0.25">
      <c r="M5506" s="208" t="str">
        <f t="shared" si="86"/>
        <v/>
      </c>
      <c r="N5506" s="209" t="str">
        <f t="shared" si="86"/>
        <v/>
      </c>
    </row>
    <row r="5507" spans="13:14" x14ac:dyDescent="0.25">
      <c r="M5507" s="208" t="str">
        <f t="shared" si="86"/>
        <v/>
      </c>
      <c r="N5507" s="209" t="str">
        <f t="shared" si="86"/>
        <v/>
      </c>
    </row>
    <row r="5508" spans="13:14" x14ac:dyDescent="0.25">
      <c r="M5508" s="208" t="str">
        <f t="shared" si="86"/>
        <v/>
      </c>
      <c r="N5508" s="209" t="str">
        <f t="shared" si="86"/>
        <v/>
      </c>
    </row>
    <row r="5509" spans="13:14" x14ac:dyDescent="0.25">
      <c r="M5509" s="208" t="str">
        <f t="shared" si="86"/>
        <v/>
      </c>
      <c r="N5509" s="209" t="str">
        <f t="shared" si="86"/>
        <v/>
      </c>
    </row>
    <row r="5510" spans="13:14" x14ac:dyDescent="0.25">
      <c r="M5510" s="208" t="str">
        <f t="shared" si="86"/>
        <v/>
      </c>
      <c r="N5510" s="209" t="str">
        <f t="shared" si="86"/>
        <v/>
      </c>
    </row>
    <row r="5511" spans="13:14" x14ac:dyDescent="0.25">
      <c r="M5511" s="208" t="str">
        <f t="shared" si="86"/>
        <v/>
      </c>
      <c r="N5511" s="209" t="str">
        <f t="shared" si="86"/>
        <v/>
      </c>
    </row>
    <row r="5512" spans="13:14" x14ac:dyDescent="0.25">
      <c r="M5512" s="208" t="str">
        <f t="shared" si="86"/>
        <v/>
      </c>
      <c r="N5512" s="209" t="str">
        <f t="shared" si="86"/>
        <v/>
      </c>
    </row>
    <row r="5513" spans="13:14" x14ac:dyDescent="0.25">
      <c r="M5513" s="208" t="str">
        <f t="shared" si="86"/>
        <v/>
      </c>
      <c r="N5513" s="209" t="str">
        <f t="shared" si="86"/>
        <v/>
      </c>
    </row>
    <row r="5514" spans="13:14" x14ac:dyDescent="0.25">
      <c r="M5514" s="208" t="str">
        <f t="shared" si="86"/>
        <v/>
      </c>
      <c r="N5514" s="209" t="str">
        <f t="shared" si="86"/>
        <v/>
      </c>
    </row>
    <row r="5515" spans="13:14" x14ac:dyDescent="0.25">
      <c r="M5515" s="208" t="str">
        <f t="shared" si="86"/>
        <v/>
      </c>
      <c r="N5515" s="209" t="str">
        <f t="shared" si="86"/>
        <v/>
      </c>
    </row>
    <row r="5516" spans="13:14" x14ac:dyDescent="0.25">
      <c r="M5516" s="208" t="str">
        <f t="shared" si="86"/>
        <v/>
      </c>
      <c r="N5516" s="209" t="str">
        <f t="shared" si="86"/>
        <v/>
      </c>
    </row>
    <row r="5517" spans="13:14" x14ac:dyDescent="0.25">
      <c r="M5517" s="208" t="str">
        <f t="shared" si="86"/>
        <v/>
      </c>
      <c r="N5517" s="209" t="str">
        <f t="shared" si="86"/>
        <v/>
      </c>
    </row>
    <row r="5518" spans="13:14" x14ac:dyDescent="0.25">
      <c r="M5518" s="208" t="str">
        <f t="shared" si="86"/>
        <v/>
      </c>
      <c r="N5518" s="209" t="str">
        <f t="shared" si="86"/>
        <v/>
      </c>
    </row>
    <row r="5519" spans="13:14" x14ac:dyDescent="0.25">
      <c r="M5519" s="208" t="str">
        <f t="shared" si="86"/>
        <v/>
      </c>
      <c r="N5519" s="209" t="str">
        <f t="shared" si="86"/>
        <v/>
      </c>
    </row>
    <row r="5520" spans="13:14" x14ac:dyDescent="0.25">
      <c r="M5520" s="208" t="str">
        <f t="shared" si="86"/>
        <v/>
      </c>
      <c r="N5520" s="209" t="str">
        <f t="shared" si="86"/>
        <v/>
      </c>
    </row>
    <row r="5521" spans="13:14" x14ac:dyDescent="0.25">
      <c r="M5521" s="208" t="str">
        <f t="shared" si="86"/>
        <v/>
      </c>
      <c r="N5521" s="209" t="str">
        <f t="shared" si="86"/>
        <v/>
      </c>
    </row>
    <row r="5522" spans="13:14" x14ac:dyDescent="0.25">
      <c r="M5522" s="208" t="str">
        <f t="shared" si="86"/>
        <v/>
      </c>
      <c r="N5522" s="209" t="str">
        <f t="shared" si="86"/>
        <v/>
      </c>
    </row>
    <row r="5523" spans="13:14" x14ac:dyDescent="0.25">
      <c r="M5523" s="208" t="str">
        <f t="shared" si="86"/>
        <v/>
      </c>
      <c r="N5523" s="209" t="str">
        <f t="shared" si="86"/>
        <v/>
      </c>
    </row>
    <row r="5524" spans="13:14" x14ac:dyDescent="0.25">
      <c r="M5524" s="208" t="str">
        <f t="shared" si="86"/>
        <v/>
      </c>
      <c r="N5524" s="209" t="str">
        <f t="shared" si="86"/>
        <v/>
      </c>
    </row>
    <row r="5525" spans="13:14" x14ac:dyDescent="0.25">
      <c r="M5525" s="208" t="str">
        <f t="shared" si="86"/>
        <v/>
      </c>
      <c r="N5525" s="209" t="str">
        <f t="shared" si="86"/>
        <v/>
      </c>
    </row>
    <row r="5526" spans="13:14" x14ac:dyDescent="0.25">
      <c r="M5526" s="208" t="str">
        <f t="shared" si="86"/>
        <v/>
      </c>
      <c r="N5526" s="209" t="str">
        <f t="shared" si="86"/>
        <v/>
      </c>
    </row>
    <row r="5527" spans="13:14" x14ac:dyDescent="0.25">
      <c r="M5527" s="208" t="str">
        <f t="shared" si="86"/>
        <v/>
      </c>
      <c r="N5527" s="209" t="str">
        <f t="shared" si="86"/>
        <v/>
      </c>
    </row>
    <row r="5528" spans="13:14" x14ac:dyDescent="0.25">
      <c r="M5528" s="208" t="str">
        <f t="shared" si="86"/>
        <v/>
      </c>
      <c r="N5528" s="209" t="str">
        <f t="shared" si="86"/>
        <v/>
      </c>
    </row>
    <row r="5529" spans="13:14" x14ac:dyDescent="0.25">
      <c r="M5529" s="208" t="str">
        <f t="shared" ref="M5529:N5592" si="87">IF(AND(H5529="",J5529=""),"",J5529-H5529)</f>
        <v/>
      </c>
      <c r="N5529" s="209" t="str">
        <f t="shared" si="87"/>
        <v/>
      </c>
    </row>
    <row r="5530" spans="13:14" x14ac:dyDescent="0.25">
      <c r="M5530" s="208" t="str">
        <f t="shared" si="87"/>
        <v/>
      </c>
      <c r="N5530" s="209" t="str">
        <f t="shared" si="87"/>
        <v/>
      </c>
    </row>
    <row r="5531" spans="13:14" x14ac:dyDescent="0.25">
      <c r="M5531" s="208" t="str">
        <f t="shared" si="87"/>
        <v/>
      </c>
      <c r="N5531" s="209" t="str">
        <f t="shared" si="87"/>
        <v/>
      </c>
    </row>
    <row r="5532" spans="13:14" x14ac:dyDescent="0.25">
      <c r="M5532" s="208" t="str">
        <f t="shared" si="87"/>
        <v/>
      </c>
      <c r="N5532" s="209" t="str">
        <f t="shared" si="87"/>
        <v/>
      </c>
    </row>
    <row r="5533" spans="13:14" x14ac:dyDescent="0.25">
      <c r="M5533" s="208" t="str">
        <f t="shared" si="87"/>
        <v/>
      </c>
      <c r="N5533" s="209" t="str">
        <f t="shared" si="87"/>
        <v/>
      </c>
    </row>
    <row r="5534" spans="13:14" x14ac:dyDescent="0.25">
      <c r="M5534" s="208" t="str">
        <f t="shared" si="87"/>
        <v/>
      </c>
      <c r="N5534" s="209" t="str">
        <f t="shared" si="87"/>
        <v/>
      </c>
    </row>
    <row r="5535" spans="13:14" x14ac:dyDescent="0.25">
      <c r="M5535" s="208" t="str">
        <f t="shared" si="87"/>
        <v/>
      </c>
      <c r="N5535" s="209" t="str">
        <f t="shared" si="87"/>
        <v/>
      </c>
    </row>
    <row r="5536" spans="13:14" x14ac:dyDescent="0.25">
      <c r="M5536" s="208" t="str">
        <f t="shared" si="87"/>
        <v/>
      </c>
      <c r="N5536" s="209" t="str">
        <f t="shared" si="87"/>
        <v/>
      </c>
    </row>
    <row r="5537" spans="13:14" x14ac:dyDescent="0.25">
      <c r="M5537" s="208" t="str">
        <f t="shared" si="87"/>
        <v/>
      </c>
      <c r="N5537" s="209" t="str">
        <f t="shared" si="87"/>
        <v/>
      </c>
    </row>
    <row r="5538" spans="13:14" x14ac:dyDescent="0.25">
      <c r="M5538" s="208" t="str">
        <f t="shared" si="87"/>
        <v/>
      </c>
      <c r="N5538" s="209" t="str">
        <f t="shared" si="87"/>
        <v/>
      </c>
    </row>
    <row r="5539" spans="13:14" x14ac:dyDescent="0.25">
      <c r="M5539" s="208" t="str">
        <f t="shared" si="87"/>
        <v/>
      </c>
      <c r="N5539" s="209" t="str">
        <f t="shared" si="87"/>
        <v/>
      </c>
    </row>
    <row r="5540" spans="13:14" x14ac:dyDescent="0.25">
      <c r="M5540" s="208" t="str">
        <f t="shared" si="87"/>
        <v/>
      </c>
      <c r="N5540" s="209" t="str">
        <f t="shared" si="87"/>
        <v/>
      </c>
    </row>
    <row r="5541" spans="13:14" x14ac:dyDescent="0.25">
      <c r="M5541" s="208" t="str">
        <f t="shared" si="87"/>
        <v/>
      </c>
      <c r="N5541" s="209" t="str">
        <f t="shared" si="87"/>
        <v/>
      </c>
    </row>
    <row r="5542" spans="13:14" x14ac:dyDescent="0.25">
      <c r="M5542" s="208" t="str">
        <f t="shared" si="87"/>
        <v/>
      </c>
      <c r="N5542" s="209" t="str">
        <f t="shared" si="87"/>
        <v/>
      </c>
    </row>
    <row r="5543" spans="13:14" x14ac:dyDescent="0.25">
      <c r="M5543" s="208" t="str">
        <f t="shared" si="87"/>
        <v/>
      </c>
      <c r="N5543" s="209" t="str">
        <f t="shared" si="87"/>
        <v/>
      </c>
    </row>
    <row r="5544" spans="13:14" x14ac:dyDescent="0.25">
      <c r="M5544" s="208" t="str">
        <f t="shared" si="87"/>
        <v/>
      </c>
      <c r="N5544" s="209" t="str">
        <f t="shared" si="87"/>
        <v/>
      </c>
    </row>
    <row r="5545" spans="13:14" x14ac:dyDescent="0.25">
      <c r="M5545" s="208" t="str">
        <f t="shared" si="87"/>
        <v/>
      </c>
      <c r="N5545" s="209" t="str">
        <f t="shared" si="87"/>
        <v/>
      </c>
    </row>
    <row r="5546" spans="13:14" x14ac:dyDescent="0.25">
      <c r="M5546" s="208" t="str">
        <f t="shared" si="87"/>
        <v/>
      </c>
      <c r="N5546" s="209" t="str">
        <f t="shared" si="87"/>
        <v/>
      </c>
    </row>
    <row r="5547" spans="13:14" x14ac:dyDescent="0.25">
      <c r="M5547" s="208" t="str">
        <f t="shared" si="87"/>
        <v/>
      </c>
      <c r="N5547" s="209" t="str">
        <f t="shared" si="87"/>
        <v/>
      </c>
    </row>
    <row r="5548" spans="13:14" x14ac:dyDescent="0.25">
      <c r="M5548" s="208" t="str">
        <f t="shared" si="87"/>
        <v/>
      </c>
      <c r="N5548" s="209" t="str">
        <f t="shared" si="87"/>
        <v/>
      </c>
    </row>
    <row r="5549" spans="13:14" x14ac:dyDescent="0.25">
      <c r="M5549" s="208" t="str">
        <f t="shared" si="87"/>
        <v/>
      </c>
      <c r="N5549" s="209" t="str">
        <f t="shared" si="87"/>
        <v/>
      </c>
    </row>
    <row r="5550" spans="13:14" x14ac:dyDescent="0.25">
      <c r="M5550" s="208" t="str">
        <f t="shared" si="87"/>
        <v/>
      </c>
      <c r="N5550" s="209" t="str">
        <f t="shared" si="87"/>
        <v/>
      </c>
    </row>
    <row r="5551" spans="13:14" x14ac:dyDescent="0.25">
      <c r="M5551" s="208" t="str">
        <f t="shared" si="87"/>
        <v/>
      </c>
      <c r="N5551" s="209" t="str">
        <f t="shared" si="87"/>
        <v/>
      </c>
    </row>
    <row r="5552" spans="13:14" x14ac:dyDescent="0.25">
      <c r="M5552" s="208" t="str">
        <f t="shared" si="87"/>
        <v/>
      </c>
      <c r="N5552" s="209" t="str">
        <f t="shared" si="87"/>
        <v/>
      </c>
    </row>
    <row r="5553" spans="13:14" x14ac:dyDescent="0.25">
      <c r="M5553" s="208" t="str">
        <f t="shared" si="87"/>
        <v/>
      </c>
      <c r="N5553" s="209" t="str">
        <f t="shared" si="87"/>
        <v/>
      </c>
    </row>
    <row r="5554" spans="13:14" x14ac:dyDescent="0.25">
      <c r="M5554" s="208" t="str">
        <f t="shared" si="87"/>
        <v/>
      </c>
      <c r="N5554" s="209" t="str">
        <f t="shared" si="87"/>
        <v/>
      </c>
    </row>
    <row r="5555" spans="13:14" x14ac:dyDescent="0.25">
      <c r="M5555" s="208" t="str">
        <f t="shared" si="87"/>
        <v/>
      </c>
      <c r="N5555" s="209" t="str">
        <f t="shared" si="87"/>
        <v/>
      </c>
    </row>
    <row r="5556" spans="13:14" x14ac:dyDescent="0.25">
      <c r="M5556" s="208" t="str">
        <f t="shared" si="87"/>
        <v/>
      </c>
      <c r="N5556" s="209" t="str">
        <f t="shared" si="87"/>
        <v/>
      </c>
    </row>
    <row r="5557" spans="13:14" x14ac:dyDescent="0.25">
      <c r="M5557" s="208" t="str">
        <f t="shared" si="87"/>
        <v/>
      </c>
      <c r="N5557" s="209" t="str">
        <f t="shared" si="87"/>
        <v/>
      </c>
    </row>
    <row r="5558" spans="13:14" x14ac:dyDescent="0.25">
      <c r="M5558" s="208" t="str">
        <f t="shared" si="87"/>
        <v/>
      </c>
      <c r="N5558" s="209" t="str">
        <f t="shared" si="87"/>
        <v/>
      </c>
    </row>
    <row r="5559" spans="13:14" x14ac:dyDescent="0.25">
      <c r="M5559" s="208" t="str">
        <f t="shared" si="87"/>
        <v/>
      </c>
      <c r="N5559" s="209" t="str">
        <f t="shared" si="87"/>
        <v/>
      </c>
    </row>
    <row r="5560" spans="13:14" x14ac:dyDescent="0.25">
      <c r="M5560" s="208" t="str">
        <f t="shared" si="87"/>
        <v/>
      </c>
      <c r="N5560" s="209" t="str">
        <f t="shared" si="87"/>
        <v/>
      </c>
    </row>
    <row r="5561" spans="13:14" x14ac:dyDescent="0.25">
      <c r="M5561" s="208" t="str">
        <f t="shared" si="87"/>
        <v/>
      </c>
      <c r="N5561" s="209" t="str">
        <f t="shared" si="87"/>
        <v/>
      </c>
    </row>
    <row r="5562" spans="13:14" x14ac:dyDescent="0.25">
      <c r="M5562" s="208" t="str">
        <f t="shared" si="87"/>
        <v/>
      </c>
      <c r="N5562" s="209" t="str">
        <f t="shared" si="87"/>
        <v/>
      </c>
    </row>
    <row r="5563" spans="13:14" x14ac:dyDescent="0.25">
      <c r="M5563" s="208" t="str">
        <f t="shared" si="87"/>
        <v/>
      </c>
      <c r="N5563" s="209" t="str">
        <f t="shared" si="87"/>
        <v/>
      </c>
    </row>
    <row r="5564" spans="13:14" x14ac:dyDescent="0.25">
      <c r="M5564" s="208" t="str">
        <f t="shared" si="87"/>
        <v/>
      </c>
      <c r="N5564" s="209" t="str">
        <f t="shared" si="87"/>
        <v/>
      </c>
    </row>
    <row r="5565" spans="13:14" x14ac:dyDescent="0.25">
      <c r="M5565" s="208" t="str">
        <f t="shared" si="87"/>
        <v/>
      </c>
      <c r="N5565" s="209" t="str">
        <f t="shared" si="87"/>
        <v/>
      </c>
    </row>
    <row r="5566" spans="13:14" x14ac:dyDescent="0.25">
      <c r="M5566" s="208" t="str">
        <f t="shared" si="87"/>
        <v/>
      </c>
      <c r="N5566" s="209" t="str">
        <f t="shared" si="87"/>
        <v/>
      </c>
    </row>
    <row r="5567" spans="13:14" x14ac:dyDescent="0.25">
      <c r="M5567" s="208" t="str">
        <f t="shared" si="87"/>
        <v/>
      </c>
      <c r="N5567" s="209" t="str">
        <f t="shared" si="87"/>
        <v/>
      </c>
    </row>
    <row r="5568" spans="13:14" x14ac:dyDescent="0.25">
      <c r="M5568" s="208" t="str">
        <f t="shared" si="87"/>
        <v/>
      </c>
      <c r="N5568" s="209" t="str">
        <f t="shared" si="87"/>
        <v/>
      </c>
    </row>
    <row r="5569" spans="13:14" x14ac:dyDescent="0.25">
      <c r="M5569" s="208" t="str">
        <f t="shared" si="87"/>
        <v/>
      </c>
      <c r="N5569" s="209" t="str">
        <f t="shared" si="87"/>
        <v/>
      </c>
    </row>
    <row r="5570" spans="13:14" x14ac:dyDescent="0.25">
      <c r="M5570" s="208" t="str">
        <f t="shared" si="87"/>
        <v/>
      </c>
      <c r="N5570" s="209" t="str">
        <f t="shared" si="87"/>
        <v/>
      </c>
    </row>
    <row r="5571" spans="13:14" x14ac:dyDescent="0.25">
      <c r="M5571" s="208" t="str">
        <f t="shared" si="87"/>
        <v/>
      </c>
      <c r="N5571" s="209" t="str">
        <f t="shared" si="87"/>
        <v/>
      </c>
    </row>
    <row r="5572" spans="13:14" x14ac:dyDescent="0.25">
      <c r="M5572" s="208" t="str">
        <f t="shared" si="87"/>
        <v/>
      </c>
      <c r="N5572" s="209" t="str">
        <f t="shared" si="87"/>
        <v/>
      </c>
    </row>
    <row r="5573" spans="13:14" x14ac:dyDescent="0.25">
      <c r="M5573" s="208" t="str">
        <f t="shared" si="87"/>
        <v/>
      </c>
      <c r="N5573" s="209" t="str">
        <f t="shared" si="87"/>
        <v/>
      </c>
    </row>
    <row r="5574" spans="13:14" x14ac:dyDescent="0.25">
      <c r="M5574" s="208" t="str">
        <f t="shared" si="87"/>
        <v/>
      </c>
      <c r="N5574" s="209" t="str">
        <f t="shared" si="87"/>
        <v/>
      </c>
    </row>
    <row r="5575" spans="13:14" x14ac:dyDescent="0.25">
      <c r="M5575" s="208" t="str">
        <f t="shared" si="87"/>
        <v/>
      </c>
      <c r="N5575" s="209" t="str">
        <f t="shared" si="87"/>
        <v/>
      </c>
    </row>
    <row r="5576" spans="13:14" x14ac:dyDescent="0.25">
      <c r="M5576" s="208" t="str">
        <f t="shared" si="87"/>
        <v/>
      </c>
      <c r="N5576" s="209" t="str">
        <f t="shared" si="87"/>
        <v/>
      </c>
    </row>
    <row r="5577" spans="13:14" x14ac:dyDescent="0.25">
      <c r="M5577" s="208" t="str">
        <f t="shared" si="87"/>
        <v/>
      </c>
      <c r="N5577" s="209" t="str">
        <f t="shared" si="87"/>
        <v/>
      </c>
    </row>
    <row r="5578" spans="13:14" x14ac:dyDescent="0.25">
      <c r="M5578" s="208" t="str">
        <f t="shared" si="87"/>
        <v/>
      </c>
      <c r="N5578" s="209" t="str">
        <f t="shared" si="87"/>
        <v/>
      </c>
    </row>
    <row r="5579" spans="13:14" x14ac:dyDescent="0.25">
      <c r="M5579" s="208" t="str">
        <f t="shared" si="87"/>
        <v/>
      </c>
      <c r="N5579" s="209" t="str">
        <f t="shared" si="87"/>
        <v/>
      </c>
    </row>
    <row r="5580" spans="13:14" x14ac:dyDescent="0.25">
      <c r="M5580" s="208" t="str">
        <f t="shared" si="87"/>
        <v/>
      </c>
      <c r="N5580" s="209" t="str">
        <f t="shared" si="87"/>
        <v/>
      </c>
    </row>
    <row r="5581" spans="13:14" x14ac:dyDescent="0.25">
      <c r="M5581" s="208" t="str">
        <f t="shared" si="87"/>
        <v/>
      </c>
      <c r="N5581" s="209" t="str">
        <f t="shared" si="87"/>
        <v/>
      </c>
    </row>
    <row r="5582" spans="13:14" x14ac:dyDescent="0.25">
      <c r="M5582" s="208" t="str">
        <f t="shared" si="87"/>
        <v/>
      </c>
      <c r="N5582" s="209" t="str">
        <f t="shared" si="87"/>
        <v/>
      </c>
    </row>
    <row r="5583" spans="13:14" x14ac:dyDescent="0.25">
      <c r="M5583" s="208" t="str">
        <f t="shared" si="87"/>
        <v/>
      </c>
      <c r="N5583" s="209" t="str">
        <f t="shared" si="87"/>
        <v/>
      </c>
    </row>
    <row r="5584" spans="13:14" x14ac:dyDescent="0.25">
      <c r="M5584" s="208" t="str">
        <f t="shared" si="87"/>
        <v/>
      </c>
      <c r="N5584" s="209" t="str">
        <f t="shared" si="87"/>
        <v/>
      </c>
    </row>
    <row r="5585" spans="13:14" x14ac:dyDescent="0.25">
      <c r="M5585" s="208" t="str">
        <f t="shared" si="87"/>
        <v/>
      </c>
      <c r="N5585" s="209" t="str">
        <f t="shared" si="87"/>
        <v/>
      </c>
    </row>
    <row r="5586" spans="13:14" x14ac:dyDescent="0.25">
      <c r="M5586" s="208" t="str">
        <f t="shared" si="87"/>
        <v/>
      </c>
      <c r="N5586" s="209" t="str">
        <f t="shared" si="87"/>
        <v/>
      </c>
    </row>
    <row r="5587" spans="13:14" x14ac:dyDescent="0.25">
      <c r="M5587" s="208" t="str">
        <f t="shared" si="87"/>
        <v/>
      </c>
      <c r="N5587" s="209" t="str">
        <f t="shared" si="87"/>
        <v/>
      </c>
    </row>
    <row r="5588" spans="13:14" x14ac:dyDescent="0.25">
      <c r="M5588" s="208" t="str">
        <f t="shared" si="87"/>
        <v/>
      </c>
      <c r="N5588" s="209" t="str">
        <f t="shared" si="87"/>
        <v/>
      </c>
    </row>
    <row r="5589" spans="13:14" x14ac:dyDescent="0.25">
      <c r="M5589" s="208" t="str">
        <f t="shared" si="87"/>
        <v/>
      </c>
      <c r="N5589" s="209" t="str">
        <f t="shared" si="87"/>
        <v/>
      </c>
    </row>
    <row r="5590" spans="13:14" x14ac:dyDescent="0.25">
      <c r="M5590" s="208" t="str">
        <f t="shared" si="87"/>
        <v/>
      </c>
      <c r="N5590" s="209" t="str">
        <f t="shared" si="87"/>
        <v/>
      </c>
    </row>
    <row r="5591" spans="13:14" x14ac:dyDescent="0.25">
      <c r="M5591" s="208" t="str">
        <f t="shared" si="87"/>
        <v/>
      </c>
      <c r="N5591" s="209" t="str">
        <f t="shared" si="87"/>
        <v/>
      </c>
    </row>
    <row r="5592" spans="13:14" x14ac:dyDescent="0.25">
      <c r="M5592" s="208" t="str">
        <f t="shared" si="87"/>
        <v/>
      </c>
      <c r="N5592" s="209" t="str">
        <f t="shared" si="87"/>
        <v/>
      </c>
    </row>
    <row r="5593" spans="13:14" x14ac:dyDescent="0.25">
      <c r="M5593" s="208" t="str">
        <f t="shared" ref="M5593:N5656" si="88">IF(AND(H5593="",J5593=""),"",J5593-H5593)</f>
        <v/>
      </c>
      <c r="N5593" s="209" t="str">
        <f t="shared" si="88"/>
        <v/>
      </c>
    </row>
    <row r="5594" spans="13:14" x14ac:dyDescent="0.25">
      <c r="M5594" s="208" t="str">
        <f t="shared" si="88"/>
        <v/>
      </c>
      <c r="N5594" s="209" t="str">
        <f t="shared" si="88"/>
        <v/>
      </c>
    </row>
    <row r="5595" spans="13:14" x14ac:dyDescent="0.25">
      <c r="M5595" s="208" t="str">
        <f t="shared" si="88"/>
        <v/>
      </c>
      <c r="N5595" s="209" t="str">
        <f t="shared" si="88"/>
        <v/>
      </c>
    </row>
    <row r="5596" spans="13:14" x14ac:dyDescent="0.25">
      <c r="M5596" s="208" t="str">
        <f t="shared" si="88"/>
        <v/>
      </c>
      <c r="N5596" s="209" t="str">
        <f t="shared" si="88"/>
        <v/>
      </c>
    </row>
    <row r="5597" spans="13:14" x14ac:dyDescent="0.25">
      <c r="M5597" s="208" t="str">
        <f t="shared" si="88"/>
        <v/>
      </c>
      <c r="N5597" s="209" t="str">
        <f t="shared" si="88"/>
        <v/>
      </c>
    </row>
    <row r="5598" spans="13:14" x14ac:dyDescent="0.25">
      <c r="M5598" s="208" t="str">
        <f t="shared" si="88"/>
        <v/>
      </c>
      <c r="N5598" s="209" t="str">
        <f t="shared" si="88"/>
        <v/>
      </c>
    </row>
    <row r="5599" spans="13:14" x14ac:dyDescent="0.25">
      <c r="M5599" s="208" t="str">
        <f t="shared" si="88"/>
        <v/>
      </c>
      <c r="N5599" s="209" t="str">
        <f t="shared" si="88"/>
        <v/>
      </c>
    </row>
    <row r="5600" spans="13:14" x14ac:dyDescent="0.25">
      <c r="M5600" s="208" t="str">
        <f t="shared" si="88"/>
        <v/>
      </c>
      <c r="N5600" s="209" t="str">
        <f t="shared" si="88"/>
        <v/>
      </c>
    </row>
    <row r="5601" spans="13:14" x14ac:dyDescent="0.25">
      <c r="M5601" s="208" t="str">
        <f t="shared" si="88"/>
        <v/>
      </c>
      <c r="N5601" s="209" t="str">
        <f t="shared" si="88"/>
        <v/>
      </c>
    </row>
    <row r="5602" spans="13:14" x14ac:dyDescent="0.25">
      <c r="M5602" s="208" t="str">
        <f t="shared" si="88"/>
        <v/>
      </c>
      <c r="N5602" s="209" t="str">
        <f t="shared" si="88"/>
        <v/>
      </c>
    </row>
    <row r="5603" spans="13:14" x14ac:dyDescent="0.25">
      <c r="M5603" s="208" t="str">
        <f t="shared" si="88"/>
        <v/>
      </c>
      <c r="N5603" s="209" t="str">
        <f t="shared" si="88"/>
        <v/>
      </c>
    </row>
    <row r="5604" spans="13:14" x14ac:dyDescent="0.25">
      <c r="M5604" s="208" t="str">
        <f t="shared" si="88"/>
        <v/>
      </c>
      <c r="N5604" s="209" t="str">
        <f t="shared" si="88"/>
        <v/>
      </c>
    </row>
    <row r="5605" spans="13:14" x14ac:dyDescent="0.25">
      <c r="M5605" s="208" t="str">
        <f t="shared" si="88"/>
        <v/>
      </c>
      <c r="N5605" s="209" t="str">
        <f t="shared" si="88"/>
        <v/>
      </c>
    </row>
    <row r="5606" spans="13:14" x14ac:dyDescent="0.25">
      <c r="M5606" s="208" t="str">
        <f t="shared" si="88"/>
        <v/>
      </c>
      <c r="N5606" s="209" t="str">
        <f t="shared" si="88"/>
        <v/>
      </c>
    </row>
    <row r="5607" spans="13:14" x14ac:dyDescent="0.25">
      <c r="M5607" s="208" t="str">
        <f t="shared" si="88"/>
        <v/>
      </c>
      <c r="N5607" s="209" t="str">
        <f t="shared" si="88"/>
        <v/>
      </c>
    </row>
    <row r="5608" spans="13:14" x14ac:dyDescent="0.25">
      <c r="M5608" s="208" t="str">
        <f t="shared" si="88"/>
        <v/>
      </c>
      <c r="N5608" s="209" t="str">
        <f t="shared" si="88"/>
        <v/>
      </c>
    </row>
    <row r="5609" spans="13:14" x14ac:dyDescent="0.25">
      <c r="M5609" s="208" t="str">
        <f t="shared" si="88"/>
        <v/>
      </c>
      <c r="N5609" s="209" t="str">
        <f t="shared" si="88"/>
        <v/>
      </c>
    </row>
    <row r="5610" spans="13:14" x14ac:dyDescent="0.25">
      <c r="M5610" s="208" t="str">
        <f t="shared" si="88"/>
        <v/>
      </c>
      <c r="N5610" s="209" t="str">
        <f t="shared" si="88"/>
        <v/>
      </c>
    </row>
    <row r="5611" spans="13:14" x14ac:dyDescent="0.25">
      <c r="M5611" s="208" t="str">
        <f t="shared" si="88"/>
        <v/>
      </c>
      <c r="N5611" s="209" t="str">
        <f t="shared" si="88"/>
        <v/>
      </c>
    </row>
    <row r="5612" spans="13:14" x14ac:dyDescent="0.25">
      <c r="M5612" s="208" t="str">
        <f t="shared" si="88"/>
        <v/>
      </c>
      <c r="N5612" s="209" t="str">
        <f t="shared" si="88"/>
        <v/>
      </c>
    </row>
    <row r="5613" spans="13:14" x14ac:dyDescent="0.25">
      <c r="M5613" s="208" t="str">
        <f t="shared" si="88"/>
        <v/>
      </c>
      <c r="N5613" s="209" t="str">
        <f t="shared" si="88"/>
        <v/>
      </c>
    </row>
    <row r="5614" spans="13:14" x14ac:dyDescent="0.25">
      <c r="M5614" s="208" t="str">
        <f t="shared" si="88"/>
        <v/>
      </c>
      <c r="N5614" s="209" t="str">
        <f t="shared" si="88"/>
        <v/>
      </c>
    </row>
    <row r="5615" spans="13:14" x14ac:dyDescent="0.25">
      <c r="M5615" s="208" t="str">
        <f t="shared" si="88"/>
        <v/>
      </c>
      <c r="N5615" s="209" t="str">
        <f t="shared" si="88"/>
        <v/>
      </c>
    </row>
    <row r="5616" spans="13:14" x14ac:dyDescent="0.25">
      <c r="M5616" s="208" t="str">
        <f t="shared" si="88"/>
        <v/>
      </c>
      <c r="N5616" s="209" t="str">
        <f t="shared" si="88"/>
        <v/>
      </c>
    </row>
    <row r="5617" spans="13:14" x14ac:dyDescent="0.25">
      <c r="M5617" s="208" t="str">
        <f t="shared" si="88"/>
        <v/>
      </c>
      <c r="N5617" s="209" t="str">
        <f t="shared" si="88"/>
        <v/>
      </c>
    </row>
    <row r="5618" spans="13:14" x14ac:dyDescent="0.25">
      <c r="M5618" s="208" t="str">
        <f t="shared" si="88"/>
        <v/>
      </c>
      <c r="N5618" s="209" t="str">
        <f t="shared" si="88"/>
        <v/>
      </c>
    </row>
    <row r="5619" spans="13:14" x14ac:dyDescent="0.25">
      <c r="M5619" s="208" t="str">
        <f t="shared" si="88"/>
        <v/>
      </c>
      <c r="N5619" s="209" t="str">
        <f t="shared" si="88"/>
        <v/>
      </c>
    </row>
    <row r="5620" spans="13:14" x14ac:dyDescent="0.25">
      <c r="M5620" s="208" t="str">
        <f t="shared" si="88"/>
        <v/>
      </c>
      <c r="N5620" s="209" t="str">
        <f t="shared" si="88"/>
        <v/>
      </c>
    </row>
    <row r="5621" spans="13:14" x14ac:dyDescent="0.25">
      <c r="M5621" s="208" t="str">
        <f t="shared" si="88"/>
        <v/>
      </c>
      <c r="N5621" s="209" t="str">
        <f t="shared" si="88"/>
        <v/>
      </c>
    </row>
    <row r="5622" spans="13:14" x14ac:dyDescent="0.25">
      <c r="M5622" s="208" t="str">
        <f t="shared" si="88"/>
        <v/>
      </c>
      <c r="N5622" s="209" t="str">
        <f t="shared" si="88"/>
        <v/>
      </c>
    </row>
    <row r="5623" spans="13:14" x14ac:dyDescent="0.25">
      <c r="M5623" s="208" t="str">
        <f t="shared" si="88"/>
        <v/>
      </c>
      <c r="N5623" s="209" t="str">
        <f t="shared" si="88"/>
        <v/>
      </c>
    </row>
    <row r="5624" spans="13:14" x14ac:dyDescent="0.25">
      <c r="M5624" s="208" t="str">
        <f t="shared" si="88"/>
        <v/>
      </c>
      <c r="N5624" s="209" t="str">
        <f t="shared" si="88"/>
        <v/>
      </c>
    </row>
    <row r="5625" spans="13:14" x14ac:dyDescent="0.25">
      <c r="M5625" s="208" t="str">
        <f t="shared" si="88"/>
        <v/>
      </c>
      <c r="N5625" s="209" t="str">
        <f t="shared" si="88"/>
        <v/>
      </c>
    </row>
    <row r="5626" spans="13:14" x14ac:dyDescent="0.25">
      <c r="M5626" s="208" t="str">
        <f t="shared" si="88"/>
        <v/>
      </c>
      <c r="N5626" s="209" t="str">
        <f t="shared" si="88"/>
        <v/>
      </c>
    </row>
    <row r="5627" spans="13:14" x14ac:dyDescent="0.25">
      <c r="M5627" s="208" t="str">
        <f t="shared" si="88"/>
        <v/>
      </c>
      <c r="N5627" s="209" t="str">
        <f t="shared" si="88"/>
        <v/>
      </c>
    </row>
    <row r="5628" spans="13:14" x14ac:dyDescent="0.25">
      <c r="M5628" s="208" t="str">
        <f t="shared" si="88"/>
        <v/>
      </c>
      <c r="N5628" s="209" t="str">
        <f t="shared" si="88"/>
        <v/>
      </c>
    </row>
    <row r="5629" spans="13:14" x14ac:dyDescent="0.25">
      <c r="M5629" s="208" t="str">
        <f t="shared" si="88"/>
        <v/>
      </c>
      <c r="N5629" s="209" t="str">
        <f t="shared" si="88"/>
        <v/>
      </c>
    </row>
    <row r="5630" spans="13:14" x14ac:dyDescent="0.25">
      <c r="M5630" s="208" t="str">
        <f t="shared" si="88"/>
        <v/>
      </c>
      <c r="N5630" s="209" t="str">
        <f t="shared" si="88"/>
        <v/>
      </c>
    </row>
    <row r="5631" spans="13:14" x14ac:dyDescent="0.25">
      <c r="M5631" s="208" t="str">
        <f t="shared" si="88"/>
        <v/>
      </c>
      <c r="N5631" s="209" t="str">
        <f t="shared" si="88"/>
        <v/>
      </c>
    </row>
    <row r="5632" spans="13:14" x14ac:dyDescent="0.25">
      <c r="M5632" s="208" t="str">
        <f t="shared" si="88"/>
        <v/>
      </c>
      <c r="N5632" s="209" t="str">
        <f t="shared" si="88"/>
        <v/>
      </c>
    </row>
    <row r="5633" spans="13:14" x14ac:dyDescent="0.25">
      <c r="M5633" s="208" t="str">
        <f t="shared" si="88"/>
        <v/>
      </c>
      <c r="N5633" s="209" t="str">
        <f t="shared" si="88"/>
        <v/>
      </c>
    </row>
    <row r="5634" spans="13:14" x14ac:dyDescent="0.25">
      <c r="M5634" s="208" t="str">
        <f t="shared" si="88"/>
        <v/>
      </c>
      <c r="N5634" s="209" t="str">
        <f t="shared" si="88"/>
        <v/>
      </c>
    </row>
    <row r="5635" spans="13:14" x14ac:dyDescent="0.25">
      <c r="M5635" s="208" t="str">
        <f t="shared" si="88"/>
        <v/>
      </c>
      <c r="N5635" s="209" t="str">
        <f t="shared" si="88"/>
        <v/>
      </c>
    </row>
    <row r="5636" spans="13:14" x14ac:dyDescent="0.25">
      <c r="M5636" s="208" t="str">
        <f t="shared" si="88"/>
        <v/>
      </c>
      <c r="N5636" s="209" t="str">
        <f t="shared" si="88"/>
        <v/>
      </c>
    </row>
    <row r="5637" spans="13:14" x14ac:dyDescent="0.25">
      <c r="M5637" s="208" t="str">
        <f t="shared" si="88"/>
        <v/>
      </c>
      <c r="N5637" s="209" t="str">
        <f t="shared" si="88"/>
        <v/>
      </c>
    </row>
    <row r="5638" spans="13:14" x14ac:dyDescent="0.25">
      <c r="M5638" s="208" t="str">
        <f t="shared" si="88"/>
        <v/>
      </c>
      <c r="N5638" s="209" t="str">
        <f t="shared" si="88"/>
        <v/>
      </c>
    </row>
    <row r="5639" spans="13:14" x14ac:dyDescent="0.25">
      <c r="M5639" s="208" t="str">
        <f t="shared" si="88"/>
        <v/>
      </c>
      <c r="N5639" s="209" t="str">
        <f t="shared" si="88"/>
        <v/>
      </c>
    </row>
    <row r="5640" spans="13:14" x14ac:dyDescent="0.25">
      <c r="M5640" s="208" t="str">
        <f t="shared" si="88"/>
        <v/>
      </c>
      <c r="N5640" s="209" t="str">
        <f t="shared" si="88"/>
        <v/>
      </c>
    </row>
    <row r="5641" spans="13:14" x14ac:dyDescent="0.25">
      <c r="M5641" s="208" t="str">
        <f t="shared" si="88"/>
        <v/>
      </c>
      <c r="N5641" s="209" t="str">
        <f t="shared" si="88"/>
        <v/>
      </c>
    </row>
    <row r="5642" spans="13:14" x14ac:dyDescent="0.25">
      <c r="M5642" s="208" t="str">
        <f t="shared" si="88"/>
        <v/>
      </c>
      <c r="N5642" s="209" t="str">
        <f t="shared" si="88"/>
        <v/>
      </c>
    </row>
    <row r="5643" spans="13:14" x14ac:dyDescent="0.25">
      <c r="M5643" s="208" t="str">
        <f t="shared" si="88"/>
        <v/>
      </c>
      <c r="N5643" s="209" t="str">
        <f t="shared" si="88"/>
        <v/>
      </c>
    </row>
    <row r="5644" spans="13:14" x14ac:dyDescent="0.25">
      <c r="M5644" s="208" t="str">
        <f t="shared" si="88"/>
        <v/>
      </c>
      <c r="N5644" s="209" t="str">
        <f t="shared" si="88"/>
        <v/>
      </c>
    </row>
    <row r="5645" spans="13:14" x14ac:dyDescent="0.25">
      <c r="M5645" s="208" t="str">
        <f t="shared" si="88"/>
        <v/>
      </c>
      <c r="N5645" s="209" t="str">
        <f t="shared" si="88"/>
        <v/>
      </c>
    </row>
    <row r="5646" spans="13:14" x14ac:dyDescent="0.25">
      <c r="M5646" s="208" t="str">
        <f t="shared" si="88"/>
        <v/>
      </c>
      <c r="N5646" s="209" t="str">
        <f t="shared" si="88"/>
        <v/>
      </c>
    </row>
    <row r="5647" spans="13:14" x14ac:dyDescent="0.25">
      <c r="M5647" s="208" t="str">
        <f t="shared" si="88"/>
        <v/>
      </c>
      <c r="N5647" s="209" t="str">
        <f t="shared" si="88"/>
        <v/>
      </c>
    </row>
    <row r="5648" spans="13:14" x14ac:dyDescent="0.25">
      <c r="M5648" s="208" t="str">
        <f t="shared" si="88"/>
        <v/>
      </c>
      <c r="N5648" s="209" t="str">
        <f t="shared" si="88"/>
        <v/>
      </c>
    </row>
    <row r="5649" spans="13:14" x14ac:dyDescent="0.25">
      <c r="M5649" s="208" t="str">
        <f t="shared" si="88"/>
        <v/>
      </c>
      <c r="N5649" s="209" t="str">
        <f t="shared" si="88"/>
        <v/>
      </c>
    </row>
    <row r="5650" spans="13:14" x14ac:dyDescent="0.25">
      <c r="M5650" s="208" t="str">
        <f t="shared" si="88"/>
        <v/>
      </c>
      <c r="N5650" s="209" t="str">
        <f t="shared" si="88"/>
        <v/>
      </c>
    </row>
    <row r="5651" spans="13:14" x14ac:dyDescent="0.25">
      <c r="M5651" s="208" t="str">
        <f t="shared" si="88"/>
        <v/>
      </c>
      <c r="N5651" s="209" t="str">
        <f t="shared" si="88"/>
        <v/>
      </c>
    </row>
    <row r="5652" spans="13:14" x14ac:dyDescent="0.25">
      <c r="M5652" s="208" t="str">
        <f t="shared" si="88"/>
        <v/>
      </c>
      <c r="N5652" s="209" t="str">
        <f t="shared" si="88"/>
        <v/>
      </c>
    </row>
    <row r="5653" spans="13:14" x14ac:dyDescent="0.25">
      <c r="M5653" s="208" t="str">
        <f t="shared" si="88"/>
        <v/>
      </c>
      <c r="N5653" s="209" t="str">
        <f t="shared" si="88"/>
        <v/>
      </c>
    </row>
    <row r="5654" spans="13:14" x14ac:dyDescent="0.25">
      <c r="M5654" s="208" t="str">
        <f t="shared" si="88"/>
        <v/>
      </c>
      <c r="N5654" s="209" t="str">
        <f t="shared" si="88"/>
        <v/>
      </c>
    </row>
    <row r="5655" spans="13:14" x14ac:dyDescent="0.25">
      <c r="M5655" s="208" t="str">
        <f t="shared" si="88"/>
        <v/>
      </c>
      <c r="N5655" s="209" t="str">
        <f t="shared" si="88"/>
        <v/>
      </c>
    </row>
    <row r="5656" spans="13:14" x14ac:dyDescent="0.25">
      <c r="M5656" s="208" t="str">
        <f t="shared" si="88"/>
        <v/>
      </c>
      <c r="N5656" s="209" t="str">
        <f t="shared" si="88"/>
        <v/>
      </c>
    </row>
    <row r="5657" spans="13:14" x14ac:dyDescent="0.25">
      <c r="M5657" s="208" t="str">
        <f t="shared" ref="M5657:N5720" si="89">IF(AND(H5657="",J5657=""),"",J5657-H5657)</f>
        <v/>
      </c>
      <c r="N5657" s="209" t="str">
        <f t="shared" si="89"/>
        <v/>
      </c>
    </row>
    <row r="5658" spans="13:14" x14ac:dyDescent="0.25">
      <c r="M5658" s="208" t="str">
        <f t="shared" si="89"/>
        <v/>
      </c>
      <c r="N5658" s="209" t="str">
        <f t="shared" si="89"/>
        <v/>
      </c>
    </row>
    <row r="5659" spans="13:14" x14ac:dyDescent="0.25">
      <c r="M5659" s="208" t="str">
        <f t="shared" si="89"/>
        <v/>
      </c>
      <c r="N5659" s="209" t="str">
        <f t="shared" si="89"/>
        <v/>
      </c>
    </row>
    <row r="5660" spans="13:14" x14ac:dyDescent="0.25">
      <c r="M5660" s="208" t="str">
        <f t="shared" si="89"/>
        <v/>
      </c>
      <c r="N5660" s="209" t="str">
        <f t="shared" si="89"/>
        <v/>
      </c>
    </row>
    <row r="5661" spans="13:14" x14ac:dyDescent="0.25">
      <c r="M5661" s="208" t="str">
        <f t="shared" si="89"/>
        <v/>
      </c>
      <c r="N5661" s="209" t="str">
        <f t="shared" si="89"/>
        <v/>
      </c>
    </row>
    <row r="5662" spans="13:14" x14ac:dyDescent="0.25">
      <c r="M5662" s="208" t="str">
        <f t="shared" si="89"/>
        <v/>
      </c>
      <c r="N5662" s="209" t="str">
        <f t="shared" si="89"/>
        <v/>
      </c>
    </row>
    <row r="5663" spans="13:14" x14ac:dyDescent="0.25">
      <c r="M5663" s="208" t="str">
        <f t="shared" si="89"/>
        <v/>
      </c>
      <c r="N5663" s="209" t="str">
        <f t="shared" si="89"/>
        <v/>
      </c>
    </row>
    <row r="5664" spans="13:14" x14ac:dyDescent="0.25">
      <c r="M5664" s="208" t="str">
        <f t="shared" si="89"/>
        <v/>
      </c>
      <c r="N5664" s="209" t="str">
        <f t="shared" si="89"/>
        <v/>
      </c>
    </row>
    <row r="5665" spans="13:14" x14ac:dyDescent="0.25">
      <c r="M5665" s="208" t="str">
        <f t="shared" si="89"/>
        <v/>
      </c>
      <c r="N5665" s="209" t="str">
        <f t="shared" si="89"/>
        <v/>
      </c>
    </row>
    <row r="5666" spans="13:14" x14ac:dyDescent="0.25">
      <c r="M5666" s="208" t="str">
        <f t="shared" si="89"/>
        <v/>
      </c>
      <c r="N5666" s="209" t="str">
        <f t="shared" si="89"/>
        <v/>
      </c>
    </row>
    <row r="5667" spans="13:14" x14ac:dyDescent="0.25">
      <c r="M5667" s="208" t="str">
        <f t="shared" si="89"/>
        <v/>
      </c>
      <c r="N5667" s="209" t="str">
        <f t="shared" si="89"/>
        <v/>
      </c>
    </row>
    <row r="5668" spans="13:14" x14ac:dyDescent="0.25">
      <c r="M5668" s="208" t="str">
        <f t="shared" si="89"/>
        <v/>
      </c>
      <c r="N5668" s="209" t="str">
        <f t="shared" si="89"/>
        <v/>
      </c>
    </row>
    <row r="5669" spans="13:14" x14ac:dyDescent="0.25">
      <c r="M5669" s="208" t="str">
        <f t="shared" si="89"/>
        <v/>
      </c>
      <c r="N5669" s="209" t="str">
        <f t="shared" si="89"/>
        <v/>
      </c>
    </row>
    <row r="5670" spans="13:14" x14ac:dyDescent="0.25">
      <c r="M5670" s="208" t="str">
        <f t="shared" si="89"/>
        <v/>
      </c>
      <c r="N5670" s="209" t="str">
        <f t="shared" si="89"/>
        <v/>
      </c>
    </row>
    <row r="5671" spans="13:14" x14ac:dyDescent="0.25">
      <c r="M5671" s="208" t="str">
        <f t="shared" si="89"/>
        <v/>
      </c>
      <c r="N5671" s="209" t="str">
        <f t="shared" si="89"/>
        <v/>
      </c>
    </row>
    <row r="5672" spans="13:14" x14ac:dyDescent="0.25">
      <c r="M5672" s="208" t="str">
        <f t="shared" si="89"/>
        <v/>
      </c>
      <c r="N5672" s="209" t="str">
        <f t="shared" si="89"/>
        <v/>
      </c>
    </row>
    <row r="5673" spans="13:14" x14ac:dyDescent="0.25">
      <c r="M5673" s="208" t="str">
        <f t="shared" si="89"/>
        <v/>
      </c>
      <c r="N5673" s="209" t="str">
        <f t="shared" si="89"/>
        <v/>
      </c>
    </row>
    <row r="5674" spans="13:14" x14ac:dyDescent="0.25">
      <c r="M5674" s="208" t="str">
        <f t="shared" si="89"/>
        <v/>
      </c>
      <c r="N5674" s="209" t="str">
        <f t="shared" si="89"/>
        <v/>
      </c>
    </row>
    <row r="5675" spans="13:14" x14ac:dyDescent="0.25">
      <c r="M5675" s="208" t="str">
        <f t="shared" si="89"/>
        <v/>
      </c>
      <c r="N5675" s="209" t="str">
        <f t="shared" si="89"/>
        <v/>
      </c>
    </row>
    <row r="5676" spans="13:14" x14ac:dyDescent="0.25">
      <c r="M5676" s="208" t="str">
        <f t="shared" si="89"/>
        <v/>
      </c>
      <c r="N5676" s="209" t="str">
        <f t="shared" si="89"/>
        <v/>
      </c>
    </row>
    <row r="5677" spans="13:14" x14ac:dyDescent="0.25">
      <c r="M5677" s="208" t="str">
        <f t="shared" si="89"/>
        <v/>
      </c>
      <c r="N5677" s="209" t="str">
        <f t="shared" si="89"/>
        <v/>
      </c>
    </row>
    <row r="5678" spans="13:14" x14ac:dyDescent="0.25">
      <c r="M5678" s="208" t="str">
        <f t="shared" si="89"/>
        <v/>
      </c>
      <c r="N5678" s="209" t="str">
        <f t="shared" si="89"/>
        <v/>
      </c>
    </row>
    <row r="5679" spans="13:14" x14ac:dyDescent="0.25">
      <c r="M5679" s="208" t="str">
        <f t="shared" si="89"/>
        <v/>
      </c>
      <c r="N5679" s="209" t="str">
        <f t="shared" si="89"/>
        <v/>
      </c>
    </row>
    <row r="5680" spans="13:14" x14ac:dyDescent="0.25">
      <c r="M5680" s="208" t="str">
        <f t="shared" si="89"/>
        <v/>
      </c>
      <c r="N5680" s="209" t="str">
        <f t="shared" si="89"/>
        <v/>
      </c>
    </row>
    <row r="5681" spans="13:14" x14ac:dyDescent="0.25">
      <c r="M5681" s="208" t="str">
        <f t="shared" si="89"/>
        <v/>
      </c>
      <c r="N5681" s="209" t="str">
        <f t="shared" si="89"/>
        <v/>
      </c>
    </row>
    <row r="5682" spans="13:14" x14ac:dyDescent="0.25">
      <c r="M5682" s="208" t="str">
        <f t="shared" si="89"/>
        <v/>
      </c>
      <c r="N5682" s="209" t="str">
        <f t="shared" si="89"/>
        <v/>
      </c>
    </row>
    <row r="5683" spans="13:14" x14ac:dyDescent="0.25">
      <c r="M5683" s="208" t="str">
        <f t="shared" si="89"/>
        <v/>
      </c>
      <c r="N5683" s="209" t="str">
        <f t="shared" si="89"/>
        <v/>
      </c>
    </row>
    <row r="5684" spans="13:14" x14ac:dyDescent="0.25">
      <c r="M5684" s="208" t="str">
        <f t="shared" si="89"/>
        <v/>
      </c>
      <c r="N5684" s="209" t="str">
        <f t="shared" si="89"/>
        <v/>
      </c>
    </row>
    <row r="5685" spans="13:14" x14ac:dyDescent="0.25">
      <c r="M5685" s="208" t="str">
        <f t="shared" si="89"/>
        <v/>
      </c>
      <c r="N5685" s="209" t="str">
        <f t="shared" si="89"/>
        <v/>
      </c>
    </row>
    <row r="5686" spans="13:14" x14ac:dyDescent="0.25">
      <c r="M5686" s="208" t="str">
        <f t="shared" si="89"/>
        <v/>
      </c>
      <c r="N5686" s="209" t="str">
        <f t="shared" si="89"/>
        <v/>
      </c>
    </row>
    <row r="5687" spans="13:14" x14ac:dyDescent="0.25">
      <c r="M5687" s="208" t="str">
        <f t="shared" si="89"/>
        <v/>
      </c>
      <c r="N5687" s="209" t="str">
        <f t="shared" si="89"/>
        <v/>
      </c>
    </row>
    <row r="5688" spans="13:14" x14ac:dyDescent="0.25">
      <c r="M5688" s="208" t="str">
        <f t="shared" si="89"/>
        <v/>
      </c>
      <c r="N5688" s="209" t="str">
        <f t="shared" si="89"/>
        <v/>
      </c>
    </row>
    <row r="5689" spans="13:14" x14ac:dyDescent="0.25">
      <c r="M5689" s="208" t="str">
        <f t="shared" si="89"/>
        <v/>
      </c>
      <c r="N5689" s="209" t="str">
        <f t="shared" si="89"/>
        <v/>
      </c>
    </row>
    <row r="5690" spans="13:14" x14ac:dyDescent="0.25">
      <c r="M5690" s="208" t="str">
        <f t="shared" si="89"/>
        <v/>
      </c>
      <c r="N5690" s="209" t="str">
        <f t="shared" si="89"/>
        <v/>
      </c>
    </row>
    <row r="5691" spans="13:14" x14ac:dyDescent="0.25">
      <c r="M5691" s="208" t="str">
        <f t="shared" si="89"/>
        <v/>
      </c>
      <c r="N5691" s="209" t="str">
        <f t="shared" si="89"/>
        <v/>
      </c>
    </row>
    <row r="5692" spans="13:14" x14ac:dyDescent="0.25">
      <c r="M5692" s="208" t="str">
        <f t="shared" si="89"/>
        <v/>
      </c>
      <c r="N5692" s="209" t="str">
        <f t="shared" si="89"/>
        <v/>
      </c>
    </row>
    <row r="5693" spans="13:14" x14ac:dyDescent="0.25">
      <c r="M5693" s="208" t="str">
        <f t="shared" si="89"/>
        <v/>
      </c>
      <c r="N5693" s="209" t="str">
        <f t="shared" si="89"/>
        <v/>
      </c>
    </row>
    <row r="5694" spans="13:14" x14ac:dyDescent="0.25">
      <c r="M5694" s="208" t="str">
        <f t="shared" si="89"/>
        <v/>
      </c>
      <c r="N5694" s="209" t="str">
        <f t="shared" si="89"/>
        <v/>
      </c>
    </row>
    <row r="5695" spans="13:14" x14ac:dyDescent="0.25">
      <c r="M5695" s="208" t="str">
        <f t="shared" si="89"/>
        <v/>
      </c>
      <c r="N5695" s="209" t="str">
        <f t="shared" si="89"/>
        <v/>
      </c>
    </row>
    <row r="5696" spans="13:14" x14ac:dyDescent="0.25">
      <c r="M5696" s="208" t="str">
        <f t="shared" si="89"/>
        <v/>
      </c>
      <c r="N5696" s="209" t="str">
        <f t="shared" si="89"/>
        <v/>
      </c>
    </row>
    <row r="5697" spans="13:14" x14ac:dyDescent="0.25">
      <c r="M5697" s="208" t="str">
        <f t="shared" si="89"/>
        <v/>
      </c>
      <c r="N5697" s="209" t="str">
        <f t="shared" si="89"/>
        <v/>
      </c>
    </row>
    <row r="5698" spans="13:14" x14ac:dyDescent="0.25">
      <c r="M5698" s="208" t="str">
        <f t="shared" si="89"/>
        <v/>
      </c>
      <c r="N5698" s="209" t="str">
        <f t="shared" si="89"/>
        <v/>
      </c>
    </row>
    <row r="5699" spans="13:14" x14ac:dyDescent="0.25">
      <c r="M5699" s="208" t="str">
        <f t="shared" si="89"/>
        <v/>
      </c>
      <c r="N5699" s="209" t="str">
        <f t="shared" si="89"/>
        <v/>
      </c>
    </row>
    <row r="5700" spans="13:14" x14ac:dyDescent="0.25">
      <c r="M5700" s="208" t="str">
        <f t="shared" si="89"/>
        <v/>
      </c>
      <c r="N5700" s="209" t="str">
        <f t="shared" si="89"/>
        <v/>
      </c>
    </row>
    <row r="5701" spans="13:14" x14ac:dyDescent="0.25">
      <c r="M5701" s="208" t="str">
        <f t="shared" si="89"/>
        <v/>
      </c>
      <c r="N5701" s="209" t="str">
        <f t="shared" si="89"/>
        <v/>
      </c>
    </row>
    <row r="5702" spans="13:14" x14ac:dyDescent="0.25">
      <c r="M5702" s="208" t="str">
        <f t="shared" si="89"/>
        <v/>
      </c>
      <c r="N5702" s="209" t="str">
        <f t="shared" si="89"/>
        <v/>
      </c>
    </row>
    <row r="5703" spans="13:14" x14ac:dyDescent="0.25">
      <c r="M5703" s="208" t="str">
        <f t="shared" si="89"/>
        <v/>
      </c>
      <c r="N5703" s="209" t="str">
        <f t="shared" si="89"/>
        <v/>
      </c>
    </row>
    <row r="5704" spans="13:14" x14ac:dyDescent="0.25">
      <c r="M5704" s="208" t="str">
        <f t="shared" si="89"/>
        <v/>
      </c>
      <c r="N5704" s="209" t="str">
        <f t="shared" si="89"/>
        <v/>
      </c>
    </row>
    <row r="5705" spans="13:14" x14ac:dyDescent="0.25">
      <c r="M5705" s="208" t="str">
        <f t="shared" si="89"/>
        <v/>
      </c>
      <c r="N5705" s="209" t="str">
        <f t="shared" si="89"/>
        <v/>
      </c>
    </row>
    <row r="5706" spans="13:14" x14ac:dyDescent="0.25">
      <c r="M5706" s="208" t="str">
        <f t="shared" si="89"/>
        <v/>
      </c>
      <c r="N5706" s="209" t="str">
        <f t="shared" si="89"/>
        <v/>
      </c>
    </row>
    <row r="5707" spans="13:14" x14ac:dyDescent="0.25">
      <c r="M5707" s="208" t="str">
        <f t="shared" si="89"/>
        <v/>
      </c>
      <c r="N5707" s="209" t="str">
        <f t="shared" si="89"/>
        <v/>
      </c>
    </row>
    <row r="5708" spans="13:14" x14ac:dyDescent="0.25">
      <c r="M5708" s="208" t="str">
        <f t="shared" si="89"/>
        <v/>
      </c>
      <c r="N5708" s="209" t="str">
        <f t="shared" si="89"/>
        <v/>
      </c>
    </row>
    <row r="5709" spans="13:14" x14ac:dyDescent="0.25">
      <c r="M5709" s="208" t="str">
        <f t="shared" si="89"/>
        <v/>
      </c>
      <c r="N5709" s="209" t="str">
        <f t="shared" si="89"/>
        <v/>
      </c>
    </row>
    <row r="5710" spans="13:14" x14ac:dyDescent="0.25">
      <c r="M5710" s="208" t="str">
        <f t="shared" si="89"/>
        <v/>
      </c>
      <c r="N5710" s="209" t="str">
        <f t="shared" si="89"/>
        <v/>
      </c>
    </row>
    <row r="5711" spans="13:14" x14ac:dyDescent="0.25">
      <c r="M5711" s="208" t="str">
        <f t="shared" si="89"/>
        <v/>
      </c>
      <c r="N5711" s="209" t="str">
        <f t="shared" si="89"/>
        <v/>
      </c>
    </row>
    <row r="5712" spans="13:14" x14ac:dyDescent="0.25">
      <c r="M5712" s="208" t="str">
        <f t="shared" si="89"/>
        <v/>
      </c>
      <c r="N5712" s="209" t="str">
        <f t="shared" si="89"/>
        <v/>
      </c>
    </row>
    <row r="5713" spans="13:14" x14ac:dyDescent="0.25">
      <c r="M5713" s="208" t="str">
        <f t="shared" si="89"/>
        <v/>
      </c>
      <c r="N5713" s="209" t="str">
        <f t="shared" si="89"/>
        <v/>
      </c>
    </row>
    <row r="5714" spans="13:14" x14ac:dyDescent="0.25">
      <c r="M5714" s="208" t="str">
        <f t="shared" si="89"/>
        <v/>
      </c>
      <c r="N5714" s="209" t="str">
        <f t="shared" si="89"/>
        <v/>
      </c>
    </row>
    <row r="5715" spans="13:14" x14ac:dyDescent="0.25">
      <c r="M5715" s="208" t="str">
        <f t="shared" si="89"/>
        <v/>
      </c>
      <c r="N5715" s="209" t="str">
        <f t="shared" si="89"/>
        <v/>
      </c>
    </row>
    <row r="5716" spans="13:14" x14ac:dyDescent="0.25">
      <c r="M5716" s="208" t="str">
        <f t="shared" si="89"/>
        <v/>
      </c>
      <c r="N5716" s="209" t="str">
        <f t="shared" si="89"/>
        <v/>
      </c>
    </row>
    <row r="5717" spans="13:14" x14ac:dyDescent="0.25">
      <c r="M5717" s="208" t="str">
        <f t="shared" si="89"/>
        <v/>
      </c>
      <c r="N5717" s="209" t="str">
        <f t="shared" si="89"/>
        <v/>
      </c>
    </row>
    <row r="5718" spans="13:14" x14ac:dyDescent="0.25">
      <c r="M5718" s="208" t="str">
        <f t="shared" si="89"/>
        <v/>
      </c>
      <c r="N5718" s="209" t="str">
        <f t="shared" si="89"/>
        <v/>
      </c>
    </row>
    <row r="5719" spans="13:14" x14ac:dyDescent="0.25">
      <c r="M5719" s="208" t="str">
        <f t="shared" si="89"/>
        <v/>
      </c>
      <c r="N5719" s="209" t="str">
        <f t="shared" si="89"/>
        <v/>
      </c>
    </row>
    <row r="5720" spans="13:14" x14ac:dyDescent="0.25">
      <c r="M5720" s="208" t="str">
        <f t="shared" si="89"/>
        <v/>
      </c>
      <c r="N5720" s="209" t="str">
        <f t="shared" si="89"/>
        <v/>
      </c>
    </row>
    <row r="5721" spans="13:14" x14ac:dyDescent="0.25">
      <c r="M5721" s="208" t="str">
        <f t="shared" ref="M5721:N5784" si="90">IF(AND(H5721="",J5721=""),"",J5721-H5721)</f>
        <v/>
      </c>
      <c r="N5721" s="209" t="str">
        <f t="shared" si="90"/>
        <v/>
      </c>
    </row>
    <row r="5722" spans="13:14" x14ac:dyDescent="0.25">
      <c r="M5722" s="208" t="str">
        <f t="shared" si="90"/>
        <v/>
      </c>
      <c r="N5722" s="209" t="str">
        <f t="shared" si="90"/>
        <v/>
      </c>
    </row>
    <row r="5723" spans="13:14" x14ac:dyDescent="0.25">
      <c r="M5723" s="208" t="str">
        <f t="shared" si="90"/>
        <v/>
      </c>
      <c r="N5723" s="209" t="str">
        <f t="shared" si="90"/>
        <v/>
      </c>
    </row>
    <row r="5724" spans="13:14" x14ac:dyDescent="0.25">
      <c r="M5724" s="208" t="str">
        <f t="shared" si="90"/>
        <v/>
      </c>
      <c r="N5724" s="209" t="str">
        <f t="shared" si="90"/>
        <v/>
      </c>
    </row>
    <row r="5725" spans="13:14" x14ac:dyDescent="0.25">
      <c r="M5725" s="208" t="str">
        <f t="shared" si="90"/>
        <v/>
      </c>
      <c r="N5725" s="209" t="str">
        <f t="shared" si="90"/>
        <v/>
      </c>
    </row>
    <row r="5726" spans="13:14" x14ac:dyDescent="0.25">
      <c r="M5726" s="208" t="str">
        <f t="shared" si="90"/>
        <v/>
      </c>
      <c r="N5726" s="209" t="str">
        <f t="shared" si="90"/>
        <v/>
      </c>
    </row>
    <row r="5727" spans="13:14" x14ac:dyDescent="0.25">
      <c r="M5727" s="208" t="str">
        <f t="shared" si="90"/>
        <v/>
      </c>
      <c r="N5727" s="209" t="str">
        <f t="shared" si="90"/>
        <v/>
      </c>
    </row>
    <row r="5728" spans="13:14" x14ac:dyDescent="0.25">
      <c r="M5728" s="208" t="str">
        <f t="shared" si="90"/>
        <v/>
      </c>
      <c r="N5728" s="209" t="str">
        <f t="shared" si="90"/>
        <v/>
      </c>
    </row>
    <row r="5729" spans="13:14" x14ac:dyDescent="0.25">
      <c r="M5729" s="208" t="str">
        <f t="shared" si="90"/>
        <v/>
      </c>
      <c r="N5729" s="209" t="str">
        <f t="shared" si="90"/>
        <v/>
      </c>
    </row>
    <row r="5730" spans="13:14" x14ac:dyDescent="0.25">
      <c r="M5730" s="208" t="str">
        <f t="shared" si="90"/>
        <v/>
      </c>
      <c r="N5730" s="209" t="str">
        <f t="shared" si="90"/>
        <v/>
      </c>
    </row>
    <row r="5731" spans="13:14" x14ac:dyDescent="0.25">
      <c r="M5731" s="208" t="str">
        <f t="shared" si="90"/>
        <v/>
      </c>
      <c r="N5731" s="209" t="str">
        <f t="shared" si="90"/>
        <v/>
      </c>
    </row>
    <row r="5732" spans="13:14" x14ac:dyDescent="0.25">
      <c r="M5732" s="208" t="str">
        <f t="shared" si="90"/>
        <v/>
      </c>
      <c r="N5732" s="209" t="str">
        <f t="shared" si="90"/>
        <v/>
      </c>
    </row>
    <row r="5733" spans="13:14" x14ac:dyDescent="0.25">
      <c r="M5733" s="208" t="str">
        <f t="shared" si="90"/>
        <v/>
      </c>
      <c r="N5733" s="209" t="str">
        <f t="shared" si="90"/>
        <v/>
      </c>
    </row>
    <row r="5734" spans="13:14" x14ac:dyDescent="0.25">
      <c r="M5734" s="208" t="str">
        <f t="shared" si="90"/>
        <v/>
      </c>
      <c r="N5734" s="209" t="str">
        <f t="shared" si="90"/>
        <v/>
      </c>
    </row>
    <row r="5735" spans="13:14" x14ac:dyDescent="0.25">
      <c r="M5735" s="208" t="str">
        <f t="shared" si="90"/>
        <v/>
      </c>
      <c r="N5735" s="209" t="str">
        <f t="shared" si="90"/>
        <v/>
      </c>
    </row>
    <row r="5736" spans="13:14" x14ac:dyDescent="0.25">
      <c r="M5736" s="208" t="str">
        <f t="shared" si="90"/>
        <v/>
      </c>
      <c r="N5736" s="209" t="str">
        <f t="shared" si="90"/>
        <v/>
      </c>
    </row>
    <row r="5737" spans="13:14" x14ac:dyDescent="0.25">
      <c r="M5737" s="208" t="str">
        <f t="shared" si="90"/>
        <v/>
      </c>
      <c r="N5737" s="209" t="str">
        <f t="shared" si="90"/>
        <v/>
      </c>
    </row>
    <row r="5738" spans="13:14" x14ac:dyDescent="0.25">
      <c r="M5738" s="208" t="str">
        <f t="shared" si="90"/>
        <v/>
      </c>
      <c r="N5738" s="209" t="str">
        <f t="shared" si="90"/>
        <v/>
      </c>
    </row>
    <row r="5739" spans="13:14" x14ac:dyDescent="0.25">
      <c r="M5739" s="208" t="str">
        <f t="shared" si="90"/>
        <v/>
      </c>
      <c r="N5739" s="209" t="str">
        <f t="shared" si="90"/>
        <v/>
      </c>
    </row>
    <row r="5740" spans="13:14" x14ac:dyDescent="0.25">
      <c r="M5740" s="208" t="str">
        <f t="shared" si="90"/>
        <v/>
      </c>
      <c r="N5740" s="209" t="str">
        <f t="shared" si="90"/>
        <v/>
      </c>
    </row>
    <row r="5741" spans="13:14" x14ac:dyDescent="0.25">
      <c r="M5741" s="208" t="str">
        <f t="shared" si="90"/>
        <v/>
      </c>
      <c r="N5741" s="209" t="str">
        <f t="shared" si="90"/>
        <v/>
      </c>
    </row>
    <row r="5742" spans="13:14" x14ac:dyDescent="0.25">
      <c r="M5742" s="208" t="str">
        <f t="shared" si="90"/>
        <v/>
      </c>
      <c r="N5742" s="209" t="str">
        <f t="shared" si="90"/>
        <v/>
      </c>
    </row>
    <row r="5743" spans="13:14" x14ac:dyDescent="0.25">
      <c r="M5743" s="208" t="str">
        <f t="shared" si="90"/>
        <v/>
      </c>
      <c r="N5743" s="209" t="str">
        <f t="shared" si="90"/>
        <v/>
      </c>
    </row>
    <row r="5744" spans="13:14" x14ac:dyDescent="0.25">
      <c r="M5744" s="208" t="str">
        <f t="shared" si="90"/>
        <v/>
      </c>
      <c r="N5744" s="209" t="str">
        <f t="shared" si="90"/>
        <v/>
      </c>
    </row>
    <row r="5745" spans="13:14" x14ac:dyDescent="0.25">
      <c r="M5745" s="208" t="str">
        <f t="shared" si="90"/>
        <v/>
      </c>
      <c r="N5745" s="209" t="str">
        <f t="shared" si="90"/>
        <v/>
      </c>
    </row>
    <row r="5746" spans="13:14" x14ac:dyDescent="0.25">
      <c r="M5746" s="208" t="str">
        <f t="shared" si="90"/>
        <v/>
      </c>
      <c r="N5746" s="209" t="str">
        <f t="shared" si="90"/>
        <v/>
      </c>
    </row>
    <row r="5747" spans="13:14" x14ac:dyDescent="0.25">
      <c r="M5747" s="208" t="str">
        <f t="shared" si="90"/>
        <v/>
      </c>
      <c r="N5747" s="209" t="str">
        <f t="shared" si="90"/>
        <v/>
      </c>
    </row>
    <row r="5748" spans="13:14" x14ac:dyDescent="0.25">
      <c r="M5748" s="208" t="str">
        <f t="shared" si="90"/>
        <v/>
      </c>
      <c r="N5748" s="209" t="str">
        <f t="shared" si="90"/>
        <v/>
      </c>
    </row>
    <row r="5749" spans="13:14" x14ac:dyDescent="0.25">
      <c r="M5749" s="208" t="str">
        <f t="shared" si="90"/>
        <v/>
      </c>
      <c r="N5749" s="209" t="str">
        <f t="shared" si="90"/>
        <v/>
      </c>
    </row>
    <row r="5750" spans="13:14" x14ac:dyDescent="0.25">
      <c r="M5750" s="208" t="str">
        <f t="shared" si="90"/>
        <v/>
      </c>
      <c r="N5750" s="209" t="str">
        <f t="shared" si="90"/>
        <v/>
      </c>
    </row>
    <row r="5751" spans="13:14" x14ac:dyDescent="0.25">
      <c r="M5751" s="208" t="str">
        <f t="shared" si="90"/>
        <v/>
      </c>
      <c r="N5751" s="209" t="str">
        <f t="shared" si="90"/>
        <v/>
      </c>
    </row>
    <row r="5752" spans="13:14" x14ac:dyDescent="0.25">
      <c r="M5752" s="208" t="str">
        <f t="shared" si="90"/>
        <v/>
      </c>
      <c r="N5752" s="209" t="str">
        <f t="shared" si="90"/>
        <v/>
      </c>
    </row>
    <row r="5753" spans="13:14" x14ac:dyDescent="0.25">
      <c r="M5753" s="208" t="str">
        <f t="shared" si="90"/>
        <v/>
      </c>
      <c r="N5753" s="209" t="str">
        <f t="shared" si="90"/>
        <v/>
      </c>
    </row>
    <row r="5754" spans="13:14" x14ac:dyDescent="0.25">
      <c r="M5754" s="208" t="str">
        <f t="shared" si="90"/>
        <v/>
      </c>
      <c r="N5754" s="209" t="str">
        <f t="shared" si="90"/>
        <v/>
      </c>
    </row>
    <row r="5755" spans="13:14" x14ac:dyDescent="0.25">
      <c r="M5755" s="208" t="str">
        <f t="shared" si="90"/>
        <v/>
      </c>
      <c r="N5755" s="209" t="str">
        <f t="shared" si="90"/>
        <v/>
      </c>
    </row>
    <row r="5756" spans="13:14" x14ac:dyDescent="0.25">
      <c r="M5756" s="208" t="str">
        <f t="shared" si="90"/>
        <v/>
      </c>
      <c r="N5756" s="209" t="str">
        <f t="shared" si="90"/>
        <v/>
      </c>
    </row>
    <row r="5757" spans="13:14" x14ac:dyDescent="0.25">
      <c r="M5757" s="208" t="str">
        <f t="shared" si="90"/>
        <v/>
      </c>
      <c r="N5757" s="209" t="str">
        <f t="shared" si="90"/>
        <v/>
      </c>
    </row>
    <row r="5758" spans="13:14" x14ac:dyDescent="0.25">
      <c r="M5758" s="208" t="str">
        <f t="shared" si="90"/>
        <v/>
      </c>
      <c r="N5758" s="209" t="str">
        <f t="shared" si="90"/>
        <v/>
      </c>
    </row>
    <row r="5759" spans="13:14" x14ac:dyDescent="0.25">
      <c r="M5759" s="208" t="str">
        <f t="shared" si="90"/>
        <v/>
      </c>
      <c r="N5759" s="209" t="str">
        <f t="shared" si="90"/>
        <v/>
      </c>
    </row>
    <row r="5760" spans="13:14" x14ac:dyDescent="0.25">
      <c r="M5760" s="208" t="str">
        <f t="shared" si="90"/>
        <v/>
      </c>
      <c r="N5760" s="209" t="str">
        <f t="shared" si="90"/>
        <v/>
      </c>
    </row>
    <row r="5761" spans="13:14" x14ac:dyDescent="0.25">
      <c r="M5761" s="208" t="str">
        <f t="shared" si="90"/>
        <v/>
      </c>
      <c r="N5761" s="209" t="str">
        <f t="shared" si="90"/>
        <v/>
      </c>
    </row>
    <row r="5762" spans="13:14" x14ac:dyDescent="0.25">
      <c r="M5762" s="208" t="str">
        <f t="shared" si="90"/>
        <v/>
      </c>
      <c r="N5762" s="209" t="str">
        <f t="shared" si="90"/>
        <v/>
      </c>
    </row>
    <row r="5763" spans="13:14" x14ac:dyDescent="0.25">
      <c r="M5763" s="208" t="str">
        <f t="shared" si="90"/>
        <v/>
      </c>
      <c r="N5763" s="209" t="str">
        <f t="shared" si="90"/>
        <v/>
      </c>
    </row>
    <row r="5764" spans="13:14" x14ac:dyDescent="0.25">
      <c r="M5764" s="208" t="str">
        <f t="shared" si="90"/>
        <v/>
      </c>
      <c r="N5764" s="209" t="str">
        <f t="shared" si="90"/>
        <v/>
      </c>
    </row>
    <row r="5765" spans="13:14" x14ac:dyDescent="0.25">
      <c r="M5765" s="208" t="str">
        <f t="shared" si="90"/>
        <v/>
      </c>
      <c r="N5765" s="209" t="str">
        <f t="shared" si="90"/>
        <v/>
      </c>
    </row>
    <row r="5766" spans="13:14" x14ac:dyDescent="0.25">
      <c r="M5766" s="208" t="str">
        <f t="shared" si="90"/>
        <v/>
      </c>
      <c r="N5766" s="209" t="str">
        <f t="shared" si="90"/>
        <v/>
      </c>
    </row>
    <row r="5767" spans="13:14" x14ac:dyDescent="0.25">
      <c r="M5767" s="208" t="str">
        <f t="shared" si="90"/>
        <v/>
      </c>
      <c r="N5767" s="209" t="str">
        <f t="shared" si="90"/>
        <v/>
      </c>
    </row>
    <row r="5768" spans="13:14" x14ac:dyDescent="0.25">
      <c r="M5768" s="208" t="str">
        <f t="shared" si="90"/>
        <v/>
      </c>
      <c r="N5768" s="209" t="str">
        <f t="shared" si="90"/>
        <v/>
      </c>
    </row>
    <row r="5769" spans="13:14" x14ac:dyDescent="0.25">
      <c r="M5769" s="208" t="str">
        <f t="shared" si="90"/>
        <v/>
      </c>
      <c r="N5769" s="209" t="str">
        <f t="shared" si="90"/>
        <v/>
      </c>
    </row>
    <row r="5770" spans="13:14" x14ac:dyDescent="0.25">
      <c r="M5770" s="208" t="str">
        <f t="shared" si="90"/>
        <v/>
      </c>
      <c r="N5770" s="209" t="str">
        <f t="shared" si="90"/>
        <v/>
      </c>
    </row>
    <row r="5771" spans="13:14" x14ac:dyDescent="0.25">
      <c r="M5771" s="208" t="str">
        <f t="shared" si="90"/>
        <v/>
      </c>
      <c r="N5771" s="209" t="str">
        <f t="shared" si="90"/>
        <v/>
      </c>
    </row>
    <row r="5772" spans="13:14" x14ac:dyDescent="0.25">
      <c r="M5772" s="208" t="str">
        <f t="shared" si="90"/>
        <v/>
      </c>
      <c r="N5772" s="209" t="str">
        <f t="shared" si="90"/>
        <v/>
      </c>
    </row>
    <row r="5773" spans="13:14" x14ac:dyDescent="0.25">
      <c r="M5773" s="208" t="str">
        <f t="shared" si="90"/>
        <v/>
      </c>
      <c r="N5773" s="209" t="str">
        <f t="shared" si="90"/>
        <v/>
      </c>
    </row>
    <row r="5774" spans="13:14" x14ac:dyDescent="0.25">
      <c r="M5774" s="208" t="str">
        <f t="shared" si="90"/>
        <v/>
      </c>
      <c r="N5774" s="209" t="str">
        <f t="shared" si="90"/>
        <v/>
      </c>
    </row>
    <row r="5775" spans="13:14" x14ac:dyDescent="0.25">
      <c r="M5775" s="208" t="str">
        <f t="shared" si="90"/>
        <v/>
      </c>
      <c r="N5775" s="209" t="str">
        <f t="shared" si="90"/>
        <v/>
      </c>
    </row>
    <row r="5776" spans="13:14" x14ac:dyDescent="0.25">
      <c r="M5776" s="208" t="str">
        <f t="shared" si="90"/>
        <v/>
      </c>
      <c r="N5776" s="209" t="str">
        <f t="shared" si="90"/>
        <v/>
      </c>
    </row>
    <row r="5777" spans="13:14" x14ac:dyDescent="0.25">
      <c r="M5777" s="208" t="str">
        <f t="shared" si="90"/>
        <v/>
      </c>
      <c r="N5777" s="209" t="str">
        <f t="shared" si="90"/>
        <v/>
      </c>
    </row>
    <row r="5778" spans="13:14" x14ac:dyDescent="0.25">
      <c r="M5778" s="208" t="str">
        <f t="shared" si="90"/>
        <v/>
      </c>
      <c r="N5778" s="209" t="str">
        <f t="shared" si="90"/>
        <v/>
      </c>
    </row>
    <row r="5779" spans="13:14" x14ac:dyDescent="0.25">
      <c r="M5779" s="208" t="str">
        <f t="shared" si="90"/>
        <v/>
      </c>
      <c r="N5779" s="209" t="str">
        <f t="shared" si="90"/>
        <v/>
      </c>
    </row>
    <row r="5780" spans="13:14" x14ac:dyDescent="0.25">
      <c r="M5780" s="208" t="str">
        <f t="shared" si="90"/>
        <v/>
      </c>
      <c r="N5780" s="209" t="str">
        <f t="shared" si="90"/>
        <v/>
      </c>
    </row>
    <row r="5781" spans="13:14" x14ac:dyDescent="0.25">
      <c r="M5781" s="208" t="str">
        <f t="shared" si="90"/>
        <v/>
      </c>
      <c r="N5781" s="209" t="str">
        <f t="shared" si="90"/>
        <v/>
      </c>
    </row>
    <row r="5782" spans="13:14" x14ac:dyDescent="0.25">
      <c r="M5782" s="208" t="str">
        <f t="shared" si="90"/>
        <v/>
      </c>
      <c r="N5782" s="209" t="str">
        <f t="shared" si="90"/>
        <v/>
      </c>
    </row>
    <row r="5783" spans="13:14" x14ac:dyDescent="0.25">
      <c r="M5783" s="208" t="str">
        <f t="shared" si="90"/>
        <v/>
      </c>
      <c r="N5783" s="209" t="str">
        <f t="shared" si="90"/>
        <v/>
      </c>
    </row>
    <row r="5784" spans="13:14" x14ac:dyDescent="0.25">
      <c r="M5784" s="208" t="str">
        <f t="shared" si="90"/>
        <v/>
      </c>
      <c r="N5784" s="209" t="str">
        <f t="shared" si="90"/>
        <v/>
      </c>
    </row>
    <row r="5785" spans="13:14" x14ac:dyDescent="0.25">
      <c r="M5785" s="208" t="str">
        <f t="shared" ref="M5785:N5848" si="91">IF(AND(H5785="",J5785=""),"",J5785-H5785)</f>
        <v/>
      </c>
      <c r="N5785" s="209" t="str">
        <f t="shared" si="91"/>
        <v/>
      </c>
    </row>
    <row r="5786" spans="13:14" x14ac:dyDescent="0.25">
      <c r="M5786" s="208" t="str">
        <f t="shared" si="91"/>
        <v/>
      </c>
      <c r="N5786" s="209" t="str">
        <f t="shared" si="91"/>
        <v/>
      </c>
    </row>
    <row r="5787" spans="13:14" x14ac:dyDescent="0.25">
      <c r="M5787" s="208" t="str">
        <f t="shared" si="91"/>
        <v/>
      </c>
      <c r="N5787" s="209" t="str">
        <f t="shared" si="91"/>
        <v/>
      </c>
    </row>
    <row r="5788" spans="13:14" x14ac:dyDescent="0.25">
      <c r="M5788" s="208" t="str">
        <f t="shared" si="91"/>
        <v/>
      </c>
      <c r="N5788" s="209" t="str">
        <f t="shared" si="91"/>
        <v/>
      </c>
    </row>
    <row r="5789" spans="13:14" x14ac:dyDescent="0.25">
      <c r="M5789" s="208" t="str">
        <f t="shared" si="91"/>
        <v/>
      </c>
      <c r="N5789" s="209" t="str">
        <f t="shared" si="91"/>
        <v/>
      </c>
    </row>
    <row r="5790" spans="13:14" x14ac:dyDescent="0.25">
      <c r="M5790" s="208" t="str">
        <f t="shared" si="91"/>
        <v/>
      </c>
      <c r="N5790" s="209" t="str">
        <f t="shared" si="91"/>
        <v/>
      </c>
    </row>
    <row r="5791" spans="13:14" x14ac:dyDescent="0.25">
      <c r="M5791" s="208" t="str">
        <f t="shared" si="91"/>
        <v/>
      </c>
      <c r="N5791" s="209" t="str">
        <f t="shared" si="91"/>
        <v/>
      </c>
    </row>
    <row r="5792" spans="13:14" x14ac:dyDescent="0.25">
      <c r="M5792" s="208" t="str">
        <f t="shared" si="91"/>
        <v/>
      </c>
      <c r="N5792" s="209" t="str">
        <f t="shared" si="91"/>
        <v/>
      </c>
    </row>
    <row r="5793" spans="13:14" x14ac:dyDescent="0.25">
      <c r="M5793" s="208" t="str">
        <f t="shared" si="91"/>
        <v/>
      </c>
      <c r="N5793" s="209" t="str">
        <f t="shared" si="91"/>
        <v/>
      </c>
    </row>
    <row r="5794" spans="13:14" x14ac:dyDescent="0.25">
      <c r="M5794" s="208" t="str">
        <f t="shared" si="91"/>
        <v/>
      </c>
      <c r="N5794" s="209" t="str">
        <f t="shared" si="91"/>
        <v/>
      </c>
    </row>
    <row r="5795" spans="13:14" x14ac:dyDescent="0.25">
      <c r="M5795" s="208" t="str">
        <f t="shared" si="91"/>
        <v/>
      </c>
      <c r="N5795" s="209" t="str">
        <f t="shared" si="91"/>
        <v/>
      </c>
    </row>
    <row r="5796" spans="13:14" x14ac:dyDescent="0.25">
      <c r="M5796" s="208" t="str">
        <f t="shared" si="91"/>
        <v/>
      </c>
      <c r="N5796" s="209" t="str">
        <f t="shared" si="91"/>
        <v/>
      </c>
    </row>
    <row r="5797" spans="13:14" x14ac:dyDescent="0.25">
      <c r="M5797" s="208" t="str">
        <f t="shared" si="91"/>
        <v/>
      </c>
      <c r="N5797" s="209" t="str">
        <f t="shared" si="91"/>
        <v/>
      </c>
    </row>
    <row r="5798" spans="13:14" x14ac:dyDescent="0.25">
      <c r="M5798" s="208" t="str">
        <f t="shared" si="91"/>
        <v/>
      </c>
      <c r="N5798" s="209" t="str">
        <f t="shared" si="91"/>
        <v/>
      </c>
    </row>
    <row r="5799" spans="13:14" x14ac:dyDescent="0.25">
      <c r="M5799" s="208" t="str">
        <f t="shared" si="91"/>
        <v/>
      </c>
      <c r="N5799" s="209" t="str">
        <f t="shared" si="91"/>
        <v/>
      </c>
    </row>
    <row r="5800" spans="13:14" x14ac:dyDescent="0.25">
      <c r="M5800" s="208" t="str">
        <f t="shared" si="91"/>
        <v/>
      </c>
      <c r="N5800" s="209" t="str">
        <f t="shared" si="91"/>
        <v/>
      </c>
    </row>
    <row r="5801" spans="13:14" x14ac:dyDescent="0.25">
      <c r="M5801" s="208" t="str">
        <f t="shared" si="91"/>
        <v/>
      </c>
      <c r="N5801" s="209" t="str">
        <f t="shared" si="91"/>
        <v/>
      </c>
    </row>
    <row r="5802" spans="13:14" x14ac:dyDescent="0.25">
      <c r="M5802" s="208" t="str">
        <f t="shared" si="91"/>
        <v/>
      </c>
      <c r="N5802" s="209" t="str">
        <f t="shared" si="91"/>
        <v/>
      </c>
    </row>
    <row r="5803" spans="13:14" x14ac:dyDescent="0.25">
      <c r="M5803" s="208" t="str">
        <f t="shared" si="91"/>
        <v/>
      </c>
      <c r="N5803" s="209" t="str">
        <f t="shared" si="91"/>
        <v/>
      </c>
    </row>
    <row r="5804" spans="13:14" x14ac:dyDescent="0.25">
      <c r="M5804" s="208" t="str">
        <f t="shared" si="91"/>
        <v/>
      </c>
      <c r="N5804" s="209" t="str">
        <f t="shared" si="91"/>
        <v/>
      </c>
    </row>
    <row r="5805" spans="13:14" x14ac:dyDescent="0.25">
      <c r="M5805" s="208" t="str">
        <f t="shared" si="91"/>
        <v/>
      </c>
      <c r="N5805" s="209" t="str">
        <f t="shared" si="91"/>
        <v/>
      </c>
    </row>
    <row r="5806" spans="13:14" x14ac:dyDescent="0.25">
      <c r="M5806" s="208" t="str">
        <f t="shared" si="91"/>
        <v/>
      </c>
      <c r="N5806" s="209" t="str">
        <f t="shared" si="91"/>
        <v/>
      </c>
    </row>
    <row r="5807" spans="13:14" x14ac:dyDescent="0.25">
      <c r="M5807" s="208" t="str">
        <f t="shared" si="91"/>
        <v/>
      </c>
      <c r="N5807" s="209" t="str">
        <f t="shared" si="91"/>
        <v/>
      </c>
    </row>
    <row r="5808" spans="13:14" x14ac:dyDescent="0.25">
      <c r="M5808" s="208" t="str">
        <f t="shared" si="91"/>
        <v/>
      </c>
      <c r="N5808" s="209" t="str">
        <f t="shared" si="91"/>
        <v/>
      </c>
    </row>
    <row r="5809" spans="13:14" x14ac:dyDescent="0.25">
      <c r="M5809" s="208" t="str">
        <f t="shared" si="91"/>
        <v/>
      </c>
      <c r="N5809" s="209" t="str">
        <f t="shared" si="91"/>
        <v/>
      </c>
    </row>
    <row r="5810" spans="13:14" x14ac:dyDescent="0.25">
      <c r="M5810" s="208" t="str">
        <f t="shared" si="91"/>
        <v/>
      </c>
      <c r="N5810" s="209" t="str">
        <f t="shared" si="91"/>
        <v/>
      </c>
    </row>
    <row r="5811" spans="13:14" x14ac:dyDescent="0.25">
      <c r="M5811" s="208" t="str">
        <f t="shared" si="91"/>
        <v/>
      </c>
      <c r="N5811" s="209" t="str">
        <f t="shared" si="91"/>
        <v/>
      </c>
    </row>
    <row r="5812" spans="13:14" x14ac:dyDescent="0.25">
      <c r="M5812" s="208" t="str">
        <f t="shared" si="91"/>
        <v/>
      </c>
      <c r="N5812" s="209" t="str">
        <f t="shared" si="91"/>
        <v/>
      </c>
    </row>
    <row r="5813" spans="13:14" x14ac:dyDescent="0.25">
      <c r="M5813" s="208" t="str">
        <f t="shared" si="91"/>
        <v/>
      </c>
      <c r="N5813" s="209" t="str">
        <f t="shared" si="91"/>
        <v/>
      </c>
    </row>
    <row r="5814" spans="13:14" x14ac:dyDescent="0.25">
      <c r="M5814" s="208" t="str">
        <f t="shared" si="91"/>
        <v/>
      </c>
      <c r="N5814" s="209" t="str">
        <f t="shared" si="91"/>
        <v/>
      </c>
    </row>
    <row r="5815" spans="13:14" x14ac:dyDescent="0.25">
      <c r="M5815" s="208" t="str">
        <f t="shared" si="91"/>
        <v/>
      </c>
      <c r="N5815" s="209" t="str">
        <f t="shared" si="91"/>
        <v/>
      </c>
    </row>
    <row r="5816" spans="13:14" x14ac:dyDescent="0.25">
      <c r="M5816" s="208" t="str">
        <f t="shared" si="91"/>
        <v/>
      </c>
      <c r="N5816" s="209" t="str">
        <f t="shared" si="91"/>
        <v/>
      </c>
    </row>
    <row r="5817" spans="13:14" x14ac:dyDescent="0.25">
      <c r="M5817" s="208" t="str">
        <f t="shared" si="91"/>
        <v/>
      </c>
      <c r="N5817" s="209" t="str">
        <f t="shared" si="91"/>
        <v/>
      </c>
    </row>
    <row r="5818" spans="13:14" x14ac:dyDescent="0.25">
      <c r="M5818" s="208" t="str">
        <f t="shared" si="91"/>
        <v/>
      </c>
      <c r="N5818" s="209" t="str">
        <f t="shared" si="91"/>
        <v/>
      </c>
    </row>
    <row r="5819" spans="13:14" x14ac:dyDescent="0.25">
      <c r="M5819" s="208" t="str">
        <f t="shared" si="91"/>
        <v/>
      </c>
      <c r="N5819" s="209" t="str">
        <f t="shared" si="91"/>
        <v/>
      </c>
    </row>
    <row r="5820" spans="13:14" x14ac:dyDescent="0.25">
      <c r="M5820" s="208" t="str">
        <f t="shared" si="91"/>
        <v/>
      </c>
      <c r="N5820" s="209" t="str">
        <f t="shared" si="91"/>
        <v/>
      </c>
    </row>
    <row r="5821" spans="13:14" x14ac:dyDescent="0.25">
      <c r="M5821" s="208" t="str">
        <f t="shared" si="91"/>
        <v/>
      </c>
      <c r="N5821" s="209" t="str">
        <f t="shared" si="91"/>
        <v/>
      </c>
    </row>
    <row r="5822" spans="13:14" x14ac:dyDescent="0.25">
      <c r="M5822" s="208" t="str">
        <f t="shared" si="91"/>
        <v/>
      </c>
      <c r="N5822" s="209" t="str">
        <f t="shared" si="91"/>
        <v/>
      </c>
    </row>
    <row r="5823" spans="13:14" x14ac:dyDescent="0.25">
      <c r="M5823" s="208" t="str">
        <f t="shared" si="91"/>
        <v/>
      </c>
      <c r="N5823" s="209" t="str">
        <f t="shared" si="91"/>
        <v/>
      </c>
    </row>
    <row r="5824" spans="13:14" x14ac:dyDescent="0.25">
      <c r="M5824" s="208" t="str">
        <f t="shared" si="91"/>
        <v/>
      </c>
      <c r="N5824" s="209" t="str">
        <f t="shared" si="91"/>
        <v/>
      </c>
    </row>
    <row r="5825" spans="13:14" x14ac:dyDescent="0.25">
      <c r="M5825" s="208" t="str">
        <f t="shared" si="91"/>
        <v/>
      </c>
      <c r="N5825" s="209" t="str">
        <f t="shared" si="91"/>
        <v/>
      </c>
    </row>
    <row r="5826" spans="13:14" x14ac:dyDescent="0.25">
      <c r="M5826" s="208" t="str">
        <f t="shared" si="91"/>
        <v/>
      </c>
      <c r="N5826" s="209" t="str">
        <f t="shared" si="91"/>
        <v/>
      </c>
    </row>
    <row r="5827" spans="13:14" x14ac:dyDescent="0.25">
      <c r="M5827" s="208" t="str">
        <f t="shared" si="91"/>
        <v/>
      </c>
      <c r="N5827" s="209" t="str">
        <f t="shared" si="91"/>
        <v/>
      </c>
    </row>
    <row r="5828" spans="13:14" x14ac:dyDescent="0.25">
      <c r="M5828" s="208" t="str">
        <f t="shared" si="91"/>
        <v/>
      </c>
      <c r="N5828" s="209" t="str">
        <f t="shared" si="91"/>
        <v/>
      </c>
    </row>
    <row r="5829" spans="13:14" x14ac:dyDescent="0.25">
      <c r="M5829" s="208" t="str">
        <f t="shared" si="91"/>
        <v/>
      </c>
      <c r="N5829" s="209" t="str">
        <f t="shared" si="91"/>
        <v/>
      </c>
    </row>
    <row r="5830" spans="13:14" x14ac:dyDescent="0.25">
      <c r="M5830" s="208" t="str">
        <f t="shared" si="91"/>
        <v/>
      </c>
      <c r="N5830" s="209" t="str">
        <f t="shared" si="91"/>
        <v/>
      </c>
    </row>
    <row r="5831" spans="13:14" x14ac:dyDescent="0.25">
      <c r="M5831" s="208" t="str">
        <f t="shared" si="91"/>
        <v/>
      </c>
      <c r="N5831" s="209" t="str">
        <f t="shared" si="91"/>
        <v/>
      </c>
    </row>
    <row r="5832" spans="13:14" x14ac:dyDescent="0.25">
      <c r="M5832" s="208" t="str">
        <f t="shared" si="91"/>
        <v/>
      </c>
      <c r="N5832" s="209" t="str">
        <f t="shared" si="91"/>
        <v/>
      </c>
    </row>
    <row r="5833" spans="13:14" x14ac:dyDescent="0.25">
      <c r="M5833" s="208" t="str">
        <f t="shared" si="91"/>
        <v/>
      </c>
      <c r="N5833" s="209" t="str">
        <f t="shared" si="91"/>
        <v/>
      </c>
    </row>
    <row r="5834" spans="13:14" x14ac:dyDescent="0.25">
      <c r="M5834" s="208" t="str">
        <f t="shared" si="91"/>
        <v/>
      </c>
      <c r="N5834" s="209" t="str">
        <f t="shared" si="91"/>
        <v/>
      </c>
    </row>
    <row r="5835" spans="13:14" x14ac:dyDescent="0.25">
      <c r="M5835" s="208" t="str">
        <f t="shared" si="91"/>
        <v/>
      </c>
      <c r="N5835" s="209" t="str">
        <f t="shared" si="91"/>
        <v/>
      </c>
    </row>
    <row r="5836" spans="13:14" x14ac:dyDescent="0.25">
      <c r="M5836" s="208" t="str">
        <f t="shared" si="91"/>
        <v/>
      </c>
      <c r="N5836" s="209" t="str">
        <f t="shared" si="91"/>
        <v/>
      </c>
    </row>
    <row r="5837" spans="13:14" x14ac:dyDescent="0.25">
      <c r="M5837" s="208" t="str">
        <f t="shared" si="91"/>
        <v/>
      </c>
      <c r="N5837" s="209" t="str">
        <f t="shared" si="91"/>
        <v/>
      </c>
    </row>
    <row r="5838" spans="13:14" x14ac:dyDescent="0.25">
      <c r="M5838" s="208" t="str">
        <f t="shared" si="91"/>
        <v/>
      </c>
      <c r="N5838" s="209" t="str">
        <f t="shared" si="91"/>
        <v/>
      </c>
    </row>
    <row r="5839" spans="13:14" x14ac:dyDescent="0.25">
      <c r="M5839" s="208" t="str">
        <f t="shared" si="91"/>
        <v/>
      </c>
      <c r="N5839" s="209" t="str">
        <f t="shared" si="91"/>
        <v/>
      </c>
    </row>
    <row r="5840" spans="13:14" x14ac:dyDescent="0.25">
      <c r="M5840" s="208" t="str">
        <f t="shared" si="91"/>
        <v/>
      </c>
      <c r="N5840" s="209" t="str">
        <f t="shared" si="91"/>
        <v/>
      </c>
    </row>
    <row r="5841" spans="13:14" x14ac:dyDescent="0.25">
      <c r="M5841" s="208" t="str">
        <f t="shared" si="91"/>
        <v/>
      </c>
      <c r="N5841" s="209" t="str">
        <f t="shared" si="91"/>
        <v/>
      </c>
    </row>
    <row r="5842" spans="13:14" x14ac:dyDescent="0.25">
      <c r="M5842" s="208" t="str">
        <f t="shared" si="91"/>
        <v/>
      </c>
      <c r="N5842" s="209" t="str">
        <f t="shared" si="91"/>
        <v/>
      </c>
    </row>
    <row r="5843" spans="13:14" x14ac:dyDescent="0.25">
      <c r="M5843" s="208" t="str">
        <f t="shared" si="91"/>
        <v/>
      </c>
      <c r="N5843" s="209" t="str">
        <f t="shared" si="91"/>
        <v/>
      </c>
    </row>
    <row r="5844" spans="13:14" x14ac:dyDescent="0.25">
      <c r="M5844" s="208" t="str">
        <f t="shared" si="91"/>
        <v/>
      </c>
      <c r="N5844" s="209" t="str">
        <f t="shared" si="91"/>
        <v/>
      </c>
    </row>
    <row r="5845" spans="13:14" x14ac:dyDescent="0.25">
      <c r="M5845" s="208" t="str">
        <f t="shared" si="91"/>
        <v/>
      </c>
      <c r="N5845" s="209" t="str">
        <f t="shared" si="91"/>
        <v/>
      </c>
    </row>
    <row r="5846" spans="13:14" x14ac:dyDescent="0.25">
      <c r="M5846" s="208" t="str">
        <f t="shared" si="91"/>
        <v/>
      </c>
      <c r="N5846" s="209" t="str">
        <f t="shared" si="91"/>
        <v/>
      </c>
    </row>
    <row r="5847" spans="13:14" x14ac:dyDescent="0.25">
      <c r="M5847" s="208" t="str">
        <f t="shared" si="91"/>
        <v/>
      </c>
      <c r="N5847" s="209" t="str">
        <f t="shared" si="91"/>
        <v/>
      </c>
    </row>
    <row r="5848" spans="13:14" x14ac:dyDescent="0.25">
      <c r="M5848" s="208" t="str">
        <f t="shared" si="91"/>
        <v/>
      </c>
      <c r="N5848" s="209" t="str">
        <f t="shared" si="91"/>
        <v/>
      </c>
    </row>
    <row r="5849" spans="13:14" x14ac:dyDescent="0.25">
      <c r="M5849" s="208" t="str">
        <f t="shared" ref="M5849:N5912" si="92">IF(AND(H5849="",J5849=""),"",J5849-H5849)</f>
        <v/>
      </c>
      <c r="N5849" s="209" t="str">
        <f t="shared" si="92"/>
        <v/>
      </c>
    </row>
    <row r="5850" spans="13:14" x14ac:dyDescent="0.25">
      <c r="M5850" s="208" t="str">
        <f t="shared" si="92"/>
        <v/>
      </c>
      <c r="N5850" s="209" t="str">
        <f t="shared" si="92"/>
        <v/>
      </c>
    </row>
    <row r="5851" spans="13:14" x14ac:dyDescent="0.25">
      <c r="M5851" s="208" t="str">
        <f t="shared" si="92"/>
        <v/>
      </c>
      <c r="N5851" s="209" t="str">
        <f t="shared" si="92"/>
        <v/>
      </c>
    </row>
    <row r="5852" spans="13:14" x14ac:dyDescent="0.25">
      <c r="M5852" s="208" t="str">
        <f t="shared" si="92"/>
        <v/>
      </c>
      <c r="N5852" s="209" t="str">
        <f t="shared" si="92"/>
        <v/>
      </c>
    </row>
    <row r="5853" spans="13:14" x14ac:dyDescent="0.25">
      <c r="M5853" s="208" t="str">
        <f t="shared" si="92"/>
        <v/>
      </c>
      <c r="N5853" s="209" t="str">
        <f t="shared" si="92"/>
        <v/>
      </c>
    </row>
    <row r="5854" spans="13:14" x14ac:dyDescent="0.25">
      <c r="M5854" s="208" t="str">
        <f t="shared" si="92"/>
        <v/>
      </c>
      <c r="N5854" s="209" t="str">
        <f t="shared" si="92"/>
        <v/>
      </c>
    </row>
    <row r="5855" spans="13:14" x14ac:dyDescent="0.25">
      <c r="M5855" s="208" t="str">
        <f t="shared" si="92"/>
        <v/>
      </c>
      <c r="N5855" s="209" t="str">
        <f t="shared" si="92"/>
        <v/>
      </c>
    </row>
    <row r="5856" spans="13:14" x14ac:dyDescent="0.25">
      <c r="M5856" s="208" t="str">
        <f t="shared" si="92"/>
        <v/>
      </c>
      <c r="N5856" s="209" t="str">
        <f t="shared" si="92"/>
        <v/>
      </c>
    </row>
    <row r="5857" spans="13:14" x14ac:dyDescent="0.25">
      <c r="M5857" s="208" t="str">
        <f t="shared" si="92"/>
        <v/>
      </c>
      <c r="N5857" s="209" t="str">
        <f t="shared" si="92"/>
        <v/>
      </c>
    </row>
    <row r="5858" spans="13:14" x14ac:dyDescent="0.25">
      <c r="M5858" s="208" t="str">
        <f t="shared" si="92"/>
        <v/>
      </c>
      <c r="N5858" s="209" t="str">
        <f t="shared" si="92"/>
        <v/>
      </c>
    </row>
    <row r="5859" spans="13:14" x14ac:dyDescent="0.25">
      <c r="M5859" s="208" t="str">
        <f t="shared" si="92"/>
        <v/>
      </c>
      <c r="N5859" s="209" t="str">
        <f t="shared" si="92"/>
        <v/>
      </c>
    </row>
    <row r="5860" spans="13:14" x14ac:dyDescent="0.25">
      <c r="M5860" s="208" t="str">
        <f t="shared" si="92"/>
        <v/>
      </c>
      <c r="N5860" s="209" t="str">
        <f t="shared" si="92"/>
        <v/>
      </c>
    </row>
    <row r="5861" spans="13:14" x14ac:dyDescent="0.25">
      <c r="M5861" s="208" t="str">
        <f t="shared" si="92"/>
        <v/>
      </c>
      <c r="N5861" s="209" t="str">
        <f t="shared" si="92"/>
        <v/>
      </c>
    </row>
    <row r="5862" spans="13:14" x14ac:dyDescent="0.25">
      <c r="M5862" s="208" t="str">
        <f t="shared" si="92"/>
        <v/>
      </c>
      <c r="N5862" s="209" t="str">
        <f t="shared" si="92"/>
        <v/>
      </c>
    </row>
    <row r="5863" spans="13:14" x14ac:dyDescent="0.25">
      <c r="M5863" s="208" t="str">
        <f t="shared" si="92"/>
        <v/>
      </c>
      <c r="N5863" s="209" t="str">
        <f t="shared" si="92"/>
        <v/>
      </c>
    </row>
    <row r="5864" spans="13:14" x14ac:dyDescent="0.25">
      <c r="M5864" s="208" t="str">
        <f t="shared" si="92"/>
        <v/>
      </c>
      <c r="N5864" s="209" t="str">
        <f t="shared" si="92"/>
        <v/>
      </c>
    </row>
    <row r="5865" spans="13:14" x14ac:dyDescent="0.25">
      <c r="M5865" s="208" t="str">
        <f t="shared" si="92"/>
        <v/>
      </c>
      <c r="N5865" s="209" t="str">
        <f t="shared" si="92"/>
        <v/>
      </c>
    </row>
    <row r="5866" spans="13:14" x14ac:dyDescent="0.25">
      <c r="M5866" s="208" t="str">
        <f t="shared" si="92"/>
        <v/>
      </c>
      <c r="N5866" s="209" t="str">
        <f t="shared" si="92"/>
        <v/>
      </c>
    </row>
    <row r="5867" spans="13:14" x14ac:dyDescent="0.25">
      <c r="M5867" s="208" t="str">
        <f t="shared" si="92"/>
        <v/>
      </c>
      <c r="N5867" s="209" t="str">
        <f t="shared" si="92"/>
        <v/>
      </c>
    </row>
    <row r="5868" spans="13:14" x14ac:dyDescent="0.25">
      <c r="M5868" s="208" t="str">
        <f t="shared" si="92"/>
        <v/>
      </c>
      <c r="N5868" s="209" t="str">
        <f t="shared" si="92"/>
        <v/>
      </c>
    </row>
    <row r="5869" spans="13:14" x14ac:dyDescent="0.25">
      <c r="M5869" s="208" t="str">
        <f t="shared" si="92"/>
        <v/>
      </c>
      <c r="N5869" s="209" t="str">
        <f t="shared" si="92"/>
        <v/>
      </c>
    </row>
    <row r="5870" spans="13:14" x14ac:dyDescent="0.25">
      <c r="M5870" s="208" t="str">
        <f t="shared" si="92"/>
        <v/>
      </c>
      <c r="N5870" s="209" t="str">
        <f t="shared" si="92"/>
        <v/>
      </c>
    </row>
    <row r="5871" spans="13:14" x14ac:dyDescent="0.25">
      <c r="M5871" s="208" t="str">
        <f t="shared" si="92"/>
        <v/>
      </c>
      <c r="N5871" s="209" t="str">
        <f t="shared" si="92"/>
        <v/>
      </c>
    </row>
    <row r="5872" spans="13:14" x14ac:dyDescent="0.25">
      <c r="M5872" s="208" t="str">
        <f t="shared" si="92"/>
        <v/>
      </c>
      <c r="N5872" s="209" t="str">
        <f t="shared" si="92"/>
        <v/>
      </c>
    </row>
    <row r="5873" spans="13:14" x14ac:dyDescent="0.25">
      <c r="M5873" s="208" t="str">
        <f t="shared" si="92"/>
        <v/>
      </c>
      <c r="N5873" s="209" t="str">
        <f t="shared" si="92"/>
        <v/>
      </c>
    </row>
    <row r="5874" spans="13:14" x14ac:dyDescent="0.25">
      <c r="M5874" s="208" t="str">
        <f t="shared" si="92"/>
        <v/>
      </c>
      <c r="N5874" s="209" t="str">
        <f t="shared" si="92"/>
        <v/>
      </c>
    </row>
    <row r="5875" spans="13:14" x14ac:dyDescent="0.25">
      <c r="M5875" s="208" t="str">
        <f t="shared" si="92"/>
        <v/>
      </c>
      <c r="N5875" s="209" t="str">
        <f t="shared" si="92"/>
        <v/>
      </c>
    </row>
    <row r="5876" spans="13:14" x14ac:dyDescent="0.25">
      <c r="M5876" s="208" t="str">
        <f t="shared" si="92"/>
        <v/>
      </c>
      <c r="N5876" s="209" t="str">
        <f t="shared" si="92"/>
        <v/>
      </c>
    </row>
    <row r="5877" spans="13:14" x14ac:dyDescent="0.25">
      <c r="M5877" s="208" t="str">
        <f t="shared" si="92"/>
        <v/>
      </c>
      <c r="N5877" s="209" t="str">
        <f t="shared" si="92"/>
        <v/>
      </c>
    </row>
    <row r="5878" spans="13:14" x14ac:dyDescent="0.25">
      <c r="M5878" s="208" t="str">
        <f t="shared" si="92"/>
        <v/>
      </c>
      <c r="N5878" s="209" t="str">
        <f t="shared" si="92"/>
        <v/>
      </c>
    </row>
    <row r="5879" spans="13:14" x14ac:dyDescent="0.25">
      <c r="M5879" s="208" t="str">
        <f t="shared" si="92"/>
        <v/>
      </c>
      <c r="N5879" s="209" t="str">
        <f t="shared" si="92"/>
        <v/>
      </c>
    </row>
    <row r="5880" spans="13:14" x14ac:dyDescent="0.25">
      <c r="M5880" s="208" t="str">
        <f t="shared" si="92"/>
        <v/>
      </c>
      <c r="N5880" s="209" t="str">
        <f t="shared" si="92"/>
        <v/>
      </c>
    </row>
    <row r="5881" spans="13:14" x14ac:dyDescent="0.25">
      <c r="M5881" s="208" t="str">
        <f t="shared" si="92"/>
        <v/>
      </c>
      <c r="N5881" s="209" t="str">
        <f t="shared" si="92"/>
        <v/>
      </c>
    </row>
    <row r="5882" spans="13:14" x14ac:dyDescent="0.25">
      <c r="M5882" s="208" t="str">
        <f t="shared" si="92"/>
        <v/>
      </c>
      <c r="N5882" s="209" t="str">
        <f t="shared" si="92"/>
        <v/>
      </c>
    </row>
    <row r="5883" spans="13:14" x14ac:dyDescent="0.25">
      <c r="M5883" s="208" t="str">
        <f t="shared" si="92"/>
        <v/>
      </c>
      <c r="N5883" s="209" t="str">
        <f t="shared" si="92"/>
        <v/>
      </c>
    </row>
    <row r="5884" spans="13:14" x14ac:dyDescent="0.25">
      <c r="M5884" s="208" t="str">
        <f t="shared" si="92"/>
        <v/>
      </c>
      <c r="N5884" s="209" t="str">
        <f t="shared" si="92"/>
        <v/>
      </c>
    </row>
    <row r="5885" spans="13:14" x14ac:dyDescent="0.25">
      <c r="M5885" s="208" t="str">
        <f t="shared" si="92"/>
        <v/>
      </c>
      <c r="N5885" s="209" t="str">
        <f t="shared" si="92"/>
        <v/>
      </c>
    </row>
    <row r="5886" spans="13:14" x14ac:dyDescent="0.25">
      <c r="M5886" s="208" t="str">
        <f t="shared" si="92"/>
        <v/>
      </c>
      <c r="N5886" s="209" t="str">
        <f t="shared" si="92"/>
        <v/>
      </c>
    </row>
    <row r="5887" spans="13:14" x14ac:dyDescent="0.25">
      <c r="M5887" s="208" t="str">
        <f t="shared" si="92"/>
        <v/>
      </c>
      <c r="N5887" s="209" t="str">
        <f t="shared" si="92"/>
        <v/>
      </c>
    </row>
    <row r="5888" spans="13:14" x14ac:dyDescent="0.25">
      <c r="M5888" s="208" t="str">
        <f t="shared" si="92"/>
        <v/>
      </c>
      <c r="N5888" s="209" t="str">
        <f t="shared" si="92"/>
        <v/>
      </c>
    </row>
    <row r="5889" spans="13:14" x14ac:dyDescent="0.25">
      <c r="M5889" s="208" t="str">
        <f t="shared" si="92"/>
        <v/>
      </c>
      <c r="N5889" s="209" t="str">
        <f t="shared" si="92"/>
        <v/>
      </c>
    </row>
    <row r="5890" spans="13:14" x14ac:dyDescent="0.25">
      <c r="M5890" s="208" t="str">
        <f t="shared" si="92"/>
        <v/>
      </c>
      <c r="N5890" s="209" t="str">
        <f t="shared" si="92"/>
        <v/>
      </c>
    </row>
    <row r="5891" spans="13:14" x14ac:dyDescent="0.25">
      <c r="M5891" s="208" t="str">
        <f t="shared" si="92"/>
        <v/>
      </c>
      <c r="N5891" s="209" t="str">
        <f t="shared" si="92"/>
        <v/>
      </c>
    </row>
    <row r="5892" spans="13:14" x14ac:dyDescent="0.25">
      <c r="M5892" s="208" t="str">
        <f t="shared" si="92"/>
        <v/>
      </c>
      <c r="N5892" s="209" t="str">
        <f t="shared" si="92"/>
        <v/>
      </c>
    </row>
    <row r="5893" spans="13:14" x14ac:dyDescent="0.25">
      <c r="M5893" s="208" t="str">
        <f t="shared" si="92"/>
        <v/>
      </c>
      <c r="N5893" s="209" t="str">
        <f t="shared" si="92"/>
        <v/>
      </c>
    </row>
    <row r="5894" spans="13:14" x14ac:dyDescent="0.25">
      <c r="M5894" s="208" t="str">
        <f t="shared" si="92"/>
        <v/>
      </c>
      <c r="N5894" s="209" t="str">
        <f t="shared" si="92"/>
        <v/>
      </c>
    </row>
    <row r="5895" spans="13:14" x14ac:dyDescent="0.25">
      <c r="M5895" s="208" t="str">
        <f t="shared" si="92"/>
        <v/>
      </c>
      <c r="N5895" s="209" t="str">
        <f t="shared" si="92"/>
        <v/>
      </c>
    </row>
    <row r="5896" spans="13:14" x14ac:dyDescent="0.25">
      <c r="M5896" s="208" t="str">
        <f t="shared" si="92"/>
        <v/>
      </c>
      <c r="N5896" s="209" t="str">
        <f t="shared" si="92"/>
        <v/>
      </c>
    </row>
    <row r="5897" spans="13:14" x14ac:dyDescent="0.25">
      <c r="M5897" s="208" t="str">
        <f t="shared" si="92"/>
        <v/>
      </c>
      <c r="N5897" s="209" t="str">
        <f t="shared" si="92"/>
        <v/>
      </c>
    </row>
    <row r="5898" spans="13:14" x14ac:dyDescent="0.25">
      <c r="M5898" s="208" t="str">
        <f t="shared" si="92"/>
        <v/>
      </c>
      <c r="N5898" s="209" t="str">
        <f t="shared" si="92"/>
        <v/>
      </c>
    </row>
    <row r="5899" spans="13:14" x14ac:dyDescent="0.25">
      <c r="M5899" s="208" t="str">
        <f t="shared" si="92"/>
        <v/>
      </c>
      <c r="N5899" s="209" t="str">
        <f t="shared" si="92"/>
        <v/>
      </c>
    </row>
    <row r="5900" spans="13:14" x14ac:dyDescent="0.25">
      <c r="M5900" s="208" t="str">
        <f t="shared" si="92"/>
        <v/>
      </c>
      <c r="N5900" s="209" t="str">
        <f t="shared" si="92"/>
        <v/>
      </c>
    </row>
    <row r="5901" spans="13:14" x14ac:dyDescent="0.25">
      <c r="M5901" s="208" t="str">
        <f t="shared" si="92"/>
        <v/>
      </c>
      <c r="N5901" s="209" t="str">
        <f t="shared" si="92"/>
        <v/>
      </c>
    </row>
    <row r="5902" spans="13:14" x14ac:dyDescent="0.25">
      <c r="M5902" s="208" t="str">
        <f t="shared" si="92"/>
        <v/>
      </c>
      <c r="N5902" s="209" t="str">
        <f t="shared" si="92"/>
        <v/>
      </c>
    </row>
    <row r="5903" spans="13:14" x14ac:dyDescent="0.25">
      <c r="M5903" s="208" t="str">
        <f t="shared" si="92"/>
        <v/>
      </c>
      <c r="N5903" s="209" t="str">
        <f t="shared" si="92"/>
        <v/>
      </c>
    </row>
    <row r="5904" spans="13:14" x14ac:dyDescent="0.25">
      <c r="M5904" s="208" t="str">
        <f t="shared" si="92"/>
        <v/>
      </c>
      <c r="N5904" s="209" t="str">
        <f t="shared" si="92"/>
        <v/>
      </c>
    </row>
    <row r="5905" spans="13:14" x14ac:dyDescent="0.25">
      <c r="M5905" s="208" t="str">
        <f t="shared" si="92"/>
        <v/>
      </c>
      <c r="N5905" s="209" t="str">
        <f t="shared" si="92"/>
        <v/>
      </c>
    </row>
    <row r="5906" spans="13:14" x14ac:dyDescent="0.25">
      <c r="M5906" s="208" t="str">
        <f t="shared" si="92"/>
        <v/>
      </c>
      <c r="N5906" s="209" t="str">
        <f t="shared" si="92"/>
        <v/>
      </c>
    </row>
    <row r="5907" spans="13:14" x14ac:dyDescent="0.25">
      <c r="M5907" s="208" t="str">
        <f t="shared" si="92"/>
        <v/>
      </c>
      <c r="N5907" s="209" t="str">
        <f t="shared" si="92"/>
        <v/>
      </c>
    </row>
    <row r="5908" spans="13:14" x14ac:dyDescent="0.25">
      <c r="M5908" s="208" t="str">
        <f t="shared" si="92"/>
        <v/>
      </c>
      <c r="N5908" s="209" t="str">
        <f t="shared" si="92"/>
        <v/>
      </c>
    </row>
    <row r="5909" spans="13:14" x14ac:dyDescent="0.25">
      <c r="M5909" s="208" t="str">
        <f t="shared" si="92"/>
        <v/>
      </c>
      <c r="N5909" s="209" t="str">
        <f t="shared" si="92"/>
        <v/>
      </c>
    </row>
    <row r="5910" spans="13:14" x14ac:dyDescent="0.25">
      <c r="M5910" s="208" t="str">
        <f t="shared" si="92"/>
        <v/>
      </c>
      <c r="N5910" s="209" t="str">
        <f t="shared" si="92"/>
        <v/>
      </c>
    </row>
    <row r="5911" spans="13:14" x14ac:dyDescent="0.25">
      <c r="M5911" s="208" t="str">
        <f t="shared" si="92"/>
        <v/>
      </c>
      <c r="N5911" s="209" t="str">
        <f t="shared" si="92"/>
        <v/>
      </c>
    </row>
    <row r="5912" spans="13:14" x14ac:dyDescent="0.25">
      <c r="M5912" s="208" t="str">
        <f t="shared" si="92"/>
        <v/>
      </c>
      <c r="N5912" s="209" t="str">
        <f t="shared" si="92"/>
        <v/>
      </c>
    </row>
    <row r="5913" spans="13:14" x14ac:dyDescent="0.25">
      <c r="M5913" s="208" t="str">
        <f t="shared" ref="M5913:N5976" si="93">IF(AND(H5913="",J5913=""),"",J5913-H5913)</f>
        <v/>
      </c>
      <c r="N5913" s="209" t="str">
        <f t="shared" si="93"/>
        <v/>
      </c>
    </row>
    <row r="5914" spans="13:14" x14ac:dyDescent="0.25">
      <c r="M5914" s="208" t="str">
        <f t="shared" si="93"/>
        <v/>
      </c>
      <c r="N5914" s="209" t="str">
        <f t="shared" si="93"/>
        <v/>
      </c>
    </row>
    <row r="5915" spans="13:14" x14ac:dyDescent="0.25">
      <c r="M5915" s="208" t="str">
        <f t="shared" si="93"/>
        <v/>
      </c>
      <c r="N5915" s="209" t="str">
        <f t="shared" si="93"/>
        <v/>
      </c>
    </row>
    <row r="5916" spans="13:14" x14ac:dyDescent="0.25">
      <c r="M5916" s="208" t="str">
        <f t="shared" si="93"/>
        <v/>
      </c>
      <c r="N5916" s="209" t="str">
        <f t="shared" si="93"/>
        <v/>
      </c>
    </row>
    <row r="5917" spans="13:14" x14ac:dyDescent="0.25">
      <c r="M5917" s="208" t="str">
        <f t="shared" si="93"/>
        <v/>
      </c>
      <c r="N5917" s="209" t="str">
        <f t="shared" si="93"/>
        <v/>
      </c>
    </row>
    <row r="5918" spans="13:14" x14ac:dyDescent="0.25">
      <c r="M5918" s="208" t="str">
        <f t="shared" si="93"/>
        <v/>
      </c>
      <c r="N5918" s="209" t="str">
        <f t="shared" si="93"/>
        <v/>
      </c>
    </row>
    <row r="5919" spans="13:14" x14ac:dyDescent="0.25">
      <c r="M5919" s="208" t="str">
        <f t="shared" si="93"/>
        <v/>
      </c>
      <c r="N5919" s="209" t="str">
        <f t="shared" si="93"/>
        <v/>
      </c>
    </row>
    <row r="5920" spans="13:14" x14ac:dyDescent="0.25">
      <c r="M5920" s="208" t="str">
        <f t="shared" si="93"/>
        <v/>
      </c>
      <c r="N5920" s="209" t="str">
        <f t="shared" si="93"/>
        <v/>
      </c>
    </row>
    <row r="5921" spans="13:14" x14ac:dyDescent="0.25">
      <c r="M5921" s="208" t="str">
        <f t="shared" si="93"/>
        <v/>
      </c>
      <c r="N5921" s="209" t="str">
        <f t="shared" si="93"/>
        <v/>
      </c>
    </row>
    <row r="5922" spans="13:14" x14ac:dyDescent="0.25">
      <c r="M5922" s="208" t="str">
        <f t="shared" si="93"/>
        <v/>
      </c>
      <c r="N5922" s="209" t="str">
        <f t="shared" si="93"/>
        <v/>
      </c>
    </row>
    <row r="5923" spans="13:14" x14ac:dyDescent="0.25">
      <c r="M5923" s="208" t="str">
        <f t="shared" si="93"/>
        <v/>
      </c>
      <c r="N5923" s="209" t="str">
        <f t="shared" si="93"/>
        <v/>
      </c>
    </row>
    <row r="5924" spans="13:14" x14ac:dyDescent="0.25">
      <c r="M5924" s="208" t="str">
        <f t="shared" si="93"/>
        <v/>
      </c>
      <c r="N5924" s="209" t="str">
        <f t="shared" si="93"/>
        <v/>
      </c>
    </row>
    <row r="5925" spans="13:14" x14ac:dyDescent="0.25">
      <c r="M5925" s="208" t="str">
        <f t="shared" si="93"/>
        <v/>
      </c>
      <c r="N5925" s="209" t="str">
        <f t="shared" si="93"/>
        <v/>
      </c>
    </row>
    <row r="5926" spans="13:14" x14ac:dyDescent="0.25">
      <c r="M5926" s="208" t="str">
        <f t="shared" si="93"/>
        <v/>
      </c>
      <c r="N5926" s="209" t="str">
        <f t="shared" si="93"/>
        <v/>
      </c>
    </row>
    <row r="5927" spans="13:14" x14ac:dyDescent="0.25">
      <c r="M5927" s="208" t="str">
        <f t="shared" si="93"/>
        <v/>
      </c>
      <c r="N5927" s="209" t="str">
        <f t="shared" si="93"/>
        <v/>
      </c>
    </row>
    <row r="5928" spans="13:14" x14ac:dyDescent="0.25">
      <c r="M5928" s="208" t="str">
        <f t="shared" si="93"/>
        <v/>
      </c>
      <c r="N5928" s="209" t="str">
        <f t="shared" si="93"/>
        <v/>
      </c>
    </row>
    <row r="5929" spans="13:14" x14ac:dyDescent="0.25">
      <c r="M5929" s="208" t="str">
        <f t="shared" si="93"/>
        <v/>
      </c>
      <c r="N5929" s="209" t="str">
        <f t="shared" si="93"/>
        <v/>
      </c>
    </row>
    <row r="5930" spans="13:14" x14ac:dyDescent="0.25">
      <c r="M5930" s="208" t="str">
        <f t="shared" si="93"/>
        <v/>
      </c>
      <c r="N5930" s="209" t="str">
        <f t="shared" si="93"/>
        <v/>
      </c>
    </row>
    <row r="5931" spans="13:14" x14ac:dyDescent="0.25">
      <c r="M5931" s="208" t="str">
        <f t="shared" si="93"/>
        <v/>
      </c>
      <c r="N5931" s="209" t="str">
        <f t="shared" si="93"/>
        <v/>
      </c>
    </row>
    <row r="5932" spans="13:14" x14ac:dyDescent="0.25">
      <c r="M5932" s="208" t="str">
        <f t="shared" si="93"/>
        <v/>
      </c>
      <c r="N5932" s="209" t="str">
        <f t="shared" si="93"/>
        <v/>
      </c>
    </row>
    <row r="5933" spans="13:14" x14ac:dyDescent="0.25">
      <c r="M5933" s="208" t="str">
        <f t="shared" si="93"/>
        <v/>
      </c>
      <c r="N5933" s="209" t="str">
        <f t="shared" si="93"/>
        <v/>
      </c>
    </row>
    <row r="5934" spans="13:14" x14ac:dyDescent="0.25">
      <c r="M5934" s="208" t="str">
        <f t="shared" si="93"/>
        <v/>
      </c>
      <c r="N5934" s="209" t="str">
        <f t="shared" si="93"/>
        <v/>
      </c>
    </row>
    <row r="5935" spans="13:14" x14ac:dyDescent="0.25">
      <c r="M5935" s="208" t="str">
        <f t="shared" si="93"/>
        <v/>
      </c>
      <c r="N5935" s="209" t="str">
        <f t="shared" si="93"/>
        <v/>
      </c>
    </row>
    <row r="5936" spans="13:14" x14ac:dyDescent="0.25">
      <c r="M5936" s="208" t="str">
        <f t="shared" si="93"/>
        <v/>
      </c>
      <c r="N5936" s="209" t="str">
        <f t="shared" si="93"/>
        <v/>
      </c>
    </row>
    <row r="5937" spans="13:14" x14ac:dyDescent="0.25">
      <c r="M5937" s="208" t="str">
        <f t="shared" si="93"/>
        <v/>
      </c>
      <c r="N5937" s="209" t="str">
        <f t="shared" si="93"/>
        <v/>
      </c>
    </row>
    <row r="5938" spans="13:14" x14ac:dyDescent="0.25">
      <c r="M5938" s="208" t="str">
        <f t="shared" si="93"/>
        <v/>
      </c>
      <c r="N5938" s="209" t="str">
        <f t="shared" si="93"/>
        <v/>
      </c>
    </row>
    <row r="5939" spans="13:14" x14ac:dyDescent="0.25">
      <c r="M5939" s="208" t="str">
        <f t="shared" si="93"/>
        <v/>
      </c>
      <c r="N5939" s="209" t="str">
        <f t="shared" si="93"/>
        <v/>
      </c>
    </row>
    <row r="5940" spans="13:14" x14ac:dyDescent="0.25">
      <c r="M5940" s="208" t="str">
        <f t="shared" si="93"/>
        <v/>
      </c>
      <c r="N5940" s="209" t="str">
        <f t="shared" si="93"/>
        <v/>
      </c>
    </row>
    <row r="5941" spans="13:14" x14ac:dyDescent="0.25">
      <c r="M5941" s="208" t="str">
        <f t="shared" si="93"/>
        <v/>
      </c>
      <c r="N5941" s="209" t="str">
        <f t="shared" si="93"/>
        <v/>
      </c>
    </row>
    <row r="5942" spans="13:14" x14ac:dyDescent="0.25">
      <c r="M5942" s="208" t="str">
        <f t="shared" si="93"/>
        <v/>
      </c>
      <c r="N5942" s="209" t="str">
        <f t="shared" si="93"/>
        <v/>
      </c>
    </row>
    <row r="5943" spans="13:14" x14ac:dyDescent="0.25">
      <c r="M5943" s="208" t="str">
        <f t="shared" si="93"/>
        <v/>
      </c>
      <c r="N5943" s="209" t="str">
        <f t="shared" si="93"/>
        <v/>
      </c>
    </row>
    <row r="5944" spans="13:14" x14ac:dyDescent="0.25">
      <c r="M5944" s="208" t="str">
        <f t="shared" si="93"/>
        <v/>
      </c>
      <c r="N5944" s="209" t="str">
        <f t="shared" si="93"/>
        <v/>
      </c>
    </row>
    <row r="5945" spans="13:14" x14ac:dyDescent="0.25">
      <c r="M5945" s="208" t="str">
        <f t="shared" si="93"/>
        <v/>
      </c>
      <c r="N5945" s="209" t="str">
        <f t="shared" si="93"/>
        <v/>
      </c>
    </row>
    <row r="5946" spans="13:14" x14ac:dyDescent="0.25">
      <c r="M5946" s="208" t="str">
        <f t="shared" si="93"/>
        <v/>
      </c>
      <c r="N5946" s="209" t="str">
        <f t="shared" si="93"/>
        <v/>
      </c>
    </row>
    <row r="5947" spans="13:14" x14ac:dyDescent="0.25">
      <c r="M5947" s="208" t="str">
        <f t="shared" si="93"/>
        <v/>
      </c>
      <c r="N5947" s="209" t="str">
        <f t="shared" si="93"/>
        <v/>
      </c>
    </row>
    <row r="5948" spans="13:14" x14ac:dyDescent="0.25">
      <c r="M5948" s="208" t="str">
        <f t="shared" si="93"/>
        <v/>
      </c>
      <c r="N5948" s="209" t="str">
        <f t="shared" si="93"/>
        <v/>
      </c>
    </row>
    <row r="5949" spans="13:14" x14ac:dyDescent="0.25">
      <c r="M5949" s="208" t="str">
        <f t="shared" si="93"/>
        <v/>
      </c>
      <c r="N5949" s="209" t="str">
        <f t="shared" si="93"/>
        <v/>
      </c>
    </row>
    <row r="5950" spans="13:14" x14ac:dyDescent="0.25">
      <c r="M5950" s="208" t="str">
        <f t="shared" si="93"/>
        <v/>
      </c>
      <c r="N5950" s="209" t="str">
        <f t="shared" si="93"/>
        <v/>
      </c>
    </row>
    <row r="5951" spans="13:14" x14ac:dyDescent="0.25">
      <c r="M5951" s="208" t="str">
        <f t="shared" si="93"/>
        <v/>
      </c>
      <c r="N5951" s="209" t="str">
        <f t="shared" si="93"/>
        <v/>
      </c>
    </row>
    <row r="5952" spans="13:14" x14ac:dyDescent="0.25">
      <c r="M5952" s="208" t="str">
        <f t="shared" si="93"/>
        <v/>
      </c>
      <c r="N5952" s="209" t="str">
        <f t="shared" si="93"/>
        <v/>
      </c>
    </row>
    <row r="5953" spans="13:14" x14ac:dyDescent="0.25">
      <c r="M5953" s="208" t="str">
        <f t="shared" si="93"/>
        <v/>
      </c>
      <c r="N5953" s="209" t="str">
        <f t="shared" si="93"/>
        <v/>
      </c>
    </row>
    <row r="5954" spans="13:14" x14ac:dyDescent="0.25">
      <c r="M5954" s="208" t="str">
        <f t="shared" si="93"/>
        <v/>
      </c>
      <c r="N5954" s="209" t="str">
        <f t="shared" si="93"/>
        <v/>
      </c>
    </row>
    <row r="5955" spans="13:14" x14ac:dyDescent="0.25">
      <c r="M5955" s="208" t="str">
        <f t="shared" si="93"/>
        <v/>
      </c>
      <c r="N5955" s="209" t="str">
        <f t="shared" si="93"/>
        <v/>
      </c>
    </row>
    <row r="5956" spans="13:14" x14ac:dyDescent="0.25">
      <c r="M5956" s="208" t="str">
        <f t="shared" si="93"/>
        <v/>
      </c>
      <c r="N5956" s="209" t="str">
        <f t="shared" si="93"/>
        <v/>
      </c>
    </row>
    <row r="5957" spans="13:14" x14ac:dyDescent="0.25">
      <c r="M5957" s="208" t="str">
        <f t="shared" si="93"/>
        <v/>
      </c>
      <c r="N5957" s="209" t="str">
        <f t="shared" si="93"/>
        <v/>
      </c>
    </row>
    <row r="5958" spans="13:14" x14ac:dyDescent="0.25">
      <c r="M5958" s="208" t="str">
        <f t="shared" si="93"/>
        <v/>
      </c>
      <c r="N5958" s="209" t="str">
        <f t="shared" si="93"/>
        <v/>
      </c>
    </row>
    <row r="5959" spans="13:14" x14ac:dyDescent="0.25">
      <c r="M5959" s="208" t="str">
        <f t="shared" si="93"/>
        <v/>
      </c>
      <c r="N5959" s="209" t="str">
        <f t="shared" si="93"/>
        <v/>
      </c>
    </row>
    <row r="5960" spans="13:14" x14ac:dyDescent="0.25">
      <c r="M5960" s="208" t="str">
        <f t="shared" si="93"/>
        <v/>
      </c>
      <c r="N5960" s="209" t="str">
        <f t="shared" si="93"/>
        <v/>
      </c>
    </row>
    <row r="5961" spans="13:14" x14ac:dyDescent="0.25">
      <c r="M5961" s="208" t="str">
        <f t="shared" si="93"/>
        <v/>
      </c>
      <c r="N5961" s="209" t="str">
        <f t="shared" si="93"/>
        <v/>
      </c>
    </row>
    <row r="5962" spans="13:14" x14ac:dyDescent="0.25">
      <c r="M5962" s="208" t="str">
        <f t="shared" si="93"/>
        <v/>
      </c>
      <c r="N5962" s="209" t="str">
        <f t="shared" si="93"/>
        <v/>
      </c>
    </row>
    <row r="5963" spans="13:14" x14ac:dyDescent="0.25">
      <c r="M5963" s="208" t="str">
        <f t="shared" si="93"/>
        <v/>
      </c>
      <c r="N5963" s="209" t="str">
        <f t="shared" si="93"/>
        <v/>
      </c>
    </row>
    <row r="5964" spans="13:14" x14ac:dyDescent="0.25">
      <c r="M5964" s="208" t="str">
        <f t="shared" si="93"/>
        <v/>
      </c>
      <c r="N5964" s="209" t="str">
        <f t="shared" si="93"/>
        <v/>
      </c>
    </row>
    <row r="5965" spans="13:14" x14ac:dyDescent="0.25">
      <c r="M5965" s="208" t="str">
        <f t="shared" si="93"/>
        <v/>
      </c>
      <c r="N5965" s="209" t="str">
        <f t="shared" si="93"/>
        <v/>
      </c>
    </row>
    <row r="5966" spans="13:14" x14ac:dyDescent="0.25">
      <c r="M5966" s="208" t="str">
        <f t="shared" si="93"/>
        <v/>
      </c>
      <c r="N5966" s="209" t="str">
        <f t="shared" si="93"/>
        <v/>
      </c>
    </row>
    <row r="5967" spans="13:14" x14ac:dyDescent="0.25">
      <c r="M5967" s="208" t="str">
        <f t="shared" si="93"/>
        <v/>
      </c>
      <c r="N5967" s="209" t="str">
        <f t="shared" si="93"/>
        <v/>
      </c>
    </row>
    <row r="5968" spans="13:14" x14ac:dyDescent="0.25">
      <c r="M5968" s="208" t="str">
        <f t="shared" si="93"/>
        <v/>
      </c>
      <c r="N5968" s="209" t="str">
        <f t="shared" si="93"/>
        <v/>
      </c>
    </row>
    <row r="5969" spans="13:14" x14ac:dyDescent="0.25">
      <c r="M5969" s="208" t="str">
        <f t="shared" si="93"/>
        <v/>
      </c>
      <c r="N5969" s="209" t="str">
        <f t="shared" si="93"/>
        <v/>
      </c>
    </row>
    <row r="5970" spans="13:14" x14ac:dyDescent="0.25">
      <c r="M5970" s="208" t="str">
        <f t="shared" si="93"/>
        <v/>
      </c>
      <c r="N5970" s="209" t="str">
        <f t="shared" si="93"/>
        <v/>
      </c>
    </row>
    <row r="5971" spans="13:14" x14ac:dyDescent="0.25">
      <c r="M5971" s="208" t="str">
        <f t="shared" si="93"/>
        <v/>
      </c>
      <c r="N5971" s="209" t="str">
        <f t="shared" si="93"/>
        <v/>
      </c>
    </row>
    <row r="5972" spans="13:14" x14ac:dyDescent="0.25">
      <c r="M5972" s="208" t="str">
        <f t="shared" si="93"/>
        <v/>
      </c>
      <c r="N5972" s="209" t="str">
        <f t="shared" si="93"/>
        <v/>
      </c>
    </row>
    <row r="5973" spans="13:14" x14ac:dyDescent="0.25">
      <c r="M5973" s="208" t="str">
        <f t="shared" si="93"/>
        <v/>
      </c>
      <c r="N5973" s="209" t="str">
        <f t="shared" si="93"/>
        <v/>
      </c>
    </row>
    <row r="5974" spans="13:14" x14ac:dyDescent="0.25">
      <c r="M5974" s="208" t="str">
        <f t="shared" si="93"/>
        <v/>
      </c>
      <c r="N5974" s="209" t="str">
        <f t="shared" si="93"/>
        <v/>
      </c>
    </row>
    <row r="5975" spans="13:14" x14ac:dyDescent="0.25">
      <c r="M5975" s="208" t="str">
        <f t="shared" si="93"/>
        <v/>
      </c>
      <c r="N5975" s="209" t="str">
        <f t="shared" si="93"/>
        <v/>
      </c>
    </row>
    <row r="5976" spans="13:14" x14ac:dyDescent="0.25">
      <c r="M5976" s="208" t="str">
        <f t="shared" si="93"/>
        <v/>
      </c>
      <c r="N5976" s="209" t="str">
        <f t="shared" si="93"/>
        <v/>
      </c>
    </row>
    <row r="5977" spans="13:14" x14ac:dyDescent="0.25">
      <c r="M5977" s="208" t="str">
        <f t="shared" ref="M5977:N6040" si="94">IF(AND(H5977="",J5977=""),"",J5977-H5977)</f>
        <v/>
      </c>
      <c r="N5977" s="209" t="str">
        <f t="shared" si="94"/>
        <v/>
      </c>
    </row>
    <row r="5978" spans="13:14" x14ac:dyDescent="0.25">
      <c r="M5978" s="208" t="str">
        <f t="shared" si="94"/>
        <v/>
      </c>
      <c r="N5978" s="209" t="str">
        <f t="shared" si="94"/>
        <v/>
      </c>
    </row>
    <row r="5979" spans="13:14" x14ac:dyDescent="0.25">
      <c r="M5979" s="208" t="str">
        <f t="shared" si="94"/>
        <v/>
      </c>
      <c r="N5979" s="209" t="str">
        <f t="shared" si="94"/>
        <v/>
      </c>
    </row>
    <row r="5980" spans="13:14" x14ac:dyDescent="0.25">
      <c r="M5980" s="208" t="str">
        <f t="shared" si="94"/>
        <v/>
      </c>
      <c r="N5980" s="209" t="str">
        <f t="shared" si="94"/>
        <v/>
      </c>
    </row>
    <row r="5981" spans="13:14" x14ac:dyDescent="0.25">
      <c r="M5981" s="208" t="str">
        <f t="shared" si="94"/>
        <v/>
      </c>
      <c r="N5981" s="209" t="str">
        <f t="shared" si="94"/>
        <v/>
      </c>
    </row>
    <row r="5982" spans="13:14" x14ac:dyDescent="0.25">
      <c r="M5982" s="208" t="str">
        <f t="shared" si="94"/>
        <v/>
      </c>
      <c r="N5982" s="209" t="str">
        <f t="shared" si="94"/>
        <v/>
      </c>
    </row>
    <row r="5983" spans="13:14" x14ac:dyDescent="0.25">
      <c r="M5983" s="208" t="str">
        <f t="shared" si="94"/>
        <v/>
      </c>
      <c r="N5983" s="209" t="str">
        <f t="shared" si="94"/>
        <v/>
      </c>
    </row>
    <row r="5984" spans="13:14" x14ac:dyDescent="0.25">
      <c r="M5984" s="208" t="str">
        <f t="shared" si="94"/>
        <v/>
      </c>
      <c r="N5984" s="209" t="str">
        <f t="shared" si="94"/>
        <v/>
      </c>
    </row>
    <row r="5985" spans="13:14" x14ac:dyDescent="0.25">
      <c r="M5985" s="208" t="str">
        <f t="shared" si="94"/>
        <v/>
      </c>
      <c r="N5985" s="209" t="str">
        <f t="shared" si="94"/>
        <v/>
      </c>
    </row>
    <row r="5986" spans="13:14" x14ac:dyDescent="0.25">
      <c r="M5986" s="208" t="str">
        <f t="shared" si="94"/>
        <v/>
      </c>
      <c r="N5986" s="209" t="str">
        <f t="shared" si="94"/>
        <v/>
      </c>
    </row>
    <row r="5987" spans="13:14" x14ac:dyDescent="0.25">
      <c r="M5987" s="208" t="str">
        <f t="shared" si="94"/>
        <v/>
      </c>
      <c r="N5987" s="209" t="str">
        <f t="shared" si="94"/>
        <v/>
      </c>
    </row>
    <row r="5988" spans="13:14" x14ac:dyDescent="0.25">
      <c r="M5988" s="208" t="str">
        <f t="shared" si="94"/>
        <v/>
      </c>
      <c r="N5988" s="209" t="str">
        <f t="shared" si="94"/>
        <v/>
      </c>
    </row>
    <row r="5989" spans="13:14" x14ac:dyDescent="0.25">
      <c r="M5989" s="208" t="str">
        <f t="shared" si="94"/>
        <v/>
      </c>
      <c r="N5989" s="209" t="str">
        <f t="shared" si="94"/>
        <v/>
      </c>
    </row>
    <row r="5990" spans="13:14" x14ac:dyDescent="0.25">
      <c r="M5990" s="208" t="str">
        <f t="shared" si="94"/>
        <v/>
      </c>
      <c r="N5990" s="209" t="str">
        <f t="shared" si="94"/>
        <v/>
      </c>
    </row>
    <row r="5991" spans="13:14" x14ac:dyDescent="0.25">
      <c r="M5991" s="208" t="str">
        <f t="shared" si="94"/>
        <v/>
      </c>
      <c r="N5991" s="209" t="str">
        <f t="shared" si="94"/>
        <v/>
      </c>
    </row>
    <row r="5992" spans="13:14" x14ac:dyDescent="0.25">
      <c r="M5992" s="208" t="str">
        <f t="shared" si="94"/>
        <v/>
      </c>
      <c r="N5992" s="209" t="str">
        <f t="shared" si="94"/>
        <v/>
      </c>
    </row>
    <row r="5993" spans="13:14" x14ac:dyDescent="0.25">
      <c r="M5993" s="208" t="str">
        <f t="shared" si="94"/>
        <v/>
      </c>
      <c r="N5993" s="209" t="str">
        <f t="shared" si="94"/>
        <v/>
      </c>
    </row>
    <row r="5994" spans="13:14" x14ac:dyDescent="0.25">
      <c r="M5994" s="208" t="str">
        <f t="shared" si="94"/>
        <v/>
      </c>
      <c r="N5994" s="209" t="str">
        <f t="shared" si="94"/>
        <v/>
      </c>
    </row>
    <row r="5995" spans="13:14" x14ac:dyDescent="0.25">
      <c r="M5995" s="208" t="str">
        <f t="shared" si="94"/>
        <v/>
      </c>
      <c r="N5995" s="209" t="str">
        <f t="shared" si="94"/>
        <v/>
      </c>
    </row>
    <row r="5996" spans="13:14" x14ac:dyDescent="0.25">
      <c r="M5996" s="208" t="str">
        <f t="shared" si="94"/>
        <v/>
      </c>
      <c r="N5996" s="209" t="str">
        <f t="shared" si="94"/>
        <v/>
      </c>
    </row>
    <row r="5997" spans="13:14" x14ac:dyDescent="0.25">
      <c r="M5997" s="208" t="str">
        <f t="shared" si="94"/>
        <v/>
      </c>
      <c r="N5997" s="209" t="str">
        <f t="shared" si="94"/>
        <v/>
      </c>
    </row>
    <row r="5998" spans="13:14" x14ac:dyDescent="0.25">
      <c r="M5998" s="208" t="str">
        <f t="shared" si="94"/>
        <v/>
      </c>
      <c r="N5998" s="209" t="str">
        <f t="shared" si="94"/>
        <v/>
      </c>
    </row>
    <row r="5999" spans="13:14" x14ac:dyDescent="0.25">
      <c r="M5999" s="208" t="str">
        <f t="shared" si="94"/>
        <v/>
      </c>
      <c r="N5999" s="209" t="str">
        <f t="shared" si="94"/>
        <v/>
      </c>
    </row>
    <row r="6000" spans="13:14" x14ac:dyDescent="0.25">
      <c r="M6000" s="208" t="str">
        <f t="shared" si="94"/>
        <v/>
      </c>
      <c r="N6000" s="209" t="str">
        <f t="shared" si="94"/>
        <v/>
      </c>
    </row>
    <row r="6001" spans="13:14" x14ac:dyDescent="0.25">
      <c r="M6001" s="208" t="str">
        <f t="shared" si="94"/>
        <v/>
      </c>
      <c r="N6001" s="209" t="str">
        <f t="shared" si="94"/>
        <v/>
      </c>
    </row>
    <row r="6002" spans="13:14" x14ac:dyDescent="0.25">
      <c r="M6002" s="208" t="str">
        <f t="shared" si="94"/>
        <v/>
      </c>
      <c r="N6002" s="209" t="str">
        <f t="shared" si="94"/>
        <v/>
      </c>
    </row>
    <row r="6003" spans="13:14" x14ac:dyDescent="0.25">
      <c r="M6003" s="208" t="str">
        <f t="shared" si="94"/>
        <v/>
      </c>
      <c r="N6003" s="209" t="str">
        <f t="shared" si="94"/>
        <v/>
      </c>
    </row>
    <row r="6004" spans="13:14" x14ac:dyDescent="0.25">
      <c r="M6004" s="208" t="str">
        <f t="shared" si="94"/>
        <v/>
      </c>
      <c r="N6004" s="209" t="str">
        <f t="shared" si="94"/>
        <v/>
      </c>
    </row>
    <row r="6005" spans="13:14" x14ac:dyDescent="0.25">
      <c r="M6005" s="208" t="str">
        <f t="shared" si="94"/>
        <v/>
      </c>
      <c r="N6005" s="209" t="str">
        <f t="shared" si="94"/>
        <v/>
      </c>
    </row>
    <row r="6006" spans="13:14" x14ac:dyDescent="0.25">
      <c r="M6006" s="208" t="str">
        <f t="shared" si="94"/>
        <v/>
      </c>
      <c r="N6006" s="209" t="str">
        <f t="shared" si="94"/>
        <v/>
      </c>
    </row>
    <row r="6007" spans="13:14" x14ac:dyDescent="0.25">
      <c r="M6007" s="208" t="str">
        <f t="shared" si="94"/>
        <v/>
      </c>
      <c r="N6007" s="209" t="str">
        <f t="shared" si="94"/>
        <v/>
      </c>
    </row>
    <row r="6008" spans="13:14" x14ac:dyDescent="0.25">
      <c r="M6008" s="208" t="str">
        <f t="shared" si="94"/>
        <v/>
      </c>
      <c r="N6008" s="209" t="str">
        <f t="shared" si="94"/>
        <v/>
      </c>
    </row>
    <row r="6009" spans="13:14" x14ac:dyDescent="0.25">
      <c r="M6009" s="208" t="str">
        <f t="shared" si="94"/>
        <v/>
      </c>
      <c r="N6009" s="209" t="str">
        <f t="shared" si="94"/>
        <v/>
      </c>
    </row>
    <row r="6010" spans="13:14" x14ac:dyDescent="0.25">
      <c r="M6010" s="208" t="str">
        <f t="shared" si="94"/>
        <v/>
      </c>
      <c r="N6010" s="209" t="str">
        <f t="shared" si="94"/>
        <v/>
      </c>
    </row>
    <row r="6011" spans="13:14" x14ac:dyDescent="0.25">
      <c r="M6011" s="208" t="str">
        <f t="shared" si="94"/>
        <v/>
      </c>
      <c r="N6011" s="209" t="str">
        <f t="shared" si="94"/>
        <v/>
      </c>
    </row>
    <row r="6012" spans="13:14" x14ac:dyDescent="0.25">
      <c r="M6012" s="208" t="str">
        <f t="shared" si="94"/>
        <v/>
      </c>
      <c r="N6012" s="209" t="str">
        <f t="shared" si="94"/>
        <v/>
      </c>
    </row>
    <row r="6013" spans="13:14" x14ac:dyDescent="0.25">
      <c r="M6013" s="208" t="str">
        <f t="shared" si="94"/>
        <v/>
      </c>
      <c r="N6013" s="209" t="str">
        <f t="shared" si="94"/>
        <v/>
      </c>
    </row>
    <row r="6014" spans="13:14" x14ac:dyDescent="0.25">
      <c r="M6014" s="208" t="str">
        <f t="shared" si="94"/>
        <v/>
      </c>
      <c r="N6014" s="209" t="str">
        <f t="shared" si="94"/>
        <v/>
      </c>
    </row>
    <row r="6015" spans="13:14" x14ac:dyDescent="0.25">
      <c r="M6015" s="208" t="str">
        <f t="shared" si="94"/>
        <v/>
      </c>
      <c r="N6015" s="209" t="str">
        <f t="shared" si="94"/>
        <v/>
      </c>
    </row>
    <row r="6016" spans="13:14" x14ac:dyDescent="0.25">
      <c r="M6016" s="208" t="str">
        <f t="shared" si="94"/>
        <v/>
      </c>
      <c r="N6016" s="209" t="str">
        <f t="shared" si="94"/>
        <v/>
      </c>
    </row>
    <row r="6017" spans="13:14" x14ac:dyDescent="0.25">
      <c r="M6017" s="208" t="str">
        <f t="shared" si="94"/>
        <v/>
      </c>
      <c r="N6017" s="209" t="str">
        <f t="shared" si="94"/>
        <v/>
      </c>
    </row>
    <row r="6018" spans="13:14" x14ac:dyDescent="0.25">
      <c r="M6018" s="208" t="str">
        <f t="shared" si="94"/>
        <v/>
      </c>
      <c r="N6018" s="209" t="str">
        <f t="shared" si="94"/>
        <v/>
      </c>
    </row>
    <row r="6019" spans="13:14" x14ac:dyDescent="0.25">
      <c r="M6019" s="208" t="str">
        <f t="shared" si="94"/>
        <v/>
      </c>
      <c r="N6019" s="209" t="str">
        <f t="shared" si="94"/>
        <v/>
      </c>
    </row>
    <row r="6020" spans="13:14" x14ac:dyDescent="0.25">
      <c r="M6020" s="208" t="str">
        <f t="shared" si="94"/>
        <v/>
      </c>
      <c r="N6020" s="209" t="str">
        <f t="shared" si="94"/>
        <v/>
      </c>
    </row>
    <row r="6021" spans="13:14" x14ac:dyDescent="0.25">
      <c r="M6021" s="208" t="str">
        <f t="shared" si="94"/>
        <v/>
      </c>
      <c r="N6021" s="209" t="str">
        <f t="shared" si="94"/>
        <v/>
      </c>
    </row>
    <row r="6022" spans="13:14" x14ac:dyDescent="0.25">
      <c r="M6022" s="208" t="str">
        <f t="shared" si="94"/>
        <v/>
      </c>
      <c r="N6022" s="209" t="str">
        <f t="shared" si="94"/>
        <v/>
      </c>
    </row>
    <row r="6023" spans="13:14" x14ac:dyDescent="0.25">
      <c r="M6023" s="208" t="str">
        <f t="shared" si="94"/>
        <v/>
      </c>
      <c r="N6023" s="209" t="str">
        <f t="shared" si="94"/>
        <v/>
      </c>
    </row>
    <row r="6024" spans="13:14" x14ac:dyDescent="0.25">
      <c r="M6024" s="208" t="str">
        <f t="shared" si="94"/>
        <v/>
      </c>
      <c r="N6024" s="209" t="str">
        <f t="shared" si="94"/>
        <v/>
      </c>
    </row>
    <row r="6025" spans="13:14" x14ac:dyDescent="0.25">
      <c r="M6025" s="208" t="str">
        <f t="shared" si="94"/>
        <v/>
      </c>
      <c r="N6025" s="209" t="str">
        <f t="shared" si="94"/>
        <v/>
      </c>
    </row>
    <row r="6026" spans="13:14" x14ac:dyDescent="0.25">
      <c r="M6026" s="208" t="str">
        <f t="shared" si="94"/>
        <v/>
      </c>
      <c r="N6026" s="209" t="str">
        <f t="shared" si="94"/>
        <v/>
      </c>
    </row>
    <row r="6027" spans="13:14" x14ac:dyDescent="0.25">
      <c r="M6027" s="208" t="str">
        <f t="shared" si="94"/>
        <v/>
      </c>
      <c r="N6027" s="209" t="str">
        <f t="shared" si="94"/>
        <v/>
      </c>
    </row>
    <row r="6028" spans="13:14" x14ac:dyDescent="0.25">
      <c r="M6028" s="208" t="str">
        <f t="shared" si="94"/>
        <v/>
      </c>
      <c r="N6028" s="209" t="str">
        <f t="shared" si="94"/>
        <v/>
      </c>
    </row>
    <row r="6029" spans="13:14" x14ac:dyDescent="0.25">
      <c r="M6029" s="208" t="str">
        <f t="shared" si="94"/>
        <v/>
      </c>
      <c r="N6029" s="209" t="str">
        <f t="shared" si="94"/>
        <v/>
      </c>
    </row>
    <row r="6030" spans="13:14" x14ac:dyDescent="0.25">
      <c r="M6030" s="208" t="str">
        <f t="shared" si="94"/>
        <v/>
      </c>
      <c r="N6030" s="209" t="str">
        <f t="shared" si="94"/>
        <v/>
      </c>
    </row>
    <row r="6031" spans="13:14" x14ac:dyDescent="0.25">
      <c r="M6031" s="208" t="str">
        <f t="shared" si="94"/>
        <v/>
      </c>
      <c r="N6031" s="209" t="str">
        <f t="shared" si="94"/>
        <v/>
      </c>
    </row>
    <row r="6032" spans="13:14" x14ac:dyDescent="0.25">
      <c r="M6032" s="208" t="str">
        <f t="shared" si="94"/>
        <v/>
      </c>
      <c r="N6032" s="209" t="str">
        <f t="shared" si="94"/>
        <v/>
      </c>
    </row>
    <row r="6033" spans="13:14" x14ac:dyDescent="0.25">
      <c r="M6033" s="208" t="str">
        <f t="shared" si="94"/>
        <v/>
      </c>
      <c r="N6033" s="209" t="str">
        <f t="shared" si="94"/>
        <v/>
      </c>
    </row>
    <row r="6034" spans="13:14" x14ac:dyDescent="0.25">
      <c r="M6034" s="208" t="str">
        <f t="shared" si="94"/>
        <v/>
      </c>
      <c r="N6034" s="209" t="str">
        <f t="shared" si="94"/>
        <v/>
      </c>
    </row>
    <row r="6035" spans="13:14" x14ac:dyDescent="0.25">
      <c r="M6035" s="208" t="str">
        <f t="shared" si="94"/>
        <v/>
      </c>
      <c r="N6035" s="209" t="str">
        <f t="shared" si="94"/>
        <v/>
      </c>
    </row>
    <row r="6036" spans="13:14" x14ac:dyDescent="0.25">
      <c r="M6036" s="208" t="str">
        <f t="shared" si="94"/>
        <v/>
      </c>
      <c r="N6036" s="209" t="str">
        <f t="shared" si="94"/>
        <v/>
      </c>
    </row>
    <row r="6037" spans="13:14" x14ac:dyDescent="0.25">
      <c r="M6037" s="208" t="str">
        <f t="shared" si="94"/>
        <v/>
      </c>
      <c r="N6037" s="209" t="str">
        <f t="shared" si="94"/>
        <v/>
      </c>
    </row>
    <row r="6038" spans="13:14" x14ac:dyDescent="0.25">
      <c r="M6038" s="208" t="str">
        <f t="shared" si="94"/>
        <v/>
      </c>
      <c r="N6038" s="209" t="str">
        <f t="shared" si="94"/>
        <v/>
      </c>
    </row>
    <row r="6039" spans="13:14" x14ac:dyDescent="0.25">
      <c r="M6039" s="208" t="str">
        <f t="shared" si="94"/>
        <v/>
      </c>
      <c r="N6039" s="209" t="str">
        <f t="shared" si="94"/>
        <v/>
      </c>
    </row>
    <row r="6040" spans="13:14" x14ac:dyDescent="0.25">
      <c r="M6040" s="208" t="str">
        <f t="shared" si="94"/>
        <v/>
      </c>
      <c r="N6040" s="209" t="str">
        <f t="shared" si="94"/>
        <v/>
      </c>
    </row>
    <row r="6041" spans="13:14" x14ac:dyDescent="0.25">
      <c r="M6041" s="208" t="str">
        <f t="shared" ref="M6041:N6104" si="95">IF(AND(H6041="",J6041=""),"",J6041-H6041)</f>
        <v/>
      </c>
      <c r="N6041" s="209" t="str">
        <f t="shared" si="95"/>
        <v/>
      </c>
    </row>
    <row r="6042" spans="13:14" x14ac:dyDescent="0.25">
      <c r="M6042" s="208" t="str">
        <f t="shared" si="95"/>
        <v/>
      </c>
      <c r="N6042" s="209" t="str">
        <f t="shared" si="95"/>
        <v/>
      </c>
    </row>
    <row r="6043" spans="13:14" x14ac:dyDescent="0.25">
      <c r="M6043" s="208" t="str">
        <f t="shared" si="95"/>
        <v/>
      </c>
      <c r="N6043" s="209" t="str">
        <f t="shared" si="95"/>
        <v/>
      </c>
    </row>
    <row r="6044" spans="13:14" x14ac:dyDescent="0.25">
      <c r="M6044" s="208" t="str">
        <f t="shared" si="95"/>
        <v/>
      </c>
      <c r="N6044" s="209" t="str">
        <f t="shared" si="95"/>
        <v/>
      </c>
    </row>
    <row r="6045" spans="13:14" x14ac:dyDescent="0.25">
      <c r="M6045" s="208" t="str">
        <f t="shared" si="95"/>
        <v/>
      </c>
      <c r="N6045" s="209" t="str">
        <f t="shared" si="95"/>
        <v/>
      </c>
    </row>
    <row r="6046" spans="13:14" x14ac:dyDescent="0.25">
      <c r="M6046" s="208" t="str">
        <f t="shared" si="95"/>
        <v/>
      </c>
      <c r="N6046" s="209" t="str">
        <f t="shared" si="95"/>
        <v/>
      </c>
    </row>
    <row r="6047" spans="13:14" x14ac:dyDescent="0.25">
      <c r="M6047" s="208" t="str">
        <f t="shared" si="95"/>
        <v/>
      </c>
      <c r="N6047" s="209" t="str">
        <f t="shared" si="95"/>
        <v/>
      </c>
    </row>
    <row r="6048" spans="13:14" x14ac:dyDescent="0.25">
      <c r="M6048" s="208" t="str">
        <f t="shared" si="95"/>
        <v/>
      </c>
      <c r="N6048" s="209" t="str">
        <f t="shared" si="95"/>
        <v/>
      </c>
    </row>
    <row r="6049" spans="13:14" x14ac:dyDescent="0.25">
      <c r="M6049" s="208" t="str">
        <f t="shared" si="95"/>
        <v/>
      </c>
      <c r="N6049" s="209" t="str">
        <f t="shared" si="95"/>
        <v/>
      </c>
    </row>
    <row r="6050" spans="13:14" x14ac:dyDescent="0.25">
      <c r="M6050" s="208" t="str">
        <f t="shared" si="95"/>
        <v/>
      </c>
      <c r="N6050" s="209" t="str">
        <f t="shared" si="95"/>
        <v/>
      </c>
    </row>
    <row r="6051" spans="13:14" x14ac:dyDescent="0.25">
      <c r="M6051" s="208" t="str">
        <f t="shared" si="95"/>
        <v/>
      </c>
      <c r="N6051" s="209" t="str">
        <f t="shared" si="95"/>
        <v/>
      </c>
    </row>
    <row r="6052" spans="13:14" x14ac:dyDescent="0.25">
      <c r="M6052" s="208" t="str">
        <f t="shared" si="95"/>
        <v/>
      </c>
      <c r="N6052" s="209" t="str">
        <f t="shared" si="95"/>
        <v/>
      </c>
    </row>
    <row r="6053" spans="13:14" x14ac:dyDescent="0.25">
      <c r="M6053" s="208" t="str">
        <f t="shared" si="95"/>
        <v/>
      </c>
      <c r="N6053" s="209" t="str">
        <f t="shared" si="95"/>
        <v/>
      </c>
    </row>
    <row r="6054" spans="13:14" x14ac:dyDescent="0.25">
      <c r="M6054" s="208" t="str">
        <f t="shared" si="95"/>
        <v/>
      </c>
      <c r="N6054" s="209" t="str">
        <f t="shared" si="95"/>
        <v/>
      </c>
    </row>
    <row r="6055" spans="13:14" x14ac:dyDescent="0.25">
      <c r="M6055" s="208" t="str">
        <f t="shared" si="95"/>
        <v/>
      </c>
      <c r="N6055" s="209" t="str">
        <f t="shared" si="95"/>
        <v/>
      </c>
    </row>
    <row r="6056" spans="13:14" x14ac:dyDescent="0.25">
      <c r="M6056" s="208" t="str">
        <f t="shared" si="95"/>
        <v/>
      </c>
      <c r="N6056" s="209" t="str">
        <f t="shared" si="95"/>
        <v/>
      </c>
    </row>
    <row r="6057" spans="13:14" x14ac:dyDescent="0.25">
      <c r="M6057" s="208" t="str">
        <f t="shared" si="95"/>
        <v/>
      </c>
      <c r="N6057" s="209" t="str">
        <f t="shared" si="95"/>
        <v/>
      </c>
    </row>
    <row r="6058" spans="13:14" x14ac:dyDescent="0.25">
      <c r="M6058" s="208" t="str">
        <f t="shared" si="95"/>
        <v/>
      </c>
      <c r="N6058" s="209" t="str">
        <f t="shared" si="95"/>
        <v/>
      </c>
    </row>
    <row r="6059" spans="13:14" x14ac:dyDescent="0.25">
      <c r="M6059" s="208" t="str">
        <f t="shared" si="95"/>
        <v/>
      </c>
      <c r="N6059" s="209" t="str">
        <f t="shared" si="95"/>
        <v/>
      </c>
    </row>
    <row r="6060" spans="13:14" x14ac:dyDescent="0.25">
      <c r="M6060" s="208" t="str">
        <f t="shared" si="95"/>
        <v/>
      </c>
      <c r="N6060" s="209" t="str">
        <f t="shared" si="95"/>
        <v/>
      </c>
    </row>
    <row r="6061" spans="13:14" x14ac:dyDescent="0.25">
      <c r="M6061" s="208" t="str">
        <f t="shared" si="95"/>
        <v/>
      </c>
      <c r="N6061" s="209" t="str">
        <f t="shared" si="95"/>
        <v/>
      </c>
    </row>
    <row r="6062" spans="13:14" x14ac:dyDescent="0.25">
      <c r="M6062" s="208" t="str">
        <f t="shared" si="95"/>
        <v/>
      </c>
      <c r="N6062" s="209" t="str">
        <f t="shared" si="95"/>
        <v/>
      </c>
    </row>
    <row r="6063" spans="13:14" x14ac:dyDescent="0.25">
      <c r="M6063" s="208" t="str">
        <f t="shared" si="95"/>
        <v/>
      </c>
      <c r="N6063" s="209" t="str">
        <f t="shared" si="95"/>
        <v/>
      </c>
    </row>
    <row r="6064" spans="13:14" x14ac:dyDescent="0.25">
      <c r="M6064" s="208" t="str">
        <f t="shared" si="95"/>
        <v/>
      </c>
      <c r="N6064" s="209" t="str">
        <f t="shared" si="95"/>
        <v/>
      </c>
    </row>
    <row r="6065" spans="13:14" x14ac:dyDescent="0.25">
      <c r="M6065" s="208" t="str">
        <f t="shared" si="95"/>
        <v/>
      </c>
      <c r="N6065" s="209" t="str">
        <f t="shared" si="95"/>
        <v/>
      </c>
    </row>
    <row r="6066" spans="13:14" x14ac:dyDescent="0.25">
      <c r="M6066" s="208" t="str">
        <f t="shared" si="95"/>
        <v/>
      </c>
      <c r="N6066" s="209" t="str">
        <f t="shared" si="95"/>
        <v/>
      </c>
    </row>
    <row r="6067" spans="13:14" x14ac:dyDescent="0.25">
      <c r="M6067" s="208" t="str">
        <f t="shared" si="95"/>
        <v/>
      </c>
      <c r="N6067" s="209" t="str">
        <f t="shared" si="95"/>
        <v/>
      </c>
    </row>
    <row r="6068" spans="13:14" x14ac:dyDescent="0.25">
      <c r="M6068" s="208" t="str">
        <f t="shared" si="95"/>
        <v/>
      </c>
      <c r="N6068" s="209" t="str">
        <f t="shared" si="95"/>
        <v/>
      </c>
    </row>
    <row r="6069" spans="13:14" x14ac:dyDescent="0.25">
      <c r="M6069" s="208" t="str">
        <f t="shared" si="95"/>
        <v/>
      </c>
      <c r="N6069" s="209" t="str">
        <f t="shared" si="95"/>
        <v/>
      </c>
    </row>
    <row r="6070" spans="13:14" x14ac:dyDescent="0.25">
      <c r="M6070" s="208" t="str">
        <f t="shared" si="95"/>
        <v/>
      </c>
      <c r="N6070" s="209" t="str">
        <f t="shared" si="95"/>
        <v/>
      </c>
    </row>
    <row r="6071" spans="13:14" x14ac:dyDescent="0.25">
      <c r="M6071" s="208" t="str">
        <f t="shared" si="95"/>
        <v/>
      </c>
      <c r="N6071" s="209" t="str">
        <f t="shared" si="95"/>
        <v/>
      </c>
    </row>
    <row r="6072" spans="13:14" x14ac:dyDescent="0.25">
      <c r="M6072" s="208" t="str">
        <f t="shared" si="95"/>
        <v/>
      </c>
      <c r="N6072" s="209" t="str">
        <f t="shared" si="95"/>
        <v/>
      </c>
    </row>
    <row r="6073" spans="13:14" x14ac:dyDescent="0.25">
      <c r="M6073" s="208" t="str">
        <f t="shared" si="95"/>
        <v/>
      </c>
      <c r="N6073" s="209" t="str">
        <f t="shared" si="95"/>
        <v/>
      </c>
    </row>
    <row r="6074" spans="13:14" x14ac:dyDescent="0.25">
      <c r="M6074" s="208" t="str">
        <f t="shared" si="95"/>
        <v/>
      </c>
      <c r="N6074" s="209" t="str">
        <f t="shared" si="95"/>
        <v/>
      </c>
    </row>
    <row r="6075" spans="13:14" x14ac:dyDescent="0.25">
      <c r="M6075" s="208" t="str">
        <f t="shared" si="95"/>
        <v/>
      </c>
      <c r="N6075" s="209" t="str">
        <f t="shared" si="95"/>
        <v/>
      </c>
    </row>
    <row r="6076" spans="13:14" x14ac:dyDescent="0.25">
      <c r="M6076" s="208" t="str">
        <f t="shared" si="95"/>
        <v/>
      </c>
      <c r="N6076" s="209" t="str">
        <f t="shared" si="95"/>
        <v/>
      </c>
    </row>
    <row r="6077" spans="13:14" x14ac:dyDescent="0.25">
      <c r="M6077" s="208" t="str">
        <f t="shared" si="95"/>
        <v/>
      </c>
      <c r="N6077" s="209" t="str">
        <f t="shared" si="95"/>
        <v/>
      </c>
    </row>
    <row r="6078" spans="13:14" x14ac:dyDescent="0.25">
      <c r="M6078" s="208" t="str">
        <f t="shared" si="95"/>
        <v/>
      </c>
      <c r="N6078" s="209" t="str">
        <f t="shared" si="95"/>
        <v/>
      </c>
    </row>
    <row r="6079" spans="13:14" x14ac:dyDescent="0.25">
      <c r="M6079" s="208" t="str">
        <f t="shared" si="95"/>
        <v/>
      </c>
      <c r="N6079" s="209" t="str">
        <f t="shared" si="95"/>
        <v/>
      </c>
    </row>
    <row r="6080" spans="13:14" x14ac:dyDescent="0.25">
      <c r="M6080" s="208" t="str">
        <f t="shared" si="95"/>
        <v/>
      </c>
      <c r="N6080" s="209" t="str">
        <f t="shared" si="95"/>
        <v/>
      </c>
    </row>
    <row r="6081" spans="13:14" x14ac:dyDescent="0.25">
      <c r="M6081" s="208" t="str">
        <f t="shared" si="95"/>
        <v/>
      </c>
      <c r="N6081" s="209" t="str">
        <f t="shared" si="95"/>
        <v/>
      </c>
    </row>
    <row r="6082" spans="13:14" x14ac:dyDescent="0.25">
      <c r="M6082" s="208" t="str">
        <f t="shared" si="95"/>
        <v/>
      </c>
      <c r="N6082" s="209" t="str">
        <f t="shared" si="95"/>
        <v/>
      </c>
    </row>
    <row r="6083" spans="13:14" x14ac:dyDescent="0.25">
      <c r="M6083" s="208" t="str">
        <f t="shared" si="95"/>
        <v/>
      </c>
      <c r="N6083" s="209" t="str">
        <f t="shared" si="95"/>
        <v/>
      </c>
    </row>
    <row r="6084" spans="13:14" x14ac:dyDescent="0.25">
      <c r="M6084" s="208" t="str">
        <f t="shared" si="95"/>
        <v/>
      </c>
      <c r="N6084" s="209" t="str">
        <f t="shared" si="95"/>
        <v/>
      </c>
    </row>
    <row r="6085" spans="13:14" x14ac:dyDescent="0.25">
      <c r="M6085" s="208" t="str">
        <f t="shared" si="95"/>
        <v/>
      </c>
      <c r="N6085" s="209" t="str">
        <f t="shared" si="95"/>
        <v/>
      </c>
    </row>
    <row r="6086" spans="13:14" x14ac:dyDescent="0.25">
      <c r="M6086" s="208" t="str">
        <f t="shared" si="95"/>
        <v/>
      </c>
      <c r="N6086" s="209" t="str">
        <f t="shared" si="95"/>
        <v/>
      </c>
    </row>
    <row r="6087" spans="13:14" x14ac:dyDescent="0.25">
      <c r="M6087" s="208" t="str">
        <f t="shared" si="95"/>
        <v/>
      </c>
      <c r="N6087" s="209" t="str">
        <f t="shared" si="95"/>
        <v/>
      </c>
    </row>
    <row r="6088" spans="13:14" x14ac:dyDescent="0.25">
      <c r="M6088" s="208" t="str">
        <f t="shared" si="95"/>
        <v/>
      </c>
      <c r="N6088" s="209" t="str">
        <f t="shared" si="95"/>
        <v/>
      </c>
    </row>
    <row r="6089" spans="13:14" x14ac:dyDescent="0.25">
      <c r="M6089" s="208" t="str">
        <f t="shared" si="95"/>
        <v/>
      </c>
      <c r="N6089" s="209" t="str">
        <f t="shared" si="95"/>
        <v/>
      </c>
    </row>
    <row r="6090" spans="13:14" x14ac:dyDescent="0.25">
      <c r="M6090" s="208" t="str">
        <f t="shared" si="95"/>
        <v/>
      </c>
      <c r="N6090" s="209" t="str">
        <f t="shared" si="95"/>
        <v/>
      </c>
    </row>
    <row r="6091" spans="13:14" x14ac:dyDescent="0.25">
      <c r="M6091" s="208" t="str">
        <f t="shared" si="95"/>
        <v/>
      </c>
      <c r="N6091" s="209" t="str">
        <f t="shared" si="95"/>
        <v/>
      </c>
    </row>
    <row r="6092" spans="13:14" x14ac:dyDescent="0.25">
      <c r="M6092" s="208" t="str">
        <f t="shared" si="95"/>
        <v/>
      </c>
      <c r="N6092" s="209" t="str">
        <f t="shared" si="95"/>
        <v/>
      </c>
    </row>
    <row r="6093" spans="13:14" x14ac:dyDescent="0.25">
      <c r="M6093" s="208" t="str">
        <f t="shared" si="95"/>
        <v/>
      </c>
      <c r="N6093" s="209" t="str">
        <f t="shared" si="95"/>
        <v/>
      </c>
    </row>
    <row r="6094" spans="13:14" x14ac:dyDescent="0.25">
      <c r="M6094" s="208" t="str">
        <f t="shared" si="95"/>
        <v/>
      </c>
      <c r="N6094" s="209" t="str">
        <f t="shared" si="95"/>
        <v/>
      </c>
    </row>
    <row r="6095" spans="13:14" x14ac:dyDescent="0.25">
      <c r="M6095" s="208" t="str">
        <f t="shared" si="95"/>
        <v/>
      </c>
      <c r="N6095" s="209" t="str">
        <f t="shared" si="95"/>
        <v/>
      </c>
    </row>
    <row r="6096" spans="13:14" x14ac:dyDescent="0.25">
      <c r="M6096" s="208" t="str">
        <f t="shared" si="95"/>
        <v/>
      </c>
      <c r="N6096" s="209" t="str">
        <f t="shared" si="95"/>
        <v/>
      </c>
    </row>
    <row r="6097" spans="13:14" x14ac:dyDescent="0.25">
      <c r="M6097" s="208" t="str">
        <f t="shared" si="95"/>
        <v/>
      </c>
      <c r="N6097" s="209" t="str">
        <f t="shared" si="95"/>
        <v/>
      </c>
    </row>
    <row r="6098" spans="13:14" x14ac:dyDescent="0.25">
      <c r="M6098" s="208" t="str">
        <f t="shared" si="95"/>
        <v/>
      </c>
      <c r="N6098" s="209" t="str">
        <f t="shared" si="95"/>
        <v/>
      </c>
    </row>
    <row r="6099" spans="13:14" x14ac:dyDescent="0.25">
      <c r="M6099" s="208" t="str">
        <f t="shared" si="95"/>
        <v/>
      </c>
      <c r="N6099" s="209" t="str">
        <f t="shared" si="95"/>
        <v/>
      </c>
    </row>
    <row r="6100" spans="13:14" x14ac:dyDescent="0.25">
      <c r="M6100" s="208" t="str">
        <f t="shared" si="95"/>
        <v/>
      </c>
      <c r="N6100" s="209" t="str">
        <f t="shared" si="95"/>
        <v/>
      </c>
    </row>
    <row r="6101" spans="13:14" x14ac:dyDescent="0.25">
      <c r="M6101" s="208" t="str">
        <f t="shared" si="95"/>
        <v/>
      </c>
      <c r="N6101" s="209" t="str">
        <f t="shared" si="95"/>
        <v/>
      </c>
    </row>
    <row r="6102" spans="13:14" x14ac:dyDescent="0.25">
      <c r="M6102" s="208" t="str">
        <f t="shared" si="95"/>
        <v/>
      </c>
      <c r="N6102" s="209" t="str">
        <f t="shared" si="95"/>
        <v/>
      </c>
    </row>
    <row r="6103" spans="13:14" x14ac:dyDescent="0.25">
      <c r="M6103" s="208" t="str">
        <f t="shared" si="95"/>
        <v/>
      </c>
      <c r="N6103" s="209" t="str">
        <f t="shared" si="95"/>
        <v/>
      </c>
    </row>
    <row r="6104" spans="13:14" x14ac:dyDescent="0.25">
      <c r="M6104" s="208" t="str">
        <f t="shared" si="95"/>
        <v/>
      </c>
      <c r="N6104" s="209" t="str">
        <f t="shared" si="95"/>
        <v/>
      </c>
    </row>
    <row r="6105" spans="13:14" x14ac:dyDescent="0.25">
      <c r="M6105" s="208" t="str">
        <f t="shared" ref="M6105:N6168" si="96">IF(AND(H6105="",J6105=""),"",J6105-H6105)</f>
        <v/>
      </c>
      <c r="N6105" s="209" t="str">
        <f t="shared" si="96"/>
        <v/>
      </c>
    </row>
    <row r="6106" spans="13:14" x14ac:dyDescent="0.25">
      <c r="M6106" s="208" t="str">
        <f t="shared" si="96"/>
        <v/>
      </c>
      <c r="N6106" s="209" t="str">
        <f t="shared" si="96"/>
        <v/>
      </c>
    </row>
    <row r="6107" spans="13:14" x14ac:dyDescent="0.25">
      <c r="M6107" s="208" t="str">
        <f t="shared" si="96"/>
        <v/>
      </c>
      <c r="N6107" s="209" t="str">
        <f t="shared" si="96"/>
        <v/>
      </c>
    </row>
    <row r="6108" spans="13:14" x14ac:dyDescent="0.25">
      <c r="M6108" s="208" t="str">
        <f t="shared" si="96"/>
        <v/>
      </c>
      <c r="N6108" s="209" t="str">
        <f t="shared" si="96"/>
        <v/>
      </c>
    </row>
    <row r="6109" spans="13:14" x14ac:dyDescent="0.25">
      <c r="M6109" s="208" t="str">
        <f t="shared" si="96"/>
        <v/>
      </c>
      <c r="N6109" s="209" t="str">
        <f t="shared" si="96"/>
        <v/>
      </c>
    </row>
    <row r="6110" spans="13:14" x14ac:dyDescent="0.25">
      <c r="M6110" s="208" t="str">
        <f t="shared" si="96"/>
        <v/>
      </c>
      <c r="N6110" s="209" t="str">
        <f t="shared" si="96"/>
        <v/>
      </c>
    </row>
    <row r="6111" spans="13:14" x14ac:dyDescent="0.25">
      <c r="M6111" s="208" t="str">
        <f t="shared" si="96"/>
        <v/>
      </c>
      <c r="N6111" s="209" t="str">
        <f t="shared" si="96"/>
        <v/>
      </c>
    </row>
    <row r="6112" spans="13:14" x14ac:dyDescent="0.25">
      <c r="M6112" s="208" t="str">
        <f t="shared" si="96"/>
        <v/>
      </c>
      <c r="N6112" s="209" t="str">
        <f t="shared" si="96"/>
        <v/>
      </c>
    </row>
    <row r="6113" spans="13:14" x14ac:dyDescent="0.25">
      <c r="M6113" s="208" t="str">
        <f t="shared" si="96"/>
        <v/>
      </c>
      <c r="N6113" s="209" t="str">
        <f t="shared" si="96"/>
        <v/>
      </c>
    </row>
    <row r="6114" spans="13:14" x14ac:dyDescent="0.25">
      <c r="M6114" s="208" t="str">
        <f t="shared" si="96"/>
        <v/>
      </c>
      <c r="N6114" s="209" t="str">
        <f t="shared" si="96"/>
        <v/>
      </c>
    </row>
    <row r="6115" spans="13:14" x14ac:dyDescent="0.25">
      <c r="M6115" s="208" t="str">
        <f t="shared" si="96"/>
        <v/>
      </c>
      <c r="N6115" s="209" t="str">
        <f t="shared" si="96"/>
        <v/>
      </c>
    </row>
    <row r="6116" spans="13:14" x14ac:dyDescent="0.25">
      <c r="M6116" s="208" t="str">
        <f t="shared" si="96"/>
        <v/>
      </c>
      <c r="N6116" s="209" t="str">
        <f t="shared" si="96"/>
        <v/>
      </c>
    </row>
    <row r="6117" spans="13:14" x14ac:dyDescent="0.25">
      <c r="M6117" s="208" t="str">
        <f t="shared" si="96"/>
        <v/>
      </c>
      <c r="N6117" s="209" t="str">
        <f t="shared" si="96"/>
        <v/>
      </c>
    </row>
    <row r="6118" spans="13:14" x14ac:dyDescent="0.25">
      <c r="M6118" s="208" t="str">
        <f t="shared" si="96"/>
        <v/>
      </c>
      <c r="N6118" s="209" t="str">
        <f t="shared" si="96"/>
        <v/>
      </c>
    </row>
    <row r="6119" spans="13:14" x14ac:dyDescent="0.25">
      <c r="M6119" s="208" t="str">
        <f t="shared" si="96"/>
        <v/>
      </c>
      <c r="N6119" s="209" t="str">
        <f t="shared" si="96"/>
        <v/>
      </c>
    </row>
    <row r="6120" spans="13:14" x14ac:dyDescent="0.25">
      <c r="M6120" s="208" t="str">
        <f t="shared" si="96"/>
        <v/>
      </c>
      <c r="N6120" s="209" t="str">
        <f t="shared" si="96"/>
        <v/>
      </c>
    </row>
    <row r="6121" spans="13:14" x14ac:dyDescent="0.25">
      <c r="M6121" s="208" t="str">
        <f t="shared" si="96"/>
        <v/>
      </c>
      <c r="N6121" s="209" t="str">
        <f t="shared" si="96"/>
        <v/>
      </c>
    </row>
    <row r="6122" spans="13:14" x14ac:dyDescent="0.25">
      <c r="M6122" s="208" t="str">
        <f t="shared" si="96"/>
        <v/>
      </c>
      <c r="N6122" s="209" t="str">
        <f t="shared" si="96"/>
        <v/>
      </c>
    </row>
    <row r="6123" spans="13:14" x14ac:dyDescent="0.25">
      <c r="M6123" s="208" t="str">
        <f t="shared" si="96"/>
        <v/>
      </c>
      <c r="N6123" s="209" t="str">
        <f t="shared" si="96"/>
        <v/>
      </c>
    </row>
    <row r="6124" spans="13:14" x14ac:dyDescent="0.25">
      <c r="M6124" s="208" t="str">
        <f t="shared" si="96"/>
        <v/>
      </c>
      <c r="N6124" s="209" t="str">
        <f t="shared" si="96"/>
        <v/>
      </c>
    </row>
    <row r="6125" spans="13:14" x14ac:dyDescent="0.25">
      <c r="M6125" s="208" t="str">
        <f t="shared" si="96"/>
        <v/>
      </c>
      <c r="N6125" s="209" t="str">
        <f t="shared" si="96"/>
        <v/>
      </c>
    </row>
    <row r="6126" spans="13:14" x14ac:dyDescent="0.25">
      <c r="M6126" s="208" t="str">
        <f t="shared" si="96"/>
        <v/>
      </c>
      <c r="N6126" s="209" t="str">
        <f t="shared" si="96"/>
        <v/>
      </c>
    </row>
    <row r="6127" spans="13:14" x14ac:dyDescent="0.25">
      <c r="M6127" s="208" t="str">
        <f t="shared" si="96"/>
        <v/>
      </c>
      <c r="N6127" s="209" t="str">
        <f t="shared" si="96"/>
        <v/>
      </c>
    </row>
    <row r="6128" spans="13:14" x14ac:dyDescent="0.25">
      <c r="M6128" s="208" t="str">
        <f t="shared" si="96"/>
        <v/>
      </c>
      <c r="N6128" s="209" t="str">
        <f t="shared" si="96"/>
        <v/>
      </c>
    </row>
    <row r="6129" spans="13:14" x14ac:dyDescent="0.25">
      <c r="M6129" s="208" t="str">
        <f t="shared" si="96"/>
        <v/>
      </c>
      <c r="N6129" s="209" t="str">
        <f t="shared" si="96"/>
        <v/>
      </c>
    </row>
    <row r="6130" spans="13:14" x14ac:dyDescent="0.25">
      <c r="M6130" s="208" t="str">
        <f t="shared" si="96"/>
        <v/>
      </c>
      <c r="N6130" s="209" t="str">
        <f t="shared" si="96"/>
        <v/>
      </c>
    </row>
    <row r="6131" spans="13:14" x14ac:dyDescent="0.25">
      <c r="M6131" s="208" t="str">
        <f t="shared" si="96"/>
        <v/>
      </c>
      <c r="N6131" s="209" t="str">
        <f t="shared" si="96"/>
        <v/>
      </c>
    </row>
    <row r="6132" spans="13:14" x14ac:dyDescent="0.25">
      <c r="M6132" s="208" t="str">
        <f t="shared" si="96"/>
        <v/>
      </c>
      <c r="N6132" s="209" t="str">
        <f t="shared" si="96"/>
        <v/>
      </c>
    </row>
    <row r="6133" spans="13:14" x14ac:dyDescent="0.25">
      <c r="M6133" s="208" t="str">
        <f t="shared" si="96"/>
        <v/>
      </c>
      <c r="N6133" s="209" t="str">
        <f t="shared" si="96"/>
        <v/>
      </c>
    </row>
    <row r="6134" spans="13:14" x14ac:dyDescent="0.25">
      <c r="M6134" s="208" t="str">
        <f t="shared" si="96"/>
        <v/>
      </c>
      <c r="N6134" s="209" t="str">
        <f t="shared" si="96"/>
        <v/>
      </c>
    </row>
    <row r="6135" spans="13:14" x14ac:dyDescent="0.25">
      <c r="M6135" s="208" t="str">
        <f t="shared" si="96"/>
        <v/>
      </c>
      <c r="N6135" s="209" t="str">
        <f t="shared" si="96"/>
        <v/>
      </c>
    </row>
    <row r="6136" spans="13:14" x14ac:dyDescent="0.25">
      <c r="M6136" s="208" t="str">
        <f t="shared" si="96"/>
        <v/>
      </c>
      <c r="N6136" s="209" t="str">
        <f t="shared" si="96"/>
        <v/>
      </c>
    </row>
    <row r="6137" spans="13:14" x14ac:dyDescent="0.25">
      <c r="M6137" s="208" t="str">
        <f t="shared" si="96"/>
        <v/>
      </c>
      <c r="N6137" s="209" t="str">
        <f t="shared" si="96"/>
        <v/>
      </c>
    </row>
    <row r="6138" spans="13:14" x14ac:dyDescent="0.25">
      <c r="M6138" s="208" t="str">
        <f t="shared" si="96"/>
        <v/>
      </c>
      <c r="N6138" s="209" t="str">
        <f t="shared" si="96"/>
        <v/>
      </c>
    </row>
    <row r="6139" spans="13:14" x14ac:dyDescent="0.25">
      <c r="M6139" s="208" t="str">
        <f t="shared" si="96"/>
        <v/>
      </c>
      <c r="N6139" s="209" t="str">
        <f t="shared" si="96"/>
        <v/>
      </c>
    </row>
    <row r="6140" spans="13:14" x14ac:dyDescent="0.25">
      <c r="M6140" s="208" t="str">
        <f t="shared" si="96"/>
        <v/>
      </c>
      <c r="N6140" s="209" t="str">
        <f t="shared" si="96"/>
        <v/>
      </c>
    </row>
    <row r="6141" spans="13:14" x14ac:dyDescent="0.25">
      <c r="M6141" s="208" t="str">
        <f t="shared" si="96"/>
        <v/>
      </c>
      <c r="N6141" s="209" t="str">
        <f t="shared" si="96"/>
        <v/>
      </c>
    </row>
    <row r="6142" spans="13:14" x14ac:dyDescent="0.25">
      <c r="M6142" s="208" t="str">
        <f t="shared" si="96"/>
        <v/>
      </c>
      <c r="N6142" s="209" t="str">
        <f t="shared" si="96"/>
        <v/>
      </c>
    </row>
    <row r="6143" spans="13:14" x14ac:dyDescent="0.25">
      <c r="M6143" s="208" t="str">
        <f t="shared" si="96"/>
        <v/>
      </c>
      <c r="N6143" s="209" t="str">
        <f t="shared" si="96"/>
        <v/>
      </c>
    </row>
    <row r="6144" spans="13:14" x14ac:dyDescent="0.25">
      <c r="M6144" s="208" t="str">
        <f t="shared" si="96"/>
        <v/>
      </c>
      <c r="N6144" s="209" t="str">
        <f t="shared" si="96"/>
        <v/>
      </c>
    </row>
    <row r="6145" spans="13:14" x14ac:dyDescent="0.25">
      <c r="M6145" s="208" t="str">
        <f t="shared" si="96"/>
        <v/>
      </c>
      <c r="N6145" s="209" t="str">
        <f t="shared" si="96"/>
        <v/>
      </c>
    </row>
    <row r="6146" spans="13:14" x14ac:dyDescent="0.25">
      <c r="M6146" s="208" t="str">
        <f t="shared" si="96"/>
        <v/>
      </c>
      <c r="N6146" s="209" t="str">
        <f t="shared" si="96"/>
        <v/>
      </c>
    </row>
    <row r="6147" spans="13:14" x14ac:dyDescent="0.25">
      <c r="M6147" s="208" t="str">
        <f t="shared" si="96"/>
        <v/>
      </c>
      <c r="N6147" s="209" t="str">
        <f t="shared" si="96"/>
        <v/>
      </c>
    </row>
    <row r="6148" spans="13:14" x14ac:dyDescent="0.25">
      <c r="M6148" s="208" t="str">
        <f t="shared" si="96"/>
        <v/>
      </c>
      <c r="N6148" s="209" t="str">
        <f t="shared" si="96"/>
        <v/>
      </c>
    </row>
    <row r="6149" spans="13:14" x14ac:dyDescent="0.25">
      <c r="M6149" s="208" t="str">
        <f t="shared" si="96"/>
        <v/>
      </c>
      <c r="N6149" s="209" t="str">
        <f t="shared" si="96"/>
        <v/>
      </c>
    </row>
    <row r="6150" spans="13:14" x14ac:dyDescent="0.25">
      <c r="M6150" s="208" t="str">
        <f t="shared" si="96"/>
        <v/>
      </c>
      <c r="N6150" s="209" t="str">
        <f t="shared" si="96"/>
        <v/>
      </c>
    </row>
    <row r="6151" spans="13:14" x14ac:dyDescent="0.25">
      <c r="M6151" s="208" t="str">
        <f t="shared" si="96"/>
        <v/>
      </c>
      <c r="N6151" s="209" t="str">
        <f t="shared" si="96"/>
        <v/>
      </c>
    </row>
    <row r="6152" spans="13:14" x14ac:dyDescent="0.25">
      <c r="M6152" s="208" t="str">
        <f t="shared" si="96"/>
        <v/>
      </c>
      <c r="N6152" s="209" t="str">
        <f t="shared" si="96"/>
        <v/>
      </c>
    </row>
    <row r="6153" spans="13:14" x14ac:dyDescent="0.25">
      <c r="M6153" s="208" t="str">
        <f t="shared" si="96"/>
        <v/>
      </c>
      <c r="N6153" s="209" t="str">
        <f t="shared" si="96"/>
        <v/>
      </c>
    </row>
    <row r="6154" spans="13:14" x14ac:dyDescent="0.25">
      <c r="M6154" s="208" t="str">
        <f t="shared" si="96"/>
        <v/>
      </c>
      <c r="N6154" s="209" t="str">
        <f t="shared" si="96"/>
        <v/>
      </c>
    </row>
    <row r="6155" spans="13:14" x14ac:dyDescent="0.25">
      <c r="M6155" s="208" t="str">
        <f t="shared" si="96"/>
        <v/>
      </c>
      <c r="N6155" s="209" t="str">
        <f t="shared" si="96"/>
        <v/>
      </c>
    </row>
    <row r="6156" spans="13:14" x14ac:dyDescent="0.25">
      <c r="M6156" s="208" t="str">
        <f t="shared" si="96"/>
        <v/>
      </c>
      <c r="N6156" s="209" t="str">
        <f t="shared" si="96"/>
        <v/>
      </c>
    </row>
    <row r="6157" spans="13:14" x14ac:dyDescent="0.25">
      <c r="M6157" s="208" t="str">
        <f t="shared" si="96"/>
        <v/>
      </c>
      <c r="N6157" s="209" t="str">
        <f t="shared" si="96"/>
        <v/>
      </c>
    </row>
    <row r="6158" spans="13:14" x14ac:dyDescent="0.25">
      <c r="M6158" s="208" t="str">
        <f t="shared" si="96"/>
        <v/>
      </c>
      <c r="N6158" s="209" t="str">
        <f t="shared" si="96"/>
        <v/>
      </c>
    </row>
    <row r="6159" spans="13:14" x14ac:dyDescent="0.25">
      <c r="M6159" s="208" t="str">
        <f t="shared" si="96"/>
        <v/>
      </c>
      <c r="N6159" s="209" t="str">
        <f t="shared" si="96"/>
        <v/>
      </c>
    </row>
    <row r="6160" spans="13:14" x14ac:dyDescent="0.25">
      <c r="M6160" s="208" t="str">
        <f t="shared" si="96"/>
        <v/>
      </c>
      <c r="N6160" s="209" t="str">
        <f t="shared" si="96"/>
        <v/>
      </c>
    </row>
    <row r="6161" spans="13:14" x14ac:dyDescent="0.25">
      <c r="M6161" s="208" t="str">
        <f t="shared" si="96"/>
        <v/>
      </c>
      <c r="N6161" s="209" t="str">
        <f t="shared" si="96"/>
        <v/>
      </c>
    </row>
    <row r="6162" spans="13:14" x14ac:dyDescent="0.25">
      <c r="M6162" s="208" t="str">
        <f t="shared" si="96"/>
        <v/>
      </c>
      <c r="N6162" s="209" t="str">
        <f t="shared" si="96"/>
        <v/>
      </c>
    </row>
    <row r="6163" spans="13:14" x14ac:dyDescent="0.25">
      <c r="M6163" s="208" t="str">
        <f t="shared" si="96"/>
        <v/>
      </c>
      <c r="N6163" s="209" t="str">
        <f t="shared" si="96"/>
        <v/>
      </c>
    </row>
    <row r="6164" spans="13:14" x14ac:dyDescent="0.25">
      <c r="M6164" s="208" t="str">
        <f t="shared" si="96"/>
        <v/>
      </c>
      <c r="N6164" s="209" t="str">
        <f t="shared" si="96"/>
        <v/>
      </c>
    </row>
    <row r="6165" spans="13:14" x14ac:dyDescent="0.25">
      <c r="M6165" s="208" t="str">
        <f t="shared" si="96"/>
        <v/>
      </c>
      <c r="N6165" s="209" t="str">
        <f t="shared" si="96"/>
        <v/>
      </c>
    </row>
    <row r="6166" spans="13:14" x14ac:dyDescent="0.25">
      <c r="M6166" s="208" t="str">
        <f t="shared" si="96"/>
        <v/>
      </c>
      <c r="N6166" s="209" t="str">
        <f t="shared" si="96"/>
        <v/>
      </c>
    </row>
    <row r="6167" spans="13:14" x14ac:dyDescent="0.25">
      <c r="M6167" s="208" t="str">
        <f t="shared" si="96"/>
        <v/>
      </c>
      <c r="N6167" s="209" t="str">
        <f t="shared" si="96"/>
        <v/>
      </c>
    </row>
    <row r="6168" spans="13:14" x14ac:dyDescent="0.25">
      <c r="M6168" s="208" t="str">
        <f t="shared" si="96"/>
        <v/>
      </c>
      <c r="N6168" s="209" t="str">
        <f t="shared" si="96"/>
        <v/>
      </c>
    </row>
    <row r="6169" spans="13:14" x14ac:dyDescent="0.25">
      <c r="M6169" s="208" t="str">
        <f t="shared" ref="M6169:N6232" si="97">IF(AND(H6169="",J6169=""),"",J6169-H6169)</f>
        <v/>
      </c>
      <c r="N6169" s="209" t="str">
        <f t="shared" si="97"/>
        <v/>
      </c>
    </row>
    <row r="6170" spans="13:14" x14ac:dyDescent="0.25">
      <c r="M6170" s="208" t="str">
        <f t="shared" si="97"/>
        <v/>
      </c>
      <c r="N6170" s="209" t="str">
        <f t="shared" si="97"/>
        <v/>
      </c>
    </row>
    <row r="6171" spans="13:14" x14ac:dyDescent="0.25">
      <c r="M6171" s="208" t="str">
        <f t="shared" si="97"/>
        <v/>
      </c>
      <c r="N6171" s="209" t="str">
        <f t="shared" si="97"/>
        <v/>
      </c>
    </row>
    <row r="6172" spans="13:14" x14ac:dyDescent="0.25">
      <c r="M6172" s="208" t="str">
        <f t="shared" si="97"/>
        <v/>
      </c>
      <c r="N6172" s="209" t="str">
        <f t="shared" si="97"/>
        <v/>
      </c>
    </row>
    <row r="6173" spans="13:14" x14ac:dyDescent="0.25">
      <c r="M6173" s="208" t="str">
        <f t="shared" si="97"/>
        <v/>
      </c>
      <c r="N6173" s="209" t="str">
        <f t="shared" si="97"/>
        <v/>
      </c>
    </row>
    <row r="6174" spans="13:14" x14ac:dyDescent="0.25">
      <c r="M6174" s="208" t="str">
        <f t="shared" si="97"/>
        <v/>
      </c>
      <c r="N6174" s="209" t="str">
        <f t="shared" si="97"/>
        <v/>
      </c>
    </row>
    <row r="6175" spans="13:14" x14ac:dyDescent="0.25">
      <c r="M6175" s="208" t="str">
        <f t="shared" si="97"/>
        <v/>
      </c>
      <c r="N6175" s="209" t="str">
        <f t="shared" si="97"/>
        <v/>
      </c>
    </row>
    <row r="6176" spans="13:14" x14ac:dyDescent="0.25">
      <c r="M6176" s="208" t="str">
        <f t="shared" si="97"/>
        <v/>
      </c>
      <c r="N6176" s="209" t="str">
        <f t="shared" si="97"/>
        <v/>
      </c>
    </row>
    <row r="6177" spans="13:14" x14ac:dyDescent="0.25">
      <c r="M6177" s="208" t="str">
        <f t="shared" si="97"/>
        <v/>
      </c>
      <c r="N6177" s="209" t="str">
        <f t="shared" si="97"/>
        <v/>
      </c>
    </row>
    <row r="6178" spans="13:14" x14ac:dyDescent="0.25">
      <c r="M6178" s="208" t="str">
        <f t="shared" si="97"/>
        <v/>
      </c>
      <c r="N6178" s="209" t="str">
        <f t="shared" si="97"/>
        <v/>
      </c>
    </row>
    <row r="6179" spans="13:14" x14ac:dyDescent="0.25">
      <c r="M6179" s="208" t="str">
        <f t="shared" si="97"/>
        <v/>
      </c>
      <c r="N6179" s="209" t="str">
        <f t="shared" si="97"/>
        <v/>
      </c>
    </row>
    <row r="6180" spans="13:14" x14ac:dyDescent="0.25">
      <c r="M6180" s="208" t="str">
        <f t="shared" si="97"/>
        <v/>
      </c>
      <c r="N6180" s="209" t="str">
        <f t="shared" si="97"/>
        <v/>
      </c>
    </row>
    <row r="6181" spans="13:14" x14ac:dyDescent="0.25">
      <c r="M6181" s="208" t="str">
        <f t="shared" si="97"/>
        <v/>
      </c>
      <c r="N6181" s="209" t="str">
        <f t="shared" si="97"/>
        <v/>
      </c>
    </row>
    <row r="6182" spans="13:14" x14ac:dyDescent="0.25">
      <c r="M6182" s="208" t="str">
        <f t="shared" si="97"/>
        <v/>
      </c>
      <c r="N6182" s="209" t="str">
        <f t="shared" si="97"/>
        <v/>
      </c>
    </row>
    <row r="6183" spans="13:14" x14ac:dyDescent="0.25">
      <c r="M6183" s="208" t="str">
        <f t="shared" si="97"/>
        <v/>
      </c>
      <c r="N6183" s="209" t="str">
        <f t="shared" si="97"/>
        <v/>
      </c>
    </row>
    <row r="6184" spans="13:14" x14ac:dyDescent="0.25">
      <c r="M6184" s="208" t="str">
        <f t="shared" si="97"/>
        <v/>
      </c>
      <c r="N6184" s="209" t="str">
        <f t="shared" si="97"/>
        <v/>
      </c>
    </row>
    <row r="6185" spans="13:14" x14ac:dyDescent="0.25">
      <c r="M6185" s="208" t="str">
        <f t="shared" si="97"/>
        <v/>
      </c>
      <c r="N6185" s="209" t="str">
        <f t="shared" si="97"/>
        <v/>
      </c>
    </row>
    <row r="6186" spans="13:14" x14ac:dyDescent="0.25">
      <c r="M6186" s="208" t="str">
        <f t="shared" si="97"/>
        <v/>
      </c>
      <c r="N6186" s="209" t="str">
        <f t="shared" si="97"/>
        <v/>
      </c>
    </row>
    <row r="6187" spans="13:14" x14ac:dyDescent="0.25">
      <c r="M6187" s="208" t="str">
        <f t="shared" si="97"/>
        <v/>
      </c>
      <c r="N6187" s="209" t="str">
        <f t="shared" si="97"/>
        <v/>
      </c>
    </row>
    <row r="6188" spans="13:14" x14ac:dyDescent="0.25">
      <c r="M6188" s="208" t="str">
        <f t="shared" si="97"/>
        <v/>
      </c>
      <c r="N6188" s="209" t="str">
        <f t="shared" si="97"/>
        <v/>
      </c>
    </row>
    <row r="6189" spans="13:14" x14ac:dyDescent="0.25">
      <c r="M6189" s="208" t="str">
        <f t="shared" si="97"/>
        <v/>
      </c>
      <c r="N6189" s="209" t="str">
        <f t="shared" si="97"/>
        <v/>
      </c>
    </row>
    <row r="6190" spans="13:14" x14ac:dyDescent="0.25">
      <c r="M6190" s="208" t="str">
        <f t="shared" si="97"/>
        <v/>
      </c>
      <c r="N6190" s="209" t="str">
        <f t="shared" si="97"/>
        <v/>
      </c>
    </row>
    <row r="6191" spans="13:14" x14ac:dyDescent="0.25">
      <c r="M6191" s="208" t="str">
        <f t="shared" si="97"/>
        <v/>
      </c>
      <c r="N6191" s="209" t="str">
        <f t="shared" si="97"/>
        <v/>
      </c>
    </row>
    <row r="6192" spans="13:14" x14ac:dyDescent="0.25">
      <c r="M6192" s="208" t="str">
        <f t="shared" si="97"/>
        <v/>
      </c>
      <c r="N6192" s="209" t="str">
        <f t="shared" si="97"/>
        <v/>
      </c>
    </row>
    <row r="6193" spans="13:14" x14ac:dyDescent="0.25">
      <c r="M6193" s="208" t="str">
        <f t="shared" si="97"/>
        <v/>
      </c>
      <c r="N6193" s="209" t="str">
        <f t="shared" si="97"/>
        <v/>
      </c>
    </row>
    <row r="6194" spans="13:14" x14ac:dyDescent="0.25">
      <c r="M6194" s="208" t="str">
        <f t="shared" si="97"/>
        <v/>
      </c>
      <c r="N6194" s="209" t="str">
        <f t="shared" si="97"/>
        <v/>
      </c>
    </row>
    <row r="6195" spans="13:14" x14ac:dyDescent="0.25">
      <c r="M6195" s="208" t="str">
        <f t="shared" si="97"/>
        <v/>
      </c>
      <c r="N6195" s="209" t="str">
        <f t="shared" si="97"/>
        <v/>
      </c>
    </row>
    <row r="6196" spans="13:14" x14ac:dyDescent="0.25">
      <c r="M6196" s="208" t="str">
        <f t="shared" si="97"/>
        <v/>
      </c>
      <c r="N6196" s="209" t="str">
        <f t="shared" si="97"/>
        <v/>
      </c>
    </row>
    <row r="6197" spans="13:14" x14ac:dyDescent="0.25">
      <c r="M6197" s="208" t="str">
        <f t="shared" si="97"/>
        <v/>
      </c>
      <c r="N6197" s="209" t="str">
        <f t="shared" si="97"/>
        <v/>
      </c>
    </row>
    <row r="6198" spans="13:14" x14ac:dyDescent="0.25">
      <c r="M6198" s="208" t="str">
        <f t="shared" si="97"/>
        <v/>
      </c>
      <c r="N6198" s="209" t="str">
        <f t="shared" si="97"/>
        <v/>
      </c>
    </row>
    <row r="6199" spans="13:14" x14ac:dyDescent="0.25">
      <c r="M6199" s="208" t="str">
        <f t="shared" si="97"/>
        <v/>
      </c>
      <c r="N6199" s="209" t="str">
        <f t="shared" si="97"/>
        <v/>
      </c>
    </row>
    <row r="6200" spans="13:14" x14ac:dyDescent="0.25">
      <c r="M6200" s="208" t="str">
        <f t="shared" si="97"/>
        <v/>
      </c>
      <c r="N6200" s="209" t="str">
        <f t="shared" si="97"/>
        <v/>
      </c>
    </row>
    <row r="6201" spans="13:14" x14ac:dyDescent="0.25">
      <c r="M6201" s="208" t="str">
        <f t="shared" si="97"/>
        <v/>
      </c>
      <c r="N6201" s="209" t="str">
        <f t="shared" si="97"/>
        <v/>
      </c>
    </row>
    <row r="6202" spans="13:14" x14ac:dyDescent="0.25">
      <c r="M6202" s="208" t="str">
        <f t="shared" si="97"/>
        <v/>
      </c>
      <c r="N6202" s="209" t="str">
        <f t="shared" si="97"/>
        <v/>
      </c>
    </row>
    <row r="6203" spans="13:14" x14ac:dyDescent="0.25">
      <c r="M6203" s="208" t="str">
        <f t="shared" si="97"/>
        <v/>
      </c>
      <c r="N6203" s="209" t="str">
        <f t="shared" si="97"/>
        <v/>
      </c>
    </row>
    <row r="6204" spans="13:14" x14ac:dyDescent="0.25">
      <c r="M6204" s="208" t="str">
        <f t="shared" si="97"/>
        <v/>
      </c>
      <c r="N6204" s="209" t="str">
        <f t="shared" si="97"/>
        <v/>
      </c>
    </row>
    <row r="6205" spans="13:14" x14ac:dyDescent="0.25">
      <c r="M6205" s="208" t="str">
        <f t="shared" si="97"/>
        <v/>
      </c>
      <c r="N6205" s="209" t="str">
        <f t="shared" si="97"/>
        <v/>
      </c>
    </row>
    <row r="6206" spans="13:14" x14ac:dyDescent="0.25">
      <c r="M6206" s="208" t="str">
        <f t="shared" si="97"/>
        <v/>
      </c>
      <c r="N6206" s="209" t="str">
        <f t="shared" si="97"/>
        <v/>
      </c>
    </row>
    <row r="6207" spans="13:14" x14ac:dyDescent="0.25">
      <c r="M6207" s="208" t="str">
        <f t="shared" si="97"/>
        <v/>
      </c>
      <c r="N6207" s="209" t="str">
        <f t="shared" si="97"/>
        <v/>
      </c>
    </row>
    <row r="6208" spans="13:14" x14ac:dyDescent="0.25">
      <c r="M6208" s="208" t="str">
        <f t="shared" si="97"/>
        <v/>
      </c>
      <c r="N6208" s="209" t="str">
        <f t="shared" si="97"/>
        <v/>
      </c>
    </row>
    <row r="6209" spans="13:14" x14ac:dyDescent="0.25">
      <c r="M6209" s="208" t="str">
        <f t="shared" si="97"/>
        <v/>
      </c>
      <c r="N6209" s="209" t="str">
        <f t="shared" si="97"/>
        <v/>
      </c>
    </row>
    <row r="6210" spans="13:14" x14ac:dyDescent="0.25">
      <c r="M6210" s="208" t="str">
        <f t="shared" si="97"/>
        <v/>
      </c>
      <c r="N6210" s="209" t="str">
        <f t="shared" si="97"/>
        <v/>
      </c>
    </row>
    <row r="6211" spans="13:14" x14ac:dyDescent="0.25">
      <c r="M6211" s="208" t="str">
        <f t="shared" si="97"/>
        <v/>
      </c>
      <c r="N6211" s="209" t="str">
        <f t="shared" si="97"/>
        <v/>
      </c>
    </row>
    <row r="6212" spans="13:14" x14ac:dyDescent="0.25">
      <c r="M6212" s="208" t="str">
        <f t="shared" si="97"/>
        <v/>
      </c>
      <c r="N6212" s="209" t="str">
        <f t="shared" si="97"/>
        <v/>
      </c>
    </row>
    <row r="6213" spans="13:14" x14ac:dyDescent="0.25">
      <c r="M6213" s="208" t="str">
        <f t="shared" si="97"/>
        <v/>
      </c>
      <c r="N6213" s="209" t="str">
        <f t="shared" si="97"/>
        <v/>
      </c>
    </row>
    <row r="6214" spans="13:14" x14ac:dyDescent="0.25">
      <c r="M6214" s="208" t="str">
        <f t="shared" si="97"/>
        <v/>
      </c>
      <c r="N6214" s="209" t="str">
        <f t="shared" si="97"/>
        <v/>
      </c>
    </row>
    <row r="6215" spans="13:14" x14ac:dyDescent="0.25">
      <c r="M6215" s="208" t="str">
        <f t="shared" si="97"/>
        <v/>
      </c>
      <c r="N6215" s="209" t="str">
        <f t="shared" si="97"/>
        <v/>
      </c>
    </row>
    <row r="6216" spans="13:14" x14ac:dyDescent="0.25">
      <c r="M6216" s="208" t="str">
        <f t="shared" si="97"/>
        <v/>
      </c>
      <c r="N6216" s="209" t="str">
        <f t="shared" si="97"/>
        <v/>
      </c>
    </row>
    <row r="6217" spans="13:14" x14ac:dyDescent="0.25">
      <c r="M6217" s="208" t="str">
        <f t="shared" si="97"/>
        <v/>
      </c>
      <c r="N6217" s="209" t="str">
        <f t="shared" si="97"/>
        <v/>
      </c>
    </row>
    <row r="6218" spans="13:14" x14ac:dyDescent="0.25">
      <c r="M6218" s="208" t="str">
        <f t="shared" si="97"/>
        <v/>
      </c>
      <c r="N6218" s="209" t="str">
        <f t="shared" si="97"/>
        <v/>
      </c>
    </row>
    <row r="6219" spans="13:14" x14ac:dyDescent="0.25">
      <c r="M6219" s="208" t="str">
        <f t="shared" si="97"/>
        <v/>
      </c>
      <c r="N6219" s="209" t="str">
        <f t="shared" si="97"/>
        <v/>
      </c>
    </row>
    <row r="6220" spans="13:14" x14ac:dyDescent="0.25">
      <c r="M6220" s="208" t="str">
        <f t="shared" si="97"/>
        <v/>
      </c>
      <c r="N6220" s="209" t="str">
        <f t="shared" si="97"/>
        <v/>
      </c>
    </row>
    <row r="6221" spans="13:14" x14ac:dyDescent="0.25">
      <c r="M6221" s="208" t="str">
        <f t="shared" si="97"/>
        <v/>
      </c>
      <c r="N6221" s="209" t="str">
        <f t="shared" si="97"/>
        <v/>
      </c>
    </row>
    <row r="6222" spans="13:14" x14ac:dyDescent="0.25">
      <c r="M6222" s="208" t="str">
        <f t="shared" si="97"/>
        <v/>
      </c>
      <c r="N6222" s="209" t="str">
        <f t="shared" si="97"/>
        <v/>
      </c>
    </row>
    <row r="6223" spans="13:14" x14ac:dyDescent="0.25">
      <c r="M6223" s="208" t="str">
        <f t="shared" si="97"/>
        <v/>
      </c>
      <c r="N6223" s="209" t="str">
        <f t="shared" si="97"/>
        <v/>
      </c>
    </row>
    <row r="6224" spans="13:14" x14ac:dyDescent="0.25">
      <c r="M6224" s="208" t="str">
        <f t="shared" si="97"/>
        <v/>
      </c>
      <c r="N6224" s="209" t="str">
        <f t="shared" si="97"/>
        <v/>
      </c>
    </row>
    <row r="6225" spans="13:14" x14ac:dyDescent="0.25">
      <c r="M6225" s="208" t="str">
        <f t="shared" si="97"/>
        <v/>
      </c>
      <c r="N6225" s="209" t="str">
        <f t="shared" si="97"/>
        <v/>
      </c>
    </row>
    <row r="6226" spans="13:14" x14ac:dyDescent="0.25">
      <c r="M6226" s="208" t="str">
        <f t="shared" si="97"/>
        <v/>
      </c>
      <c r="N6226" s="209" t="str">
        <f t="shared" si="97"/>
        <v/>
      </c>
    </row>
    <row r="6227" spans="13:14" x14ac:dyDescent="0.25">
      <c r="M6227" s="208" t="str">
        <f t="shared" si="97"/>
        <v/>
      </c>
      <c r="N6227" s="209" t="str">
        <f t="shared" si="97"/>
        <v/>
      </c>
    </row>
    <row r="6228" spans="13:14" x14ac:dyDescent="0.25">
      <c r="M6228" s="208" t="str">
        <f t="shared" si="97"/>
        <v/>
      </c>
      <c r="N6228" s="209" t="str">
        <f t="shared" si="97"/>
        <v/>
      </c>
    </row>
    <row r="6229" spans="13:14" x14ac:dyDescent="0.25">
      <c r="M6229" s="208" t="str">
        <f t="shared" si="97"/>
        <v/>
      </c>
      <c r="N6229" s="209" t="str">
        <f t="shared" si="97"/>
        <v/>
      </c>
    </row>
    <row r="6230" spans="13:14" x14ac:dyDescent="0.25">
      <c r="M6230" s="208" t="str">
        <f t="shared" si="97"/>
        <v/>
      </c>
      <c r="N6230" s="209" t="str">
        <f t="shared" si="97"/>
        <v/>
      </c>
    </row>
    <row r="6231" spans="13:14" x14ac:dyDescent="0.25">
      <c r="M6231" s="208" t="str">
        <f t="shared" si="97"/>
        <v/>
      </c>
      <c r="N6231" s="209" t="str">
        <f t="shared" si="97"/>
        <v/>
      </c>
    </row>
    <row r="6232" spans="13:14" x14ac:dyDescent="0.25">
      <c r="M6232" s="208" t="str">
        <f t="shared" si="97"/>
        <v/>
      </c>
      <c r="N6232" s="209" t="str">
        <f t="shared" si="97"/>
        <v/>
      </c>
    </row>
    <row r="6233" spans="13:14" x14ac:dyDescent="0.25">
      <c r="M6233" s="208" t="str">
        <f t="shared" ref="M6233:N6296" si="98">IF(AND(H6233="",J6233=""),"",J6233-H6233)</f>
        <v/>
      </c>
      <c r="N6233" s="209" t="str">
        <f t="shared" si="98"/>
        <v/>
      </c>
    </row>
    <row r="6234" spans="13:14" x14ac:dyDescent="0.25">
      <c r="M6234" s="208" t="str">
        <f t="shared" si="98"/>
        <v/>
      </c>
      <c r="N6234" s="209" t="str">
        <f t="shared" si="98"/>
        <v/>
      </c>
    </row>
    <row r="6235" spans="13:14" x14ac:dyDescent="0.25">
      <c r="M6235" s="208" t="str">
        <f t="shared" si="98"/>
        <v/>
      </c>
      <c r="N6235" s="209" t="str">
        <f t="shared" si="98"/>
        <v/>
      </c>
    </row>
    <row r="6236" spans="13:14" x14ac:dyDescent="0.25">
      <c r="M6236" s="208" t="str">
        <f t="shared" si="98"/>
        <v/>
      </c>
      <c r="N6236" s="209" t="str">
        <f t="shared" si="98"/>
        <v/>
      </c>
    </row>
    <row r="6237" spans="13:14" x14ac:dyDescent="0.25">
      <c r="M6237" s="208" t="str">
        <f t="shared" si="98"/>
        <v/>
      </c>
      <c r="N6237" s="209" t="str">
        <f t="shared" si="98"/>
        <v/>
      </c>
    </row>
    <row r="6238" spans="13:14" x14ac:dyDescent="0.25">
      <c r="M6238" s="208" t="str">
        <f t="shared" si="98"/>
        <v/>
      </c>
      <c r="N6238" s="209" t="str">
        <f t="shared" si="98"/>
        <v/>
      </c>
    </row>
    <row r="6239" spans="13:14" x14ac:dyDescent="0.25">
      <c r="M6239" s="208" t="str">
        <f t="shared" si="98"/>
        <v/>
      </c>
      <c r="N6239" s="209" t="str">
        <f t="shared" si="98"/>
        <v/>
      </c>
    </row>
    <row r="6240" spans="13:14" x14ac:dyDescent="0.25">
      <c r="M6240" s="208" t="str">
        <f t="shared" si="98"/>
        <v/>
      </c>
      <c r="N6240" s="209" t="str">
        <f t="shared" si="98"/>
        <v/>
      </c>
    </row>
    <row r="6241" spans="13:14" x14ac:dyDescent="0.25">
      <c r="M6241" s="208" t="str">
        <f t="shared" si="98"/>
        <v/>
      </c>
      <c r="N6241" s="209" t="str">
        <f t="shared" si="98"/>
        <v/>
      </c>
    </row>
    <row r="6242" spans="13:14" x14ac:dyDescent="0.25">
      <c r="M6242" s="208" t="str">
        <f t="shared" si="98"/>
        <v/>
      </c>
      <c r="N6242" s="209" t="str">
        <f t="shared" si="98"/>
        <v/>
      </c>
    </row>
    <row r="6243" spans="13:14" x14ac:dyDescent="0.25">
      <c r="M6243" s="208" t="str">
        <f t="shared" si="98"/>
        <v/>
      </c>
      <c r="N6243" s="209" t="str">
        <f t="shared" si="98"/>
        <v/>
      </c>
    </row>
    <row r="6244" spans="13:14" x14ac:dyDescent="0.25">
      <c r="M6244" s="208" t="str">
        <f t="shared" si="98"/>
        <v/>
      </c>
      <c r="N6244" s="209" t="str">
        <f t="shared" si="98"/>
        <v/>
      </c>
    </row>
    <row r="6245" spans="13:14" x14ac:dyDescent="0.25">
      <c r="M6245" s="208" t="str">
        <f t="shared" si="98"/>
        <v/>
      </c>
      <c r="N6245" s="209" t="str">
        <f t="shared" si="98"/>
        <v/>
      </c>
    </row>
    <row r="6246" spans="13:14" x14ac:dyDescent="0.25">
      <c r="M6246" s="208" t="str">
        <f t="shared" si="98"/>
        <v/>
      </c>
      <c r="N6246" s="209" t="str">
        <f t="shared" si="98"/>
        <v/>
      </c>
    </row>
    <row r="6247" spans="13:14" x14ac:dyDescent="0.25">
      <c r="M6247" s="208" t="str">
        <f t="shared" si="98"/>
        <v/>
      </c>
      <c r="N6247" s="209" t="str">
        <f t="shared" si="98"/>
        <v/>
      </c>
    </row>
    <row r="6248" spans="13:14" x14ac:dyDescent="0.25">
      <c r="M6248" s="208" t="str">
        <f t="shared" si="98"/>
        <v/>
      </c>
      <c r="N6248" s="209" t="str">
        <f t="shared" si="98"/>
        <v/>
      </c>
    </row>
    <row r="6249" spans="13:14" x14ac:dyDescent="0.25">
      <c r="M6249" s="208" t="str">
        <f t="shared" si="98"/>
        <v/>
      </c>
      <c r="N6249" s="209" t="str">
        <f t="shared" si="98"/>
        <v/>
      </c>
    </row>
    <row r="6250" spans="13:14" x14ac:dyDescent="0.25">
      <c r="M6250" s="208" t="str">
        <f t="shared" si="98"/>
        <v/>
      </c>
      <c r="N6250" s="209" t="str">
        <f t="shared" si="98"/>
        <v/>
      </c>
    </row>
    <row r="6251" spans="13:14" x14ac:dyDescent="0.25">
      <c r="M6251" s="208" t="str">
        <f t="shared" si="98"/>
        <v/>
      </c>
      <c r="N6251" s="209" t="str">
        <f t="shared" si="98"/>
        <v/>
      </c>
    </row>
    <row r="6252" spans="13:14" x14ac:dyDescent="0.25">
      <c r="M6252" s="208" t="str">
        <f t="shared" si="98"/>
        <v/>
      </c>
      <c r="N6252" s="209" t="str">
        <f t="shared" si="98"/>
        <v/>
      </c>
    </row>
    <row r="6253" spans="13:14" x14ac:dyDescent="0.25">
      <c r="M6253" s="208" t="str">
        <f t="shared" si="98"/>
        <v/>
      </c>
      <c r="N6253" s="209" t="str">
        <f t="shared" si="98"/>
        <v/>
      </c>
    </row>
    <row r="6254" spans="13:14" x14ac:dyDescent="0.25">
      <c r="M6254" s="208" t="str">
        <f t="shared" si="98"/>
        <v/>
      </c>
      <c r="N6254" s="209" t="str">
        <f t="shared" si="98"/>
        <v/>
      </c>
    </row>
    <row r="6255" spans="13:14" x14ac:dyDescent="0.25">
      <c r="M6255" s="208" t="str">
        <f t="shared" si="98"/>
        <v/>
      </c>
      <c r="N6255" s="209" t="str">
        <f t="shared" si="98"/>
        <v/>
      </c>
    </row>
    <row r="6256" spans="13:14" x14ac:dyDescent="0.25">
      <c r="M6256" s="208" t="str">
        <f t="shared" si="98"/>
        <v/>
      </c>
      <c r="N6256" s="209" t="str">
        <f t="shared" si="98"/>
        <v/>
      </c>
    </row>
    <row r="6257" spans="13:14" x14ac:dyDescent="0.25">
      <c r="M6257" s="208" t="str">
        <f t="shared" si="98"/>
        <v/>
      </c>
      <c r="N6257" s="209" t="str">
        <f t="shared" si="98"/>
        <v/>
      </c>
    </row>
    <row r="6258" spans="13:14" x14ac:dyDescent="0.25">
      <c r="M6258" s="208" t="str">
        <f t="shared" si="98"/>
        <v/>
      </c>
      <c r="N6258" s="209" t="str">
        <f t="shared" si="98"/>
        <v/>
      </c>
    </row>
    <row r="6259" spans="13:14" x14ac:dyDescent="0.25">
      <c r="M6259" s="208" t="str">
        <f t="shared" si="98"/>
        <v/>
      </c>
      <c r="N6259" s="209" t="str">
        <f t="shared" si="98"/>
        <v/>
      </c>
    </row>
    <row r="6260" spans="13:14" x14ac:dyDescent="0.25">
      <c r="M6260" s="208" t="str">
        <f t="shared" si="98"/>
        <v/>
      </c>
      <c r="N6260" s="209" t="str">
        <f t="shared" si="98"/>
        <v/>
      </c>
    </row>
    <row r="6261" spans="13:14" x14ac:dyDescent="0.25">
      <c r="M6261" s="208" t="str">
        <f t="shared" si="98"/>
        <v/>
      </c>
      <c r="N6261" s="209" t="str">
        <f t="shared" si="98"/>
        <v/>
      </c>
    </row>
    <row r="6262" spans="13:14" x14ac:dyDescent="0.25">
      <c r="M6262" s="208" t="str">
        <f t="shared" si="98"/>
        <v/>
      </c>
      <c r="N6262" s="209" t="str">
        <f t="shared" si="98"/>
        <v/>
      </c>
    </row>
    <row r="6263" spans="13:14" x14ac:dyDescent="0.25">
      <c r="M6263" s="208" t="str">
        <f t="shared" si="98"/>
        <v/>
      </c>
      <c r="N6263" s="209" t="str">
        <f t="shared" si="98"/>
        <v/>
      </c>
    </row>
    <row r="6264" spans="13:14" x14ac:dyDescent="0.25">
      <c r="M6264" s="208" t="str">
        <f t="shared" si="98"/>
        <v/>
      </c>
      <c r="N6264" s="209" t="str">
        <f t="shared" si="98"/>
        <v/>
      </c>
    </row>
    <row r="6265" spans="13:14" x14ac:dyDescent="0.25">
      <c r="M6265" s="208" t="str">
        <f t="shared" si="98"/>
        <v/>
      </c>
      <c r="N6265" s="209" t="str">
        <f t="shared" si="98"/>
        <v/>
      </c>
    </row>
    <row r="6266" spans="13:14" x14ac:dyDescent="0.25">
      <c r="M6266" s="208" t="str">
        <f t="shared" si="98"/>
        <v/>
      </c>
      <c r="N6266" s="209" t="str">
        <f t="shared" si="98"/>
        <v/>
      </c>
    </row>
    <row r="6267" spans="13:14" x14ac:dyDescent="0.25">
      <c r="M6267" s="208" t="str">
        <f t="shared" si="98"/>
        <v/>
      </c>
      <c r="N6267" s="209" t="str">
        <f t="shared" si="98"/>
        <v/>
      </c>
    </row>
    <row r="6268" spans="13:14" x14ac:dyDescent="0.25">
      <c r="M6268" s="208" t="str">
        <f t="shared" si="98"/>
        <v/>
      </c>
      <c r="N6268" s="209" t="str">
        <f t="shared" si="98"/>
        <v/>
      </c>
    </row>
    <row r="6269" spans="13:14" x14ac:dyDescent="0.25">
      <c r="M6269" s="208" t="str">
        <f t="shared" si="98"/>
        <v/>
      </c>
      <c r="N6269" s="209" t="str">
        <f t="shared" si="98"/>
        <v/>
      </c>
    </row>
    <row r="6270" spans="13:14" x14ac:dyDescent="0.25">
      <c r="M6270" s="208" t="str">
        <f t="shared" si="98"/>
        <v/>
      </c>
      <c r="N6270" s="209" t="str">
        <f t="shared" si="98"/>
        <v/>
      </c>
    </row>
    <row r="6271" spans="13:14" x14ac:dyDescent="0.25">
      <c r="M6271" s="208" t="str">
        <f t="shared" si="98"/>
        <v/>
      </c>
      <c r="N6271" s="209" t="str">
        <f t="shared" si="98"/>
        <v/>
      </c>
    </row>
    <row r="6272" spans="13:14" x14ac:dyDescent="0.25">
      <c r="M6272" s="208" t="str">
        <f t="shared" si="98"/>
        <v/>
      </c>
      <c r="N6272" s="209" t="str">
        <f t="shared" si="98"/>
        <v/>
      </c>
    </row>
    <row r="6273" spans="13:14" x14ac:dyDescent="0.25">
      <c r="M6273" s="208" t="str">
        <f t="shared" si="98"/>
        <v/>
      </c>
      <c r="N6273" s="209" t="str">
        <f t="shared" si="98"/>
        <v/>
      </c>
    </row>
    <row r="6274" spans="13:14" x14ac:dyDescent="0.25">
      <c r="M6274" s="208" t="str">
        <f t="shared" si="98"/>
        <v/>
      </c>
      <c r="N6274" s="209" t="str">
        <f t="shared" si="98"/>
        <v/>
      </c>
    </row>
    <row r="6275" spans="13:14" x14ac:dyDescent="0.25">
      <c r="M6275" s="208" t="str">
        <f t="shared" si="98"/>
        <v/>
      </c>
      <c r="N6275" s="209" t="str">
        <f t="shared" si="98"/>
        <v/>
      </c>
    </row>
    <row r="6276" spans="13:14" x14ac:dyDescent="0.25">
      <c r="M6276" s="208" t="str">
        <f t="shared" si="98"/>
        <v/>
      </c>
      <c r="N6276" s="209" t="str">
        <f t="shared" si="98"/>
        <v/>
      </c>
    </row>
    <row r="6277" spans="13:14" x14ac:dyDescent="0.25">
      <c r="M6277" s="208" t="str">
        <f t="shared" si="98"/>
        <v/>
      </c>
      <c r="N6277" s="209" t="str">
        <f t="shared" si="98"/>
        <v/>
      </c>
    </row>
    <row r="6278" spans="13:14" x14ac:dyDescent="0.25">
      <c r="M6278" s="208" t="str">
        <f t="shared" si="98"/>
        <v/>
      </c>
      <c r="N6278" s="209" t="str">
        <f t="shared" si="98"/>
        <v/>
      </c>
    </row>
    <row r="6279" spans="13:14" x14ac:dyDescent="0.25">
      <c r="M6279" s="208" t="str">
        <f t="shared" si="98"/>
        <v/>
      </c>
      <c r="N6279" s="209" t="str">
        <f t="shared" si="98"/>
        <v/>
      </c>
    </row>
    <row r="6280" spans="13:14" x14ac:dyDescent="0.25">
      <c r="M6280" s="208" t="str">
        <f t="shared" si="98"/>
        <v/>
      </c>
      <c r="N6280" s="209" t="str">
        <f t="shared" si="98"/>
        <v/>
      </c>
    </row>
    <row r="6281" spans="13:14" x14ac:dyDescent="0.25">
      <c r="M6281" s="208" t="str">
        <f t="shared" si="98"/>
        <v/>
      </c>
      <c r="N6281" s="209" t="str">
        <f t="shared" si="98"/>
        <v/>
      </c>
    </row>
    <row r="6282" spans="13:14" x14ac:dyDescent="0.25">
      <c r="M6282" s="208" t="str">
        <f t="shared" si="98"/>
        <v/>
      </c>
      <c r="N6282" s="209" t="str">
        <f t="shared" si="98"/>
        <v/>
      </c>
    </row>
    <row r="6283" spans="13:14" x14ac:dyDescent="0.25">
      <c r="M6283" s="208" t="str">
        <f t="shared" si="98"/>
        <v/>
      </c>
      <c r="N6283" s="209" t="str">
        <f t="shared" si="98"/>
        <v/>
      </c>
    </row>
    <row r="6284" spans="13:14" x14ac:dyDescent="0.25">
      <c r="M6284" s="208" t="str">
        <f t="shared" si="98"/>
        <v/>
      </c>
      <c r="N6284" s="209" t="str">
        <f t="shared" si="98"/>
        <v/>
      </c>
    </row>
    <row r="6285" spans="13:14" x14ac:dyDescent="0.25">
      <c r="M6285" s="208" t="str">
        <f t="shared" si="98"/>
        <v/>
      </c>
      <c r="N6285" s="209" t="str">
        <f t="shared" si="98"/>
        <v/>
      </c>
    </row>
    <row r="6286" spans="13:14" x14ac:dyDescent="0.25">
      <c r="M6286" s="208" t="str">
        <f t="shared" si="98"/>
        <v/>
      </c>
      <c r="N6286" s="209" t="str">
        <f t="shared" si="98"/>
        <v/>
      </c>
    </row>
    <row r="6287" spans="13:14" x14ac:dyDescent="0.25">
      <c r="M6287" s="208" t="str">
        <f t="shared" si="98"/>
        <v/>
      </c>
      <c r="N6287" s="209" t="str">
        <f t="shared" si="98"/>
        <v/>
      </c>
    </row>
    <row r="6288" spans="13:14" x14ac:dyDescent="0.25">
      <c r="M6288" s="208" t="str">
        <f t="shared" si="98"/>
        <v/>
      </c>
      <c r="N6288" s="209" t="str">
        <f t="shared" si="98"/>
        <v/>
      </c>
    </row>
    <row r="6289" spans="13:14" x14ac:dyDescent="0.25">
      <c r="M6289" s="208" t="str">
        <f t="shared" si="98"/>
        <v/>
      </c>
      <c r="N6289" s="209" t="str">
        <f t="shared" si="98"/>
        <v/>
      </c>
    </row>
    <row r="6290" spans="13:14" x14ac:dyDescent="0.25">
      <c r="M6290" s="208" t="str">
        <f t="shared" si="98"/>
        <v/>
      </c>
      <c r="N6290" s="209" t="str">
        <f t="shared" si="98"/>
        <v/>
      </c>
    </row>
    <row r="6291" spans="13:14" x14ac:dyDescent="0.25">
      <c r="M6291" s="208" t="str">
        <f t="shared" si="98"/>
        <v/>
      </c>
      <c r="N6291" s="209" t="str">
        <f t="shared" si="98"/>
        <v/>
      </c>
    </row>
    <row r="6292" spans="13:14" x14ac:dyDescent="0.25">
      <c r="M6292" s="208" t="str">
        <f t="shared" si="98"/>
        <v/>
      </c>
      <c r="N6292" s="209" t="str">
        <f t="shared" si="98"/>
        <v/>
      </c>
    </row>
    <row r="6293" spans="13:14" x14ac:dyDescent="0.25">
      <c r="M6293" s="208" t="str">
        <f t="shared" si="98"/>
        <v/>
      </c>
      <c r="N6293" s="209" t="str">
        <f t="shared" si="98"/>
        <v/>
      </c>
    </row>
    <row r="6294" spans="13:14" x14ac:dyDescent="0.25">
      <c r="M6294" s="208" t="str">
        <f t="shared" si="98"/>
        <v/>
      </c>
      <c r="N6294" s="209" t="str">
        <f t="shared" si="98"/>
        <v/>
      </c>
    </row>
    <row r="6295" spans="13:14" x14ac:dyDescent="0.25">
      <c r="M6295" s="208" t="str">
        <f t="shared" si="98"/>
        <v/>
      </c>
      <c r="N6295" s="209" t="str">
        <f t="shared" si="98"/>
        <v/>
      </c>
    </row>
    <row r="6296" spans="13:14" x14ac:dyDescent="0.25">
      <c r="M6296" s="208" t="str">
        <f t="shared" si="98"/>
        <v/>
      </c>
      <c r="N6296" s="209" t="str">
        <f t="shared" si="98"/>
        <v/>
      </c>
    </row>
    <row r="6297" spans="13:14" x14ac:dyDescent="0.25">
      <c r="M6297" s="208" t="str">
        <f t="shared" ref="M6297:N6360" si="99">IF(AND(H6297="",J6297=""),"",J6297-H6297)</f>
        <v/>
      </c>
      <c r="N6297" s="209" t="str">
        <f t="shared" si="99"/>
        <v/>
      </c>
    </row>
    <row r="6298" spans="13:14" x14ac:dyDescent="0.25">
      <c r="M6298" s="208" t="str">
        <f t="shared" si="99"/>
        <v/>
      </c>
      <c r="N6298" s="209" t="str">
        <f t="shared" si="99"/>
        <v/>
      </c>
    </row>
    <row r="6299" spans="13:14" x14ac:dyDescent="0.25">
      <c r="M6299" s="208" t="str">
        <f t="shared" si="99"/>
        <v/>
      </c>
      <c r="N6299" s="209" t="str">
        <f t="shared" si="99"/>
        <v/>
      </c>
    </row>
    <row r="6300" spans="13:14" x14ac:dyDescent="0.25">
      <c r="M6300" s="208" t="str">
        <f t="shared" si="99"/>
        <v/>
      </c>
      <c r="N6300" s="209" t="str">
        <f t="shared" si="99"/>
        <v/>
      </c>
    </row>
    <row r="6301" spans="13:14" x14ac:dyDescent="0.25">
      <c r="M6301" s="208" t="str">
        <f t="shared" si="99"/>
        <v/>
      </c>
      <c r="N6301" s="209" t="str">
        <f t="shared" si="99"/>
        <v/>
      </c>
    </row>
    <row r="6302" spans="13:14" x14ac:dyDescent="0.25">
      <c r="M6302" s="208" t="str">
        <f t="shared" si="99"/>
        <v/>
      </c>
      <c r="N6302" s="209" t="str">
        <f t="shared" si="99"/>
        <v/>
      </c>
    </row>
    <row r="6303" spans="13:14" x14ac:dyDescent="0.25">
      <c r="M6303" s="208" t="str">
        <f t="shared" si="99"/>
        <v/>
      </c>
      <c r="N6303" s="209" t="str">
        <f t="shared" si="99"/>
        <v/>
      </c>
    </row>
    <row r="6304" spans="13:14" x14ac:dyDescent="0.25">
      <c r="M6304" s="208" t="str">
        <f t="shared" si="99"/>
        <v/>
      </c>
      <c r="N6304" s="209" t="str">
        <f t="shared" si="99"/>
        <v/>
      </c>
    </row>
    <row r="6305" spans="13:14" x14ac:dyDescent="0.25">
      <c r="M6305" s="208" t="str">
        <f t="shared" si="99"/>
        <v/>
      </c>
      <c r="N6305" s="209" t="str">
        <f t="shared" si="99"/>
        <v/>
      </c>
    </row>
    <row r="6306" spans="13:14" x14ac:dyDescent="0.25">
      <c r="M6306" s="208" t="str">
        <f t="shared" si="99"/>
        <v/>
      </c>
      <c r="N6306" s="209" t="str">
        <f t="shared" si="99"/>
        <v/>
      </c>
    </row>
    <row r="6307" spans="13:14" x14ac:dyDescent="0.25">
      <c r="M6307" s="208" t="str">
        <f t="shared" si="99"/>
        <v/>
      </c>
      <c r="N6307" s="209" t="str">
        <f t="shared" si="99"/>
        <v/>
      </c>
    </row>
    <row r="6308" spans="13:14" x14ac:dyDescent="0.25">
      <c r="M6308" s="208" t="str">
        <f t="shared" si="99"/>
        <v/>
      </c>
      <c r="N6308" s="209" t="str">
        <f t="shared" si="99"/>
        <v/>
      </c>
    </row>
    <row r="6309" spans="13:14" x14ac:dyDescent="0.25">
      <c r="M6309" s="208" t="str">
        <f t="shared" si="99"/>
        <v/>
      </c>
      <c r="N6309" s="209" t="str">
        <f t="shared" si="99"/>
        <v/>
      </c>
    </row>
    <row r="6310" spans="13:14" x14ac:dyDescent="0.25">
      <c r="M6310" s="208" t="str">
        <f t="shared" si="99"/>
        <v/>
      </c>
      <c r="N6310" s="209" t="str">
        <f t="shared" si="99"/>
        <v/>
      </c>
    </row>
    <row r="6311" spans="13:14" x14ac:dyDescent="0.25">
      <c r="M6311" s="208" t="str">
        <f t="shared" si="99"/>
        <v/>
      </c>
      <c r="N6311" s="209" t="str">
        <f t="shared" si="99"/>
        <v/>
      </c>
    </row>
    <row r="6312" spans="13:14" x14ac:dyDescent="0.25">
      <c r="M6312" s="208" t="str">
        <f t="shared" si="99"/>
        <v/>
      </c>
      <c r="N6312" s="209" t="str">
        <f t="shared" si="99"/>
        <v/>
      </c>
    </row>
    <row r="6313" spans="13:14" x14ac:dyDescent="0.25">
      <c r="M6313" s="208" t="str">
        <f t="shared" si="99"/>
        <v/>
      </c>
      <c r="N6313" s="209" t="str">
        <f t="shared" si="99"/>
        <v/>
      </c>
    </row>
    <row r="6314" spans="13:14" x14ac:dyDescent="0.25">
      <c r="M6314" s="208" t="str">
        <f t="shared" si="99"/>
        <v/>
      </c>
      <c r="N6314" s="209" t="str">
        <f t="shared" si="99"/>
        <v/>
      </c>
    </row>
    <row r="6315" spans="13:14" x14ac:dyDescent="0.25">
      <c r="M6315" s="208" t="str">
        <f t="shared" si="99"/>
        <v/>
      </c>
      <c r="N6315" s="209" t="str">
        <f t="shared" si="99"/>
        <v/>
      </c>
    </row>
    <row r="6316" spans="13:14" x14ac:dyDescent="0.25">
      <c r="M6316" s="208" t="str">
        <f t="shared" si="99"/>
        <v/>
      </c>
      <c r="N6316" s="209" t="str">
        <f t="shared" si="99"/>
        <v/>
      </c>
    </row>
    <row r="6317" spans="13:14" x14ac:dyDescent="0.25">
      <c r="M6317" s="208" t="str">
        <f t="shared" si="99"/>
        <v/>
      </c>
      <c r="N6317" s="209" t="str">
        <f t="shared" si="99"/>
        <v/>
      </c>
    </row>
    <row r="6318" spans="13:14" x14ac:dyDescent="0.25">
      <c r="M6318" s="208" t="str">
        <f t="shared" si="99"/>
        <v/>
      </c>
      <c r="N6318" s="209" t="str">
        <f t="shared" si="99"/>
        <v/>
      </c>
    </row>
    <row r="6319" spans="13:14" x14ac:dyDescent="0.25">
      <c r="M6319" s="208" t="str">
        <f t="shared" si="99"/>
        <v/>
      </c>
      <c r="N6319" s="209" t="str">
        <f t="shared" si="99"/>
        <v/>
      </c>
    </row>
    <row r="6320" spans="13:14" x14ac:dyDescent="0.25">
      <c r="M6320" s="208" t="str">
        <f t="shared" si="99"/>
        <v/>
      </c>
      <c r="N6320" s="209" t="str">
        <f t="shared" si="99"/>
        <v/>
      </c>
    </row>
    <row r="6321" spans="13:14" x14ac:dyDescent="0.25">
      <c r="M6321" s="208" t="str">
        <f t="shared" si="99"/>
        <v/>
      </c>
      <c r="N6321" s="209" t="str">
        <f t="shared" si="99"/>
        <v/>
      </c>
    </row>
    <row r="6322" spans="13:14" x14ac:dyDescent="0.25">
      <c r="M6322" s="208" t="str">
        <f t="shared" si="99"/>
        <v/>
      </c>
      <c r="N6322" s="209" t="str">
        <f t="shared" si="99"/>
        <v/>
      </c>
    </row>
    <row r="6323" spans="13:14" x14ac:dyDescent="0.25">
      <c r="M6323" s="208" t="str">
        <f t="shared" si="99"/>
        <v/>
      </c>
      <c r="N6323" s="209" t="str">
        <f t="shared" si="99"/>
        <v/>
      </c>
    </row>
    <row r="6324" spans="13:14" x14ac:dyDescent="0.25">
      <c r="M6324" s="208" t="str">
        <f t="shared" si="99"/>
        <v/>
      </c>
      <c r="N6324" s="209" t="str">
        <f t="shared" si="99"/>
        <v/>
      </c>
    </row>
    <row r="6325" spans="13:14" x14ac:dyDescent="0.25">
      <c r="M6325" s="208" t="str">
        <f t="shared" si="99"/>
        <v/>
      </c>
      <c r="N6325" s="209" t="str">
        <f t="shared" si="99"/>
        <v/>
      </c>
    </row>
    <row r="6326" spans="13:14" x14ac:dyDescent="0.25">
      <c r="M6326" s="208" t="str">
        <f t="shared" si="99"/>
        <v/>
      </c>
      <c r="N6326" s="209" t="str">
        <f t="shared" si="99"/>
        <v/>
      </c>
    </row>
    <row r="6327" spans="13:14" x14ac:dyDescent="0.25">
      <c r="M6327" s="208" t="str">
        <f t="shared" si="99"/>
        <v/>
      </c>
      <c r="N6327" s="209" t="str">
        <f t="shared" si="99"/>
        <v/>
      </c>
    </row>
    <row r="6328" spans="13:14" x14ac:dyDescent="0.25">
      <c r="M6328" s="208" t="str">
        <f t="shared" si="99"/>
        <v/>
      </c>
      <c r="N6328" s="209" t="str">
        <f t="shared" si="99"/>
        <v/>
      </c>
    </row>
    <row r="6329" spans="13:14" x14ac:dyDescent="0.25">
      <c r="M6329" s="208" t="str">
        <f t="shared" si="99"/>
        <v/>
      </c>
      <c r="N6329" s="209" t="str">
        <f t="shared" si="99"/>
        <v/>
      </c>
    </row>
    <row r="6330" spans="13:14" x14ac:dyDescent="0.25">
      <c r="M6330" s="208" t="str">
        <f t="shared" si="99"/>
        <v/>
      </c>
      <c r="N6330" s="209" t="str">
        <f t="shared" si="99"/>
        <v/>
      </c>
    </row>
    <row r="6331" spans="13:14" x14ac:dyDescent="0.25">
      <c r="M6331" s="208" t="str">
        <f t="shared" si="99"/>
        <v/>
      </c>
      <c r="N6331" s="209" t="str">
        <f t="shared" si="99"/>
        <v/>
      </c>
    </row>
    <row r="6332" spans="13:14" x14ac:dyDescent="0.25">
      <c r="M6332" s="208" t="str">
        <f t="shared" si="99"/>
        <v/>
      </c>
      <c r="N6332" s="209" t="str">
        <f t="shared" si="99"/>
        <v/>
      </c>
    </row>
    <row r="6333" spans="13:14" x14ac:dyDescent="0.25">
      <c r="M6333" s="208" t="str">
        <f t="shared" si="99"/>
        <v/>
      </c>
      <c r="N6333" s="209" t="str">
        <f t="shared" si="99"/>
        <v/>
      </c>
    </row>
    <row r="6334" spans="13:14" x14ac:dyDescent="0.25">
      <c r="M6334" s="208" t="str">
        <f t="shared" si="99"/>
        <v/>
      </c>
      <c r="N6334" s="209" t="str">
        <f t="shared" si="99"/>
        <v/>
      </c>
    </row>
    <row r="6335" spans="13:14" x14ac:dyDescent="0.25">
      <c r="M6335" s="208" t="str">
        <f t="shared" si="99"/>
        <v/>
      </c>
      <c r="N6335" s="209" t="str">
        <f t="shared" si="99"/>
        <v/>
      </c>
    </row>
    <row r="6336" spans="13:14" x14ac:dyDescent="0.25">
      <c r="M6336" s="208" t="str">
        <f t="shared" si="99"/>
        <v/>
      </c>
      <c r="N6336" s="209" t="str">
        <f t="shared" si="99"/>
        <v/>
      </c>
    </row>
    <row r="6337" spans="13:14" x14ac:dyDescent="0.25">
      <c r="M6337" s="208" t="str">
        <f t="shared" si="99"/>
        <v/>
      </c>
      <c r="N6337" s="209" t="str">
        <f t="shared" si="99"/>
        <v/>
      </c>
    </row>
    <row r="6338" spans="13:14" x14ac:dyDescent="0.25">
      <c r="M6338" s="208" t="str">
        <f t="shared" si="99"/>
        <v/>
      </c>
      <c r="N6338" s="209" t="str">
        <f t="shared" si="99"/>
        <v/>
      </c>
    </row>
    <row r="6339" spans="13:14" x14ac:dyDescent="0.25">
      <c r="M6339" s="208" t="str">
        <f t="shared" si="99"/>
        <v/>
      </c>
      <c r="N6339" s="209" t="str">
        <f t="shared" si="99"/>
        <v/>
      </c>
    </row>
    <row r="6340" spans="13:14" x14ac:dyDescent="0.25">
      <c r="M6340" s="208" t="str">
        <f t="shared" si="99"/>
        <v/>
      </c>
      <c r="N6340" s="209" t="str">
        <f t="shared" si="99"/>
        <v/>
      </c>
    </row>
    <row r="6341" spans="13:14" x14ac:dyDescent="0.25">
      <c r="M6341" s="208" t="str">
        <f t="shared" si="99"/>
        <v/>
      </c>
      <c r="N6341" s="209" t="str">
        <f t="shared" si="99"/>
        <v/>
      </c>
    </row>
    <row r="6342" spans="13:14" x14ac:dyDescent="0.25">
      <c r="M6342" s="208" t="str">
        <f t="shared" si="99"/>
        <v/>
      </c>
      <c r="N6342" s="209" t="str">
        <f t="shared" si="99"/>
        <v/>
      </c>
    </row>
    <row r="6343" spans="13:14" x14ac:dyDescent="0.25">
      <c r="M6343" s="208" t="str">
        <f t="shared" si="99"/>
        <v/>
      </c>
      <c r="N6343" s="209" t="str">
        <f t="shared" si="99"/>
        <v/>
      </c>
    </row>
    <row r="6344" spans="13:14" x14ac:dyDescent="0.25">
      <c r="M6344" s="208" t="str">
        <f t="shared" si="99"/>
        <v/>
      </c>
      <c r="N6344" s="209" t="str">
        <f t="shared" si="99"/>
        <v/>
      </c>
    </row>
    <row r="6345" spans="13:14" x14ac:dyDescent="0.25">
      <c r="M6345" s="208" t="str">
        <f t="shared" si="99"/>
        <v/>
      </c>
      <c r="N6345" s="209" t="str">
        <f t="shared" si="99"/>
        <v/>
      </c>
    </row>
    <row r="6346" spans="13:14" x14ac:dyDescent="0.25">
      <c r="M6346" s="208" t="str">
        <f t="shared" si="99"/>
        <v/>
      </c>
      <c r="N6346" s="209" t="str">
        <f t="shared" si="99"/>
        <v/>
      </c>
    </row>
    <row r="6347" spans="13:14" x14ac:dyDescent="0.25">
      <c r="M6347" s="208" t="str">
        <f t="shared" si="99"/>
        <v/>
      </c>
      <c r="N6347" s="209" t="str">
        <f t="shared" si="99"/>
        <v/>
      </c>
    </row>
    <row r="6348" spans="13:14" x14ac:dyDescent="0.25">
      <c r="M6348" s="208" t="str">
        <f t="shared" si="99"/>
        <v/>
      </c>
      <c r="N6348" s="209" t="str">
        <f t="shared" si="99"/>
        <v/>
      </c>
    </row>
    <row r="6349" spans="13:14" x14ac:dyDescent="0.25">
      <c r="M6349" s="208" t="str">
        <f t="shared" si="99"/>
        <v/>
      </c>
      <c r="N6349" s="209" t="str">
        <f t="shared" si="99"/>
        <v/>
      </c>
    </row>
    <row r="6350" spans="13:14" x14ac:dyDescent="0.25">
      <c r="M6350" s="208" t="str">
        <f t="shared" si="99"/>
        <v/>
      </c>
      <c r="N6350" s="209" t="str">
        <f t="shared" si="99"/>
        <v/>
      </c>
    </row>
    <row r="6351" spans="13:14" x14ac:dyDescent="0.25">
      <c r="M6351" s="208" t="str">
        <f t="shared" si="99"/>
        <v/>
      </c>
      <c r="N6351" s="209" t="str">
        <f t="shared" si="99"/>
        <v/>
      </c>
    </row>
    <row r="6352" spans="13:14" x14ac:dyDescent="0.25">
      <c r="M6352" s="208" t="str">
        <f t="shared" si="99"/>
        <v/>
      </c>
      <c r="N6352" s="209" t="str">
        <f t="shared" si="99"/>
        <v/>
      </c>
    </row>
    <row r="6353" spans="13:14" x14ac:dyDescent="0.25">
      <c r="M6353" s="208" t="str">
        <f t="shared" si="99"/>
        <v/>
      </c>
      <c r="N6353" s="209" t="str">
        <f t="shared" si="99"/>
        <v/>
      </c>
    </row>
    <row r="6354" spans="13:14" x14ac:dyDescent="0.25">
      <c r="M6354" s="208" t="str">
        <f t="shared" si="99"/>
        <v/>
      </c>
      <c r="N6354" s="209" t="str">
        <f t="shared" si="99"/>
        <v/>
      </c>
    </row>
    <row r="6355" spans="13:14" x14ac:dyDescent="0.25">
      <c r="M6355" s="208" t="str">
        <f t="shared" si="99"/>
        <v/>
      </c>
      <c r="N6355" s="209" t="str">
        <f t="shared" si="99"/>
        <v/>
      </c>
    </row>
    <row r="6356" spans="13:14" x14ac:dyDescent="0.25">
      <c r="M6356" s="208" t="str">
        <f t="shared" si="99"/>
        <v/>
      </c>
      <c r="N6356" s="209" t="str">
        <f t="shared" si="99"/>
        <v/>
      </c>
    </row>
    <row r="6357" spans="13:14" x14ac:dyDescent="0.25">
      <c r="M6357" s="208" t="str">
        <f t="shared" si="99"/>
        <v/>
      </c>
      <c r="N6357" s="209" t="str">
        <f t="shared" si="99"/>
        <v/>
      </c>
    </row>
    <row r="6358" spans="13:14" x14ac:dyDescent="0.25">
      <c r="M6358" s="208" t="str">
        <f t="shared" si="99"/>
        <v/>
      </c>
      <c r="N6358" s="209" t="str">
        <f t="shared" si="99"/>
        <v/>
      </c>
    </row>
    <row r="6359" spans="13:14" x14ac:dyDescent="0.25">
      <c r="M6359" s="208" t="str">
        <f t="shared" si="99"/>
        <v/>
      </c>
      <c r="N6359" s="209" t="str">
        <f t="shared" si="99"/>
        <v/>
      </c>
    </row>
    <row r="6360" spans="13:14" x14ac:dyDescent="0.25">
      <c r="M6360" s="208" t="str">
        <f t="shared" si="99"/>
        <v/>
      </c>
      <c r="N6360" s="209" t="str">
        <f t="shared" si="99"/>
        <v/>
      </c>
    </row>
    <row r="6361" spans="13:14" x14ac:dyDescent="0.25">
      <c r="M6361" s="208" t="str">
        <f t="shared" ref="M6361:N6424" si="100">IF(AND(H6361="",J6361=""),"",J6361-H6361)</f>
        <v/>
      </c>
      <c r="N6361" s="209" t="str">
        <f t="shared" si="100"/>
        <v/>
      </c>
    </row>
    <row r="6362" spans="13:14" x14ac:dyDescent="0.25">
      <c r="M6362" s="208" t="str">
        <f t="shared" si="100"/>
        <v/>
      </c>
      <c r="N6362" s="209" t="str">
        <f t="shared" si="100"/>
        <v/>
      </c>
    </row>
    <row r="6363" spans="13:14" x14ac:dyDescent="0.25">
      <c r="M6363" s="208" t="str">
        <f t="shared" si="100"/>
        <v/>
      </c>
      <c r="N6363" s="209" t="str">
        <f t="shared" si="100"/>
        <v/>
      </c>
    </row>
    <row r="6364" spans="13:14" x14ac:dyDescent="0.25">
      <c r="M6364" s="208" t="str">
        <f t="shared" si="100"/>
        <v/>
      </c>
      <c r="N6364" s="209" t="str">
        <f t="shared" si="100"/>
        <v/>
      </c>
    </row>
    <row r="6365" spans="13:14" x14ac:dyDescent="0.25">
      <c r="M6365" s="208" t="str">
        <f t="shared" si="100"/>
        <v/>
      </c>
      <c r="N6365" s="209" t="str">
        <f t="shared" si="100"/>
        <v/>
      </c>
    </row>
    <row r="6366" spans="13:14" x14ac:dyDescent="0.25">
      <c r="M6366" s="208" t="str">
        <f t="shared" si="100"/>
        <v/>
      </c>
      <c r="N6366" s="209" t="str">
        <f t="shared" si="100"/>
        <v/>
      </c>
    </row>
    <row r="6367" spans="13:14" x14ac:dyDescent="0.25">
      <c r="M6367" s="208" t="str">
        <f t="shared" si="100"/>
        <v/>
      </c>
      <c r="N6367" s="209" t="str">
        <f t="shared" si="100"/>
        <v/>
      </c>
    </row>
    <row r="6368" spans="13:14" x14ac:dyDescent="0.25">
      <c r="M6368" s="208" t="str">
        <f t="shared" si="100"/>
        <v/>
      </c>
      <c r="N6368" s="209" t="str">
        <f t="shared" si="100"/>
        <v/>
      </c>
    </row>
    <row r="6369" spans="13:14" x14ac:dyDescent="0.25">
      <c r="M6369" s="208" t="str">
        <f t="shared" si="100"/>
        <v/>
      </c>
      <c r="N6369" s="209" t="str">
        <f t="shared" si="100"/>
        <v/>
      </c>
    </row>
    <row r="6370" spans="13:14" x14ac:dyDescent="0.25">
      <c r="M6370" s="208" t="str">
        <f t="shared" si="100"/>
        <v/>
      </c>
      <c r="N6370" s="209" t="str">
        <f t="shared" si="100"/>
        <v/>
      </c>
    </row>
    <row r="6371" spans="13:14" x14ac:dyDescent="0.25">
      <c r="M6371" s="208" t="str">
        <f t="shared" si="100"/>
        <v/>
      </c>
      <c r="N6371" s="209" t="str">
        <f t="shared" si="100"/>
        <v/>
      </c>
    </row>
    <row r="6372" spans="13:14" x14ac:dyDescent="0.25">
      <c r="M6372" s="208" t="str">
        <f t="shared" si="100"/>
        <v/>
      </c>
      <c r="N6372" s="209" t="str">
        <f t="shared" si="100"/>
        <v/>
      </c>
    </row>
    <row r="6373" spans="13:14" x14ac:dyDescent="0.25">
      <c r="M6373" s="208" t="str">
        <f t="shared" si="100"/>
        <v/>
      </c>
      <c r="N6373" s="209" t="str">
        <f t="shared" si="100"/>
        <v/>
      </c>
    </row>
    <row r="6374" spans="13:14" x14ac:dyDescent="0.25">
      <c r="M6374" s="208" t="str">
        <f t="shared" si="100"/>
        <v/>
      </c>
      <c r="N6374" s="209" t="str">
        <f t="shared" si="100"/>
        <v/>
      </c>
    </row>
    <row r="6375" spans="13:14" x14ac:dyDescent="0.25">
      <c r="M6375" s="208" t="str">
        <f t="shared" si="100"/>
        <v/>
      </c>
      <c r="N6375" s="209" t="str">
        <f t="shared" si="100"/>
        <v/>
      </c>
    </row>
    <row r="6376" spans="13:14" x14ac:dyDescent="0.25">
      <c r="M6376" s="208" t="str">
        <f t="shared" si="100"/>
        <v/>
      </c>
      <c r="N6376" s="209" t="str">
        <f t="shared" si="100"/>
        <v/>
      </c>
    </row>
    <row r="6377" spans="13:14" x14ac:dyDescent="0.25">
      <c r="M6377" s="208" t="str">
        <f t="shared" si="100"/>
        <v/>
      </c>
      <c r="N6377" s="209" t="str">
        <f t="shared" si="100"/>
        <v/>
      </c>
    </row>
    <row r="6378" spans="13:14" x14ac:dyDescent="0.25">
      <c r="M6378" s="208" t="str">
        <f t="shared" si="100"/>
        <v/>
      </c>
      <c r="N6378" s="209" t="str">
        <f t="shared" si="100"/>
        <v/>
      </c>
    </row>
    <row r="6379" spans="13:14" x14ac:dyDescent="0.25">
      <c r="M6379" s="208" t="str">
        <f t="shared" si="100"/>
        <v/>
      </c>
      <c r="N6379" s="209" t="str">
        <f t="shared" si="100"/>
        <v/>
      </c>
    </row>
    <row r="6380" spans="13:14" x14ac:dyDescent="0.25">
      <c r="M6380" s="208" t="str">
        <f t="shared" si="100"/>
        <v/>
      </c>
      <c r="N6380" s="209" t="str">
        <f t="shared" si="100"/>
        <v/>
      </c>
    </row>
    <row r="6381" spans="13:14" x14ac:dyDescent="0.25">
      <c r="M6381" s="208" t="str">
        <f t="shared" si="100"/>
        <v/>
      </c>
      <c r="N6381" s="209" t="str">
        <f t="shared" si="100"/>
        <v/>
      </c>
    </row>
    <row r="6382" spans="13:14" x14ac:dyDescent="0.25">
      <c r="M6382" s="208" t="str">
        <f t="shared" si="100"/>
        <v/>
      </c>
      <c r="N6382" s="209" t="str">
        <f t="shared" si="100"/>
        <v/>
      </c>
    </row>
    <row r="6383" spans="13:14" x14ac:dyDescent="0.25">
      <c r="M6383" s="208" t="str">
        <f t="shared" si="100"/>
        <v/>
      </c>
      <c r="N6383" s="209" t="str">
        <f t="shared" si="100"/>
        <v/>
      </c>
    </row>
    <row r="6384" spans="13:14" x14ac:dyDescent="0.25">
      <c r="M6384" s="208" t="str">
        <f t="shared" si="100"/>
        <v/>
      </c>
      <c r="N6384" s="209" t="str">
        <f t="shared" si="100"/>
        <v/>
      </c>
    </row>
    <row r="6385" spans="13:14" x14ac:dyDescent="0.25">
      <c r="M6385" s="208" t="str">
        <f t="shared" si="100"/>
        <v/>
      </c>
      <c r="N6385" s="209" t="str">
        <f t="shared" si="100"/>
        <v/>
      </c>
    </row>
    <row r="6386" spans="13:14" x14ac:dyDescent="0.25">
      <c r="M6386" s="208" t="str">
        <f t="shared" si="100"/>
        <v/>
      </c>
      <c r="N6386" s="209" t="str">
        <f t="shared" si="100"/>
        <v/>
      </c>
    </row>
    <row r="6387" spans="13:14" x14ac:dyDescent="0.25">
      <c r="M6387" s="208" t="str">
        <f t="shared" si="100"/>
        <v/>
      </c>
      <c r="N6387" s="209" t="str">
        <f t="shared" si="100"/>
        <v/>
      </c>
    </row>
    <row r="6388" spans="13:14" x14ac:dyDescent="0.25">
      <c r="M6388" s="208" t="str">
        <f t="shared" si="100"/>
        <v/>
      </c>
      <c r="N6388" s="209" t="str">
        <f t="shared" si="100"/>
        <v/>
      </c>
    </row>
    <row r="6389" spans="13:14" x14ac:dyDescent="0.25">
      <c r="M6389" s="208" t="str">
        <f t="shared" si="100"/>
        <v/>
      </c>
      <c r="N6389" s="209" t="str">
        <f t="shared" si="100"/>
        <v/>
      </c>
    </row>
    <row r="6390" spans="13:14" x14ac:dyDescent="0.25">
      <c r="M6390" s="208" t="str">
        <f t="shared" si="100"/>
        <v/>
      </c>
      <c r="N6390" s="209" t="str">
        <f t="shared" si="100"/>
        <v/>
      </c>
    </row>
    <row r="6391" spans="13:14" x14ac:dyDescent="0.25">
      <c r="M6391" s="208" t="str">
        <f t="shared" si="100"/>
        <v/>
      </c>
      <c r="N6391" s="209" t="str">
        <f t="shared" si="100"/>
        <v/>
      </c>
    </row>
    <row r="6392" spans="13:14" x14ac:dyDescent="0.25">
      <c r="M6392" s="208" t="str">
        <f t="shared" si="100"/>
        <v/>
      </c>
      <c r="N6392" s="209" t="str">
        <f t="shared" si="100"/>
        <v/>
      </c>
    </row>
    <row r="6393" spans="13:14" x14ac:dyDescent="0.25">
      <c r="M6393" s="208" t="str">
        <f t="shared" si="100"/>
        <v/>
      </c>
      <c r="N6393" s="209" t="str">
        <f t="shared" si="100"/>
        <v/>
      </c>
    </row>
    <row r="6394" spans="13:14" x14ac:dyDescent="0.25">
      <c r="M6394" s="208" t="str">
        <f t="shared" si="100"/>
        <v/>
      </c>
      <c r="N6394" s="209" t="str">
        <f t="shared" si="100"/>
        <v/>
      </c>
    </row>
    <row r="6395" spans="13:14" x14ac:dyDescent="0.25">
      <c r="M6395" s="208" t="str">
        <f t="shared" si="100"/>
        <v/>
      </c>
      <c r="N6395" s="209" t="str">
        <f t="shared" si="100"/>
        <v/>
      </c>
    </row>
    <row r="6396" spans="13:14" x14ac:dyDescent="0.25">
      <c r="M6396" s="208" t="str">
        <f t="shared" si="100"/>
        <v/>
      </c>
      <c r="N6396" s="209" t="str">
        <f t="shared" si="100"/>
        <v/>
      </c>
    </row>
    <row r="6397" spans="13:14" x14ac:dyDescent="0.25">
      <c r="M6397" s="208" t="str">
        <f t="shared" si="100"/>
        <v/>
      </c>
      <c r="N6397" s="209" t="str">
        <f t="shared" si="100"/>
        <v/>
      </c>
    </row>
    <row r="6398" spans="13:14" x14ac:dyDescent="0.25">
      <c r="M6398" s="208" t="str">
        <f t="shared" si="100"/>
        <v/>
      </c>
      <c r="N6398" s="209" t="str">
        <f t="shared" si="100"/>
        <v/>
      </c>
    </row>
    <row r="6399" spans="13:14" x14ac:dyDescent="0.25">
      <c r="M6399" s="208" t="str">
        <f t="shared" si="100"/>
        <v/>
      </c>
      <c r="N6399" s="209" t="str">
        <f t="shared" si="100"/>
        <v/>
      </c>
    </row>
    <row r="6400" spans="13:14" x14ac:dyDescent="0.25">
      <c r="M6400" s="208" t="str">
        <f t="shared" si="100"/>
        <v/>
      </c>
      <c r="N6400" s="209" t="str">
        <f t="shared" si="100"/>
        <v/>
      </c>
    </row>
    <row r="6401" spans="13:14" x14ac:dyDescent="0.25">
      <c r="M6401" s="208" t="str">
        <f t="shared" si="100"/>
        <v/>
      </c>
      <c r="N6401" s="209" t="str">
        <f t="shared" si="100"/>
        <v/>
      </c>
    </row>
    <row r="6402" spans="13:14" x14ac:dyDescent="0.25">
      <c r="M6402" s="208" t="str">
        <f t="shared" si="100"/>
        <v/>
      </c>
      <c r="N6402" s="209" t="str">
        <f t="shared" si="100"/>
        <v/>
      </c>
    </row>
    <row r="6403" spans="13:14" x14ac:dyDescent="0.25">
      <c r="M6403" s="208" t="str">
        <f t="shared" si="100"/>
        <v/>
      </c>
      <c r="N6403" s="209" t="str">
        <f t="shared" si="100"/>
        <v/>
      </c>
    </row>
    <row r="6404" spans="13:14" x14ac:dyDescent="0.25">
      <c r="M6404" s="208" t="str">
        <f t="shared" si="100"/>
        <v/>
      </c>
      <c r="N6404" s="209" t="str">
        <f t="shared" si="100"/>
        <v/>
      </c>
    </row>
    <row r="6405" spans="13:14" x14ac:dyDescent="0.25">
      <c r="M6405" s="208" t="str">
        <f t="shared" si="100"/>
        <v/>
      </c>
      <c r="N6405" s="209" t="str">
        <f t="shared" si="100"/>
        <v/>
      </c>
    </row>
    <row r="6406" spans="13:14" x14ac:dyDescent="0.25">
      <c r="M6406" s="208" t="str">
        <f t="shared" si="100"/>
        <v/>
      </c>
      <c r="N6406" s="209" t="str">
        <f t="shared" si="100"/>
        <v/>
      </c>
    </row>
    <row r="6407" spans="13:14" x14ac:dyDescent="0.25">
      <c r="M6407" s="208" t="str">
        <f t="shared" si="100"/>
        <v/>
      </c>
      <c r="N6407" s="209" t="str">
        <f t="shared" si="100"/>
        <v/>
      </c>
    </row>
    <row r="6408" spans="13:14" x14ac:dyDescent="0.25">
      <c r="M6408" s="208" t="str">
        <f t="shared" si="100"/>
        <v/>
      </c>
      <c r="N6408" s="209" t="str">
        <f t="shared" si="100"/>
        <v/>
      </c>
    </row>
    <row r="6409" spans="13:14" x14ac:dyDescent="0.25">
      <c r="M6409" s="208" t="str">
        <f t="shared" si="100"/>
        <v/>
      </c>
      <c r="N6409" s="209" t="str">
        <f t="shared" si="100"/>
        <v/>
      </c>
    </row>
    <row r="6410" spans="13:14" x14ac:dyDescent="0.25">
      <c r="M6410" s="208" t="str">
        <f t="shared" si="100"/>
        <v/>
      </c>
      <c r="N6410" s="209" t="str">
        <f t="shared" si="100"/>
        <v/>
      </c>
    </row>
    <row r="6411" spans="13:14" x14ac:dyDescent="0.25">
      <c r="M6411" s="208" t="str">
        <f t="shared" si="100"/>
        <v/>
      </c>
      <c r="N6411" s="209" t="str">
        <f t="shared" si="100"/>
        <v/>
      </c>
    </row>
    <row r="6412" spans="13:14" x14ac:dyDescent="0.25">
      <c r="M6412" s="208" t="str">
        <f t="shared" si="100"/>
        <v/>
      </c>
      <c r="N6412" s="209" t="str">
        <f t="shared" si="100"/>
        <v/>
      </c>
    </row>
    <row r="6413" spans="13:14" x14ac:dyDescent="0.25">
      <c r="M6413" s="208" t="str">
        <f t="shared" si="100"/>
        <v/>
      </c>
      <c r="N6413" s="209" t="str">
        <f t="shared" si="100"/>
        <v/>
      </c>
    </row>
    <row r="6414" spans="13:14" x14ac:dyDescent="0.25">
      <c r="M6414" s="208" t="str">
        <f t="shared" si="100"/>
        <v/>
      </c>
      <c r="N6414" s="209" t="str">
        <f t="shared" si="100"/>
        <v/>
      </c>
    </row>
    <row r="6415" spans="13:14" x14ac:dyDescent="0.25">
      <c r="M6415" s="208" t="str">
        <f t="shared" si="100"/>
        <v/>
      </c>
      <c r="N6415" s="209" t="str">
        <f t="shared" si="100"/>
        <v/>
      </c>
    </row>
    <row r="6416" spans="13:14" x14ac:dyDescent="0.25">
      <c r="M6416" s="208" t="str">
        <f t="shared" si="100"/>
        <v/>
      </c>
      <c r="N6416" s="209" t="str">
        <f t="shared" si="100"/>
        <v/>
      </c>
    </row>
    <row r="6417" spans="13:14" x14ac:dyDescent="0.25">
      <c r="M6417" s="208" t="str">
        <f t="shared" si="100"/>
        <v/>
      </c>
      <c r="N6417" s="209" t="str">
        <f t="shared" si="100"/>
        <v/>
      </c>
    </row>
    <row r="6418" spans="13:14" x14ac:dyDescent="0.25">
      <c r="M6418" s="208" t="str">
        <f t="shared" si="100"/>
        <v/>
      </c>
      <c r="N6418" s="209" t="str">
        <f t="shared" si="100"/>
        <v/>
      </c>
    </row>
    <row r="6419" spans="13:14" x14ac:dyDescent="0.25">
      <c r="M6419" s="208" t="str">
        <f t="shared" si="100"/>
        <v/>
      </c>
      <c r="N6419" s="209" t="str">
        <f t="shared" si="100"/>
        <v/>
      </c>
    </row>
    <row r="6420" spans="13:14" x14ac:dyDescent="0.25">
      <c r="M6420" s="208" t="str">
        <f t="shared" si="100"/>
        <v/>
      </c>
      <c r="N6420" s="209" t="str">
        <f t="shared" si="100"/>
        <v/>
      </c>
    </row>
    <row r="6421" spans="13:14" x14ac:dyDescent="0.25">
      <c r="M6421" s="208" t="str">
        <f t="shared" si="100"/>
        <v/>
      </c>
      <c r="N6421" s="209" t="str">
        <f t="shared" si="100"/>
        <v/>
      </c>
    </row>
    <row r="6422" spans="13:14" x14ac:dyDescent="0.25">
      <c r="M6422" s="208" t="str">
        <f t="shared" si="100"/>
        <v/>
      </c>
      <c r="N6422" s="209" t="str">
        <f t="shared" si="100"/>
        <v/>
      </c>
    </row>
    <row r="6423" spans="13:14" x14ac:dyDescent="0.25">
      <c r="M6423" s="208" t="str">
        <f t="shared" si="100"/>
        <v/>
      </c>
      <c r="N6423" s="209" t="str">
        <f t="shared" si="100"/>
        <v/>
      </c>
    </row>
    <row r="6424" spans="13:14" x14ac:dyDescent="0.25">
      <c r="M6424" s="208" t="str">
        <f t="shared" si="100"/>
        <v/>
      </c>
      <c r="N6424" s="209" t="str">
        <f t="shared" si="100"/>
        <v/>
      </c>
    </row>
    <row r="6425" spans="13:14" x14ac:dyDescent="0.25">
      <c r="M6425" s="208" t="str">
        <f t="shared" ref="M6425:N6488" si="101">IF(AND(H6425="",J6425=""),"",J6425-H6425)</f>
        <v/>
      </c>
      <c r="N6425" s="209" t="str">
        <f t="shared" si="101"/>
        <v/>
      </c>
    </row>
    <row r="6426" spans="13:14" x14ac:dyDescent="0.25">
      <c r="M6426" s="208" t="str">
        <f t="shared" si="101"/>
        <v/>
      </c>
      <c r="N6426" s="209" t="str">
        <f t="shared" si="101"/>
        <v/>
      </c>
    </row>
    <row r="6427" spans="13:14" x14ac:dyDescent="0.25">
      <c r="M6427" s="208" t="str">
        <f t="shared" si="101"/>
        <v/>
      </c>
      <c r="N6427" s="209" t="str">
        <f t="shared" si="101"/>
        <v/>
      </c>
    </row>
    <row r="6428" spans="13:14" x14ac:dyDescent="0.25">
      <c r="M6428" s="208" t="str">
        <f t="shared" si="101"/>
        <v/>
      </c>
      <c r="N6428" s="209" t="str">
        <f t="shared" si="101"/>
        <v/>
      </c>
    </row>
    <row r="6429" spans="13:14" x14ac:dyDescent="0.25">
      <c r="M6429" s="208" t="str">
        <f t="shared" si="101"/>
        <v/>
      </c>
      <c r="N6429" s="209" t="str">
        <f t="shared" si="101"/>
        <v/>
      </c>
    </row>
    <row r="6430" spans="13:14" x14ac:dyDescent="0.25">
      <c r="M6430" s="208" t="str">
        <f t="shared" si="101"/>
        <v/>
      </c>
      <c r="N6430" s="209" t="str">
        <f t="shared" si="101"/>
        <v/>
      </c>
    </row>
    <row r="6431" spans="13:14" x14ac:dyDescent="0.25">
      <c r="M6431" s="208" t="str">
        <f t="shared" si="101"/>
        <v/>
      </c>
      <c r="N6431" s="209" t="str">
        <f t="shared" si="101"/>
        <v/>
      </c>
    </row>
    <row r="6432" spans="13:14" x14ac:dyDescent="0.25">
      <c r="M6432" s="208" t="str">
        <f t="shared" si="101"/>
        <v/>
      </c>
      <c r="N6432" s="209" t="str">
        <f t="shared" si="101"/>
        <v/>
      </c>
    </row>
    <row r="6433" spans="13:14" x14ac:dyDescent="0.25">
      <c r="M6433" s="208" t="str">
        <f t="shared" si="101"/>
        <v/>
      </c>
      <c r="N6433" s="209" t="str">
        <f t="shared" si="101"/>
        <v/>
      </c>
    </row>
    <row r="6434" spans="13:14" x14ac:dyDescent="0.25">
      <c r="M6434" s="208" t="str">
        <f t="shared" si="101"/>
        <v/>
      </c>
      <c r="N6434" s="209" t="str">
        <f t="shared" si="101"/>
        <v/>
      </c>
    </row>
    <row r="6435" spans="13:14" x14ac:dyDescent="0.25">
      <c r="M6435" s="208" t="str">
        <f t="shared" si="101"/>
        <v/>
      </c>
      <c r="N6435" s="209" t="str">
        <f t="shared" si="101"/>
        <v/>
      </c>
    </row>
    <row r="6436" spans="13:14" x14ac:dyDescent="0.25">
      <c r="M6436" s="208" t="str">
        <f t="shared" si="101"/>
        <v/>
      </c>
      <c r="N6436" s="209" t="str">
        <f t="shared" si="101"/>
        <v/>
      </c>
    </row>
    <row r="6437" spans="13:14" x14ac:dyDescent="0.25">
      <c r="M6437" s="208" t="str">
        <f t="shared" si="101"/>
        <v/>
      </c>
      <c r="N6437" s="209" t="str">
        <f t="shared" si="101"/>
        <v/>
      </c>
    </row>
    <row r="6438" spans="13:14" x14ac:dyDescent="0.25">
      <c r="M6438" s="208" t="str">
        <f t="shared" si="101"/>
        <v/>
      </c>
      <c r="N6438" s="209" t="str">
        <f t="shared" si="101"/>
        <v/>
      </c>
    </row>
    <row r="6439" spans="13:14" x14ac:dyDescent="0.25">
      <c r="M6439" s="208" t="str">
        <f t="shared" si="101"/>
        <v/>
      </c>
      <c r="N6439" s="209" t="str">
        <f t="shared" si="101"/>
        <v/>
      </c>
    </row>
    <row r="6440" spans="13:14" x14ac:dyDescent="0.25">
      <c r="M6440" s="208" t="str">
        <f t="shared" si="101"/>
        <v/>
      </c>
      <c r="N6440" s="209" t="str">
        <f t="shared" si="101"/>
        <v/>
      </c>
    </row>
    <row r="6441" spans="13:14" x14ac:dyDescent="0.25">
      <c r="M6441" s="208" t="str">
        <f t="shared" si="101"/>
        <v/>
      </c>
      <c r="N6441" s="209" t="str">
        <f t="shared" si="101"/>
        <v/>
      </c>
    </row>
    <row r="6442" spans="13:14" x14ac:dyDescent="0.25">
      <c r="M6442" s="208" t="str">
        <f t="shared" si="101"/>
        <v/>
      </c>
      <c r="N6442" s="209" t="str">
        <f t="shared" si="101"/>
        <v/>
      </c>
    </row>
    <row r="6443" spans="13:14" x14ac:dyDescent="0.25">
      <c r="M6443" s="208" t="str">
        <f t="shared" si="101"/>
        <v/>
      </c>
      <c r="N6443" s="209" t="str">
        <f t="shared" si="101"/>
        <v/>
      </c>
    </row>
    <row r="6444" spans="13:14" x14ac:dyDescent="0.25">
      <c r="M6444" s="208" t="str">
        <f t="shared" si="101"/>
        <v/>
      </c>
      <c r="N6444" s="209" t="str">
        <f t="shared" si="101"/>
        <v/>
      </c>
    </row>
    <row r="6445" spans="13:14" x14ac:dyDescent="0.25">
      <c r="M6445" s="208" t="str">
        <f t="shared" si="101"/>
        <v/>
      </c>
      <c r="N6445" s="209" t="str">
        <f t="shared" si="101"/>
        <v/>
      </c>
    </row>
    <row r="6446" spans="13:14" x14ac:dyDescent="0.25">
      <c r="M6446" s="208" t="str">
        <f t="shared" si="101"/>
        <v/>
      </c>
      <c r="N6446" s="209" t="str">
        <f t="shared" si="101"/>
        <v/>
      </c>
    </row>
    <row r="6447" spans="13:14" x14ac:dyDescent="0.25">
      <c r="M6447" s="208" t="str">
        <f t="shared" si="101"/>
        <v/>
      </c>
      <c r="N6447" s="209" t="str">
        <f t="shared" si="101"/>
        <v/>
      </c>
    </row>
    <row r="6448" spans="13:14" x14ac:dyDescent="0.25">
      <c r="M6448" s="208" t="str">
        <f t="shared" si="101"/>
        <v/>
      </c>
      <c r="N6448" s="209" t="str">
        <f t="shared" si="101"/>
        <v/>
      </c>
    </row>
    <row r="6449" spans="13:14" x14ac:dyDescent="0.25">
      <c r="M6449" s="208" t="str">
        <f t="shared" si="101"/>
        <v/>
      </c>
      <c r="N6449" s="209" t="str">
        <f t="shared" si="101"/>
        <v/>
      </c>
    </row>
    <row r="6450" spans="13:14" x14ac:dyDescent="0.25">
      <c r="M6450" s="208" t="str">
        <f t="shared" si="101"/>
        <v/>
      </c>
      <c r="N6450" s="209" t="str">
        <f t="shared" si="101"/>
        <v/>
      </c>
    </row>
    <row r="6451" spans="13:14" x14ac:dyDescent="0.25">
      <c r="M6451" s="208" t="str">
        <f t="shared" si="101"/>
        <v/>
      </c>
      <c r="N6451" s="209" t="str">
        <f t="shared" si="101"/>
        <v/>
      </c>
    </row>
    <row r="6452" spans="13:14" x14ac:dyDescent="0.25">
      <c r="M6452" s="208" t="str">
        <f t="shared" si="101"/>
        <v/>
      </c>
      <c r="N6452" s="209" t="str">
        <f t="shared" si="101"/>
        <v/>
      </c>
    </row>
    <row r="6453" spans="13:14" x14ac:dyDescent="0.25">
      <c r="M6453" s="208" t="str">
        <f t="shared" si="101"/>
        <v/>
      </c>
      <c r="N6453" s="209" t="str">
        <f t="shared" si="101"/>
        <v/>
      </c>
    </row>
    <row r="6454" spans="13:14" x14ac:dyDescent="0.25">
      <c r="M6454" s="208" t="str">
        <f t="shared" si="101"/>
        <v/>
      </c>
      <c r="N6454" s="209" t="str">
        <f t="shared" si="101"/>
        <v/>
      </c>
    </row>
    <row r="6455" spans="13:14" x14ac:dyDescent="0.25">
      <c r="M6455" s="208" t="str">
        <f t="shared" si="101"/>
        <v/>
      </c>
      <c r="N6455" s="209" t="str">
        <f t="shared" si="101"/>
        <v/>
      </c>
    </row>
    <row r="6456" spans="13:14" x14ac:dyDescent="0.25">
      <c r="M6456" s="208" t="str">
        <f t="shared" si="101"/>
        <v/>
      </c>
      <c r="N6456" s="209" t="str">
        <f t="shared" si="101"/>
        <v/>
      </c>
    </row>
    <row r="6457" spans="13:14" x14ac:dyDescent="0.25">
      <c r="M6457" s="208" t="str">
        <f t="shared" si="101"/>
        <v/>
      </c>
      <c r="N6457" s="209" t="str">
        <f t="shared" si="101"/>
        <v/>
      </c>
    </row>
    <row r="6458" spans="13:14" x14ac:dyDescent="0.25">
      <c r="M6458" s="208" t="str">
        <f t="shared" si="101"/>
        <v/>
      </c>
      <c r="N6458" s="209" t="str">
        <f t="shared" si="101"/>
        <v/>
      </c>
    </row>
    <row r="6459" spans="13:14" x14ac:dyDescent="0.25">
      <c r="M6459" s="208" t="str">
        <f t="shared" si="101"/>
        <v/>
      </c>
      <c r="N6459" s="209" t="str">
        <f t="shared" si="101"/>
        <v/>
      </c>
    </row>
    <row r="6460" spans="13:14" x14ac:dyDescent="0.25">
      <c r="M6460" s="208" t="str">
        <f t="shared" si="101"/>
        <v/>
      </c>
      <c r="N6460" s="209" t="str">
        <f t="shared" si="101"/>
        <v/>
      </c>
    </row>
    <row r="6461" spans="13:14" x14ac:dyDescent="0.25">
      <c r="M6461" s="208" t="str">
        <f t="shared" si="101"/>
        <v/>
      </c>
      <c r="N6461" s="209" t="str">
        <f t="shared" si="101"/>
        <v/>
      </c>
    </row>
    <row r="6462" spans="13:14" x14ac:dyDescent="0.25">
      <c r="M6462" s="208" t="str">
        <f t="shared" si="101"/>
        <v/>
      </c>
      <c r="N6462" s="209" t="str">
        <f t="shared" si="101"/>
        <v/>
      </c>
    </row>
    <row r="6463" spans="13:14" x14ac:dyDescent="0.25">
      <c r="M6463" s="208" t="str">
        <f t="shared" si="101"/>
        <v/>
      </c>
      <c r="N6463" s="209" t="str">
        <f t="shared" si="101"/>
        <v/>
      </c>
    </row>
    <row r="6464" spans="13:14" x14ac:dyDescent="0.25">
      <c r="M6464" s="208" t="str">
        <f t="shared" si="101"/>
        <v/>
      </c>
      <c r="N6464" s="209" t="str">
        <f t="shared" si="101"/>
        <v/>
      </c>
    </row>
    <row r="6465" spans="13:14" x14ac:dyDescent="0.25">
      <c r="M6465" s="208" t="str">
        <f t="shared" si="101"/>
        <v/>
      </c>
      <c r="N6465" s="209" t="str">
        <f t="shared" si="101"/>
        <v/>
      </c>
    </row>
    <row r="6466" spans="13:14" x14ac:dyDescent="0.25">
      <c r="M6466" s="208" t="str">
        <f t="shared" si="101"/>
        <v/>
      </c>
      <c r="N6466" s="209" t="str">
        <f t="shared" si="101"/>
        <v/>
      </c>
    </row>
    <row r="6467" spans="13:14" x14ac:dyDescent="0.25">
      <c r="M6467" s="208" t="str">
        <f t="shared" si="101"/>
        <v/>
      </c>
      <c r="N6467" s="209" t="str">
        <f t="shared" si="101"/>
        <v/>
      </c>
    </row>
    <row r="6468" spans="13:14" x14ac:dyDescent="0.25">
      <c r="M6468" s="208" t="str">
        <f t="shared" si="101"/>
        <v/>
      </c>
      <c r="N6468" s="209" t="str">
        <f t="shared" si="101"/>
        <v/>
      </c>
    </row>
    <row r="6469" spans="13:14" x14ac:dyDescent="0.25">
      <c r="M6469" s="208" t="str">
        <f t="shared" si="101"/>
        <v/>
      </c>
      <c r="N6469" s="209" t="str">
        <f t="shared" si="101"/>
        <v/>
      </c>
    </row>
    <row r="6470" spans="13:14" x14ac:dyDescent="0.25">
      <c r="M6470" s="208" t="str">
        <f t="shared" si="101"/>
        <v/>
      </c>
      <c r="N6470" s="209" t="str">
        <f t="shared" si="101"/>
        <v/>
      </c>
    </row>
    <row r="6471" spans="13:14" x14ac:dyDescent="0.25">
      <c r="M6471" s="208" t="str">
        <f t="shared" si="101"/>
        <v/>
      </c>
      <c r="N6471" s="209" t="str">
        <f t="shared" si="101"/>
        <v/>
      </c>
    </row>
    <row r="6472" spans="13:14" x14ac:dyDescent="0.25">
      <c r="M6472" s="208" t="str">
        <f t="shared" si="101"/>
        <v/>
      </c>
      <c r="N6472" s="209" t="str">
        <f t="shared" si="101"/>
        <v/>
      </c>
    </row>
    <row r="6473" spans="13:14" x14ac:dyDescent="0.25">
      <c r="M6473" s="208" t="str">
        <f t="shared" si="101"/>
        <v/>
      </c>
      <c r="N6473" s="209" t="str">
        <f t="shared" si="101"/>
        <v/>
      </c>
    </row>
    <row r="6474" spans="13:14" x14ac:dyDescent="0.25">
      <c r="M6474" s="208" t="str">
        <f t="shared" si="101"/>
        <v/>
      </c>
      <c r="N6474" s="209" t="str">
        <f t="shared" si="101"/>
        <v/>
      </c>
    </row>
    <row r="6475" spans="13:14" x14ac:dyDescent="0.25">
      <c r="M6475" s="208" t="str">
        <f t="shared" si="101"/>
        <v/>
      </c>
      <c r="N6475" s="209" t="str">
        <f t="shared" si="101"/>
        <v/>
      </c>
    </row>
    <row r="6476" spans="13:14" x14ac:dyDescent="0.25">
      <c r="M6476" s="208" t="str">
        <f t="shared" si="101"/>
        <v/>
      </c>
      <c r="N6476" s="209" t="str">
        <f t="shared" si="101"/>
        <v/>
      </c>
    </row>
    <row r="6477" spans="13:14" x14ac:dyDescent="0.25">
      <c r="M6477" s="208" t="str">
        <f t="shared" si="101"/>
        <v/>
      </c>
      <c r="N6477" s="209" t="str">
        <f t="shared" si="101"/>
        <v/>
      </c>
    </row>
    <row r="6478" spans="13:14" x14ac:dyDescent="0.25">
      <c r="M6478" s="208" t="str">
        <f t="shared" si="101"/>
        <v/>
      </c>
      <c r="N6478" s="209" t="str">
        <f t="shared" si="101"/>
        <v/>
      </c>
    </row>
    <row r="6479" spans="13:14" x14ac:dyDescent="0.25">
      <c r="M6479" s="208" t="str">
        <f t="shared" si="101"/>
        <v/>
      </c>
      <c r="N6479" s="209" t="str">
        <f t="shared" si="101"/>
        <v/>
      </c>
    </row>
    <row r="6480" spans="13:14" x14ac:dyDescent="0.25">
      <c r="M6480" s="208" t="str">
        <f t="shared" si="101"/>
        <v/>
      </c>
      <c r="N6480" s="209" t="str">
        <f t="shared" si="101"/>
        <v/>
      </c>
    </row>
    <row r="6481" spans="13:14" x14ac:dyDescent="0.25">
      <c r="M6481" s="208" t="str">
        <f t="shared" si="101"/>
        <v/>
      </c>
      <c r="N6481" s="209" t="str">
        <f t="shared" si="101"/>
        <v/>
      </c>
    </row>
    <row r="6482" spans="13:14" x14ac:dyDescent="0.25">
      <c r="M6482" s="208" t="str">
        <f t="shared" si="101"/>
        <v/>
      </c>
      <c r="N6482" s="209" t="str">
        <f t="shared" si="101"/>
        <v/>
      </c>
    </row>
    <row r="6483" spans="13:14" x14ac:dyDescent="0.25">
      <c r="M6483" s="208" t="str">
        <f t="shared" si="101"/>
        <v/>
      </c>
      <c r="N6483" s="209" t="str">
        <f t="shared" si="101"/>
        <v/>
      </c>
    </row>
    <row r="6484" spans="13:14" x14ac:dyDescent="0.25">
      <c r="M6484" s="208" t="str">
        <f t="shared" si="101"/>
        <v/>
      </c>
      <c r="N6484" s="209" t="str">
        <f t="shared" si="101"/>
        <v/>
      </c>
    </row>
    <row r="6485" spans="13:14" x14ac:dyDescent="0.25">
      <c r="M6485" s="208" t="str">
        <f t="shared" si="101"/>
        <v/>
      </c>
      <c r="N6485" s="209" t="str">
        <f t="shared" si="101"/>
        <v/>
      </c>
    </row>
    <row r="6486" spans="13:14" x14ac:dyDescent="0.25">
      <c r="M6486" s="208" t="str">
        <f t="shared" si="101"/>
        <v/>
      </c>
      <c r="N6486" s="209" t="str">
        <f t="shared" si="101"/>
        <v/>
      </c>
    </row>
    <row r="6487" spans="13:14" x14ac:dyDescent="0.25">
      <c r="M6487" s="208" t="str">
        <f t="shared" si="101"/>
        <v/>
      </c>
      <c r="N6487" s="209" t="str">
        <f t="shared" si="101"/>
        <v/>
      </c>
    </row>
    <row r="6488" spans="13:14" x14ac:dyDescent="0.25">
      <c r="M6488" s="208" t="str">
        <f t="shared" si="101"/>
        <v/>
      </c>
      <c r="N6488" s="209" t="str">
        <f t="shared" si="101"/>
        <v/>
      </c>
    </row>
    <row r="6489" spans="13:14" x14ac:dyDescent="0.25">
      <c r="M6489" s="208" t="str">
        <f t="shared" ref="M6489:N6552" si="102">IF(AND(H6489="",J6489=""),"",J6489-H6489)</f>
        <v/>
      </c>
      <c r="N6489" s="209" t="str">
        <f t="shared" si="102"/>
        <v/>
      </c>
    </row>
    <row r="6490" spans="13:14" x14ac:dyDescent="0.25">
      <c r="M6490" s="208" t="str">
        <f t="shared" si="102"/>
        <v/>
      </c>
      <c r="N6490" s="209" t="str">
        <f t="shared" si="102"/>
        <v/>
      </c>
    </row>
    <row r="6491" spans="13:14" x14ac:dyDescent="0.25">
      <c r="M6491" s="208" t="str">
        <f t="shared" si="102"/>
        <v/>
      </c>
      <c r="N6491" s="209" t="str">
        <f t="shared" si="102"/>
        <v/>
      </c>
    </row>
    <row r="6492" spans="13:14" x14ac:dyDescent="0.25">
      <c r="M6492" s="208" t="str">
        <f t="shared" si="102"/>
        <v/>
      </c>
      <c r="N6492" s="209" t="str">
        <f t="shared" si="102"/>
        <v/>
      </c>
    </row>
    <row r="6493" spans="13:14" x14ac:dyDescent="0.25">
      <c r="M6493" s="208" t="str">
        <f t="shared" si="102"/>
        <v/>
      </c>
      <c r="N6493" s="209" t="str">
        <f t="shared" si="102"/>
        <v/>
      </c>
    </row>
    <row r="6494" spans="13:14" x14ac:dyDescent="0.25">
      <c r="M6494" s="208" t="str">
        <f t="shared" si="102"/>
        <v/>
      </c>
      <c r="N6494" s="209" t="str">
        <f t="shared" si="102"/>
        <v/>
      </c>
    </row>
    <row r="6495" spans="13:14" x14ac:dyDescent="0.25">
      <c r="M6495" s="208" t="str">
        <f t="shared" si="102"/>
        <v/>
      </c>
      <c r="N6495" s="209" t="str">
        <f t="shared" si="102"/>
        <v/>
      </c>
    </row>
    <row r="6496" spans="13:14" x14ac:dyDescent="0.25">
      <c r="M6496" s="208" t="str">
        <f t="shared" si="102"/>
        <v/>
      </c>
      <c r="N6496" s="209" t="str">
        <f t="shared" si="102"/>
        <v/>
      </c>
    </row>
    <row r="6497" spans="13:14" x14ac:dyDescent="0.25">
      <c r="M6497" s="208" t="str">
        <f t="shared" si="102"/>
        <v/>
      </c>
      <c r="N6497" s="209" t="str">
        <f t="shared" si="102"/>
        <v/>
      </c>
    </row>
    <row r="6498" spans="13:14" x14ac:dyDescent="0.25">
      <c r="M6498" s="208" t="str">
        <f t="shared" si="102"/>
        <v/>
      </c>
      <c r="N6498" s="209" t="str">
        <f t="shared" si="102"/>
        <v/>
      </c>
    </row>
    <row r="6499" spans="13:14" x14ac:dyDescent="0.25">
      <c r="M6499" s="208" t="str">
        <f t="shared" si="102"/>
        <v/>
      </c>
      <c r="N6499" s="209" t="str">
        <f t="shared" si="102"/>
        <v/>
      </c>
    </row>
    <row r="6500" spans="13:14" x14ac:dyDescent="0.25">
      <c r="M6500" s="208" t="str">
        <f t="shared" si="102"/>
        <v/>
      </c>
      <c r="N6500" s="209" t="str">
        <f t="shared" si="102"/>
        <v/>
      </c>
    </row>
    <row r="6501" spans="13:14" x14ac:dyDescent="0.25">
      <c r="M6501" s="208" t="str">
        <f t="shared" si="102"/>
        <v/>
      </c>
      <c r="N6501" s="209" t="str">
        <f t="shared" si="102"/>
        <v/>
      </c>
    </row>
    <row r="6502" spans="13:14" x14ac:dyDescent="0.25">
      <c r="M6502" s="208" t="str">
        <f t="shared" si="102"/>
        <v/>
      </c>
      <c r="N6502" s="209" t="str">
        <f t="shared" si="102"/>
        <v/>
      </c>
    </row>
    <row r="6503" spans="13:14" x14ac:dyDescent="0.25">
      <c r="M6503" s="208" t="str">
        <f t="shared" si="102"/>
        <v/>
      </c>
      <c r="N6503" s="209" t="str">
        <f t="shared" si="102"/>
        <v/>
      </c>
    </row>
    <row r="6504" spans="13:14" x14ac:dyDescent="0.25">
      <c r="M6504" s="208" t="str">
        <f t="shared" si="102"/>
        <v/>
      </c>
      <c r="N6504" s="209" t="str">
        <f t="shared" si="102"/>
        <v/>
      </c>
    </row>
    <row r="6505" spans="13:14" x14ac:dyDescent="0.25">
      <c r="M6505" s="208" t="str">
        <f t="shared" si="102"/>
        <v/>
      </c>
      <c r="N6505" s="209" t="str">
        <f t="shared" si="102"/>
        <v/>
      </c>
    </row>
    <row r="6506" spans="13:14" x14ac:dyDescent="0.25">
      <c r="M6506" s="208" t="str">
        <f t="shared" si="102"/>
        <v/>
      </c>
      <c r="N6506" s="209" t="str">
        <f t="shared" si="102"/>
        <v/>
      </c>
    </row>
    <row r="6507" spans="13:14" x14ac:dyDescent="0.25">
      <c r="M6507" s="208" t="str">
        <f t="shared" si="102"/>
        <v/>
      </c>
      <c r="N6507" s="209" t="str">
        <f t="shared" si="102"/>
        <v/>
      </c>
    </row>
    <row r="6508" spans="13:14" x14ac:dyDescent="0.25">
      <c r="M6508" s="208" t="str">
        <f t="shared" si="102"/>
        <v/>
      </c>
      <c r="N6508" s="209" t="str">
        <f t="shared" si="102"/>
        <v/>
      </c>
    </row>
    <row r="6509" spans="13:14" x14ac:dyDescent="0.25">
      <c r="M6509" s="208" t="str">
        <f t="shared" si="102"/>
        <v/>
      </c>
      <c r="N6509" s="209" t="str">
        <f t="shared" si="102"/>
        <v/>
      </c>
    </row>
    <row r="6510" spans="13:14" x14ac:dyDescent="0.25">
      <c r="M6510" s="208" t="str">
        <f t="shared" si="102"/>
        <v/>
      </c>
      <c r="N6510" s="209" t="str">
        <f t="shared" si="102"/>
        <v/>
      </c>
    </row>
    <row r="6511" spans="13:14" x14ac:dyDescent="0.25">
      <c r="M6511" s="208" t="str">
        <f t="shared" si="102"/>
        <v/>
      </c>
      <c r="N6511" s="209" t="str">
        <f t="shared" si="102"/>
        <v/>
      </c>
    </row>
    <row r="6512" spans="13:14" x14ac:dyDescent="0.25">
      <c r="M6512" s="208" t="str">
        <f t="shared" si="102"/>
        <v/>
      </c>
      <c r="N6512" s="209" t="str">
        <f t="shared" si="102"/>
        <v/>
      </c>
    </row>
    <row r="6513" spans="13:14" x14ac:dyDescent="0.25">
      <c r="M6513" s="208" t="str">
        <f t="shared" si="102"/>
        <v/>
      </c>
      <c r="N6513" s="209" t="str">
        <f t="shared" si="102"/>
        <v/>
      </c>
    </row>
    <row r="6514" spans="13:14" x14ac:dyDescent="0.25">
      <c r="M6514" s="208" t="str">
        <f t="shared" si="102"/>
        <v/>
      </c>
      <c r="N6514" s="209" t="str">
        <f t="shared" si="102"/>
        <v/>
      </c>
    </row>
    <row r="6515" spans="13:14" x14ac:dyDescent="0.25">
      <c r="M6515" s="208" t="str">
        <f t="shared" si="102"/>
        <v/>
      </c>
      <c r="N6515" s="209" t="str">
        <f t="shared" si="102"/>
        <v/>
      </c>
    </row>
    <row r="6516" spans="13:14" x14ac:dyDescent="0.25">
      <c r="M6516" s="208" t="str">
        <f t="shared" si="102"/>
        <v/>
      </c>
      <c r="N6516" s="209" t="str">
        <f t="shared" si="102"/>
        <v/>
      </c>
    </row>
    <row r="6517" spans="13:14" x14ac:dyDescent="0.25">
      <c r="M6517" s="208" t="str">
        <f t="shared" si="102"/>
        <v/>
      </c>
      <c r="N6517" s="209" t="str">
        <f t="shared" si="102"/>
        <v/>
      </c>
    </row>
    <row r="6518" spans="13:14" x14ac:dyDescent="0.25">
      <c r="M6518" s="208" t="str">
        <f t="shared" si="102"/>
        <v/>
      </c>
      <c r="N6518" s="209" t="str">
        <f t="shared" si="102"/>
        <v/>
      </c>
    </row>
    <row r="6519" spans="13:14" x14ac:dyDescent="0.25">
      <c r="M6519" s="208" t="str">
        <f t="shared" si="102"/>
        <v/>
      </c>
      <c r="N6519" s="209" t="str">
        <f t="shared" si="102"/>
        <v/>
      </c>
    </row>
    <row r="6520" spans="13:14" x14ac:dyDescent="0.25">
      <c r="M6520" s="208" t="str">
        <f t="shared" si="102"/>
        <v/>
      </c>
      <c r="N6520" s="209" t="str">
        <f t="shared" si="102"/>
        <v/>
      </c>
    </row>
    <row r="6521" spans="13:14" x14ac:dyDescent="0.25">
      <c r="M6521" s="208" t="str">
        <f t="shared" si="102"/>
        <v/>
      </c>
      <c r="N6521" s="209" t="str">
        <f t="shared" si="102"/>
        <v/>
      </c>
    </row>
    <row r="6522" spans="13:14" x14ac:dyDescent="0.25">
      <c r="M6522" s="208" t="str">
        <f t="shared" si="102"/>
        <v/>
      </c>
      <c r="N6522" s="209" t="str">
        <f t="shared" si="102"/>
        <v/>
      </c>
    </row>
    <row r="6523" spans="13:14" x14ac:dyDescent="0.25">
      <c r="M6523" s="208" t="str">
        <f t="shared" si="102"/>
        <v/>
      </c>
      <c r="N6523" s="209" t="str">
        <f t="shared" si="102"/>
        <v/>
      </c>
    </row>
    <row r="6524" spans="13:14" x14ac:dyDescent="0.25">
      <c r="M6524" s="208" t="str">
        <f t="shared" si="102"/>
        <v/>
      </c>
      <c r="N6524" s="209" t="str">
        <f t="shared" si="102"/>
        <v/>
      </c>
    </row>
    <row r="6525" spans="13:14" x14ac:dyDescent="0.25">
      <c r="M6525" s="208" t="str">
        <f t="shared" si="102"/>
        <v/>
      </c>
      <c r="N6525" s="209" t="str">
        <f t="shared" si="102"/>
        <v/>
      </c>
    </row>
    <row r="6526" spans="13:14" x14ac:dyDescent="0.25">
      <c r="M6526" s="208" t="str">
        <f t="shared" si="102"/>
        <v/>
      </c>
      <c r="N6526" s="209" t="str">
        <f t="shared" si="102"/>
        <v/>
      </c>
    </row>
    <row r="6527" spans="13:14" x14ac:dyDescent="0.25">
      <c r="M6527" s="208" t="str">
        <f t="shared" si="102"/>
        <v/>
      </c>
      <c r="N6527" s="209" t="str">
        <f t="shared" si="102"/>
        <v/>
      </c>
    </row>
    <row r="6528" spans="13:14" x14ac:dyDescent="0.25">
      <c r="M6528" s="208" t="str">
        <f t="shared" si="102"/>
        <v/>
      </c>
      <c r="N6528" s="209" t="str">
        <f t="shared" si="102"/>
        <v/>
      </c>
    </row>
    <row r="6529" spans="13:14" x14ac:dyDescent="0.25">
      <c r="M6529" s="208" t="str">
        <f t="shared" si="102"/>
        <v/>
      </c>
      <c r="N6529" s="209" t="str">
        <f t="shared" si="102"/>
        <v/>
      </c>
    </row>
    <row r="6530" spans="13:14" x14ac:dyDescent="0.25">
      <c r="M6530" s="208" t="str">
        <f t="shared" si="102"/>
        <v/>
      </c>
      <c r="N6530" s="209" t="str">
        <f t="shared" si="102"/>
        <v/>
      </c>
    </row>
    <row r="6531" spans="13:14" x14ac:dyDescent="0.25">
      <c r="M6531" s="208" t="str">
        <f t="shared" si="102"/>
        <v/>
      </c>
      <c r="N6531" s="209" t="str">
        <f t="shared" si="102"/>
        <v/>
      </c>
    </row>
    <row r="6532" spans="13:14" x14ac:dyDescent="0.25">
      <c r="M6532" s="208" t="str">
        <f t="shared" si="102"/>
        <v/>
      </c>
      <c r="N6532" s="209" t="str">
        <f t="shared" si="102"/>
        <v/>
      </c>
    </row>
    <row r="6533" spans="13:14" x14ac:dyDescent="0.25">
      <c r="M6533" s="208" t="str">
        <f t="shared" si="102"/>
        <v/>
      </c>
      <c r="N6533" s="209" t="str">
        <f t="shared" si="102"/>
        <v/>
      </c>
    </row>
    <row r="6534" spans="13:14" x14ac:dyDescent="0.25">
      <c r="M6534" s="208" t="str">
        <f t="shared" si="102"/>
        <v/>
      </c>
      <c r="N6534" s="209" t="str">
        <f t="shared" si="102"/>
        <v/>
      </c>
    </row>
    <row r="6535" spans="13:14" x14ac:dyDescent="0.25">
      <c r="M6535" s="208" t="str">
        <f t="shared" si="102"/>
        <v/>
      </c>
      <c r="N6535" s="209" t="str">
        <f t="shared" si="102"/>
        <v/>
      </c>
    </row>
    <row r="6536" spans="13:14" x14ac:dyDescent="0.25">
      <c r="M6536" s="208" t="str">
        <f t="shared" si="102"/>
        <v/>
      </c>
      <c r="N6536" s="209" t="str">
        <f t="shared" si="102"/>
        <v/>
      </c>
    </row>
    <row r="6537" spans="13:14" x14ac:dyDescent="0.25">
      <c r="M6537" s="208" t="str">
        <f t="shared" si="102"/>
        <v/>
      </c>
      <c r="N6537" s="209" t="str">
        <f t="shared" si="102"/>
        <v/>
      </c>
    </row>
    <row r="6538" spans="13:14" x14ac:dyDescent="0.25">
      <c r="M6538" s="208" t="str">
        <f t="shared" si="102"/>
        <v/>
      </c>
      <c r="N6538" s="209" t="str">
        <f t="shared" si="102"/>
        <v/>
      </c>
    </row>
    <row r="6539" spans="13:14" x14ac:dyDescent="0.25">
      <c r="M6539" s="208" t="str">
        <f t="shared" si="102"/>
        <v/>
      </c>
      <c r="N6539" s="209" t="str">
        <f t="shared" si="102"/>
        <v/>
      </c>
    </row>
    <row r="6540" spans="13:14" x14ac:dyDescent="0.25">
      <c r="M6540" s="208" t="str">
        <f t="shared" si="102"/>
        <v/>
      </c>
      <c r="N6540" s="209" t="str">
        <f t="shared" si="102"/>
        <v/>
      </c>
    </row>
    <row r="6541" spans="13:14" x14ac:dyDescent="0.25">
      <c r="M6541" s="208" t="str">
        <f t="shared" si="102"/>
        <v/>
      </c>
      <c r="N6541" s="209" t="str">
        <f t="shared" si="102"/>
        <v/>
      </c>
    </row>
    <row r="6542" spans="13:14" x14ac:dyDescent="0.25">
      <c r="M6542" s="208" t="str">
        <f t="shared" si="102"/>
        <v/>
      </c>
      <c r="N6542" s="209" t="str">
        <f t="shared" si="102"/>
        <v/>
      </c>
    </row>
    <row r="6543" spans="13:14" x14ac:dyDescent="0.25">
      <c r="M6543" s="208" t="str">
        <f t="shared" si="102"/>
        <v/>
      </c>
      <c r="N6543" s="209" t="str">
        <f t="shared" si="102"/>
        <v/>
      </c>
    </row>
    <row r="6544" spans="13:14" x14ac:dyDescent="0.25">
      <c r="M6544" s="208" t="str">
        <f t="shared" si="102"/>
        <v/>
      </c>
      <c r="N6544" s="209" t="str">
        <f t="shared" si="102"/>
        <v/>
      </c>
    </row>
    <row r="6545" spans="13:14" x14ac:dyDescent="0.25">
      <c r="M6545" s="208" t="str">
        <f t="shared" si="102"/>
        <v/>
      </c>
      <c r="N6545" s="209" t="str">
        <f t="shared" si="102"/>
        <v/>
      </c>
    </row>
    <row r="6546" spans="13:14" x14ac:dyDescent="0.25">
      <c r="M6546" s="208" t="str">
        <f t="shared" si="102"/>
        <v/>
      </c>
      <c r="N6546" s="209" t="str">
        <f t="shared" si="102"/>
        <v/>
      </c>
    </row>
    <row r="6547" spans="13:14" x14ac:dyDescent="0.25">
      <c r="M6547" s="208" t="str">
        <f t="shared" si="102"/>
        <v/>
      </c>
      <c r="N6547" s="209" t="str">
        <f t="shared" si="102"/>
        <v/>
      </c>
    </row>
    <row r="6548" spans="13:14" x14ac:dyDescent="0.25">
      <c r="M6548" s="208" t="str">
        <f t="shared" si="102"/>
        <v/>
      </c>
      <c r="N6548" s="209" t="str">
        <f t="shared" si="102"/>
        <v/>
      </c>
    </row>
    <row r="6549" spans="13:14" x14ac:dyDescent="0.25">
      <c r="M6549" s="208" t="str">
        <f t="shared" si="102"/>
        <v/>
      </c>
      <c r="N6549" s="209" t="str">
        <f t="shared" si="102"/>
        <v/>
      </c>
    </row>
    <row r="6550" spans="13:14" x14ac:dyDescent="0.25">
      <c r="M6550" s="208" t="str">
        <f t="shared" si="102"/>
        <v/>
      </c>
      <c r="N6550" s="209" t="str">
        <f t="shared" si="102"/>
        <v/>
      </c>
    </row>
    <row r="6551" spans="13:14" x14ac:dyDescent="0.25">
      <c r="M6551" s="208" t="str">
        <f t="shared" si="102"/>
        <v/>
      </c>
      <c r="N6551" s="209" t="str">
        <f t="shared" si="102"/>
        <v/>
      </c>
    </row>
    <row r="6552" spans="13:14" x14ac:dyDescent="0.25">
      <c r="M6552" s="208" t="str">
        <f t="shared" si="102"/>
        <v/>
      </c>
      <c r="N6552" s="209" t="str">
        <f t="shared" si="102"/>
        <v/>
      </c>
    </row>
    <row r="6553" spans="13:14" x14ac:dyDescent="0.25">
      <c r="M6553" s="208" t="str">
        <f t="shared" ref="M6553:N6616" si="103">IF(AND(H6553="",J6553=""),"",J6553-H6553)</f>
        <v/>
      </c>
      <c r="N6553" s="209" t="str">
        <f t="shared" si="103"/>
        <v/>
      </c>
    </row>
    <row r="6554" spans="13:14" x14ac:dyDescent="0.25">
      <c r="M6554" s="208" t="str">
        <f t="shared" si="103"/>
        <v/>
      </c>
      <c r="N6554" s="209" t="str">
        <f t="shared" si="103"/>
        <v/>
      </c>
    </row>
    <row r="6555" spans="13:14" x14ac:dyDescent="0.25">
      <c r="M6555" s="208" t="str">
        <f t="shared" si="103"/>
        <v/>
      </c>
      <c r="N6555" s="209" t="str">
        <f t="shared" si="103"/>
        <v/>
      </c>
    </row>
    <row r="6556" spans="13:14" x14ac:dyDescent="0.25">
      <c r="M6556" s="208" t="str">
        <f t="shared" si="103"/>
        <v/>
      </c>
      <c r="N6556" s="209" t="str">
        <f t="shared" si="103"/>
        <v/>
      </c>
    </row>
    <row r="6557" spans="13:14" x14ac:dyDescent="0.25">
      <c r="M6557" s="208" t="str">
        <f t="shared" si="103"/>
        <v/>
      </c>
      <c r="N6557" s="209" t="str">
        <f t="shared" si="103"/>
        <v/>
      </c>
    </row>
    <row r="6558" spans="13:14" x14ac:dyDescent="0.25">
      <c r="M6558" s="208" t="str">
        <f t="shared" si="103"/>
        <v/>
      </c>
      <c r="N6558" s="209" t="str">
        <f t="shared" si="103"/>
        <v/>
      </c>
    </row>
    <row r="6559" spans="13:14" x14ac:dyDescent="0.25">
      <c r="M6559" s="208" t="str">
        <f t="shared" si="103"/>
        <v/>
      </c>
      <c r="N6559" s="209" t="str">
        <f t="shared" si="103"/>
        <v/>
      </c>
    </row>
    <row r="6560" spans="13:14" x14ac:dyDescent="0.25">
      <c r="M6560" s="208" t="str">
        <f t="shared" si="103"/>
        <v/>
      </c>
      <c r="N6560" s="209" t="str">
        <f t="shared" si="103"/>
        <v/>
      </c>
    </row>
    <row r="6561" spans="13:14" x14ac:dyDescent="0.25">
      <c r="M6561" s="208" t="str">
        <f t="shared" si="103"/>
        <v/>
      </c>
      <c r="N6561" s="209" t="str">
        <f t="shared" si="103"/>
        <v/>
      </c>
    </row>
    <row r="6562" spans="13:14" x14ac:dyDescent="0.25">
      <c r="M6562" s="208" t="str">
        <f t="shared" si="103"/>
        <v/>
      </c>
      <c r="N6562" s="209" t="str">
        <f t="shared" si="103"/>
        <v/>
      </c>
    </row>
    <row r="6563" spans="13:14" x14ac:dyDescent="0.25">
      <c r="M6563" s="208" t="str">
        <f t="shared" si="103"/>
        <v/>
      </c>
      <c r="N6563" s="209" t="str">
        <f t="shared" si="103"/>
        <v/>
      </c>
    </row>
    <row r="6564" spans="13:14" x14ac:dyDescent="0.25">
      <c r="M6564" s="208" t="str">
        <f t="shared" si="103"/>
        <v/>
      </c>
      <c r="N6564" s="209" t="str">
        <f t="shared" si="103"/>
        <v/>
      </c>
    </row>
    <row r="6565" spans="13:14" x14ac:dyDescent="0.25">
      <c r="M6565" s="208" t="str">
        <f t="shared" si="103"/>
        <v/>
      </c>
      <c r="N6565" s="209" t="str">
        <f t="shared" si="103"/>
        <v/>
      </c>
    </row>
    <row r="6566" spans="13:14" x14ac:dyDescent="0.25">
      <c r="M6566" s="208" t="str">
        <f t="shared" si="103"/>
        <v/>
      </c>
      <c r="N6566" s="209" t="str">
        <f t="shared" si="103"/>
        <v/>
      </c>
    </row>
    <row r="6567" spans="13:14" x14ac:dyDescent="0.25">
      <c r="M6567" s="208" t="str">
        <f t="shared" si="103"/>
        <v/>
      </c>
      <c r="N6567" s="209" t="str">
        <f t="shared" si="103"/>
        <v/>
      </c>
    </row>
    <row r="6568" spans="13:14" x14ac:dyDescent="0.25">
      <c r="M6568" s="208" t="str">
        <f t="shared" si="103"/>
        <v/>
      </c>
      <c r="N6568" s="209" t="str">
        <f t="shared" si="103"/>
        <v/>
      </c>
    </row>
    <row r="6569" spans="13:14" x14ac:dyDescent="0.25">
      <c r="M6569" s="208" t="str">
        <f t="shared" si="103"/>
        <v/>
      </c>
      <c r="N6569" s="209" t="str">
        <f t="shared" si="103"/>
        <v/>
      </c>
    </row>
    <row r="6570" spans="13:14" x14ac:dyDescent="0.25">
      <c r="M6570" s="208" t="str">
        <f t="shared" si="103"/>
        <v/>
      </c>
      <c r="N6570" s="209" t="str">
        <f t="shared" si="103"/>
        <v/>
      </c>
    </row>
    <row r="6571" spans="13:14" x14ac:dyDescent="0.25">
      <c r="M6571" s="208" t="str">
        <f t="shared" si="103"/>
        <v/>
      </c>
      <c r="N6571" s="209" t="str">
        <f t="shared" si="103"/>
        <v/>
      </c>
    </row>
    <row r="6572" spans="13:14" x14ac:dyDescent="0.25">
      <c r="M6572" s="208" t="str">
        <f t="shared" si="103"/>
        <v/>
      </c>
      <c r="N6572" s="209" t="str">
        <f t="shared" si="103"/>
        <v/>
      </c>
    </row>
    <row r="6573" spans="13:14" x14ac:dyDescent="0.25">
      <c r="M6573" s="208" t="str">
        <f t="shared" si="103"/>
        <v/>
      </c>
      <c r="N6573" s="209" t="str">
        <f t="shared" si="103"/>
        <v/>
      </c>
    </row>
    <row r="6574" spans="13:14" x14ac:dyDescent="0.25">
      <c r="M6574" s="208" t="str">
        <f t="shared" si="103"/>
        <v/>
      </c>
      <c r="N6574" s="209" t="str">
        <f t="shared" si="103"/>
        <v/>
      </c>
    </row>
    <row r="6575" spans="13:14" x14ac:dyDescent="0.25">
      <c r="M6575" s="208" t="str">
        <f t="shared" si="103"/>
        <v/>
      </c>
      <c r="N6575" s="209" t="str">
        <f t="shared" si="103"/>
        <v/>
      </c>
    </row>
    <row r="6576" spans="13:14" x14ac:dyDescent="0.25">
      <c r="M6576" s="208" t="str">
        <f t="shared" si="103"/>
        <v/>
      </c>
      <c r="N6576" s="209" t="str">
        <f t="shared" si="103"/>
        <v/>
      </c>
    </row>
    <row r="6577" spans="13:14" x14ac:dyDescent="0.25">
      <c r="M6577" s="208" t="str">
        <f t="shared" si="103"/>
        <v/>
      </c>
      <c r="N6577" s="209" t="str">
        <f t="shared" si="103"/>
        <v/>
      </c>
    </row>
    <row r="6578" spans="13:14" x14ac:dyDescent="0.25">
      <c r="M6578" s="208" t="str">
        <f t="shared" si="103"/>
        <v/>
      </c>
      <c r="N6578" s="209" t="str">
        <f t="shared" si="103"/>
        <v/>
      </c>
    </row>
    <row r="6579" spans="13:14" x14ac:dyDescent="0.25">
      <c r="M6579" s="208" t="str">
        <f t="shared" si="103"/>
        <v/>
      </c>
      <c r="N6579" s="209" t="str">
        <f t="shared" si="103"/>
        <v/>
      </c>
    </row>
    <row r="6580" spans="13:14" x14ac:dyDescent="0.25">
      <c r="M6580" s="208" t="str">
        <f t="shared" si="103"/>
        <v/>
      </c>
      <c r="N6580" s="209" t="str">
        <f t="shared" si="103"/>
        <v/>
      </c>
    </row>
    <row r="6581" spans="13:14" x14ac:dyDescent="0.25">
      <c r="M6581" s="208" t="str">
        <f t="shared" si="103"/>
        <v/>
      </c>
      <c r="N6581" s="209" t="str">
        <f t="shared" si="103"/>
        <v/>
      </c>
    </row>
    <row r="6582" spans="13:14" x14ac:dyDescent="0.25">
      <c r="M6582" s="208" t="str">
        <f t="shared" si="103"/>
        <v/>
      </c>
      <c r="N6582" s="209" t="str">
        <f t="shared" si="103"/>
        <v/>
      </c>
    </row>
    <row r="6583" spans="13:14" x14ac:dyDescent="0.25">
      <c r="M6583" s="208" t="str">
        <f t="shared" si="103"/>
        <v/>
      </c>
      <c r="N6583" s="209" t="str">
        <f t="shared" si="103"/>
        <v/>
      </c>
    </row>
    <row r="6584" spans="13:14" x14ac:dyDescent="0.25">
      <c r="M6584" s="208" t="str">
        <f t="shared" si="103"/>
        <v/>
      </c>
      <c r="N6584" s="209" t="str">
        <f t="shared" si="103"/>
        <v/>
      </c>
    </row>
    <row r="6585" spans="13:14" x14ac:dyDescent="0.25">
      <c r="M6585" s="208" t="str">
        <f t="shared" si="103"/>
        <v/>
      </c>
      <c r="N6585" s="209" t="str">
        <f t="shared" si="103"/>
        <v/>
      </c>
    </row>
    <row r="6586" spans="13:14" x14ac:dyDescent="0.25">
      <c r="M6586" s="208" t="str">
        <f t="shared" si="103"/>
        <v/>
      </c>
      <c r="N6586" s="209" t="str">
        <f t="shared" si="103"/>
        <v/>
      </c>
    </row>
    <row r="6587" spans="13:14" x14ac:dyDescent="0.25">
      <c r="M6587" s="208" t="str">
        <f t="shared" si="103"/>
        <v/>
      </c>
      <c r="N6587" s="209" t="str">
        <f t="shared" si="103"/>
        <v/>
      </c>
    </row>
    <row r="6588" spans="13:14" x14ac:dyDescent="0.25">
      <c r="M6588" s="208" t="str">
        <f t="shared" si="103"/>
        <v/>
      </c>
      <c r="N6588" s="209" t="str">
        <f t="shared" si="103"/>
        <v/>
      </c>
    </row>
    <row r="6589" spans="13:14" x14ac:dyDescent="0.25">
      <c r="M6589" s="208" t="str">
        <f t="shared" si="103"/>
        <v/>
      </c>
      <c r="N6589" s="209" t="str">
        <f t="shared" si="103"/>
        <v/>
      </c>
    </row>
    <row r="6590" spans="13:14" x14ac:dyDescent="0.25">
      <c r="M6590" s="208" t="str">
        <f t="shared" si="103"/>
        <v/>
      </c>
      <c r="N6590" s="209" t="str">
        <f t="shared" si="103"/>
        <v/>
      </c>
    </row>
    <row r="6591" spans="13:14" x14ac:dyDescent="0.25">
      <c r="M6591" s="208" t="str">
        <f t="shared" si="103"/>
        <v/>
      </c>
      <c r="N6591" s="209" t="str">
        <f t="shared" si="103"/>
        <v/>
      </c>
    </row>
    <row r="6592" spans="13:14" x14ac:dyDescent="0.25">
      <c r="M6592" s="208" t="str">
        <f t="shared" si="103"/>
        <v/>
      </c>
      <c r="N6592" s="209" t="str">
        <f t="shared" si="103"/>
        <v/>
      </c>
    </row>
    <row r="6593" spans="13:14" x14ac:dyDescent="0.25">
      <c r="M6593" s="208" t="str">
        <f t="shared" si="103"/>
        <v/>
      </c>
      <c r="N6593" s="209" t="str">
        <f t="shared" si="103"/>
        <v/>
      </c>
    </row>
    <row r="6594" spans="13:14" x14ac:dyDescent="0.25">
      <c r="M6594" s="208" t="str">
        <f t="shared" si="103"/>
        <v/>
      </c>
      <c r="N6594" s="209" t="str">
        <f t="shared" si="103"/>
        <v/>
      </c>
    </row>
    <row r="6595" spans="13:14" x14ac:dyDescent="0.25">
      <c r="M6595" s="208" t="str">
        <f t="shared" si="103"/>
        <v/>
      </c>
      <c r="N6595" s="209" t="str">
        <f t="shared" si="103"/>
        <v/>
      </c>
    </row>
    <row r="6596" spans="13:14" x14ac:dyDescent="0.25">
      <c r="M6596" s="208" t="str">
        <f t="shared" si="103"/>
        <v/>
      </c>
      <c r="N6596" s="209" t="str">
        <f t="shared" si="103"/>
        <v/>
      </c>
    </row>
    <row r="6597" spans="13:14" x14ac:dyDescent="0.25">
      <c r="M6597" s="208" t="str">
        <f t="shared" si="103"/>
        <v/>
      </c>
      <c r="N6597" s="209" t="str">
        <f t="shared" si="103"/>
        <v/>
      </c>
    </row>
    <row r="6598" spans="13:14" x14ac:dyDescent="0.25">
      <c r="M6598" s="208" t="str">
        <f t="shared" si="103"/>
        <v/>
      </c>
      <c r="N6598" s="209" t="str">
        <f t="shared" si="103"/>
        <v/>
      </c>
    </row>
    <row r="6599" spans="13:14" x14ac:dyDescent="0.25">
      <c r="M6599" s="208" t="str">
        <f t="shared" si="103"/>
        <v/>
      </c>
      <c r="N6599" s="209" t="str">
        <f t="shared" si="103"/>
        <v/>
      </c>
    </row>
    <row r="6600" spans="13:14" x14ac:dyDescent="0.25">
      <c r="M6600" s="208" t="str">
        <f t="shared" si="103"/>
        <v/>
      </c>
      <c r="N6600" s="209" t="str">
        <f t="shared" si="103"/>
        <v/>
      </c>
    </row>
    <row r="6601" spans="13:14" x14ac:dyDescent="0.25">
      <c r="M6601" s="208" t="str">
        <f t="shared" si="103"/>
        <v/>
      </c>
      <c r="N6601" s="209" t="str">
        <f t="shared" si="103"/>
        <v/>
      </c>
    </row>
    <row r="6602" spans="13:14" x14ac:dyDescent="0.25">
      <c r="M6602" s="208" t="str">
        <f t="shared" si="103"/>
        <v/>
      </c>
      <c r="N6602" s="209" t="str">
        <f t="shared" si="103"/>
        <v/>
      </c>
    </row>
    <row r="6603" spans="13:14" x14ac:dyDescent="0.25">
      <c r="M6603" s="208" t="str">
        <f t="shared" si="103"/>
        <v/>
      </c>
      <c r="N6603" s="209" t="str">
        <f t="shared" si="103"/>
        <v/>
      </c>
    </row>
    <row r="6604" spans="13:14" x14ac:dyDescent="0.25">
      <c r="M6604" s="208" t="str">
        <f t="shared" si="103"/>
        <v/>
      </c>
      <c r="N6604" s="209" t="str">
        <f t="shared" si="103"/>
        <v/>
      </c>
    </row>
    <row r="6605" spans="13:14" x14ac:dyDescent="0.25">
      <c r="M6605" s="208" t="str">
        <f t="shared" si="103"/>
        <v/>
      </c>
      <c r="N6605" s="209" t="str">
        <f t="shared" si="103"/>
        <v/>
      </c>
    </row>
    <row r="6606" spans="13:14" x14ac:dyDescent="0.25">
      <c r="M6606" s="208" t="str">
        <f t="shared" si="103"/>
        <v/>
      </c>
      <c r="N6606" s="209" t="str">
        <f t="shared" si="103"/>
        <v/>
      </c>
    </row>
    <row r="6607" spans="13:14" x14ac:dyDescent="0.25">
      <c r="M6607" s="208" t="str">
        <f t="shared" si="103"/>
        <v/>
      </c>
      <c r="N6607" s="209" t="str">
        <f t="shared" si="103"/>
        <v/>
      </c>
    </row>
    <row r="6608" spans="13:14" x14ac:dyDescent="0.25">
      <c r="M6608" s="208" t="str">
        <f t="shared" si="103"/>
        <v/>
      </c>
      <c r="N6608" s="209" t="str">
        <f t="shared" si="103"/>
        <v/>
      </c>
    </row>
    <row r="6609" spans="13:14" x14ac:dyDescent="0.25">
      <c r="M6609" s="208" t="str">
        <f t="shared" si="103"/>
        <v/>
      </c>
      <c r="N6609" s="209" t="str">
        <f t="shared" si="103"/>
        <v/>
      </c>
    </row>
    <row r="6610" spans="13:14" x14ac:dyDescent="0.25">
      <c r="M6610" s="208" t="str">
        <f t="shared" si="103"/>
        <v/>
      </c>
      <c r="N6610" s="209" t="str">
        <f t="shared" si="103"/>
        <v/>
      </c>
    </row>
    <row r="6611" spans="13:14" x14ac:dyDescent="0.25">
      <c r="M6611" s="208" t="str">
        <f t="shared" si="103"/>
        <v/>
      </c>
      <c r="N6611" s="209" t="str">
        <f t="shared" si="103"/>
        <v/>
      </c>
    </row>
    <row r="6612" spans="13:14" x14ac:dyDescent="0.25">
      <c r="M6612" s="208" t="str">
        <f t="shared" si="103"/>
        <v/>
      </c>
      <c r="N6612" s="209" t="str">
        <f t="shared" si="103"/>
        <v/>
      </c>
    </row>
    <row r="6613" spans="13:14" x14ac:dyDescent="0.25">
      <c r="M6613" s="208" t="str">
        <f t="shared" si="103"/>
        <v/>
      </c>
      <c r="N6613" s="209" t="str">
        <f t="shared" si="103"/>
        <v/>
      </c>
    </row>
    <row r="6614" spans="13:14" x14ac:dyDescent="0.25">
      <c r="M6614" s="208" t="str">
        <f t="shared" si="103"/>
        <v/>
      </c>
      <c r="N6614" s="209" t="str">
        <f t="shared" si="103"/>
        <v/>
      </c>
    </row>
    <row r="6615" spans="13:14" x14ac:dyDescent="0.25">
      <c r="M6615" s="208" t="str">
        <f t="shared" si="103"/>
        <v/>
      </c>
      <c r="N6615" s="209" t="str">
        <f t="shared" si="103"/>
        <v/>
      </c>
    </row>
    <row r="6616" spans="13:14" x14ac:dyDescent="0.25">
      <c r="M6616" s="208" t="str">
        <f t="shared" si="103"/>
        <v/>
      </c>
      <c r="N6616" s="209" t="str">
        <f t="shared" si="103"/>
        <v/>
      </c>
    </row>
    <row r="6617" spans="13:14" x14ac:dyDescent="0.25">
      <c r="M6617" s="208" t="str">
        <f t="shared" ref="M6617:N6680" si="104">IF(AND(H6617="",J6617=""),"",J6617-H6617)</f>
        <v/>
      </c>
      <c r="N6617" s="209" t="str">
        <f t="shared" si="104"/>
        <v/>
      </c>
    </row>
    <row r="6618" spans="13:14" x14ac:dyDescent="0.25">
      <c r="M6618" s="208" t="str">
        <f t="shared" si="104"/>
        <v/>
      </c>
      <c r="N6618" s="209" t="str">
        <f t="shared" si="104"/>
        <v/>
      </c>
    </row>
    <row r="6619" spans="13:14" x14ac:dyDescent="0.25">
      <c r="M6619" s="208" t="str">
        <f t="shared" si="104"/>
        <v/>
      </c>
      <c r="N6619" s="209" t="str">
        <f t="shared" si="104"/>
        <v/>
      </c>
    </row>
    <row r="6620" spans="13:14" x14ac:dyDescent="0.25">
      <c r="M6620" s="208" t="str">
        <f t="shared" si="104"/>
        <v/>
      </c>
      <c r="N6620" s="209" t="str">
        <f t="shared" si="104"/>
        <v/>
      </c>
    </row>
    <row r="6621" spans="13:14" x14ac:dyDescent="0.25">
      <c r="M6621" s="208" t="str">
        <f t="shared" si="104"/>
        <v/>
      </c>
      <c r="N6621" s="209" t="str">
        <f t="shared" si="104"/>
        <v/>
      </c>
    </row>
    <row r="6622" spans="13:14" x14ac:dyDescent="0.25">
      <c r="M6622" s="208" t="str">
        <f t="shared" si="104"/>
        <v/>
      </c>
      <c r="N6622" s="209" t="str">
        <f t="shared" si="104"/>
        <v/>
      </c>
    </row>
    <row r="6623" spans="13:14" x14ac:dyDescent="0.25">
      <c r="M6623" s="208" t="str">
        <f t="shared" si="104"/>
        <v/>
      </c>
      <c r="N6623" s="209" t="str">
        <f t="shared" si="104"/>
        <v/>
      </c>
    </row>
    <row r="6624" spans="13:14" x14ac:dyDescent="0.25">
      <c r="M6624" s="208" t="str">
        <f t="shared" si="104"/>
        <v/>
      </c>
      <c r="N6624" s="209" t="str">
        <f t="shared" si="104"/>
        <v/>
      </c>
    </row>
    <row r="6625" spans="13:14" x14ac:dyDescent="0.25">
      <c r="M6625" s="208" t="str">
        <f t="shared" si="104"/>
        <v/>
      </c>
      <c r="N6625" s="209" t="str">
        <f t="shared" si="104"/>
        <v/>
      </c>
    </row>
    <row r="6626" spans="13:14" x14ac:dyDescent="0.25">
      <c r="M6626" s="208" t="str">
        <f t="shared" si="104"/>
        <v/>
      </c>
      <c r="N6626" s="209" t="str">
        <f t="shared" si="104"/>
        <v/>
      </c>
    </row>
    <row r="6627" spans="13:14" x14ac:dyDescent="0.25">
      <c r="M6627" s="208" t="str">
        <f t="shared" si="104"/>
        <v/>
      </c>
      <c r="N6627" s="209" t="str">
        <f t="shared" si="104"/>
        <v/>
      </c>
    </row>
    <row r="6628" spans="13:14" x14ac:dyDescent="0.25">
      <c r="M6628" s="208" t="str">
        <f t="shared" si="104"/>
        <v/>
      </c>
      <c r="N6628" s="209" t="str">
        <f t="shared" si="104"/>
        <v/>
      </c>
    </row>
    <row r="6629" spans="13:14" x14ac:dyDescent="0.25">
      <c r="M6629" s="208" t="str">
        <f t="shared" si="104"/>
        <v/>
      </c>
      <c r="N6629" s="209" t="str">
        <f t="shared" si="104"/>
        <v/>
      </c>
    </row>
    <row r="6630" spans="13:14" x14ac:dyDescent="0.25">
      <c r="M6630" s="208" t="str">
        <f t="shared" si="104"/>
        <v/>
      </c>
      <c r="N6630" s="209" t="str">
        <f t="shared" si="104"/>
        <v/>
      </c>
    </row>
    <row r="6631" spans="13:14" x14ac:dyDescent="0.25">
      <c r="M6631" s="208" t="str">
        <f t="shared" si="104"/>
        <v/>
      </c>
      <c r="N6631" s="209" t="str">
        <f t="shared" si="104"/>
        <v/>
      </c>
    </row>
    <row r="6632" spans="13:14" x14ac:dyDescent="0.25">
      <c r="M6632" s="208" t="str">
        <f t="shared" si="104"/>
        <v/>
      </c>
      <c r="N6632" s="209" t="str">
        <f t="shared" si="104"/>
        <v/>
      </c>
    </row>
    <row r="6633" spans="13:14" x14ac:dyDescent="0.25">
      <c r="M6633" s="208" t="str">
        <f t="shared" si="104"/>
        <v/>
      </c>
      <c r="N6633" s="209" t="str">
        <f t="shared" si="104"/>
        <v/>
      </c>
    </row>
    <row r="6634" spans="13:14" x14ac:dyDescent="0.25">
      <c r="M6634" s="208" t="str">
        <f t="shared" si="104"/>
        <v/>
      </c>
      <c r="N6634" s="209" t="str">
        <f t="shared" si="104"/>
        <v/>
      </c>
    </row>
    <row r="6635" spans="13:14" x14ac:dyDescent="0.25">
      <c r="M6635" s="208" t="str">
        <f t="shared" si="104"/>
        <v/>
      </c>
      <c r="N6635" s="209" t="str">
        <f t="shared" si="104"/>
        <v/>
      </c>
    </row>
    <row r="6636" spans="13:14" x14ac:dyDescent="0.25">
      <c r="M6636" s="208" t="str">
        <f t="shared" si="104"/>
        <v/>
      </c>
      <c r="N6636" s="209" t="str">
        <f t="shared" si="104"/>
        <v/>
      </c>
    </row>
    <row r="6637" spans="13:14" x14ac:dyDescent="0.25">
      <c r="M6637" s="208" t="str">
        <f t="shared" si="104"/>
        <v/>
      </c>
      <c r="N6637" s="209" t="str">
        <f t="shared" si="104"/>
        <v/>
      </c>
    </row>
    <row r="6638" spans="13:14" x14ac:dyDescent="0.25">
      <c r="M6638" s="208" t="str">
        <f t="shared" si="104"/>
        <v/>
      </c>
      <c r="N6638" s="209" t="str">
        <f t="shared" si="104"/>
        <v/>
      </c>
    </row>
    <row r="6639" spans="13:14" x14ac:dyDescent="0.25">
      <c r="M6639" s="208" t="str">
        <f t="shared" si="104"/>
        <v/>
      </c>
      <c r="N6639" s="209" t="str">
        <f t="shared" si="104"/>
        <v/>
      </c>
    </row>
    <row r="6640" spans="13:14" x14ac:dyDescent="0.25">
      <c r="M6640" s="208" t="str">
        <f t="shared" si="104"/>
        <v/>
      </c>
      <c r="N6640" s="209" t="str">
        <f t="shared" si="104"/>
        <v/>
      </c>
    </row>
    <row r="6641" spans="13:14" x14ac:dyDescent="0.25">
      <c r="M6641" s="208" t="str">
        <f t="shared" si="104"/>
        <v/>
      </c>
      <c r="N6641" s="209" t="str">
        <f t="shared" si="104"/>
        <v/>
      </c>
    </row>
    <row r="6642" spans="13:14" x14ac:dyDescent="0.25">
      <c r="M6642" s="208" t="str">
        <f t="shared" si="104"/>
        <v/>
      </c>
      <c r="N6642" s="209" t="str">
        <f t="shared" si="104"/>
        <v/>
      </c>
    </row>
    <row r="6643" spans="13:14" x14ac:dyDescent="0.25">
      <c r="M6643" s="208" t="str">
        <f t="shared" si="104"/>
        <v/>
      </c>
      <c r="N6643" s="209" t="str">
        <f t="shared" si="104"/>
        <v/>
      </c>
    </row>
    <row r="6644" spans="13:14" x14ac:dyDescent="0.25">
      <c r="M6644" s="208" t="str">
        <f t="shared" si="104"/>
        <v/>
      </c>
      <c r="N6644" s="209" t="str">
        <f t="shared" si="104"/>
        <v/>
      </c>
    </row>
    <row r="6645" spans="13:14" x14ac:dyDescent="0.25">
      <c r="M6645" s="208" t="str">
        <f t="shared" si="104"/>
        <v/>
      </c>
      <c r="N6645" s="209" t="str">
        <f t="shared" si="104"/>
        <v/>
      </c>
    </row>
    <row r="6646" spans="13:14" x14ac:dyDescent="0.25">
      <c r="M6646" s="208" t="str">
        <f t="shared" si="104"/>
        <v/>
      </c>
      <c r="N6646" s="209" t="str">
        <f t="shared" si="104"/>
        <v/>
      </c>
    </row>
    <row r="6647" spans="13:14" x14ac:dyDescent="0.25">
      <c r="M6647" s="208" t="str">
        <f t="shared" si="104"/>
        <v/>
      </c>
      <c r="N6647" s="209" t="str">
        <f t="shared" si="104"/>
        <v/>
      </c>
    </row>
    <row r="6648" spans="13:14" x14ac:dyDescent="0.25">
      <c r="M6648" s="208" t="str">
        <f t="shared" si="104"/>
        <v/>
      </c>
      <c r="N6648" s="209" t="str">
        <f t="shared" si="104"/>
        <v/>
      </c>
    </row>
    <row r="6649" spans="13:14" x14ac:dyDescent="0.25">
      <c r="M6649" s="208" t="str">
        <f t="shared" si="104"/>
        <v/>
      </c>
      <c r="N6649" s="209" t="str">
        <f t="shared" si="104"/>
        <v/>
      </c>
    </row>
    <row r="6650" spans="13:14" x14ac:dyDescent="0.25">
      <c r="M6650" s="208" t="str">
        <f t="shared" si="104"/>
        <v/>
      </c>
      <c r="N6650" s="209" t="str">
        <f t="shared" si="104"/>
        <v/>
      </c>
    </row>
    <row r="6651" spans="13:14" x14ac:dyDescent="0.25">
      <c r="M6651" s="208" t="str">
        <f t="shared" si="104"/>
        <v/>
      </c>
      <c r="N6651" s="209" t="str">
        <f t="shared" si="104"/>
        <v/>
      </c>
    </row>
    <row r="6652" spans="13:14" x14ac:dyDescent="0.25">
      <c r="M6652" s="208" t="str">
        <f t="shared" si="104"/>
        <v/>
      </c>
      <c r="N6652" s="209" t="str">
        <f t="shared" si="104"/>
        <v/>
      </c>
    </row>
    <row r="6653" spans="13:14" x14ac:dyDescent="0.25">
      <c r="M6653" s="208" t="str">
        <f t="shared" si="104"/>
        <v/>
      </c>
      <c r="N6653" s="209" t="str">
        <f t="shared" si="104"/>
        <v/>
      </c>
    </row>
    <row r="6654" spans="13:14" x14ac:dyDescent="0.25">
      <c r="M6654" s="208" t="str">
        <f t="shared" si="104"/>
        <v/>
      </c>
      <c r="N6654" s="209" t="str">
        <f t="shared" si="104"/>
        <v/>
      </c>
    </row>
    <row r="6655" spans="13:14" x14ac:dyDescent="0.25">
      <c r="M6655" s="208" t="str">
        <f t="shared" si="104"/>
        <v/>
      </c>
      <c r="N6655" s="209" t="str">
        <f t="shared" si="104"/>
        <v/>
      </c>
    </row>
    <row r="6656" spans="13:14" x14ac:dyDescent="0.25">
      <c r="M6656" s="208" t="str">
        <f t="shared" si="104"/>
        <v/>
      </c>
      <c r="N6656" s="209" t="str">
        <f t="shared" si="104"/>
        <v/>
      </c>
    </row>
    <row r="6657" spans="13:14" x14ac:dyDescent="0.25">
      <c r="M6657" s="208" t="str">
        <f t="shared" si="104"/>
        <v/>
      </c>
      <c r="N6657" s="209" t="str">
        <f t="shared" si="104"/>
        <v/>
      </c>
    </row>
    <row r="6658" spans="13:14" x14ac:dyDescent="0.25">
      <c r="M6658" s="208" t="str">
        <f t="shared" si="104"/>
        <v/>
      </c>
      <c r="N6658" s="209" t="str">
        <f t="shared" si="104"/>
        <v/>
      </c>
    </row>
    <row r="6659" spans="13:14" x14ac:dyDescent="0.25">
      <c r="M6659" s="208" t="str">
        <f t="shared" si="104"/>
        <v/>
      </c>
      <c r="N6659" s="209" t="str">
        <f t="shared" si="104"/>
        <v/>
      </c>
    </row>
    <row r="6660" spans="13:14" x14ac:dyDescent="0.25">
      <c r="M6660" s="208" t="str">
        <f t="shared" si="104"/>
        <v/>
      </c>
      <c r="N6660" s="209" t="str">
        <f t="shared" si="104"/>
        <v/>
      </c>
    </row>
    <row r="6661" spans="13:14" x14ac:dyDescent="0.25">
      <c r="M6661" s="208" t="str">
        <f t="shared" si="104"/>
        <v/>
      </c>
      <c r="N6661" s="209" t="str">
        <f t="shared" si="104"/>
        <v/>
      </c>
    </row>
    <row r="6662" spans="13:14" x14ac:dyDescent="0.25">
      <c r="M6662" s="208" t="str">
        <f t="shared" si="104"/>
        <v/>
      </c>
      <c r="N6662" s="209" t="str">
        <f t="shared" si="104"/>
        <v/>
      </c>
    </row>
    <row r="6663" spans="13:14" x14ac:dyDescent="0.25">
      <c r="M6663" s="208" t="str">
        <f t="shared" si="104"/>
        <v/>
      </c>
      <c r="N6663" s="209" t="str">
        <f t="shared" si="104"/>
        <v/>
      </c>
    </row>
    <row r="6664" spans="13:14" x14ac:dyDescent="0.25">
      <c r="M6664" s="208" t="str">
        <f t="shared" si="104"/>
        <v/>
      </c>
      <c r="N6664" s="209" t="str">
        <f t="shared" si="104"/>
        <v/>
      </c>
    </row>
    <row r="6665" spans="13:14" x14ac:dyDescent="0.25">
      <c r="M6665" s="208" t="str">
        <f t="shared" si="104"/>
        <v/>
      </c>
      <c r="N6665" s="209" t="str">
        <f t="shared" si="104"/>
        <v/>
      </c>
    </row>
    <row r="6666" spans="13:14" x14ac:dyDescent="0.25">
      <c r="M6666" s="208" t="str">
        <f t="shared" si="104"/>
        <v/>
      </c>
      <c r="N6666" s="209" t="str">
        <f t="shared" si="104"/>
        <v/>
      </c>
    </row>
    <row r="6667" spans="13:14" x14ac:dyDescent="0.25">
      <c r="M6667" s="208" t="str">
        <f t="shared" si="104"/>
        <v/>
      </c>
      <c r="N6667" s="209" t="str">
        <f t="shared" si="104"/>
        <v/>
      </c>
    </row>
    <row r="6668" spans="13:14" x14ac:dyDescent="0.25">
      <c r="M6668" s="208" t="str">
        <f t="shared" si="104"/>
        <v/>
      </c>
      <c r="N6668" s="209" t="str">
        <f t="shared" si="104"/>
        <v/>
      </c>
    </row>
    <row r="6669" spans="13:14" x14ac:dyDescent="0.25">
      <c r="M6669" s="208" t="str">
        <f t="shared" si="104"/>
        <v/>
      </c>
      <c r="N6669" s="209" t="str">
        <f t="shared" si="104"/>
        <v/>
      </c>
    </row>
    <row r="6670" spans="13:14" x14ac:dyDescent="0.25">
      <c r="M6670" s="208" t="str">
        <f t="shared" si="104"/>
        <v/>
      </c>
      <c r="N6670" s="209" t="str">
        <f t="shared" si="104"/>
        <v/>
      </c>
    </row>
    <row r="6671" spans="13:14" x14ac:dyDescent="0.25">
      <c r="M6671" s="208" t="str">
        <f t="shared" si="104"/>
        <v/>
      </c>
      <c r="N6671" s="209" t="str">
        <f t="shared" si="104"/>
        <v/>
      </c>
    </row>
    <row r="6672" spans="13:14" x14ac:dyDescent="0.25">
      <c r="M6672" s="208" t="str">
        <f t="shared" si="104"/>
        <v/>
      </c>
      <c r="N6672" s="209" t="str">
        <f t="shared" si="104"/>
        <v/>
      </c>
    </row>
    <row r="6673" spans="13:14" x14ac:dyDescent="0.25">
      <c r="M6673" s="208" t="str">
        <f t="shared" si="104"/>
        <v/>
      </c>
      <c r="N6673" s="209" t="str">
        <f t="shared" si="104"/>
        <v/>
      </c>
    </row>
    <row r="6674" spans="13:14" x14ac:dyDescent="0.25">
      <c r="M6674" s="208" t="str">
        <f t="shared" si="104"/>
        <v/>
      </c>
      <c r="N6674" s="209" t="str">
        <f t="shared" si="104"/>
        <v/>
      </c>
    </row>
    <row r="6675" spans="13:14" x14ac:dyDescent="0.25">
      <c r="M6675" s="208" t="str">
        <f t="shared" si="104"/>
        <v/>
      </c>
      <c r="N6675" s="209" t="str">
        <f t="shared" si="104"/>
        <v/>
      </c>
    </row>
    <row r="6676" spans="13:14" x14ac:dyDescent="0.25">
      <c r="M6676" s="208" t="str">
        <f t="shared" si="104"/>
        <v/>
      </c>
      <c r="N6676" s="209" t="str">
        <f t="shared" si="104"/>
        <v/>
      </c>
    </row>
    <row r="6677" spans="13:14" x14ac:dyDescent="0.25">
      <c r="M6677" s="208" t="str">
        <f t="shared" si="104"/>
        <v/>
      </c>
      <c r="N6677" s="209" t="str">
        <f t="shared" si="104"/>
        <v/>
      </c>
    </row>
    <row r="6678" spans="13:14" x14ac:dyDescent="0.25">
      <c r="M6678" s="208" t="str">
        <f t="shared" si="104"/>
        <v/>
      </c>
      <c r="N6678" s="209" t="str">
        <f t="shared" si="104"/>
        <v/>
      </c>
    </row>
    <row r="6679" spans="13:14" x14ac:dyDescent="0.25">
      <c r="M6679" s="208" t="str">
        <f t="shared" si="104"/>
        <v/>
      </c>
      <c r="N6679" s="209" t="str">
        <f t="shared" si="104"/>
        <v/>
      </c>
    </row>
    <row r="6680" spans="13:14" x14ac:dyDescent="0.25">
      <c r="M6680" s="208" t="str">
        <f t="shared" si="104"/>
        <v/>
      </c>
      <c r="N6680" s="209" t="str">
        <f t="shared" si="104"/>
        <v/>
      </c>
    </row>
    <row r="6681" spans="13:14" x14ac:dyDescent="0.25">
      <c r="M6681" s="208" t="str">
        <f t="shared" ref="M6681:N6744" si="105">IF(AND(H6681="",J6681=""),"",J6681-H6681)</f>
        <v/>
      </c>
      <c r="N6681" s="209" t="str">
        <f t="shared" si="105"/>
        <v/>
      </c>
    </row>
    <row r="6682" spans="13:14" x14ac:dyDescent="0.25">
      <c r="M6682" s="208" t="str">
        <f t="shared" si="105"/>
        <v/>
      </c>
      <c r="N6682" s="209" t="str">
        <f t="shared" si="105"/>
        <v/>
      </c>
    </row>
    <row r="6683" spans="13:14" x14ac:dyDescent="0.25">
      <c r="M6683" s="208" t="str">
        <f t="shared" si="105"/>
        <v/>
      </c>
      <c r="N6683" s="209" t="str">
        <f t="shared" si="105"/>
        <v/>
      </c>
    </row>
    <row r="6684" spans="13:14" x14ac:dyDescent="0.25">
      <c r="M6684" s="208" t="str">
        <f t="shared" si="105"/>
        <v/>
      </c>
      <c r="N6684" s="209" t="str">
        <f t="shared" si="105"/>
        <v/>
      </c>
    </row>
    <row r="6685" spans="13:14" x14ac:dyDescent="0.25">
      <c r="M6685" s="208" t="str">
        <f t="shared" si="105"/>
        <v/>
      </c>
      <c r="N6685" s="209" t="str">
        <f t="shared" si="105"/>
        <v/>
      </c>
    </row>
    <row r="6686" spans="13:14" x14ac:dyDescent="0.25">
      <c r="M6686" s="208" t="str">
        <f t="shared" si="105"/>
        <v/>
      </c>
      <c r="N6686" s="209" t="str">
        <f t="shared" si="105"/>
        <v/>
      </c>
    </row>
    <row r="6687" spans="13:14" x14ac:dyDescent="0.25">
      <c r="M6687" s="208" t="str">
        <f t="shared" si="105"/>
        <v/>
      </c>
      <c r="N6687" s="209" t="str">
        <f t="shared" si="105"/>
        <v/>
      </c>
    </row>
    <row r="6688" spans="13:14" x14ac:dyDescent="0.25">
      <c r="M6688" s="208" t="str">
        <f t="shared" si="105"/>
        <v/>
      </c>
      <c r="N6688" s="209" t="str">
        <f t="shared" si="105"/>
        <v/>
      </c>
    </row>
    <row r="6689" spans="13:14" x14ac:dyDescent="0.25">
      <c r="M6689" s="208" t="str">
        <f t="shared" si="105"/>
        <v/>
      </c>
      <c r="N6689" s="209" t="str">
        <f t="shared" si="105"/>
        <v/>
      </c>
    </row>
    <row r="6690" spans="13:14" x14ac:dyDescent="0.25">
      <c r="M6690" s="208" t="str">
        <f t="shared" si="105"/>
        <v/>
      </c>
      <c r="N6690" s="209" t="str">
        <f t="shared" si="105"/>
        <v/>
      </c>
    </row>
    <row r="6691" spans="13:14" x14ac:dyDescent="0.25">
      <c r="M6691" s="208" t="str">
        <f t="shared" si="105"/>
        <v/>
      </c>
      <c r="N6691" s="209" t="str">
        <f t="shared" si="105"/>
        <v/>
      </c>
    </row>
    <row r="6692" spans="13:14" x14ac:dyDescent="0.25">
      <c r="M6692" s="208" t="str">
        <f t="shared" si="105"/>
        <v/>
      </c>
      <c r="N6692" s="209" t="str">
        <f t="shared" si="105"/>
        <v/>
      </c>
    </row>
    <row r="6693" spans="13:14" x14ac:dyDescent="0.25">
      <c r="M6693" s="208" t="str">
        <f t="shared" si="105"/>
        <v/>
      </c>
      <c r="N6693" s="209" t="str">
        <f t="shared" si="105"/>
        <v/>
      </c>
    </row>
    <row r="6694" spans="13:14" x14ac:dyDescent="0.25">
      <c r="M6694" s="208" t="str">
        <f t="shared" si="105"/>
        <v/>
      </c>
      <c r="N6694" s="209" t="str">
        <f t="shared" si="105"/>
        <v/>
      </c>
    </row>
    <row r="6695" spans="13:14" x14ac:dyDescent="0.25">
      <c r="M6695" s="208" t="str">
        <f t="shared" si="105"/>
        <v/>
      </c>
      <c r="N6695" s="209" t="str">
        <f t="shared" si="105"/>
        <v/>
      </c>
    </row>
    <row r="6696" spans="13:14" x14ac:dyDescent="0.25">
      <c r="M6696" s="208" t="str">
        <f t="shared" si="105"/>
        <v/>
      </c>
      <c r="N6696" s="209" t="str">
        <f t="shared" si="105"/>
        <v/>
      </c>
    </row>
    <row r="6697" spans="13:14" x14ac:dyDescent="0.25">
      <c r="M6697" s="208" t="str">
        <f t="shared" si="105"/>
        <v/>
      </c>
      <c r="N6697" s="209" t="str">
        <f t="shared" si="105"/>
        <v/>
      </c>
    </row>
    <row r="6698" spans="13:14" x14ac:dyDescent="0.25">
      <c r="M6698" s="208" t="str">
        <f t="shared" si="105"/>
        <v/>
      </c>
      <c r="N6698" s="209" t="str">
        <f t="shared" si="105"/>
        <v/>
      </c>
    </row>
    <row r="6699" spans="13:14" x14ac:dyDescent="0.25">
      <c r="M6699" s="208" t="str">
        <f t="shared" si="105"/>
        <v/>
      </c>
      <c r="N6699" s="209" t="str">
        <f t="shared" si="105"/>
        <v/>
      </c>
    </row>
    <row r="6700" spans="13:14" x14ac:dyDescent="0.25">
      <c r="M6700" s="208" t="str">
        <f t="shared" si="105"/>
        <v/>
      </c>
      <c r="N6700" s="209" t="str">
        <f t="shared" si="105"/>
        <v/>
      </c>
    </row>
    <row r="6701" spans="13:14" x14ac:dyDescent="0.25">
      <c r="M6701" s="208" t="str">
        <f t="shared" si="105"/>
        <v/>
      </c>
      <c r="N6701" s="209" t="str">
        <f t="shared" si="105"/>
        <v/>
      </c>
    </row>
    <row r="6702" spans="13:14" x14ac:dyDescent="0.25">
      <c r="M6702" s="208" t="str">
        <f t="shared" si="105"/>
        <v/>
      </c>
      <c r="N6702" s="209" t="str">
        <f t="shared" si="105"/>
        <v/>
      </c>
    </row>
    <row r="6703" spans="13:14" x14ac:dyDescent="0.25">
      <c r="M6703" s="208" t="str">
        <f t="shared" si="105"/>
        <v/>
      </c>
      <c r="N6703" s="209" t="str">
        <f t="shared" si="105"/>
        <v/>
      </c>
    </row>
    <row r="6704" spans="13:14" x14ac:dyDescent="0.25">
      <c r="M6704" s="208" t="str">
        <f t="shared" si="105"/>
        <v/>
      </c>
      <c r="N6704" s="209" t="str">
        <f t="shared" si="105"/>
        <v/>
      </c>
    </row>
    <row r="6705" spans="13:14" x14ac:dyDescent="0.25">
      <c r="M6705" s="208" t="str">
        <f t="shared" si="105"/>
        <v/>
      </c>
      <c r="N6705" s="209" t="str">
        <f t="shared" si="105"/>
        <v/>
      </c>
    </row>
    <row r="6706" spans="13:14" x14ac:dyDescent="0.25">
      <c r="M6706" s="208" t="str">
        <f t="shared" si="105"/>
        <v/>
      </c>
      <c r="N6706" s="209" t="str">
        <f t="shared" si="105"/>
        <v/>
      </c>
    </row>
    <row r="6707" spans="13:14" x14ac:dyDescent="0.25">
      <c r="M6707" s="208" t="str">
        <f t="shared" si="105"/>
        <v/>
      </c>
      <c r="N6707" s="209" t="str">
        <f t="shared" si="105"/>
        <v/>
      </c>
    </row>
    <row r="6708" spans="13:14" x14ac:dyDescent="0.25">
      <c r="M6708" s="208" t="str">
        <f t="shared" si="105"/>
        <v/>
      </c>
      <c r="N6708" s="209" t="str">
        <f t="shared" si="105"/>
        <v/>
      </c>
    </row>
    <row r="6709" spans="13:14" x14ac:dyDescent="0.25">
      <c r="M6709" s="208" t="str">
        <f t="shared" si="105"/>
        <v/>
      </c>
      <c r="N6709" s="209" t="str">
        <f t="shared" si="105"/>
        <v/>
      </c>
    </row>
    <row r="6710" spans="13:14" x14ac:dyDescent="0.25">
      <c r="M6710" s="208" t="str">
        <f t="shared" si="105"/>
        <v/>
      </c>
      <c r="N6710" s="209" t="str">
        <f t="shared" si="105"/>
        <v/>
      </c>
    </row>
    <row r="6711" spans="13:14" x14ac:dyDescent="0.25">
      <c r="M6711" s="208" t="str">
        <f t="shared" si="105"/>
        <v/>
      </c>
      <c r="N6711" s="209" t="str">
        <f t="shared" si="105"/>
        <v/>
      </c>
    </row>
    <row r="6712" spans="13:14" x14ac:dyDescent="0.25">
      <c r="M6712" s="208" t="str">
        <f t="shared" si="105"/>
        <v/>
      </c>
      <c r="N6712" s="209" t="str">
        <f t="shared" si="105"/>
        <v/>
      </c>
    </row>
    <row r="6713" spans="13:14" x14ac:dyDescent="0.25">
      <c r="M6713" s="208" t="str">
        <f t="shared" si="105"/>
        <v/>
      </c>
      <c r="N6713" s="209" t="str">
        <f t="shared" si="105"/>
        <v/>
      </c>
    </row>
    <row r="6714" spans="13:14" x14ac:dyDescent="0.25">
      <c r="M6714" s="208" t="str">
        <f t="shared" si="105"/>
        <v/>
      </c>
      <c r="N6714" s="209" t="str">
        <f t="shared" si="105"/>
        <v/>
      </c>
    </row>
    <row r="6715" spans="13:14" x14ac:dyDescent="0.25">
      <c r="M6715" s="208" t="str">
        <f t="shared" si="105"/>
        <v/>
      </c>
      <c r="N6715" s="209" t="str">
        <f t="shared" si="105"/>
        <v/>
      </c>
    </row>
    <row r="6716" spans="13:14" x14ac:dyDescent="0.25">
      <c r="M6716" s="208" t="str">
        <f t="shared" si="105"/>
        <v/>
      </c>
      <c r="N6716" s="209" t="str">
        <f t="shared" si="105"/>
        <v/>
      </c>
    </row>
    <row r="6717" spans="13:14" x14ac:dyDescent="0.25">
      <c r="M6717" s="208" t="str">
        <f t="shared" si="105"/>
        <v/>
      </c>
      <c r="N6717" s="209" t="str">
        <f t="shared" si="105"/>
        <v/>
      </c>
    </row>
    <row r="6718" spans="13:14" x14ac:dyDescent="0.25">
      <c r="M6718" s="208" t="str">
        <f t="shared" si="105"/>
        <v/>
      </c>
      <c r="N6718" s="209" t="str">
        <f t="shared" si="105"/>
        <v/>
      </c>
    </row>
    <row r="6719" spans="13:14" x14ac:dyDescent="0.25">
      <c r="M6719" s="208" t="str">
        <f t="shared" si="105"/>
        <v/>
      </c>
      <c r="N6719" s="209" t="str">
        <f t="shared" si="105"/>
        <v/>
      </c>
    </row>
    <row r="6720" spans="13:14" x14ac:dyDescent="0.25">
      <c r="M6720" s="208" t="str">
        <f t="shared" si="105"/>
        <v/>
      </c>
      <c r="N6720" s="209" t="str">
        <f t="shared" si="105"/>
        <v/>
      </c>
    </row>
    <row r="6721" spans="13:14" x14ac:dyDescent="0.25">
      <c r="M6721" s="208" t="str">
        <f t="shared" si="105"/>
        <v/>
      </c>
      <c r="N6721" s="209" t="str">
        <f t="shared" si="105"/>
        <v/>
      </c>
    </row>
    <row r="6722" spans="13:14" x14ac:dyDescent="0.25">
      <c r="M6722" s="208" t="str">
        <f t="shared" si="105"/>
        <v/>
      </c>
      <c r="N6722" s="209" t="str">
        <f t="shared" si="105"/>
        <v/>
      </c>
    </row>
    <row r="6723" spans="13:14" x14ac:dyDescent="0.25">
      <c r="M6723" s="208" t="str">
        <f t="shared" si="105"/>
        <v/>
      </c>
      <c r="N6723" s="209" t="str">
        <f t="shared" si="105"/>
        <v/>
      </c>
    </row>
    <row r="6724" spans="13:14" x14ac:dyDescent="0.25">
      <c r="M6724" s="208" t="str">
        <f t="shared" si="105"/>
        <v/>
      </c>
      <c r="N6724" s="209" t="str">
        <f t="shared" si="105"/>
        <v/>
      </c>
    </row>
    <row r="6725" spans="13:14" x14ac:dyDescent="0.25">
      <c r="M6725" s="208" t="str">
        <f t="shared" si="105"/>
        <v/>
      </c>
      <c r="N6725" s="209" t="str">
        <f t="shared" si="105"/>
        <v/>
      </c>
    </row>
    <row r="6726" spans="13:14" x14ac:dyDescent="0.25">
      <c r="M6726" s="208" t="str">
        <f t="shared" si="105"/>
        <v/>
      </c>
      <c r="N6726" s="209" t="str">
        <f t="shared" si="105"/>
        <v/>
      </c>
    </row>
    <row r="6727" spans="13:14" x14ac:dyDescent="0.25">
      <c r="M6727" s="208" t="str">
        <f t="shared" si="105"/>
        <v/>
      </c>
      <c r="N6727" s="209" t="str">
        <f t="shared" si="105"/>
        <v/>
      </c>
    </row>
    <row r="6728" spans="13:14" x14ac:dyDescent="0.25">
      <c r="M6728" s="208" t="str">
        <f t="shared" si="105"/>
        <v/>
      </c>
      <c r="N6728" s="209" t="str">
        <f t="shared" si="105"/>
        <v/>
      </c>
    </row>
    <row r="6729" spans="13:14" x14ac:dyDescent="0.25">
      <c r="M6729" s="208" t="str">
        <f t="shared" si="105"/>
        <v/>
      </c>
      <c r="N6729" s="209" t="str">
        <f t="shared" si="105"/>
        <v/>
      </c>
    </row>
    <row r="6730" spans="13:14" x14ac:dyDescent="0.25">
      <c r="M6730" s="208" t="str">
        <f t="shared" si="105"/>
        <v/>
      </c>
      <c r="N6730" s="209" t="str">
        <f t="shared" si="105"/>
        <v/>
      </c>
    </row>
    <row r="6731" spans="13:14" x14ac:dyDescent="0.25">
      <c r="M6731" s="208" t="str">
        <f t="shared" si="105"/>
        <v/>
      </c>
      <c r="N6731" s="209" t="str">
        <f t="shared" si="105"/>
        <v/>
      </c>
    </row>
    <row r="6732" spans="13:14" x14ac:dyDescent="0.25">
      <c r="M6732" s="208" t="str">
        <f t="shared" si="105"/>
        <v/>
      </c>
      <c r="N6732" s="209" t="str">
        <f t="shared" si="105"/>
        <v/>
      </c>
    </row>
    <row r="6733" spans="13:14" x14ac:dyDescent="0.25">
      <c r="M6733" s="208" t="str">
        <f t="shared" si="105"/>
        <v/>
      </c>
      <c r="N6733" s="209" t="str">
        <f t="shared" si="105"/>
        <v/>
      </c>
    </row>
    <row r="6734" spans="13:14" x14ac:dyDescent="0.25">
      <c r="M6734" s="208" t="str">
        <f t="shared" si="105"/>
        <v/>
      </c>
      <c r="N6734" s="209" t="str">
        <f t="shared" si="105"/>
        <v/>
      </c>
    </row>
    <row r="6735" spans="13:14" x14ac:dyDescent="0.25">
      <c r="M6735" s="208" t="str">
        <f t="shared" si="105"/>
        <v/>
      </c>
      <c r="N6735" s="209" t="str">
        <f t="shared" si="105"/>
        <v/>
      </c>
    </row>
    <row r="6736" spans="13:14" x14ac:dyDescent="0.25">
      <c r="M6736" s="208" t="str">
        <f t="shared" si="105"/>
        <v/>
      </c>
      <c r="N6736" s="209" t="str">
        <f t="shared" si="105"/>
        <v/>
      </c>
    </row>
    <row r="6737" spans="13:14" x14ac:dyDescent="0.25">
      <c r="M6737" s="208" t="str">
        <f t="shared" si="105"/>
        <v/>
      </c>
      <c r="N6737" s="209" t="str">
        <f t="shared" si="105"/>
        <v/>
      </c>
    </row>
    <row r="6738" spans="13:14" x14ac:dyDescent="0.25">
      <c r="M6738" s="208" t="str">
        <f t="shared" si="105"/>
        <v/>
      </c>
      <c r="N6738" s="209" t="str">
        <f t="shared" si="105"/>
        <v/>
      </c>
    </row>
    <row r="6739" spans="13:14" x14ac:dyDescent="0.25">
      <c r="M6739" s="208" t="str">
        <f t="shared" si="105"/>
        <v/>
      </c>
      <c r="N6739" s="209" t="str">
        <f t="shared" si="105"/>
        <v/>
      </c>
    </row>
    <row r="6740" spans="13:14" x14ac:dyDescent="0.25">
      <c r="M6740" s="208" t="str">
        <f t="shared" si="105"/>
        <v/>
      </c>
      <c r="N6740" s="209" t="str">
        <f t="shared" si="105"/>
        <v/>
      </c>
    </row>
    <row r="6741" spans="13:14" x14ac:dyDescent="0.25">
      <c r="M6741" s="208" t="str">
        <f t="shared" si="105"/>
        <v/>
      </c>
      <c r="N6741" s="209" t="str">
        <f t="shared" si="105"/>
        <v/>
      </c>
    </row>
    <row r="6742" spans="13:14" x14ac:dyDescent="0.25">
      <c r="M6742" s="208" t="str">
        <f t="shared" si="105"/>
        <v/>
      </c>
      <c r="N6742" s="209" t="str">
        <f t="shared" si="105"/>
        <v/>
      </c>
    </row>
    <row r="6743" spans="13:14" x14ac:dyDescent="0.25">
      <c r="M6743" s="208" t="str">
        <f t="shared" si="105"/>
        <v/>
      </c>
      <c r="N6743" s="209" t="str">
        <f t="shared" si="105"/>
        <v/>
      </c>
    </row>
    <row r="6744" spans="13:14" x14ac:dyDescent="0.25">
      <c r="M6744" s="208" t="str">
        <f t="shared" si="105"/>
        <v/>
      </c>
      <c r="N6744" s="209" t="str">
        <f t="shared" si="105"/>
        <v/>
      </c>
    </row>
    <row r="6745" spans="13:14" x14ac:dyDescent="0.25">
      <c r="M6745" s="208" t="str">
        <f t="shared" ref="M6745:N6808" si="106">IF(AND(H6745="",J6745=""),"",J6745-H6745)</f>
        <v/>
      </c>
      <c r="N6745" s="209" t="str">
        <f t="shared" si="106"/>
        <v/>
      </c>
    </row>
    <row r="6746" spans="13:14" x14ac:dyDescent="0.25">
      <c r="M6746" s="208" t="str">
        <f t="shared" si="106"/>
        <v/>
      </c>
      <c r="N6746" s="209" t="str">
        <f t="shared" si="106"/>
        <v/>
      </c>
    </row>
    <row r="6747" spans="13:14" x14ac:dyDescent="0.25">
      <c r="M6747" s="208" t="str">
        <f t="shared" si="106"/>
        <v/>
      </c>
      <c r="N6747" s="209" t="str">
        <f t="shared" si="106"/>
        <v/>
      </c>
    </row>
    <row r="6748" spans="13:14" x14ac:dyDescent="0.25">
      <c r="M6748" s="208" t="str">
        <f t="shared" si="106"/>
        <v/>
      </c>
      <c r="N6748" s="209" t="str">
        <f t="shared" si="106"/>
        <v/>
      </c>
    </row>
    <row r="6749" spans="13:14" x14ac:dyDescent="0.25">
      <c r="M6749" s="208" t="str">
        <f t="shared" si="106"/>
        <v/>
      </c>
      <c r="N6749" s="209" t="str">
        <f t="shared" si="106"/>
        <v/>
      </c>
    </row>
    <row r="6750" spans="13:14" x14ac:dyDescent="0.25">
      <c r="M6750" s="208" t="str">
        <f t="shared" si="106"/>
        <v/>
      </c>
      <c r="N6750" s="209" t="str">
        <f t="shared" si="106"/>
        <v/>
      </c>
    </row>
    <row r="6751" spans="13:14" x14ac:dyDescent="0.25">
      <c r="M6751" s="208" t="str">
        <f t="shared" si="106"/>
        <v/>
      </c>
      <c r="N6751" s="209" t="str">
        <f t="shared" si="106"/>
        <v/>
      </c>
    </row>
    <row r="6752" spans="13:14" x14ac:dyDescent="0.25">
      <c r="M6752" s="208" t="str">
        <f t="shared" si="106"/>
        <v/>
      </c>
      <c r="N6752" s="209" t="str">
        <f t="shared" si="106"/>
        <v/>
      </c>
    </row>
    <row r="6753" spans="13:14" x14ac:dyDescent="0.25">
      <c r="M6753" s="208" t="str">
        <f t="shared" si="106"/>
        <v/>
      </c>
      <c r="N6753" s="209" t="str">
        <f t="shared" si="106"/>
        <v/>
      </c>
    </row>
    <row r="6754" spans="13:14" x14ac:dyDescent="0.25">
      <c r="M6754" s="208" t="str">
        <f t="shared" si="106"/>
        <v/>
      </c>
      <c r="N6754" s="209" t="str">
        <f t="shared" si="106"/>
        <v/>
      </c>
    </row>
    <row r="6755" spans="13:14" x14ac:dyDescent="0.25">
      <c r="M6755" s="208" t="str">
        <f t="shared" si="106"/>
        <v/>
      </c>
      <c r="N6755" s="209" t="str">
        <f t="shared" si="106"/>
        <v/>
      </c>
    </row>
    <row r="6756" spans="13:14" x14ac:dyDescent="0.25">
      <c r="M6756" s="208" t="str">
        <f t="shared" si="106"/>
        <v/>
      </c>
      <c r="N6756" s="209" t="str">
        <f t="shared" si="106"/>
        <v/>
      </c>
    </row>
    <row r="6757" spans="13:14" x14ac:dyDescent="0.25">
      <c r="M6757" s="208" t="str">
        <f t="shared" si="106"/>
        <v/>
      </c>
      <c r="N6757" s="209" t="str">
        <f t="shared" si="106"/>
        <v/>
      </c>
    </row>
    <row r="6758" spans="13:14" x14ac:dyDescent="0.25">
      <c r="M6758" s="208" t="str">
        <f t="shared" si="106"/>
        <v/>
      </c>
      <c r="N6758" s="209" t="str">
        <f t="shared" si="106"/>
        <v/>
      </c>
    </row>
    <row r="6759" spans="13:14" x14ac:dyDescent="0.25">
      <c r="M6759" s="208" t="str">
        <f t="shared" si="106"/>
        <v/>
      </c>
      <c r="N6759" s="209" t="str">
        <f t="shared" si="106"/>
        <v/>
      </c>
    </row>
    <row r="6760" spans="13:14" x14ac:dyDescent="0.25">
      <c r="M6760" s="208" t="str">
        <f t="shared" si="106"/>
        <v/>
      </c>
      <c r="N6760" s="209" t="str">
        <f t="shared" si="106"/>
        <v/>
      </c>
    </row>
    <row r="6761" spans="13:14" x14ac:dyDescent="0.25">
      <c r="M6761" s="208" t="str">
        <f t="shared" si="106"/>
        <v/>
      </c>
      <c r="N6761" s="209" t="str">
        <f t="shared" si="106"/>
        <v/>
      </c>
    </row>
    <row r="6762" spans="13:14" x14ac:dyDescent="0.25">
      <c r="M6762" s="208" t="str">
        <f t="shared" si="106"/>
        <v/>
      </c>
      <c r="N6762" s="209" t="str">
        <f t="shared" si="106"/>
        <v/>
      </c>
    </row>
    <row r="6763" spans="13:14" x14ac:dyDescent="0.25">
      <c r="M6763" s="208" t="str">
        <f t="shared" si="106"/>
        <v/>
      </c>
      <c r="N6763" s="209" t="str">
        <f t="shared" si="106"/>
        <v/>
      </c>
    </row>
    <row r="6764" spans="13:14" x14ac:dyDescent="0.25">
      <c r="M6764" s="208" t="str">
        <f t="shared" si="106"/>
        <v/>
      </c>
      <c r="N6764" s="209" t="str">
        <f t="shared" si="106"/>
        <v/>
      </c>
    </row>
    <row r="6765" spans="13:14" x14ac:dyDescent="0.25">
      <c r="M6765" s="208" t="str">
        <f t="shared" si="106"/>
        <v/>
      </c>
      <c r="N6765" s="209" t="str">
        <f t="shared" si="106"/>
        <v/>
      </c>
    </row>
    <row r="6766" spans="13:14" x14ac:dyDescent="0.25">
      <c r="M6766" s="208" t="str">
        <f t="shared" si="106"/>
        <v/>
      </c>
      <c r="N6766" s="209" t="str">
        <f t="shared" si="106"/>
        <v/>
      </c>
    </row>
    <row r="6767" spans="13:14" x14ac:dyDescent="0.25">
      <c r="M6767" s="208" t="str">
        <f t="shared" si="106"/>
        <v/>
      </c>
      <c r="N6767" s="209" t="str">
        <f t="shared" si="106"/>
        <v/>
      </c>
    </row>
    <row r="6768" spans="13:14" x14ac:dyDescent="0.25">
      <c r="M6768" s="208" t="str">
        <f t="shared" si="106"/>
        <v/>
      </c>
      <c r="N6768" s="209" t="str">
        <f t="shared" si="106"/>
        <v/>
      </c>
    </row>
    <row r="6769" spans="13:14" x14ac:dyDescent="0.25">
      <c r="M6769" s="208" t="str">
        <f t="shared" si="106"/>
        <v/>
      </c>
      <c r="N6769" s="209" t="str">
        <f t="shared" si="106"/>
        <v/>
      </c>
    </row>
    <row r="6770" spans="13:14" x14ac:dyDescent="0.25">
      <c r="M6770" s="208" t="str">
        <f t="shared" si="106"/>
        <v/>
      </c>
      <c r="N6770" s="209" t="str">
        <f t="shared" si="106"/>
        <v/>
      </c>
    </row>
    <row r="6771" spans="13:14" x14ac:dyDescent="0.25">
      <c r="M6771" s="208" t="str">
        <f t="shared" si="106"/>
        <v/>
      </c>
      <c r="N6771" s="209" t="str">
        <f t="shared" si="106"/>
        <v/>
      </c>
    </row>
    <row r="6772" spans="13:14" x14ac:dyDescent="0.25">
      <c r="M6772" s="208" t="str">
        <f t="shared" si="106"/>
        <v/>
      </c>
      <c r="N6772" s="209" t="str">
        <f t="shared" si="106"/>
        <v/>
      </c>
    </row>
    <row r="6773" spans="13:14" x14ac:dyDescent="0.25">
      <c r="M6773" s="208" t="str">
        <f t="shared" si="106"/>
        <v/>
      </c>
      <c r="N6773" s="209" t="str">
        <f t="shared" si="106"/>
        <v/>
      </c>
    </row>
    <row r="6774" spans="13:14" x14ac:dyDescent="0.25">
      <c r="M6774" s="208" t="str">
        <f t="shared" si="106"/>
        <v/>
      </c>
      <c r="N6774" s="209" t="str">
        <f t="shared" si="106"/>
        <v/>
      </c>
    </row>
    <row r="6775" spans="13:14" x14ac:dyDescent="0.25">
      <c r="M6775" s="208" t="str">
        <f t="shared" si="106"/>
        <v/>
      </c>
      <c r="N6775" s="209" t="str">
        <f t="shared" si="106"/>
        <v/>
      </c>
    </row>
    <row r="6776" spans="13:14" x14ac:dyDescent="0.25">
      <c r="M6776" s="208" t="str">
        <f t="shared" si="106"/>
        <v/>
      </c>
      <c r="N6776" s="209" t="str">
        <f t="shared" si="106"/>
        <v/>
      </c>
    </row>
    <row r="6777" spans="13:14" x14ac:dyDescent="0.25">
      <c r="M6777" s="208" t="str">
        <f t="shared" si="106"/>
        <v/>
      </c>
      <c r="N6777" s="209" t="str">
        <f t="shared" si="106"/>
        <v/>
      </c>
    </row>
    <row r="6778" spans="13:14" x14ac:dyDescent="0.25">
      <c r="M6778" s="208" t="str">
        <f t="shared" si="106"/>
        <v/>
      </c>
      <c r="N6778" s="209" t="str">
        <f t="shared" si="106"/>
        <v/>
      </c>
    </row>
    <row r="6779" spans="13:14" x14ac:dyDescent="0.25">
      <c r="M6779" s="208" t="str">
        <f t="shared" si="106"/>
        <v/>
      </c>
      <c r="N6779" s="209" t="str">
        <f t="shared" si="106"/>
        <v/>
      </c>
    </row>
    <row r="6780" spans="13:14" x14ac:dyDescent="0.25">
      <c r="M6780" s="208" t="str">
        <f t="shared" si="106"/>
        <v/>
      </c>
      <c r="N6780" s="209" t="str">
        <f t="shared" si="106"/>
        <v/>
      </c>
    </row>
    <row r="6781" spans="13:14" x14ac:dyDescent="0.25">
      <c r="M6781" s="208" t="str">
        <f t="shared" si="106"/>
        <v/>
      </c>
      <c r="N6781" s="209" t="str">
        <f t="shared" si="106"/>
        <v/>
      </c>
    </row>
    <row r="6782" spans="13:14" x14ac:dyDescent="0.25">
      <c r="M6782" s="208" t="str">
        <f t="shared" si="106"/>
        <v/>
      </c>
      <c r="N6782" s="209" t="str">
        <f t="shared" si="106"/>
        <v/>
      </c>
    </row>
    <row r="6783" spans="13:14" x14ac:dyDescent="0.25">
      <c r="M6783" s="208" t="str">
        <f t="shared" si="106"/>
        <v/>
      </c>
      <c r="N6783" s="209" t="str">
        <f t="shared" si="106"/>
        <v/>
      </c>
    </row>
    <row r="6784" spans="13:14" x14ac:dyDescent="0.25">
      <c r="M6784" s="208" t="str">
        <f t="shared" si="106"/>
        <v/>
      </c>
      <c r="N6784" s="209" t="str">
        <f t="shared" si="106"/>
        <v/>
      </c>
    </row>
    <row r="6785" spans="13:14" x14ac:dyDescent="0.25">
      <c r="M6785" s="208" t="str">
        <f t="shared" si="106"/>
        <v/>
      </c>
      <c r="N6785" s="209" t="str">
        <f t="shared" si="106"/>
        <v/>
      </c>
    </row>
    <row r="6786" spans="13:14" x14ac:dyDescent="0.25">
      <c r="M6786" s="208" t="str">
        <f t="shared" si="106"/>
        <v/>
      </c>
      <c r="N6786" s="209" t="str">
        <f t="shared" si="106"/>
        <v/>
      </c>
    </row>
    <row r="6787" spans="13:14" x14ac:dyDescent="0.25">
      <c r="M6787" s="208" t="str">
        <f t="shared" si="106"/>
        <v/>
      </c>
      <c r="N6787" s="209" t="str">
        <f t="shared" si="106"/>
        <v/>
      </c>
    </row>
    <row r="6788" spans="13:14" x14ac:dyDescent="0.25">
      <c r="M6788" s="208" t="str">
        <f t="shared" si="106"/>
        <v/>
      </c>
      <c r="N6788" s="209" t="str">
        <f t="shared" si="106"/>
        <v/>
      </c>
    </row>
    <row r="6789" spans="13:14" x14ac:dyDescent="0.25">
      <c r="M6789" s="208" t="str">
        <f t="shared" si="106"/>
        <v/>
      </c>
      <c r="N6789" s="209" t="str">
        <f t="shared" si="106"/>
        <v/>
      </c>
    </row>
    <row r="6790" spans="13:14" x14ac:dyDescent="0.25">
      <c r="M6790" s="208" t="str">
        <f t="shared" si="106"/>
        <v/>
      </c>
      <c r="N6790" s="209" t="str">
        <f t="shared" si="106"/>
        <v/>
      </c>
    </row>
    <row r="6791" spans="13:14" x14ac:dyDescent="0.25">
      <c r="M6791" s="208" t="str">
        <f t="shared" si="106"/>
        <v/>
      </c>
      <c r="N6791" s="209" t="str">
        <f t="shared" si="106"/>
        <v/>
      </c>
    </row>
    <row r="6792" spans="13:14" x14ac:dyDescent="0.25">
      <c r="M6792" s="208" t="str">
        <f t="shared" si="106"/>
        <v/>
      </c>
      <c r="N6792" s="209" t="str">
        <f t="shared" si="106"/>
        <v/>
      </c>
    </row>
    <row r="6793" spans="13:14" x14ac:dyDescent="0.25">
      <c r="M6793" s="208" t="str">
        <f t="shared" si="106"/>
        <v/>
      </c>
      <c r="N6793" s="209" t="str">
        <f t="shared" si="106"/>
        <v/>
      </c>
    </row>
    <row r="6794" spans="13:14" x14ac:dyDescent="0.25">
      <c r="M6794" s="208" t="str">
        <f t="shared" si="106"/>
        <v/>
      </c>
      <c r="N6794" s="209" t="str">
        <f t="shared" si="106"/>
        <v/>
      </c>
    </row>
    <row r="6795" spans="13:14" x14ac:dyDescent="0.25">
      <c r="M6795" s="208" t="str">
        <f t="shared" si="106"/>
        <v/>
      </c>
      <c r="N6795" s="209" t="str">
        <f t="shared" si="106"/>
        <v/>
      </c>
    </row>
    <row r="6796" spans="13:14" x14ac:dyDescent="0.25">
      <c r="M6796" s="208" t="str">
        <f t="shared" si="106"/>
        <v/>
      </c>
      <c r="N6796" s="209" t="str">
        <f t="shared" si="106"/>
        <v/>
      </c>
    </row>
    <row r="6797" spans="13:14" x14ac:dyDescent="0.25">
      <c r="M6797" s="208" t="str">
        <f t="shared" si="106"/>
        <v/>
      </c>
      <c r="N6797" s="209" t="str">
        <f t="shared" si="106"/>
        <v/>
      </c>
    </row>
    <row r="6798" spans="13:14" x14ac:dyDescent="0.25">
      <c r="M6798" s="208" t="str">
        <f t="shared" si="106"/>
        <v/>
      </c>
      <c r="N6798" s="209" t="str">
        <f t="shared" si="106"/>
        <v/>
      </c>
    </row>
    <row r="6799" spans="13:14" x14ac:dyDescent="0.25">
      <c r="M6799" s="208" t="str">
        <f t="shared" si="106"/>
        <v/>
      </c>
      <c r="N6799" s="209" t="str">
        <f t="shared" si="106"/>
        <v/>
      </c>
    </row>
    <row r="6800" spans="13:14" x14ac:dyDescent="0.25">
      <c r="M6800" s="208" t="str">
        <f t="shared" si="106"/>
        <v/>
      </c>
      <c r="N6800" s="209" t="str">
        <f t="shared" si="106"/>
        <v/>
      </c>
    </row>
    <row r="6801" spans="13:14" x14ac:dyDescent="0.25">
      <c r="M6801" s="208" t="str">
        <f t="shared" si="106"/>
        <v/>
      </c>
      <c r="N6801" s="209" t="str">
        <f t="shared" si="106"/>
        <v/>
      </c>
    </row>
    <row r="6802" spans="13:14" x14ac:dyDescent="0.25">
      <c r="M6802" s="208" t="str">
        <f t="shared" si="106"/>
        <v/>
      </c>
      <c r="N6802" s="209" t="str">
        <f t="shared" si="106"/>
        <v/>
      </c>
    </row>
    <row r="6803" spans="13:14" x14ac:dyDescent="0.25">
      <c r="M6803" s="208" t="str">
        <f t="shared" si="106"/>
        <v/>
      </c>
      <c r="N6803" s="209" t="str">
        <f t="shared" si="106"/>
        <v/>
      </c>
    </row>
    <row r="6804" spans="13:14" x14ac:dyDescent="0.25">
      <c r="M6804" s="208" t="str">
        <f t="shared" si="106"/>
        <v/>
      </c>
      <c r="N6804" s="209" t="str">
        <f t="shared" si="106"/>
        <v/>
      </c>
    </row>
    <row r="6805" spans="13:14" x14ac:dyDescent="0.25">
      <c r="M6805" s="208" t="str">
        <f t="shared" si="106"/>
        <v/>
      </c>
      <c r="N6805" s="209" t="str">
        <f t="shared" si="106"/>
        <v/>
      </c>
    </row>
    <row r="6806" spans="13:14" x14ac:dyDescent="0.25">
      <c r="M6806" s="208" t="str">
        <f t="shared" si="106"/>
        <v/>
      </c>
      <c r="N6806" s="209" t="str">
        <f t="shared" si="106"/>
        <v/>
      </c>
    </row>
    <row r="6807" spans="13:14" x14ac:dyDescent="0.25">
      <c r="M6807" s="208" t="str">
        <f t="shared" si="106"/>
        <v/>
      </c>
      <c r="N6807" s="209" t="str">
        <f t="shared" si="106"/>
        <v/>
      </c>
    </row>
    <row r="6808" spans="13:14" x14ac:dyDescent="0.25">
      <c r="M6808" s="208" t="str">
        <f t="shared" si="106"/>
        <v/>
      </c>
      <c r="N6808" s="209" t="str">
        <f t="shared" si="106"/>
        <v/>
      </c>
    </row>
    <row r="6809" spans="13:14" x14ac:dyDescent="0.25">
      <c r="M6809" s="208" t="str">
        <f t="shared" ref="M6809:N6872" si="107">IF(AND(H6809="",J6809=""),"",J6809-H6809)</f>
        <v/>
      </c>
      <c r="N6809" s="209" t="str">
        <f t="shared" si="107"/>
        <v/>
      </c>
    </row>
    <row r="6810" spans="13:14" x14ac:dyDescent="0.25">
      <c r="M6810" s="208" t="str">
        <f t="shared" si="107"/>
        <v/>
      </c>
      <c r="N6810" s="209" t="str">
        <f t="shared" si="107"/>
        <v/>
      </c>
    </row>
    <row r="6811" spans="13:14" x14ac:dyDescent="0.25">
      <c r="M6811" s="208" t="str">
        <f t="shared" si="107"/>
        <v/>
      </c>
      <c r="N6811" s="209" t="str">
        <f t="shared" si="107"/>
        <v/>
      </c>
    </row>
    <row r="6812" spans="13:14" x14ac:dyDescent="0.25">
      <c r="M6812" s="208" t="str">
        <f t="shared" si="107"/>
        <v/>
      </c>
      <c r="N6812" s="209" t="str">
        <f t="shared" si="107"/>
        <v/>
      </c>
    </row>
    <row r="6813" spans="13:14" x14ac:dyDescent="0.25">
      <c r="M6813" s="208" t="str">
        <f t="shared" si="107"/>
        <v/>
      </c>
      <c r="N6813" s="209" t="str">
        <f t="shared" si="107"/>
        <v/>
      </c>
    </row>
    <row r="6814" spans="13:14" x14ac:dyDescent="0.25">
      <c r="M6814" s="208" t="str">
        <f t="shared" si="107"/>
        <v/>
      </c>
      <c r="N6814" s="209" t="str">
        <f t="shared" si="107"/>
        <v/>
      </c>
    </row>
    <row r="6815" spans="13:14" x14ac:dyDescent="0.25">
      <c r="M6815" s="208" t="str">
        <f t="shared" si="107"/>
        <v/>
      </c>
      <c r="N6815" s="209" t="str">
        <f t="shared" si="107"/>
        <v/>
      </c>
    </row>
    <row r="6816" spans="13:14" x14ac:dyDescent="0.25">
      <c r="M6816" s="208" t="str">
        <f t="shared" si="107"/>
        <v/>
      </c>
      <c r="N6816" s="209" t="str">
        <f t="shared" si="107"/>
        <v/>
      </c>
    </row>
    <row r="6817" spans="13:14" x14ac:dyDescent="0.25">
      <c r="M6817" s="208" t="str">
        <f t="shared" si="107"/>
        <v/>
      </c>
      <c r="N6817" s="209" t="str">
        <f t="shared" si="107"/>
        <v/>
      </c>
    </row>
    <row r="6818" spans="13:14" x14ac:dyDescent="0.25">
      <c r="M6818" s="208" t="str">
        <f t="shared" si="107"/>
        <v/>
      </c>
      <c r="N6818" s="209" t="str">
        <f t="shared" si="107"/>
        <v/>
      </c>
    </row>
    <row r="6819" spans="13:14" x14ac:dyDescent="0.25">
      <c r="M6819" s="208" t="str">
        <f t="shared" si="107"/>
        <v/>
      </c>
      <c r="N6819" s="209" t="str">
        <f t="shared" si="107"/>
        <v/>
      </c>
    </row>
    <row r="6820" spans="13:14" x14ac:dyDescent="0.25">
      <c r="M6820" s="208" t="str">
        <f t="shared" si="107"/>
        <v/>
      </c>
      <c r="N6820" s="209" t="str">
        <f t="shared" si="107"/>
        <v/>
      </c>
    </row>
    <row r="6821" spans="13:14" x14ac:dyDescent="0.25">
      <c r="M6821" s="208" t="str">
        <f t="shared" si="107"/>
        <v/>
      </c>
      <c r="N6821" s="209" t="str">
        <f t="shared" si="107"/>
        <v/>
      </c>
    </row>
    <row r="6822" spans="13:14" x14ac:dyDescent="0.25">
      <c r="M6822" s="208" t="str">
        <f t="shared" si="107"/>
        <v/>
      </c>
      <c r="N6822" s="209" t="str">
        <f t="shared" si="107"/>
        <v/>
      </c>
    </row>
    <row r="6823" spans="13:14" x14ac:dyDescent="0.25">
      <c r="M6823" s="208" t="str">
        <f t="shared" si="107"/>
        <v/>
      </c>
      <c r="N6823" s="209" t="str">
        <f t="shared" si="107"/>
        <v/>
      </c>
    </row>
    <row r="6824" spans="13:14" x14ac:dyDescent="0.25">
      <c r="M6824" s="208" t="str">
        <f t="shared" si="107"/>
        <v/>
      </c>
      <c r="N6824" s="209" t="str">
        <f t="shared" si="107"/>
        <v/>
      </c>
    </row>
    <row r="6825" spans="13:14" x14ac:dyDescent="0.25">
      <c r="M6825" s="208" t="str">
        <f t="shared" si="107"/>
        <v/>
      </c>
      <c r="N6825" s="209" t="str">
        <f t="shared" si="107"/>
        <v/>
      </c>
    </row>
    <row r="6826" spans="13:14" x14ac:dyDescent="0.25">
      <c r="M6826" s="208" t="str">
        <f t="shared" si="107"/>
        <v/>
      </c>
      <c r="N6826" s="209" t="str">
        <f t="shared" si="107"/>
        <v/>
      </c>
    </row>
    <row r="6827" spans="13:14" x14ac:dyDescent="0.25">
      <c r="M6827" s="208" t="str">
        <f t="shared" si="107"/>
        <v/>
      </c>
      <c r="N6827" s="209" t="str">
        <f t="shared" si="107"/>
        <v/>
      </c>
    </row>
    <row r="6828" spans="13:14" x14ac:dyDescent="0.25">
      <c r="M6828" s="208" t="str">
        <f t="shared" si="107"/>
        <v/>
      </c>
      <c r="N6828" s="209" t="str">
        <f t="shared" si="107"/>
        <v/>
      </c>
    </row>
    <row r="6829" spans="13:14" x14ac:dyDescent="0.25">
      <c r="M6829" s="208" t="str">
        <f t="shared" si="107"/>
        <v/>
      </c>
      <c r="N6829" s="209" t="str">
        <f t="shared" si="107"/>
        <v/>
      </c>
    </row>
    <row r="6830" spans="13:14" x14ac:dyDescent="0.25">
      <c r="M6830" s="208" t="str">
        <f t="shared" si="107"/>
        <v/>
      </c>
      <c r="N6830" s="209" t="str">
        <f t="shared" si="107"/>
        <v/>
      </c>
    </row>
    <row r="6831" spans="13:14" x14ac:dyDescent="0.25">
      <c r="M6831" s="208" t="str">
        <f t="shared" si="107"/>
        <v/>
      </c>
      <c r="N6831" s="209" t="str">
        <f t="shared" si="107"/>
        <v/>
      </c>
    </row>
    <row r="6832" spans="13:14" x14ac:dyDescent="0.25">
      <c r="M6832" s="208" t="str">
        <f t="shared" si="107"/>
        <v/>
      </c>
      <c r="N6832" s="209" t="str">
        <f t="shared" si="107"/>
        <v/>
      </c>
    </row>
    <row r="6833" spans="13:14" x14ac:dyDescent="0.25">
      <c r="M6833" s="208" t="str">
        <f t="shared" si="107"/>
        <v/>
      </c>
      <c r="N6833" s="209" t="str">
        <f t="shared" si="107"/>
        <v/>
      </c>
    </row>
    <row r="6834" spans="13:14" x14ac:dyDescent="0.25">
      <c r="M6834" s="208" t="str">
        <f t="shared" si="107"/>
        <v/>
      </c>
      <c r="N6834" s="209" t="str">
        <f t="shared" si="107"/>
        <v/>
      </c>
    </row>
    <row r="6835" spans="13:14" x14ac:dyDescent="0.25">
      <c r="M6835" s="208" t="str">
        <f t="shared" si="107"/>
        <v/>
      </c>
      <c r="N6835" s="209" t="str">
        <f t="shared" si="107"/>
        <v/>
      </c>
    </row>
    <row r="6836" spans="13:14" x14ac:dyDescent="0.25">
      <c r="M6836" s="208" t="str">
        <f t="shared" si="107"/>
        <v/>
      </c>
      <c r="N6836" s="209" t="str">
        <f t="shared" si="107"/>
        <v/>
      </c>
    </row>
    <row r="6837" spans="13:14" x14ac:dyDescent="0.25">
      <c r="M6837" s="208" t="str">
        <f t="shared" si="107"/>
        <v/>
      </c>
      <c r="N6837" s="209" t="str">
        <f t="shared" si="107"/>
        <v/>
      </c>
    </row>
    <row r="6838" spans="13:14" x14ac:dyDescent="0.25">
      <c r="M6838" s="208" t="str">
        <f t="shared" si="107"/>
        <v/>
      </c>
      <c r="N6838" s="209" t="str">
        <f t="shared" si="107"/>
        <v/>
      </c>
    </row>
    <row r="6839" spans="13:14" x14ac:dyDescent="0.25">
      <c r="M6839" s="208" t="str">
        <f t="shared" si="107"/>
        <v/>
      </c>
      <c r="N6839" s="209" t="str">
        <f t="shared" si="107"/>
        <v/>
      </c>
    </row>
    <row r="6840" spans="13:14" x14ac:dyDescent="0.25">
      <c r="M6840" s="208" t="str">
        <f t="shared" si="107"/>
        <v/>
      </c>
      <c r="N6840" s="209" t="str">
        <f t="shared" si="107"/>
        <v/>
      </c>
    </row>
    <row r="6841" spans="13:14" x14ac:dyDescent="0.25">
      <c r="M6841" s="208" t="str">
        <f t="shared" si="107"/>
        <v/>
      </c>
      <c r="N6841" s="209" t="str">
        <f t="shared" si="107"/>
        <v/>
      </c>
    </row>
    <row r="6842" spans="13:14" x14ac:dyDescent="0.25">
      <c r="M6842" s="208" t="str">
        <f t="shared" si="107"/>
        <v/>
      </c>
      <c r="N6842" s="209" t="str">
        <f t="shared" si="107"/>
        <v/>
      </c>
    </row>
    <row r="6843" spans="13:14" x14ac:dyDescent="0.25">
      <c r="M6843" s="208" t="str">
        <f t="shared" si="107"/>
        <v/>
      </c>
      <c r="N6843" s="209" t="str">
        <f t="shared" si="107"/>
        <v/>
      </c>
    </row>
    <row r="6844" spans="13:14" x14ac:dyDescent="0.25">
      <c r="M6844" s="208" t="str">
        <f t="shared" si="107"/>
        <v/>
      </c>
      <c r="N6844" s="209" t="str">
        <f t="shared" si="107"/>
        <v/>
      </c>
    </row>
    <row r="6845" spans="13:14" x14ac:dyDescent="0.25">
      <c r="M6845" s="208" t="str">
        <f t="shared" si="107"/>
        <v/>
      </c>
      <c r="N6845" s="209" t="str">
        <f t="shared" si="107"/>
        <v/>
      </c>
    </row>
    <row r="6846" spans="13:14" x14ac:dyDescent="0.25">
      <c r="M6846" s="208" t="str">
        <f t="shared" si="107"/>
        <v/>
      </c>
      <c r="N6846" s="209" t="str">
        <f t="shared" si="107"/>
        <v/>
      </c>
    </row>
    <row r="6847" spans="13:14" x14ac:dyDescent="0.25">
      <c r="M6847" s="208" t="str">
        <f t="shared" si="107"/>
        <v/>
      </c>
      <c r="N6847" s="209" t="str">
        <f t="shared" si="107"/>
        <v/>
      </c>
    </row>
    <row r="6848" spans="13:14" x14ac:dyDescent="0.25">
      <c r="M6848" s="208" t="str">
        <f t="shared" si="107"/>
        <v/>
      </c>
      <c r="N6848" s="209" t="str">
        <f t="shared" si="107"/>
        <v/>
      </c>
    </row>
    <row r="6849" spans="13:14" x14ac:dyDescent="0.25">
      <c r="M6849" s="208" t="str">
        <f t="shared" si="107"/>
        <v/>
      </c>
      <c r="N6849" s="209" t="str">
        <f t="shared" si="107"/>
        <v/>
      </c>
    </row>
    <row r="6850" spans="13:14" x14ac:dyDescent="0.25">
      <c r="M6850" s="208" t="str">
        <f t="shared" si="107"/>
        <v/>
      </c>
      <c r="N6850" s="209" t="str">
        <f t="shared" si="107"/>
        <v/>
      </c>
    </row>
    <row r="6851" spans="13:14" x14ac:dyDescent="0.25">
      <c r="M6851" s="208" t="str">
        <f t="shared" si="107"/>
        <v/>
      </c>
      <c r="N6851" s="209" t="str">
        <f t="shared" si="107"/>
        <v/>
      </c>
    </row>
    <row r="6852" spans="13:14" x14ac:dyDescent="0.25">
      <c r="M6852" s="208" t="str">
        <f t="shared" si="107"/>
        <v/>
      </c>
      <c r="N6852" s="209" t="str">
        <f t="shared" si="107"/>
        <v/>
      </c>
    </row>
    <row r="6853" spans="13:14" x14ac:dyDescent="0.25">
      <c r="M6853" s="208" t="str">
        <f t="shared" si="107"/>
        <v/>
      </c>
      <c r="N6853" s="209" t="str">
        <f t="shared" si="107"/>
        <v/>
      </c>
    </row>
    <row r="6854" spans="13:14" x14ac:dyDescent="0.25">
      <c r="M6854" s="208" t="str">
        <f t="shared" si="107"/>
        <v/>
      </c>
      <c r="N6854" s="209" t="str">
        <f t="shared" si="107"/>
        <v/>
      </c>
    </row>
    <row r="6855" spans="13:14" x14ac:dyDescent="0.25">
      <c r="M6855" s="208" t="str">
        <f t="shared" si="107"/>
        <v/>
      </c>
      <c r="N6855" s="209" t="str">
        <f t="shared" si="107"/>
        <v/>
      </c>
    </row>
    <row r="6856" spans="13:14" x14ac:dyDescent="0.25">
      <c r="M6856" s="208" t="str">
        <f t="shared" si="107"/>
        <v/>
      </c>
      <c r="N6856" s="209" t="str">
        <f t="shared" si="107"/>
        <v/>
      </c>
    </row>
    <row r="6857" spans="13:14" x14ac:dyDescent="0.25">
      <c r="M6857" s="208" t="str">
        <f t="shared" si="107"/>
        <v/>
      </c>
      <c r="N6857" s="209" t="str">
        <f t="shared" si="107"/>
        <v/>
      </c>
    </row>
    <row r="6858" spans="13:14" x14ac:dyDescent="0.25">
      <c r="M6858" s="208" t="str">
        <f t="shared" si="107"/>
        <v/>
      </c>
      <c r="N6858" s="209" t="str">
        <f t="shared" si="107"/>
        <v/>
      </c>
    </row>
    <row r="6859" spans="13:14" x14ac:dyDescent="0.25">
      <c r="M6859" s="208" t="str">
        <f t="shared" si="107"/>
        <v/>
      </c>
      <c r="N6859" s="209" t="str">
        <f t="shared" si="107"/>
        <v/>
      </c>
    </row>
    <row r="6860" spans="13:14" x14ac:dyDescent="0.25">
      <c r="M6860" s="208" t="str">
        <f t="shared" si="107"/>
        <v/>
      </c>
      <c r="N6860" s="209" t="str">
        <f t="shared" si="107"/>
        <v/>
      </c>
    </row>
    <row r="6861" spans="13:14" x14ac:dyDescent="0.25">
      <c r="M6861" s="208" t="str">
        <f t="shared" si="107"/>
        <v/>
      </c>
      <c r="N6861" s="209" t="str">
        <f t="shared" si="107"/>
        <v/>
      </c>
    </row>
    <row r="6862" spans="13:14" x14ac:dyDescent="0.25">
      <c r="M6862" s="208" t="str">
        <f t="shared" si="107"/>
        <v/>
      </c>
      <c r="N6862" s="209" t="str">
        <f t="shared" si="107"/>
        <v/>
      </c>
    </row>
    <row r="6863" spans="13:14" x14ac:dyDescent="0.25">
      <c r="M6863" s="208" t="str">
        <f t="shared" si="107"/>
        <v/>
      </c>
      <c r="N6863" s="209" t="str">
        <f t="shared" si="107"/>
        <v/>
      </c>
    </row>
    <row r="6864" spans="13:14" x14ac:dyDescent="0.25">
      <c r="M6864" s="208" t="str">
        <f t="shared" si="107"/>
        <v/>
      </c>
      <c r="N6864" s="209" t="str">
        <f t="shared" si="107"/>
        <v/>
      </c>
    </row>
    <row r="6865" spans="13:14" x14ac:dyDescent="0.25">
      <c r="M6865" s="208" t="str">
        <f t="shared" si="107"/>
        <v/>
      </c>
      <c r="N6865" s="209" t="str">
        <f t="shared" si="107"/>
        <v/>
      </c>
    </row>
    <row r="6866" spans="13:14" x14ac:dyDescent="0.25">
      <c r="M6866" s="208" t="str">
        <f t="shared" si="107"/>
        <v/>
      </c>
      <c r="N6866" s="209" t="str">
        <f t="shared" si="107"/>
        <v/>
      </c>
    </row>
    <row r="6867" spans="13:14" x14ac:dyDescent="0.25">
      <c r="M6867" s="208" t="str">
        <f t="shared" si="107"/>
        <v/>
      </c>
      <c r="N6867" s="209" t="str">
        <f t="shared" si="107"/>
        <v/>
      </c>
    </row>
    <row r="6868" spans="13:14" x14ac:dyDescent="0.25">
      <c r="M6868" s="208" t="str">
        <f t="shared" si="107"/>
        <v/>
      </c>
      <c r="N6868" s="209" t="str">
        <f t="shared" si="107"/>
        <v/>
      </c>
    </row>
    <row r="6869" spans="13:14" x14ac:dyDescent="0.25">
      <c r="M6869" s="208" t="str">
        <f t="shared" si="107"/>
        <v/>
      </c>
      <c r="N6869" s="209" t="str">
        <f t="shared" si="107"/>
        <v/>
      </c>
    </row>
    <row r="6870" spans="13:14" x14ac:dyDescent="0.25">
      <c r="M6870" s="208" t="str">
        <f t="shared" si="107"/>
        <v/>
      </c>
      <c r="N6870" s="209" t="str">
        <f t="shared" si="107"/>
        <v/>
      </c>
    </row>
    <row r="6871" spans="13:14" x14ac:dyDescent="0.25">
      <c r="M6871" s="208" t="str">
        <f t="shared" si="107"/>
        <v/>
      </c>
      <c r="N6871" s="209" t="str">
        <f t="shared" si="107"/>
        <v/>
      </c>
    </row>
    <row r="6872" spans="13:14" x14ac:dyDescent="0.25">
      <c r="M6872" s="208" t="str">
        <f t="shared" si="107"/>
        <v/>
      </c>
      <c r="N6872" s="209" t="str">
        <f t="shared" si="107"/>
        <v/>
      </c>
    </row>
    <row r="6873" spans="13:14" x14ac:dyDescent="0.25">
      <c r="M6873" s="208" t="str">
        <f t="shared" ref="M6873:N6936" si="108">IF(AND(H6873="",J6873=""),"",J6873-H6873)</f>
        <v/>
      </c>
      <c r="N6873" s="209" t="str">
        <f t="shared" si="108"/>
        <v/>
      </c>
    </row>
    <row r="6874" spans="13:14" x14ac:dyDescent="0.25">
      <c r="M6874" s="208" t="str">
        <f t="shared" si="108"/>
        <v/>
      </c>
      <c r="N6874" s="209" t="str">
        <f t="shared" si="108"/>
        <v/>
      </c>
    </row>
    <row r="6875" spans="13:14" x14ac:dyDescent="0.25">
      <c r="M6875" s="208" t="str">
        <f t="shared" si="108"/>
        <v/>
      </c>
      <c r="N6875" s="209" t="str">
        <f t="shared" si="108"/>
        <v/>
      </c>
    </row>
    <row r="6876" spans="13:14" x14ac:dyDescent="0.25">
      <c r="M6876" s="208" t="str">
        <f t="shared" si="108"/>
        <v/>
      </c>
      <c r="N6876" s="209" t="str">
        <f t="shared" si="108"/>
        <v/>
      </c>
    </row>
    <row r="6877" spans="13:14" x14ac:dyDescent="0.25">
      <c r="M6877" s="208" t="str">
        <f t="shared" si="108"/>
        <v/>
      </c>
      <c r="N6877" s="209" t="str">
        <f t="shared" si="108"/>
        <v/>
      </c>
    </row>
    <row r="6878" spans="13:14" x14ac:dyDescent="0.25">
      <c r="M6878" s="208" t="str">
        <f t="shared" si="108"/>
        <v/>
      </c>
      <c r="N6878" s="209" t="str">
        <f t="shared" si="108"/>
        <v/>
      </c>
    </row>
    <row r="6879" spans="13:14" x14ac:dyDescent="0.25">
      <c r="M6879" s="208" t="str">
        <f t="shared" si="108"/>
        <v/>
      </c>
      <c r="N6879" s="209" t="str">
        <f t="shared" si="108"/>
        <v/>
      </c>
    </row>
    <row r="6880" spans="13:14" x14ac:dyDescent="0.25">
      <c r="M6880" s="208" t="str">
        <f t="shared" si="108"/>
        <v/>
      </c>
      <c r="N6880" s="209" t="str">
        <f t="shared" si="108"/>
        <v/>
      </c>
    </row>
    <row r="6881" spans="13:14" x14ac:dyDescent="0.25">
      <c r="M6881" s="208" t="str">
        <f t="shared" si="108"/>
        <v/>
      </c>
      <c r="N6881" s="209" t="str">
        <f t="shared" si="108"/>
        <v/>
      </c>
    </row>
    <row r="6882" spans="13:14" x14ac:dyDescent="0.25">
      <c r="M6882" s="208" t="str">
        <f t="shared" si="108"/>
        <v/>
      </c>
      <c r="N6882" s="209" t="str">
        <f t="shared" si="108"/>
        <v/>
      </c>
    </row>
    <row r="6883" spans="13:14" x14ac:dyDescent="0.25">
      <c r="M6883" s="208" t="str">
        <f t="shared" si="108"/>
        <v/>
      </c>
      <c r="N6883" s="209" t="str">
        <f t="shared" si="108"/>
        <v/>
      </c>
    </row>
    <row r="6884" spans="13:14" x14ac:dyDescent="0.25">
      <c r="M6884" s="208" t="str">
        <f t="shared" si="108"/>
        <v/>
      </c>
      <c r="N6884" s="209" t="str">
        <f t="shared" si="108"/>
        <v/>
      </c>
    </row>
    <row r="6885" spans="13:14" x14ac:dyDescent="0.25">
      <c r="M6885" s="208" t="str">
        <f t="shared" si="108"/>
        <v/>
      </c>
      <c r="N6885" s="209" t="str">
        <f t="shared" si="108"/>
        <v/>
      </c>
    </row>
    <row r="6886" spans="13:14" x14ac:dyDescent="0.25">
      <c r="M6886" s="208" t="str">
        <f t="shared" si="108"/>
        <v/>
      </c>
      <c r="N6886" s="209" t="str">
        <f t="shared" si="108"/>
        <v/>
      </c>
    </row>
    <row r="6887" spans="13:14" x14ac:dyDescent="0.25">
      <c r="M6887" s="208" t="str">
        <f t="shared" si="108"/>
        <v/>
      </c>
      <c r="N6887" s="209" t="str">
        <f t="shared" si="108"/>
        <v/>
      </c>
    </row>
    <row r="6888" spans="13:14" x14ac:dyDescent="0.25">
      <c r="M6888" s="208" t="str">
        <f t="shared" si="108"/>
        <v/>
      </c>
      <c r="N6888" s="209" t="str">
        <f t="shared" si="108"/>
        <v/>
      </c>
    </row>
    <row r="6889" spans="13:14" x14ac:dyDescent="0.25">
      <c r="M6889" s="208" t="str">
        <f t="shared" si="108"/>
        <v/>
      </c>
      <c r="N6889" s="209" t="str">
        <f t="shared" si="108"/>
        <v/>
      </c>
    </row>
    <row r="6890" spans="13:14" x14ac:dyDescent="0.25">
      <c r="M6890" s="208" t="str">
        <f t="shared" si="108"/>
        <v/>
      </c>
      <c r="N6890" s="209" t="str">
        <f t="shared" si="108"/>
        <v/>
      </c>
    </row>
    <row r="6891" spans="13:14" x14ac:dyDescent="0.25">
      <c r="M6891" s="208" t="str">
        <f t="shared" si="108"/>
        <v/>
      </c>
      <c r="N6891" s="209" t="str">
        <f t="shared" si="108"/>
        <v/>
      </c>
    </row>
    <row r="6892" spans="13:14" x14ac:dyDescent="0.25">
      <c r="M6892" s="208" t="str">
        <f t="shared" si="108"/>
        <v/>
      </c>
      <c r="N6892" s="209" t="str">
        <f t="shared" si="108"/>
        <v/>
      </c>
    </row>
    <row r="6893" spans="13:14" x14ac:dyDescent="0.25">
      <c r="M6893" s="208" t="str">
        <f t="shared" si="108"/>
        <v/>
      </c>
      <c r="N6893" s="209" t="str">
        <f t="shared" si="108"/>
        <v/>
      </c>
    </row>
    <row r="6894" spans="13:14" x14ac:dyDescent="0.25">
      <c r="M6894" s="208" t="str">
        <f t="shared" si="108"/>
        <v/>
      </c>
      <c r="N6894" s="209" t="str">
        <f t="shared" si="108"/>
        <v/>
      </c>
    </row>
    <row r="6895" spans="13:14" x14ac:dyDescent="0.25">
      <c r="M6895" s="208" t="str">
        <f t="shared" si="108"/>
        <v/>
      </c>
      <c r="N6895" s="209" t="str">
        <f t="shared" si="108"/>
        <v/>
      </c>
    </row>
    <row r="6896" spans="13:14" x14ac:dyDescent="0.25">
      <c r="M6896" s="208" t="str">
        <f t="shared" si="108"/>
        <v/>
      </c>
      <c r="N6896" s="209" t="str">
        <f t="shared" si="108"/>
        <v/>
      </c>
    </row>
    <row r="6897" spans="13:14" x14ac:dyDescent="0.25">
      <c r="M6897" s="208" t="str">
        <f t="shared" si="108"/>
        <v/>
      </c>
      <c r="N6897" s="209" t="str">
        <f t="shared" si="108"/>
        <v/>
      </c>
    </row>
    <row r="6898" spans="13:14" x14ac:dyDescent="0.25">
      <c r="M6898" s="208" t="str">
        <f t="shared" si="108"/>
        <v/>
      </c>
      <c r="N6898" s="209" t="str">
        <f t="shared" si="108"/>
        <v/>
      </c>
    </row>
    <row r="6899" spans="13:14" x14ac:dyDescent="0.25">
      <c r="M6899" s="208" t="str">
        <f t="shared" si="108"/>
        <v/>
      </c>
      <c r="N6899" s="209" t="str">
        <f t="shared" si="108"/>
        <v/>
      </c>
    </row>
    <row r="6900" spans="13:14" x14ac:dyDescent="0.25">
      <c r="M6900" s="208" t="str">
        <f t="shared" si="108"/>
        <v/>
      </c>
      <c r="N6900" s="209" t="str">
        <f t="shared" si="108"/>
        <v/>
      </c>
    </row>
    <row r="6901" spans="13:14" x14ac:dyDescent="0.25">
      <c r="M6901" s="208" t="str">
        <f t="shared" si="108"/>
        <v/>
      </c>
      <c r="N6901" s="209" t="str">
        <f t="shared" si="108"/>
        <v/>
      </c>
    </row>
    <row r="6902" spans="13:14" x14ac:dyDescent="0.25">
      <c r="M6902" s="208" t="str">
        <f t="shared" si="108"/>
        <v/>
      </c>
      <c r="N6902" s="209" t="str">
        <f t="shared" si="108"/>
        <v/>
      </c>
    </row>
    <row r="6903" spans="13:14" x14ac:dyDescent="0.25">
      <c r="M6903" s="208" t="str">
        <f t="shared" si="108"/>
        <v/>
      </c>
      <c r="N6903" s="209" t="str">
        <f t="shared" si="108"/>
        <v/>
      </c>
    </row>
    <row r="6904" spans="13:14" x14ac:dyDescent="0.25">
      <c r="M6904" s="208" t="str">
        <f t="shared" si="108"/>
        <v/>
      </c>
      <c r="N6904" s="209" t="str">
        <f t="shared" si="108"/>
        <v/>
      </c>
    </row>
    <row r="6905" spans="13:14" x14ac:dyDescent="0.25">
      <c r="M6905" s="208" t="str">
        <f t="shared" si="108"/>
        <v/>
      </c>
      <c r="N6905" s="209" t="str">
        <f t="shared" si="108"/>
        <v/>
      </c>
    </row>
    <row r="6906" spans="13:14" x14ac:dyDescent="0.25">
      <c r="M6906" s="208" t="str">
        <f t="shared" si="108"/>
        <v/>
      </c>
      <c r="N6906" s="209" t="str">
        <f t="shared" si="108"/>
        <v/>
      </c>
    </row>
    <row r="6907" spans="13:14" x14ac:dyDescent="0.25">
      <c r="M6907" s="208" t="str">
        <f t="shared" si="108"/>
        <v/>
      </c>
      <c r="N6907" s="209" t="str">
        <f t="shared" si="108"/>
        <v/>
      </c>
    </row>
    <row r="6908" spans="13:14" x14ac:dyDescent="0.25">
      <c r="M6908" s="208" t="str">
        <f t="shared" si="108"/>
        <v/>
      </c>
      <c r="N6908" s="209" t="str">
        <f t="shared" si="108"/>
        <v/>
      </c>
    </row>
    <row r="6909" spans="13:14" x14ac:dyDescent="0.25">
      <c r="M6909" s="208" t="str">
        <f t="shared" si="108"/>
        <v/>
      </c>
      <c r="N6909" s="209" t="str">
        <f t="shared" si="108"/>
        <v/>
      </c>
    </row>
    <row r="6910" spans="13:14" x14ac:dyDescent="0.25">
      <c r="M6910" s="208" t="str">
        <f t="shared" si="108"/>
        <v/>
      </c>
      <c r="N6910" s="209" t="str">
        <f t="shared" si="108"/>
        <v/>
      </c>
    </row>
    <row r="6911" spans="13:14" x14ac:dyDescent="0.25">
      <c r="M6911" s="208" t="str">
        <f t="shared" si="108"/>
        <v/>
      </c>
      <c r="N6911" s="209" t="str">
        <f t="shared" si="108"/>
        <v/>
      </c>
    </row>
    <row r="6912" spans="13:14" x14ac:dyDescent="0.25">
      <c r="M6912" s="208" t="str">
        <f t="shared" si="108"/>
        <v/>
      </c>
      <c r="N6912" s="209" t="str">
        <f t="shared" si="108"/>
        <v/>
      </c>
    </row>
    <row r="6913" spans="13:14" x14ac:dyDescent="0.25">
      <c r="M6913" s="208" t="str">
        <f t="shared" si="108"/>
        <v/>
      </c>
      <c r="N6913" s="209" t="str">
        <f t="shared" si="108"/>
        <v/>
      </c>
    </row>
    <row r="6914" spans="13:14" x14ac:dyDescent="0.25">
      <c r="M6914" s="208" t="str">
        <f t="shared" si="108"/>
        <v/>
      </c>
      <c r="N6914" s="209" t="str">
        <f t="shared" si="108"/>
        <v/>
      </c>
    </row>
    <row r="6915" spans="13:14" x14ac:dyDescent="0.25">
      <c r="M6915" s="208" t="str">
        <f t="shared" si="108"/>
        <v/>
      </c>
      <c r="N6915" s="209" t="str">
        <f t="shared" si="108"/>
        <v/>
      </c>
    </row>
    <row r="6916" spans="13:14" x14ac:dyDescent="0.25">
      <c r="M6916" s="208" t="str">
        <f t="shared" si="108"/>
        <v/>
      </c>
      <c r="N6916" s="209" t="str">
        <f t="shared" si="108"/>
        <v/>
      </c>
    </row>
    <row r="6917" spans="13:14" x14ac:dyDescent="0.25">
      <c r="M6917" s="208" t="str">
        <f t="shared" si="108"/>
        <v/>
      </c>
      <c r="N6917" s="209" t="str">
        <f t="shared" si="108"/>
        <v/>
      </c>
    </row>
    <row r="6918" spans="13:14" x14ac:dyDescent="0.25">
      <c r="M6918" s="208" t="str">
        <f t="shared" si="108"/>
        <v/>
      </c>
      <c r="N6918" s="209" t="str">
        <f t="shared" si="108"/>
        <v/>
      </c>
    </row>
    <row r="6919" spans="13:14" x14ac:dyDescent="0.25">
      <c r="M6919" s="208" t="str">
        <f t="shared" si="108"/>
        <v/>
      </c>
      <c r="N6919" s="209" t="str">
        <f t="shared" si="108"/>
        <v/>
      </c>
    </row>
    <row r="6920" spans="13:14" x14ac:dyDescent="0.25">
      <c r="M6920" s="208" t="str">
        <f t="shared" si="108"/>
        <v/>
      </c>
      <c r="N6920" s="209" t="str">
        <f t="shared" si="108"/>
        <v/>
      </c>
    </row>
    <row r="6921" spans="13:14" x14ac:dyDescent="0.25">
      <c r="M6921" s="208" t="str">
        <f t="shared" si="108"/>
        <v/>
      </c>
      <c r="N6921" s="209" t="str">
        <f t="shared" si="108"/>
        <v/>
      </c>
    </row>
    <row r="6922" spans="13:14" x14ac:dyDescent="0.25">
      <c r="M6922" s="208" t="str">
        <f t="shared" si="108"/>
        <v/>
      </c>
      <c r="N6922" s="209" t="str">
        <f t="shared" si="108"/>
        <v/>
      </c>
    </row>
    <row r="6923" spans="13:14" x14ac:dyDescent="0.25">
      <c r="M6923" s="208" t="str">
        <f t="shared" si="108"/>
        <v/>
      </c>
      <c r="N6923" s="209" t="str">
        <f t="shared" si="108"/>
        <v/>
      </c>
    </row>
    <row r="6924" spans="13:14" x14ac:dyDescent="0.25">
      <c r="M6924" s="208" t="str">
        <f t="shared" si="108"/>
        <v/>
      </c>
      <c r="N6924" s="209" t="str">
        <f t="shared" si="108"/>
        <v/>
      </c>
    </row>
    <row r="6925" spans="13:14" x14ac:dyDescent="0.25">
      <c r="M6925" s="208" t="str">
        <f t="shared" si="108"/>
        <v/>
      </c>
      <c r="N6925" s="209" t="str">
        <f t="shared" si="108"/>
        <v/>
      </c>
    </row>
    <row r="6926" spans="13:14" x14ac:dyDescent="0.25">
      <c r="M6926" s="208" t="str">
        <f t="shared" si="108"/>
        <v/>
      </c>
      <c r="N6926" s="209" t="str">
        <f t="shared" si="108"/>
        <v/>
      </c>
    </row>
    <row r="6927" spans="13:14" x14ac:dyDescent="0.25">
      <c r="M6927" s="208" t="str">
        <f t="shared" si="108"/>
        <v/>
      </c>
      <c r="N6927" s="209" t="str">
        <f t="shared" si="108"/>
        <v/>
      </c>
    </row>
    <row r="6928" spans="13:14" x14ac:dyDescent="0.25">
      <c r="M6928" s="208" t="str">
        <f t="shared" si="108"/>
        <v/>
      </c>
      <c r="N6928" s="209" t="str">
        <f t="shared" si="108"/>
        <v/>
      </c>
    </row>
    <row r="6929" spans="13:14" x14ac:dyDescent="0.25">
      <c r="M6929" s="208" t="str">
        <f t="shared" si="108"/>
        <v/>
      </c>
      <c r="N6929" s="209" t="str">
        <f t="shared" si="108"/>
        <v/>
      </c>
    </row>
    <row r="6930" spans="13:14" x14ac:dyDescent="0.25">
      <c r="M6930" s="208" t="str">
        <f t="shared" si="108"/>
        <v/>
      </c>
      <c r="N6930" s="209" t="str">
        <f t="shared" si="108"/>
        <v/>
      </c>
    </row>
    <row r="6931" spans="13:14" x14ac:dyDescent="0.25">
      <c r="M6931" s="208" t="str">
        <f t="shared" si="108"/>
        <v/>
      </c>
      <c r="N6931" s="209" t="str">
        <f t="shared" si="108"/>
        <v/>
      </c>
    </row>
    <row r="6932" spans="13:14" x14ac:dyDescent="0.25">
      <c r="M6932" s="208" t="str">
        <f t="shared" si="108"/>
        <v/>
      </c>
      <c r="N6932" s="209" t="str">
        <f t="shared" si="108"/>
        <v/>
      </c>
    </row>
    <row r="6933" spans="13:14" x14ac:dyDescent="0.25">
      <c r="M6933" s="208" t="str">
        <f t="shared" si="108"/>
        <v/>
      </c>
      <c r="N6933" s="209" t="str">
        <f t="shared" si="108"/>
        <v/>
      </c>
    </row>
    <row r="6934" spans="13:14" x14ac:dyDescent="0.25">
      <c r="M6934" s="208" t="str">
        <f t="shared" si="108"/>
        <v/>
      </c>
      <c r="N6934" s="209" t="str">
        <f t="shared" si="108"/>
        <v/>
      </c>
    </row>
    <row r="6935" spans="13:14" x14ac:dyDescent="0.25">
      <c r="M6935" s="208" t="str">
        <f t="shared" si="108"/>
        <v/>
      </c>
      <c r="N6935" s="209" t="str">
        <f t="shared" si="108"/>
        <v/>
      </c>
    </row>
    <row r="6936" spans="13:14" x14ac:dyDescent="0.25">
      <c r="M6936" s="208" t="str">
        <f t="shared" si="108"/>
        <v/>
      </c>
      <c r="N6936" s="209" t="str">
        <f t="shared" si="108"/>
        <v/>
      </c>
    </row>
    <row r="6937" spans="13:14" x14ac:dyDescent="0.25">
      <c r="M6937" s="208" t="str">
        <f t="shared" ref="M6937:N7000" si="109">IF(AND(H6937="",J6937=""),"",J6937-H6937)</f>
        <v/>
      </c>
      <c r="N6937" s="209" t="str">
        <f t="shared" si="109"/>
        <v/>
      </c>
    </row>
    <row r="6938" spans="13:14" x14ac:dyDescent="0.25">
      <c r="M6938" s="208" t="str">
        <f t="shared" si="109"/>
        <v/>
      </c>
      <c r="N6938" s="209" t="str">
        <f t="shared" si="109"/>
        <v/>
      </c>
    </row>
    <row r="6939" spans="13:14" x14ac:dyDescent="0.25">
      <c r="M6939" s="208" t="str">
        <f t="shared" si="109"/>
        <v/>
      </c>
      <c r="N6939" s="209" t="str">
        <f t="shared" si="109"/>
        <v/>
      </c>
    </row>
    <row r="6940" spans="13:14" x14ac:dyDescent="0.25">
      <c r="M6940" s="208" t="str">
        <f t="shared" si="109"/>
        <v/>
      </c>
      <c r="N6940" s="209" t="str">
        <f t="shared" si="109"/>
        <v/>
      </c>
    </row>
    <row r="6941" spans="13:14" x14ac:dyDescent="0.25">
      <c r="M6941" s="208" t="str">
        <f t="shared" si="109"/>
        <v/>
      </c>
      <c r="N6941" s="209" t="str">
        <f t="shared" si="109"/>
        <v/>
      </c>
    </row>
    <row r="6942" spans="13:14" x14ac:dyDescent="0.25">
      <c r="M6942" s="208" t="str">
        <f t="shared" si="109"/>
        <v/>
      </c>
      <c r="N6942" s="209" t="str">
        <f t="shared" si="109"/>
        <v/>
      </c>
    </row>
    <row r="6943" spans="13:14" x14ac:dyDescent="0.25">
      <c r="M6943" s="208" t="str">
        <f t="shared" si="109"/>
        <v/>
      </c>
      <c r="N6943" s="209" t="str">
        <f t="shared" si="109"/>
        <v/>
      </c>
    </row>
    <row r="6944" spans="13:14" x14ac:dyDescent="0.25">
      <c r="M6944" s="208" t="str">
        <f t="shared" si="109"/>
        <v/>
      </c>
      <c r="N6944" s="209" t="str">
        <f t="shared" si="109"/>
        <v/>
      </c>
    </row>
    <row r="6945" spans="13:14" x14ac:dyDescent="0.25">
      <c r="M6945" s="208" t="str">
        <f t="shared" si="109"/>
        <v/>
      </c>
      <c r="N6945" s="209" t="str">
        <f t="shared" si="109"/>
        <v/>
      </c>
    </row>
    <row r="6946" spans="13:14" x14ac:dyDescent="0.25">
      <c r="M6946" s="208" t="str">
        <f t="shared" si="109"/>
        <v/>
      </c>
      <c r="N6946" s="209" t="str">
        <f t="shared" si="109"/>
        <v/>
      </c>
    </row>
    <row r="6947" spans="13:14" x14ac:dyDescent="0.25">
      <c r="M6947" s="208" t="str">
        <f t="shared" si="109"/>
        <v/>
      </c>
      <c r="N6947" s="209" t="str">
        <f t="shared" si="109"/>
        <v/>
      </c>
    </row>
    <row r="6948" spans="13:14" x14ac:dyDescent="0.25">
      <c r="M6948" s="208" t="str">
        <f t="shared" si="109"/>
        <v/>
      </c>
      <c r="N6948" s="209" t="str">
        <f t="shared" si="109"/>
        <v/>
      </c>
    </row>
    <row r="6949" spans="13:14" x14ac:dyDescent="0.25">
      <c r="M6949" s="208" t="str">
        <f t="shared" si="109"/>
        <v/>
      </c>
      <c r="N6949" s="209" t="str">
        <f t="shared" si="109"/>
        <v/>
      </c>
    </row>
    <row r="6950" spans="13:14" x14ac:dyDescent="0.25">
      <c r="M6950" s="208" t="str">
        <f t="shared" si="109"/>
        <v/>
      </c>
      <c r="N6950" s="209" t="str">
        <f t="shared" si="109"/>
        <v/>
      </c>
    </row>
    <row r="6951" spans="13:14" x14ac:dyDescent="0.25">
      <c r="M6951" s="208" t="str">
        <f t="shared" si="109"/>
        <v/>
      </c>
      <c r="N6951" s="209" t="str">
        <f t="shared" si="109"/>
        <v/>
      </c>
    </row>
    <row r="6952" spans="13:14" x14ac:dyDescent="0.25">
      <c r="M6952" s="208" t="str">
        <f t="shared" si="109"/>
        <v/>
      </c>
      <c r="N6952" s="209" t="str">
        <f t="shared" si="109"/>
        <v/>
      </c>
    </row>
    <row r="6953" spans="13:14" x14ac:dyDescent="0.25">
      <c r="M6953" s="208" t="str">
        <f t="shared" si="109"/>
        <v/>
      </c>
      <c r="N6953" s="209" t="str">
        <f t="shared" si="109"/>
        <v/>
      </c>
    </row>
    <row r="6954" spans="13:14" x14ac:dyDescent="0.25">
      <c r="M6954" s="208" t="str">
        <f t="shared" si="109"/>
        <v/>
      </c>
      <c r="N6954" s="209" t="str">
        <f t="shared" si="109"/>
        <v/>
      </c>
    </row>
    <row r="6955" spans="13:14" x14ac:dyDescent="0.25">
      <c r="M6955" s="208" t="str">
        <f t="shared" si="109"/>
        <v/>
      </c>
      <c r="N6955" s="209" t="str">
        <f t="shared" si="109"/>
        <v/>
      </c>
    </row>
    <row r="6956" spans="13:14" x14ac:dyDescent="0.25">
      <c r="M6956" s="208" t="str">
        <f t="shared" si="109"/>
        <v/>
      </c>
      <c r="N6956" s="209" t="str">
        <f t="shared" si="109"/>
        <v/>
      </c>
    </row>
    <row r="6957" spans="13:14" x14ac:dyDescent="0.25">
      <c r="M6957" s="208" t="str">
        <f t="shared" si="109"/>
        <v/>
      </c>
      <c r="N6957" s="209" t="str">
        <f t="shared" si="109"/>
        <v/>
      </c>
    </row>
    <row r="6958" spans="13:14" x14ac:dyDescent="0.25">
      <c r="M6958" s="208" t="str">
        <f t="shared" si="109"/>
        <v/>
      </c>
      <c r="N6958" s="209" t="str">
        <f t="shared" si="109"/>
        <v/>
      </c>
    </row>
    <row r="6959" spans="13:14" x14ac:dyDescent="0.25">
      <c r="M6959" s="208" t="str">
        <f t="shared" si="109"/>
        <v/>
      </c>
      <c r="N6959" s="209" t="str">
        <f t="shared" si="109"/>
        <v/>
      </c>
    </row>
    <row r="6960" spans="13:14" x14ac:dyDescent="0.25">
      <c r="M6960" s="208" t="str">
        <f t="shared" si="109"/>
        <v/>
      </c>
      <c r="N6960" s="209" t="str">
        <f t="shared" si="109"/>
        <v/>
      </c>
    </row>
    <row r="6961" spans="13:14" x14ac:dyDescent="0.25">
      <c r="M6961" s="208" t="str">
        <f t="shared" si="109"/>
        <v/>
      </c>
      <c r="N6961" s="209" t="str">
        <f t="shared" si="109"/>
        <v/>
      </c>
    </row>
    <row r="6962" spans="13:14" x14ac:dyDescent="0.25">
      <c r="M6962" s="208" t="str">
        <f t="shared" si="109"/>
        <v/>
      </c>
      <c r="N6962" s="209" t="str">
        <f t="shared" si="109"/>
        <v/>
      </c>
    </row>
    <row r="6963" spans="13:14" x14ac:dyDescent="0.25">
      <c r="M6963" s="208" t="str">
        <f t="shared" si="109"/>
        <v/>
      </c>
      <c r="N6963" s="209" t="str">
        <f t="shared" si="109"/>
        <v/>
      </c>
    </row>
    <row r="6964" spans="13:14" x14ac:dyDescent="0.25">
      <c r="M6964" s="208" t="str">
        <f t="shared" si="109"/>
        <v/>
      </c>
      <c r="N6964" s="209" t="str">
        <f t="shared" si="109"/>
        <v/>
      </c>
    </row>
    <row r="6965" spans="13:14" x14ac:dyDescent="0.25">
      <c r="M6965" s="208" t="str">
        <f t="shared" si="109"/>
        <v/>
      </c>
      <c r="N6965" s="209" t="str">
        <f t="shared" si="109"/>
        <v/>
      </c>
    </row>
    <row r="6966" spans="13:14" x14ac:dyDescent="0.25">
      <c r="M6966" s="208" t="str">
        <f t="shared" si="109"/>
        <v/>
      </c>
      <c r="N6966" s="209" t="str">
        <f t="shared" si="109"/>
        <v/>
      </c>
    </row>
    <row r="6967" spans="13:14" x14ac:dyDescent="0.25">
      <c r="M6967" s="208" t="str">
        <f t="shared" si="109"/>
        <v/>
      </c>
      <c r="N6967" s="209" t="str">
        <f t="shared" si="109"/>
        <v/>
      </c>
    </row>
    <row r="6968" spans="13:14" x14ac:dyDescent="0.25">
      <c r="M6968" s="208" t="str">
        <f t="shared" si="109"/>
        <v/>
      </c>
      <c r="N6968" s="209" t="str">
        <f t="shared" si="109"/>
        <v/>
      </c>
    </row>
    <row r="6969" spans="13:14" x14ac:dyDescent="0.25">
      <c r="M6969" s="208" t="str">
        <f t="shared" si="109"/>
        <v/>
      </c>
      <c r="N6969" s="209" t="str">
        <f t="shared" si="109"/>
        <v/>
      </c>
    </row>
    <row r="6970" spans="13:14" x14ac:dyDescent="0.25">
      <c r="M6970" s="208" t="str">
        <f t="shared" si="109"/>
        <v/>
      </c>
      <c r="N6970" s="209" t="str">
        <f t="shared" si="109"/>
        <v/>
      </c>
    </row>
    <row r="6971" spans="13:14" x14ac:dyDescent="0.25">
      <c r="M6971" s="208" t="str">
        <f t="shared" si="109"/>
        <v/>
      </c>
      <c r="N6971" s="209" t="str">
        <f t="shared" si="109"/>
        <v/>
      </c>
    </row>
    <row r="6972" spans="13:14" x14ac:dyDescent="0.25">
      <c r="M6972" s="208" t="str">
        <f t="shared" si="109"/>
        <v/>
      </c>
      <c r="N6972" s="209" t="str">
        <f t="shared" si="109"/>
        <v/>
      </c>
    </row>
    <row r="6973" spans="13:14" x14ac:dyDescent="0.25">
      <c r="M6973" s="208" t="str">
        <f t="shared" si="109"/>
        <v/>
      </c>
      <c r="N6973" s="209" t="str">
        <f t="shared" si="109"/>
        <v/>
      </c>
    </row>
    <row r="6974" spans="13:14" x14ac:dyDescent="0.25">
      <c r="M6974" s="208" t="str">
        <f t="shared" si="109"/>
        <v/>
      </c>
      <c r="N6974" s="209" t="str">
        <f t="shared" si="109"/>
        <v/>
      </c>
    </row>
    <row r="6975" spans="13:14" x14ac:dyDescent="0.25">
      <c r="M6975" s="208" t="str">
        <f t="shared" si="109"/>
        <v/>
      </c>
      <c r="N6975" s="209" t="str">
        <f t="shared" si="109"/>
        <v/>
      </c>
    </row>
    <row r="6976" spans="13:14" x14ac:dyDescent="0.25">
      <c r="M6976" s="208" t="str">
        <f t="shared" si="109"/>
        <v/>
      </c>
      <c r="N6976" s="209" t="str">
        <f t="shared" si="109"/>
        <v/>
      </c>
    </row>
    <row r="6977" spans="13:14" x14ac:dyDescent="0.25">
      <c r="M6977" s="208" t="str">
        <f t="shared" si="109"/>
        <v/>
      </c>
      <c r="N6977" s="209" t="str">
        <f t="shared" si="109"/>
        <v/>
      </c>
    </row>
    <row r="6978" spans="13:14" x14ac:dyDescent="0.25">
      <c r="M6978" s="208" t="str">
        <f t="shared" si="109"/>
        <v/>
      </c>
      <c r="N6978" s="209" t="str">
        <f t="shared" si="109"/>
        <v/>
      </c>
    </row>
    <row r="6979" spans="13:14" x14ac:dyDescent="0.25">
      <c r="M6979" s="208" t="str">
        <f t="shared" si="109"/>
        <v/>
      </c>
      <c r="N6979" s="209" t="str">
        <f t="shared" si="109"/>
        <v/>
      </c>
    </row>
    <row r="6980" spans="13:14" x14ac:dyDescent="0.25">
      <c r="M6980" s="208" t="str">
        <f t="shared" si="109"/>
        <v/>
      </c>
      <c r="N6980" s="209" t="str">
        <f t="shared" si="109"/>
        <v/>
      </c>
    </row>
    <row r="6981" spans="13:14" x14ac:dyDescent="0.25">
      <c r="M6981" s="208" t="str">
        <f t="shared" si="109"/>
        <v/>
      </c>
      <c r="N6981" s="209" t="str">
        <f t="shared" si="109"/>
        <v/>
      </c>
    </row>
    <row r="6982" spans="13:14" x14ac:dyDescent="0.25">
      <c r="M6982" s="208" t="str">
        <f t="shared" si="109"/>
        <v/>
      </c>
      <c r="N6982" s="209" t="str">
        <f t="shared" si="109"/>
        <v/>
      </c>
    </row>
    <row r="6983" spans="13:14" x14ac:dyDescent="0.25">
      <c r="M6983" s="208" t="str">
        <f t="shared" si="109"/>
        <v/>
      </c>
      <c r="N6983" s="209" t="str">
        <f t="shared" si="109"/>
        <v/>
      </c>
    </row>
    <row r="6984" spans="13:14" x14ac:dyDescent="0.25">
      <c r="M6984" s="208" t="str">
        <f t="shared" si="109"/>
        <v/>
      </c>
      <c r="N6984" s="209" t="str">
        <f t="shared" si="109"/>
        <v/>
      </c>
    </row>
    <row r="6985" spans="13:14" x14ac:dyDescent="0.25">
      <c r="M6985" s="208" t="str">
        <f t="shared" si="109"/>
        <v/>
      </c>
      <c r="N6985" s="209" t="str">
        <f t="shared" si="109"/>
        <v/>
      </c>
    </row>
    <row r="6986" spans="13:14" x14ac:dyDescent="0.25">
      <c r="M6986" s="208" t="str">
        <f t="shared" si="109"/>
        <v/>
      </c>
      <c r="N6986" s="209" t="str">
        <f t="shared" si="109"/>
        <v/>
      </c>
    </row>
    <row r="6987" spans="13:14" x14ac:dyDescent="0.25">
      <c r="M6987" s="208" t="str">
        <f t="shared" si="109"/>
        <v/>
      </c>
      <c r="N6987" s="209" t="str">
        <f t="shared" si="109"/>
        <v/>
      </c>
    </row>
    <row r="6988" spans="13:14" x14ac:dyDescent="0.25">
      <c r="M6988" s="208" t="str">
        <f t="shared" si="109"/>
        <v/>
      </c>
      <c r="N6988" s="209" t="str">
        <f t="shared" si="109"/>
        <v/>
      </c>
    </row>
    <row r="6989" spans="13:14" x14ac:dyDescent="0.25">
      <c r="M6989" s="208" t="str">
        <f t="shared" si="109"/>
        <v/>
      </c>
      <c r="N6989" s="209" t="str">
        <f t="shared" si="109"/>
        <v/>
      </c>
    </row>
    <row r="6990" spans="13:14" x14ac:dyDescent="0.25">
      <c r="M6990" s="208" t="str">
        <f t="shared" si="109"/>
        <v/>
      </c>
      <c r="N6990" s="209" t="str">
        <f t="shared" si="109"/>
        <v/>
      </c>
    </row>
    <row r="6991" spans="13:14" x14ac:dyDescent="0.25">
      <c r="M6991" s="208" t="str">
        <f t="shared" si="109"/>
        <v/>
      </c>
      <c r="N6991" s="209" t="str">
        <f t="shared" si="109"/>
        <v/>
      </c>
    </row>
    <row r="6992" spans="13:14" x14ac:dyDescent="0.25">
      <c r="M6992" s="208" t="str">
        <f t="shared" si="109"/>
        <v/>
      </c>
      <c r="N6992" s="209" t="str">
        <f t="shared" si="109"/>
        <v/>
      </c>
    </row>
    <row r="6993" spans="13:14" x14ac:dyDescent="0.25">
      <c r="M6993" s="208" t="str">
        <f t="shared" si="109"/>
        <v/>
      </c>
      <c r="N6993" s="209" t="str">
        <f t="shared" si="109"/>
        <v/>
      </c>
    </row>
    <row r="6994" spans="13:14" x14ac:dyDescent="0.25">
      <c r="M6994" s="208" t="str">
        <f t="shared" si="109"/>
        <v/>
      </c>
      <c r="N6994" s="209" t="str">
        <f t="shared" si="109"/>
        <v/>
      </c>
    </row>
    <row r="6995" spans="13:14" x14ac:dyDescent="0.25">
      <c r="M6995" s="208" t="str">
        <f t="shared" si="109"/>
        <v/>
      </c>
      <c r="N6995" s="209" t="str">
        <f t="shared" si="109"/>
        <v/>
      </c>
    </row>
    <row r="6996" spans="13:14" x14ac:dyDescent="0.25">
      <c r="M6996" s="208" t="str">
        <f t="shared" si="109"/>
        <v/>
      </c>
      <c r="N6996" s="209" t="str">
        <f t="shared" si="109"/>
        <v/>
      </c>
    </row>
    <row r="6997" spans="13:14" x14ac:dyDescent="0.25">
      <c r="M6997" s="208" t="str">
        <f t="shared" si="109"/>
        <v/>
      </c>
      <c r="N6997" s="209" t="str">
        <f t="shared" si="109"/>
        <v/>
      </c>
    </row>
    <row r="6998" spans="13:14" x14ac:dyDescent="0.25">
      <c r="M6998" s="208" t="str">
        <f t="shared" si="109"/>
        <v/>
      </c>
      <c r="N6998" s="209" t="str">
        <f t="shared" si="109"/>
        <v/>
      </c>
    </row>
    <row r="6999" spans="13:14" x14ac:dyDescent="0.25">
      <c r="M6999" s="208" t="str">
        <f t="shared" si="109"/>
        <v/>
      </c>
      <c r="N6999" s="209" t="str">
        <f t="shared" si="109"/>
        <v/>
      </c>
    </row>
    <row r="7000" spans="13:14" x14ac:dyDescent="0.25">
      <c r="M7000" s="208" t="str">
        <f t="shared" si="109"/>
        <v/>
      </c>
      <c r="N7000" s="209" t="str">
        <f t="shared" si="109"/>
        <v/>
      </c>
    </row>
    <row r="7001" spans="13:14" x14ac:dyDescent="0.25">
      <c r="M7001" s="208" t="str">
        <f t="shared" ref="M7001:N7064" si="110">IF(AND(H7001="",J7001=""),"",J7001-H7001)</f>
        <v/>
      </c>
      <c r="N7001" s="209" t="str">
        <f t="shared" si="110"/>
        <v/>
      </c>
    </row>
    <row r="7002" spans="13:14" x14ac:dyDescent="0.25">
      <c r="M7002" s="208" t="str">
        <f t="shared" si="110"/>
        <v/>
      </c>
      <c r="N7002" s="209" t="str">
        <f t="shared" si="110"/>
        <v/>
      </c>
    </row>
    <row r="7003" spans="13:14" x14ac:dyDescent="0.25">
      <c r="M7003" s="208" t="str">
        <f t="shared" si="110"/>
        <v/>
      </c>
      <c r="N7003" s="209" t="str">
        <f t="shared" si="110"/>
        <v/>
      </c>
    </row>
    <row r="7004" spans="13:14" x14ac:dyDescent="0.25">
      <c r="M7004" s="208" t="str">
        <f t="shared" si="110"/>
        <v/>
      </c>
      <c r="N7004" s="209" t="str">
        <f t="shared" si="110"/>
        <v/>
      </c>
    </row>
    <row r="7005" spans="13:14" x14ac:dyDescent="0.25">
      <c r="M7005" s="208" t="str">
        <f t="shared" si="110"/>
        <v/>
      </c>
      <c r="N7005" s="209" t="str">
        <f t="shared" si="110"/>
        <v/>
      </c>
    </row>
    <row r="7006" spans="13:14" x14ac:dyDescent="0.25">
      <c r="M7006" s="208" t="str">
        <f t="shared" si="110"/>
        <v/>
      </c>
      <c r="N7006" s="209" t="str">
        <f t="shared" si="110"/>
        <v/>
      </c>
    </row>
    <row r="7007" spans="13:14" x14ac:dyDescent="0.25">
      <c r="M7007" s="208" t="str">
        <f t="shared" si="110"/>
        <v/>
      </c>
      <c r="N7007" s="209" t="str">
        <f t="shared" si="110"/>
        <v/>
      </c>
    </row>
    <row r="7008" spans="13:14" x14ac:dyDescent="0.25">
      <c r="M7008" s="208" t="str">
        <f t="shared" si="110"/>
        <v/>
      </c>
      <c r="N7008" s="209" t="str">
        <f t="shared" si="110"/>
        <v/>
      </c>
    </row>
    <row r="7009" spans="13:14" x14ac:dyDescent="0.25">
      <c r="M7009" s="208" t="str">
        <f t="shared" si="110"/>
        <v/>
      </c>
      <c r="N7009" s="209" t="str">
        <f t="shared" si="110"/>
        <v/>
      </c>
    </row>
    <row r="7010" spans="13:14" x14ac:dyDescent="0.25">
      <c r="M7010" s="208" t="str">
        <f t="shared" si="110"/>
        <v/>
      </c>
      <c r="N7010" s="209" t="str">
        <f t="shared" si="110"/>
        <v/>
      </c>
    </row>
    <row r="7011" spans="13:14" x14ac:dyDescent="0.25">
      <c r="M7011" s="208" t="str">
        <f t="shared" si="110"/>
        <v/>
      </c>
      <c r="N7011" s="209" t="str">
        <f t="shared" si="110"/>
        <v/>
      </c>
    </row>
    <row r="7012" spans="13:14" x14ac:dyDescent="0.25">
      <c r="M7012" s="208" t="str">
        <f t="shared" si="110"/>
        <v/>
      </c>
      <c r="N7012" s="209" t="str">
        <f t="shared" si="110"/>
        <v/>
      </c>
    </row>
    <row r="7013" spans="13:14" x14ac:dyDescent="0.25">
      <c r="M7013" s="208" t="str">
        <f t="shared" si="110"/>
        <v/>
      </c>
      <c r="N7013" s="209" t="str">
        <f t="shared" si="110"/>
        <v/>
      </c>
    </row>
    <row r="7014" spans="13:14" x14ac:dyDescent="0.25">
      <c r="M7014" s="208" t="str">
        <f t="shared" si="110"/>
        <v/>
      </c>
      <c r="N7014" s="209" t="str">
        <f t="shared" si="110"/>
        <v/>
      </c>
    </row>
    <row r="7015" spans="13:14" x14ac:dyDescent="0.25">
      <c r="M7015" s="208" t="str">
        <f t="shared" si="110"/>
        <v/>
      </c>
      <c r="N7015" s="209" t="str">
        <f t="shared" si="110"/>
        <v/>
      </c>
    </row>
    <row r="7016" spans="13:14" x14ac:dyDescent="0.25">
      <c r="M7016" s="208" t="str">
        <f t="shared" si="110"/>
        <v/>
      </c>
      <c r="N7016" s="209" t="str">
        <f t="shared" si="110"/>
        <v/>
      </c>
    </row>
    <row r="7017" spans="13:14" x14ac:dyDescent="0.25">
      <c r="M7017" s="208" t="str">
        <f t="shared" si="110"/>
        <v/>
      </c>
      <c r="N7017" s="209" t="str">
        <f t="shared" si="110"/>
        <v/>
      </c>
    </row>
    <row r="7018" spans="13:14" x14ac:dyDescent="0.25">
      <c r="M7018" s="208" t="str">
        <f t="shared" si="110"/>
        <v/>
      </c>
      <c r="N7018" s="209" t="str">
        <f t="shared" si="110"/>
        <v/>
      </c>
    </row>
    <row r="7019" spans="13:14" x14ac:dyDescent="0.25">
      <c r="M7019" s="208" t="str">
        <f t="shared" si="110"/>
        <v/>
      </c>
      <c r="N7019" s="209" t="str">
        <f t="shared" si="110"/>
        <v/>
      </c>
    </row>
    <row r="7020" spans="13:14" x14ac:dyDescent="0.25">
      <c r="M7020" s="208" t="str">
        <f t="shared" si="110"/>
        <v/>
      </c>
      <c r="N7020" s="209" t="str">
        <f t="shared" si="110"/>
        <v/>
      </c>
    </row>
    <row r="7021" spans="13:14" x14ac:dyDescent="0.25">
      <c r="M7021" s="208" t="str">
        <f t="shared" si="110"/>
        <v/>
      </c>
      <c r="N7021" s="209" t="str">
        <f t="shared" si="110"/>
        <v/>
      </c>
    </row>
    <row r="7022" spans="13:14" x14ac:dyDescent="0.25">
      <c r="M7022" s="208" t="str">
        <f t="shared" si="110"/>
        <v/>
      </c>
      <c r="N7022" s="209" t="str">
        <f t="shared" si="110"/>
        <v/>
      </c>
    </row>
    <row r="7023" spans="13:14" x14ac:dyDescent="0.25">
      <c r="M7023" s="208" t="str">
        <f t="shared" si="110"/>
        <v/>
      </c>
      <c r="N7023" s="209" t="str">
        <f t="shared" si="110"/>
        <v/>
      </c>
    </row>
    <row r="7024" spans="13:14" x14ac:dyDescent="0.25">
      <c r="M7024" s="208" t="str">
        <f t="shared" si="110"/>
        <v/>
      </c>
      <c r="N7024" s="209" t="str">
        <f t="shared" si="110"/>
        <v/>
      </c>
    </row>
    <row r="7025" spans="13:14" x14ac:dyDescent="0.25">
      <c r="M7025" s="208" t="str">
        <f t="shared" si="110"/>
        <v/>
      </c>
      <c r="N7025" s="209" t="str">
        <f t="shared" si="110"/>
        <v/>
      </c>
    </row>
    <row r="7026" spans="13:14" x14ac:dyDescent="0.25">
      <c r="M7026" s="208" t="str">
        <f t="shared" si="110"/>
        <v/>
      </c>
      <c r="N7026" s="209" t="str">
        <f t="shared" si="110"/>
        <v/>
      </c>
    </row>
    <row r="7027" spans="13:14" x14ac:dyDescent="0.25">
      <c r="M7027" s="208" t="str">
        <f t="shared" si="110"/>
        <v/>
      </c>
      <c r="N7027" s="209" t="str">
        <f t="shared" si="110"/>
        <v/>
      </c>
    </row>
    <row r="7028" spans="13:14" x14ac:dyDescent="0.25">
      <c r="M7028" s="208" t="str">
        <f t="shared" si="110"/>
        <v/>
      </c>
      <c r="N7028" s="209" t="str">
        <f t="shared" si="110"/>
        <v/>
      </c>
    </row>
    <row r="7029" spans="13:14" x14ac:dyDescent="0.25">
      <c r="M7029" s="208" t="str">
        <f t="shared" si="110"/>
        <v/>
      </c>
      <c r="N7029" s="209" t="str">
        <f t="shared" si="110"/>
        <v/>
      </c>
    </row>
    <row r="7030" spans="13:14" x14ac:dyDescent="0.25">
      <c r="M7030" s="208" t="str">
        <f t="shared" si="110"/>
        <v/>
      </c>
      <c r="N7030" s="209" t="str">
        <f t="shared" si="110"/>
        <v/>
      </c>
    </row>
    <row r="7031" spans="13:14" x14ac:dyDescent="0.25">
      <c r="M7031" s="208" t="str">
        <f t="shared" si="110"/>
        <v/>
      </c>
      <c r="N7031" s="209" t="str">
        <f t="shared" si="110"/>
        <v/>
      </c>
    </row>
    <row r="7032" spans="13:14" x14ac:dyDescent="0.25">
      <c r="M7032" s="208" t="str">
        <f t="shared" si="110"/>
        <v/>
      </c>
      <c r="N7032" s="209" t="str">
        <f t="shared" si="110"/>
        <v/>
      </c>
    </row>
    <row r="7033" spans="13:14" x14ac:dyDescent="0.25">
      <c r="M7033" s="208" t="str">
        <f t="shared" si="110"/>
        <v/>
      </c>
      <c r="N7033" s="209" t="str">
        <f t="shared" si="110"/>
        <v/>
      </c>
    </row>
    <row r="7034" spans="13:14" x14ac:dyDescent="0.25">
      <c r="M7034" s="208" t="str">
        <f t="shared" si="110"/>
        <v/>
      </c>
      <c r="N7034" s="209" t="str">
        <f t="shared" si="110"/>
        <v/>
      </c>
    </row>
    <row r="7035" spans="13:14" x14ac:dyDescent="0.25">
      <c r="M7035" s="208" t="str">
        <f t="shared" si="110"/>
        <v/>
      </c>
      <c r="N7035" s="209" t="str">
        <f t="shared" si="110"/>
        <v/>
      </c>
    </row>
    <row r="7036" spans="13:14" x14ac:dyDescent="0.25">
      <c r="M7036" s="208" t="str">
        <f t="shared" si="110"/>
        <v/>
      </c>
      <c r="N7036" s="209" t="str">
        <f t="shared" si="110"/>
        <v/>
      </c>
    </row>
    <row r="7037" spans="13:14" x14ac:dyDescent="0.25">
      <c r="M7037" s="208" t="str">
        <f t="shared" si="110"/>
        <v/>
      </c>
      <c r="N7037" s="209" t="str">
        <f t="shared" si="110"/>
        <v/>
      </c>
    </row>
    <row r="7038" spans="13:14" x14ac:dyDescent="0.25">
      <c r="M7038" s="208" t="str">
        <f t="shared" si="110"/>
        <v/>
      </c>
      <c r="N7038" s="209" t="str">
        <f t="shared" si="110"/>
        <v/>
      </c>
    </row>
    <row r="7039" spans="13:14" x14ac:dyDescent="0.25">
      <c r="M7039" s="208" t="str">
        <f t="shared" si="110"/>
        <v/>
      </c>
      <c r="N7039" s="209" t="str">
        <f t="shared" si="110"/>
        <v/>
      </c>
    </row>
    <row r="7040" spans="13:14" x14ac:dyDescent="0.25">
      <c r="M7040" s="208" t="str">
        <f t="shared" si="110"/>
        <v/>
      </c>
      <c r="N7040" s="209" t="str">
        <f t="shared" si="110"/>
        <v/>
      </c>
    </row>
    <row r="7041" spans="13:14" x14ac:dyDescent="0.25">
      <c r="M7041" s="208" t="str">
        <f t="shared" si="110"/>
        <v/>
      </c>
      <c r="N7041" s="209" t="str">
        <f t="shared" si="110"/>
        <v/>
      </c>
    </row>
    <row r="7042" spans="13:14" x14ac:dyDescent="0.25">
      <c r="M7042" s="208" t="str">
        <f t="shared" si="110"/>
        <v/>
      </c>
      <c r="N7042" s="209" t="str">
        <f t="shared" si="110"/>
        <v/>
      </c>
    </row>
    <row r="7043" spans="13:14" x14ac:dyDescent="0.25">
      <c r="M7043" s="208" t="str">
        <f t="shared" si="110"/>
        <v/>
      </c>
      <c r="N7043" s="209" t="str">
        <f t="shared" si="110"/>
        <v/>
      </c>
    </row>
    <row r="7044" spans="13:14" x14ac:dyDescent="0.25">
      <c r="M7044" s="208" t="str">
        <f t="shared" si="110"/>
        <v/>
      </c>
      <c r="N7044" s="209" t="str">
        <f t="shared" si="110"/>
        <v/>
      </c>
    </row>
    <row r="7045" spans="13:14" x14ac:dyDescent="0.25">
      <c r="M7045" s="208" t="str">
        <f t="shared" si="110"/>
        <v/>
      </c>
      <c r="N7045" s="209" t="str">
        <f t="shared" si="110"/>
        <v/>
      </c>
    </row>
    <row r="7046" spans="13:14" x14ac:dyDescent="0.25">
      <c r="M7046" s="208" t="str">
        <f t="shared" si="110"/>
        <v/>
      </c>
      <c r="N7046" s="209" t="str">
        <f t="shared" si="110"/>
        <v/>
      </c>
    </row>
    <row r="7047" spans="13:14" x14ac:dyDescent="0.25">
      <c r="M7047" s="208" t="str">
        <f t="shared" si="110"/>
        <v/>
      </c>
      <c r="N7047" s="209" t="str">
        <f t="shared" si="110"/>
        <v/>
      </c>
    </row>
    <row r="7048" spans="13:14" x14ac:dyDescent="0.25">
      <c r="M7048" s="208" t="str">
        <f t="shared" si="110"/>
        <v/>
      </c>
      <c r="N7048" s="209" t="str">
        <f t="shared" si="110"/>
        <v/>
      </c>
    </row>
    <row r="7049" spans="13:14" x14ac:dyDescent="0.25">
      <c r="M7049" s="208" t="str">
        <f t="shared" si="110"/>
        <v/>
      </c>
      <c r="N7049" s="209" t="str">
        <f t="shared" si="110"/>
        <v/>
      </c>
    </row>
    <row r="7050" spans="13:14" x14ac:dyDescent="0.25">
      <c r="M7050" s="208" t="str">
        <f t="shared" si="110"/>
        <v/>
      </c>
      <c r="N7050" s="209" t="str">
        <f t="shared" si="110"/>
        <v/>
      </c>
    </row>
    <row r="7051" spans="13:14" x14ac:dyDescent="0.25">
      <c r="M7051" s="208" t="str">
        <f t="shared" si="110"/>
        <v/>
      </c>
      <c r="N7051" s="209" t="str">
        <f t="shared" si="110"/>
        <v/>
      </c>
    </row>
    <row r="7052" spans="13:14" x14ac:dyDescent="0.25">
      <c r="M7052" s="208" t="str">
        <f t="shared" si="110"/>
        <v/>
      </c>
      <c r="N7052" s="209" t="str">
        <f t="shared" si="110"/>
        <v/>
      </c>
    </row>
    <row r="7053" spans="13:14" x14ac:dyDescent="0.25">
      <c r="M7053" s="208" t="str">
        <f t="shared" si="110"/>
        <v/>
      </c>
      <c r="N7053" s="209" t="str">
        <f t="shared" si="110"/>
        <v/>
      </c>
    </row>
    <row r="7054" spans="13:14" x14ac:dyDescent="0.25">
      <c r="M7054" s="208" t="str">
        <f t="shared" si="110"/>
        <v/>
      </c>
      <c r="N7054" s="209" t="str">
        <f t="shared" si="110"/>
        <v/>
      </c>
    </row>
    <row r="7055" spans="13:14" x14ac:dyDescent="0.25">
      <c r="M7055" s="208" t="str">
        <f t="shared" si="110"/>
        <v/>
      </c>
      <c r="N7055" s="209" t="str">
        <f t="shared" si="110"/>
        <v/>
      </c>
    </row>
    <row r="7056" spans="13:14" x14ac:dyDescent="0.25">
      <c r="M7056" s="208" t="str">
        <f t="shared" si="110"/>
        <v/>
      </c>
      <c r="N7056" s="209" t="str">
        <f t="shared" si="110"/>
        <v/>
      </c>
    </row>
    <row r="7057" spans="13:14" x14ac:dyDescent="0.25">
      <c r="M7057" s="208" t="str">
        <f t="shared" si="110"/>
        <v/>
      </c>
      <c r="N7057" s="209" t="str">
        <f t="shared" si="110"/>
        <v/>
      </c>
    </row>
    <row r="7058" spans="13:14" x14ac:dyDescent="0.25">
      <c r="M7058" s="208" t="str">
        <f t="shared" si="110"/>
        <v/>
      </c>
      <c r="N7058" s="209" t="str">
        <f t="shared" si="110"/>
        <v/>
      </c>
    </row>
    <row r="7059" spans="13:14" x14ac:dyDescent="0.25">
      <c r="M7059" s="208" t="str">
        <f t="shared" si="110"/>
        <v/>
      </c>
      <c r="N7059" s="209" t="str">
        <f t="shared" si="110"/>
        <v/>
      </c>
    </row>
    <row r="7060" spans="13:14" x14ac:dyDescent="0.25">
      <c r="M7060" s="208" t="str">
        <f t="shared" si="110"/>
        <v/>
      </c>
      <c r="N7060" s="209" t="str">
        <f t="shared" si="110"/>
        <v/>
      </c>
    </row>
    <row r="7061" spans="13:14" x14ac:dyDescent="0.25">
      <c r="M7061" s="208" t="str">
        <f t="shared" si="110"/>
        <v/>
      </c>
      <c r="N7061" s="209" t="str">
        <f t="shared" si="110"/>
        <v/>
      </c>
    </row>
    <row r="7062" spans="13:14" x14ac:dyDescent="0.25">
      <c r="M7062" s="208" t="str">
        <f t="shared" si="110"/>
        <v/>
      </c>
      <c r="N7062" s="209" t="str">
        <f t="shared" si="110"/>
        <v/>
      </c>
    </row>
    <row r="7063" spans="13:14" x14ac:dyDescent="0.25">
      <c r="M7063" s="208" t="str">
        <f t="shared" si="110"/>
        <v/>
      </c>
      <c r="N7063" s="209" t="str">
        <f t="shared" si="110"/>
        <v/>
      </c>
    </row>
    <row r="7064" spans="13:14" x14ac:dyDescent="0.25">
      <c r="M7064" s="208" t="str">
        <f t="shared" si="110"/>
        <v/>
      </c>
      <c r="N7064" s="209" t="str">
        <f t="shared" si="110"/>
        <v/>
      </c>
    </row>
    <row r="7065" spans="13:14" x14ac:dyDescent="0.25">
      <c r="M7065" s="208" t="str">
        <f t="shared" ref="M7065:N7128" si="111">IF(AND(H7065="",J7065=""),"",J7065-H7065)</f>
        <v/>
      </c>
      <c r="N7065" s="209" t="str">
        <f t="shared" si="111"/>
        <v/>
      </c>
    </row>
    <row r="7066" spans="13:14" x14ac:dyDescent="0.25">
      <c r="M7066" s="208" t="str">
        <f t="shared" si="111"/>
        <v/>
      </c>
      <c r="N7066" s="209" t="str">
        <f t="shared" si="111"/>
        <v/>
      </c>
    </row>
    <row r="7067" spans="13:14" x14ac:dyDescent="0.25">
      <c r="M7067" s="208" t="str">
        <f t="shared" si="111"/>
        <v/>
      </c>
      <c r="N7067" s="209" t="str">
        <f t="shared" si="111"/>
        <v/>
      </c>
    </row>
    <row r="7068" spans="13:14" x14ac:dyDescent="0.25">
      <c r="M7068" s="208" t="str">
        <f t="shared" si="111"/>
        <v/>
      </c>
      <c r="N7068" s="209" t="str">
        <f t="shared" si="111"/>
        <v/>
      </c>
    </row>
    <row r="7069" spans="13:14" x14ac:dyDescent="0.25">
      <c r="M7069" s="208" t="str">
        <f t="shared" si="111"/>
        <v/>
      </c>
      <c r="N7069" s="209" t="str">
        <f t="shared" si="111"/>
        <v/>
      </c>
    </row>
    <row r="7070" spans="13:14" x14ac:dyDescent="0.25">
      <c r="M7070" s="208" t="str">
        <f t="shared" si="111"/>
        <v/>
      </c>
      <c r="N7070" s="209" t="str">
        <f t="shared" si="111"/>
        <v/>
      </c>
    </row>
    <row r="7071" spans="13:14" x14ac:dyDescent="0.25">
      <c r="M7071" s="208" t="str">
        <f t="shared" si="111"/>
        <v/>
      </c>
      <c r="N7071" s="209" t="str">
        <f t="shared" si="111"/>
        <v/>
      </c>
    </row>
    <row r="7072" spans="13:14" x14ac:dyDescent="0.25">
      <c r="M7072" s="208" t="str">
        <f t="shared" si="111"/>
        <v/>
      </c>
      <c r="N7072" s="209" t="str">
        <f t="shared" si="111"/>
        <v/>
      </c>
    </row>
    <row r="7073" spans="13:14" x14ac:dyDescent="0.25">
      <c r="M7073" s="208" t="str">
        <f t="shared" si="111"/>
        <v/>
      </c>
      <c r="N7073" s="209" t="str">
        <f t="shared" si="111"/>
        <v/>
      </c>
    </row>
    <row r="7074" spans="13:14" x14ac:dyDescent="0.25">
      <c r="M7074" s="208" t="str">
        <f t="shared" si="111"/>
        <v/>
      </c>
      <c r="N7074" s="209" t="str">
        <f t="shared" si="111"/>
        <v/>
      </c>
    </row>
    <row r="7075" spans="13:14" x14ac:dyDescent="0.25">
      <c r="M7075" s="208" t="str">
        <f t="shared" si="111"/>
        <v/>
      </c>
      <c r="N7075" s="209" t="str">
        <f t="shared" si="111"/>
        <v/>
      </c>
    </row>
    <row r="7076" spans="13:14" x14ac:dyDescent="0.25">
      <c r="M7076" s="208" t="str">
        <f t="shared" si="111"/>
        <v/>
      </c>
      <c r="N7076" s="209" t="str">
        <f t="shared" si="111"/>
        <v/>
      </c>
    </row>
    <row r="7077" spans="13:14" x14ac:dyDescent="0.25">
      <c r="M7077" s="208" t="str">
        <f t="shared" si="111"/>
        <v/>
      </c>
      <c r="N7077" s="209" t="str">
        <f t="shared" si="111"/>
        <v/>
      </c>
    </row>
    <row r="7078" spans="13:14" x14ac:dyDescent="0.25">
      <c r="M7078" s="208" t="str">
        <f t="shared" si="111"/>
        <v/>
      </c>
      <c r="N7078" s="209" t="str">
        <f t="shared" si="111"/>
        <v/>
      </c>
    </row>
    <row r="7079" spans="13:14" x14ac:dyDescent="0.25">
      <c r="M7079" s="208" t="str">
        <f t="shared" si="111"/>
        <v/>
      </c>
      <c r="N7079" s="209" t="str">
        <f t="shared" si="111"/>
        <v/>
      </c>
    </row>
    <row r="7080" spans="13:14" x14ac:dyDescent="0.25">
      <c r="M7080" s="208" t="str">
        <f t="shared" si="111"/>
        <v/>
      </c>
      <c r="N7080" s="209" t="str">
        <f t="shared" si="111"/>
        <v/>
      </c>
    </row>
    <row r="7081" spans="13:14" x14ac:dyDescent="0.25">
      <c r="M7081" s="208" t="str">
        <f t="shared" si="111"/>
        <v/>
      </c>
      <c r="N7081" s="209" t="str">
        <f t="shared" si="111"/>
        <v/>
      </c>
    </row>
    <row r="7082" spans="13:14" x14ac:dyDescent="0.25">
      <c r="M7082" s="208" t="str">
        <f t="shared" si="111"/>
        <v/>
      </c>
      <c r="N7082" s="209" t="str">
        <f t="shared" si="111"/>
        <v/>
      </c>
    </row>
    <row r="7083" spans="13:14" x14ac:dyDescent="0.25">
      <c r="M7083" s="208" t="str">
        <f t="shared" si="111"/>
        <v/>
      </c>
      <c r="N7083" s="209" t="str">
        <f t="shared" si="111"/>
        <v/>
      </c>
    </row>
    <row r="7084" spans="13:14" x14ac:dyDescent="0.25">
      <c r="M7084" s="208" t="str">
        <f t="shared" si="111"/>
        <v/>
      </c>
      <c r="N7084" s="209" t="str">
        <f t="shared" si="111"/>
        <v/>
      </c>
    </row>
    <row r="7085" spans="13:14" x14ac:dyDescent="0.25">
      <c r="M7085" s="208" t="str">
        <f t="shared" si="111"/>
        <v/>
      </c>
      <c r="N7085" s="209" t="str">
        <f t="shared" si="111"/>
        <v/>
      </c>
    </row>
    <row r="7086" spans="13:14" x14ac:dyDescent="0.25">
      <c r="M7086" s="208" t="str">
        <f t="shared" si="111"/>
        <v/>
      </c>
      <c r="N7086" s="209" t="str">
        <f t="shared" si="111"/>
        <v/>
      </c>
    </row>
    <row r="7087" spans="13:14" x14ac:dyDescent="0.25">
      <c r="M7087" s="208" t="str">
        <f t="shared" si="111"/>
        <v/>
      </c>
      <c r="N7087" s="209" t="str">
        <f t="shared" si="111"/>
        <v/>
      </c>
    </row>
    <row r="7088" spans="13:14" x14ac:dyDescent="0.25">
      <c r="M7088" s="208" t="str">
        <f t="shared" si="111"/>
        <v/>
      </c>
      <c r="N7088" s="209" t="str">
        <f t="shared" si="111"/>
        <v/>
      </c>
    </row>
    <row r="7089" spans="13:14" x14ac:dyDescent="0.25">
      <c r="M7089" s="208" t="str">
        <f t="shared" si="111"/>
        <v/>
      </c>
      <c r="N7089" s="209" t="str">
        <f t="shared" si="111"/>
        <v/>
      </c>
    </row>
    <row r="7090" spans="13:14" x14ac:dyDescent="0.25">
      <c r="M7090" s="208" t="str">
        <f t="shared" si="111"/>
        <v/>
      </c>
      <c r="N7090" s="209" t="str">
        <f t="shared" si="111"/>
        <v/>
      </c>
    </row>
    <row r="7091" spans="13:14" x14ac:dyDescent="0.25">
      <c r="M7091" s="208" t="str">
        <f t="shared" si="111"/>
        <v/>
      </c>
      <c r="N7091" s="209" t="str">
        <f t="shared" si="111"/>
        <v/>
      </c>
    </row>
    <row r="7092" spans="13:14" x14ac:dyDescent="0.25">
      <c r="M7092" s="208" t="str">
        <f t="shared" si="111"/>
        <v/>
      </c>
      <c r="N7092" s="209" t="str">
        <f t="shared" si="111"/>
        <v/>
      </c>
    </row>
    <row r="7093" spans="13:14" x14ac:dyDescent="0.25">
      <c r="M7093" s="208" t="str">
        <f t="shared" si="111"/>
        <v/>
      </c>
      <c r="N7093" s="209" t="str">
        <f t="shared" si="111"/>
        <v/>
      </c>
    </row>
    <row r="7094" spans="13:14" x14ac:dyDescent="0.25">
      <c r="M7094" s="208" t="str">
        <f t="shared" si="111"/>
        <v/>
      </c>
      <c r="N7094" s="209" t="str">
        <f t="shared" si="111"/>
        <v/>
      </c>
    </row>
    <row r="7095" spans="13:14" x14ac:dyDescent="0.25">
      <c r="M7095" s="208" t="str">
        <f t="shared" si="111"/>
        <v/>
      </c>
      <c r="N7095" s="209" t="str">
        <f t="shared" si="111"/>
        <v/>
      </c>
    </row>
    <row r="7096" spans="13:14" x14ac:dyDescent="0.25">
      <c r="M7096" s="208" t="str">
        <f t="shared" si="111"/>
        <v/>
      </c>
      <c r="N7096" s="209" t="str">
        <f t="shared" si="111"/>
        <v/>
      </c>
    </row>
    <row r="7097" spans="13:14" x14ac:dyDescent="0.25">
      <c r="M7097" s="208" t="str">
        <f t="shared" si="111"/>
        <v/>
      </c>
      <c r="N7097" s="209" t="str">
        <f t="shared" si="111"/>
        <v/>
      </c>
    </row>
    <row r="7098" spans="13:14" x14ac:dyDescent="0.25">
      <c r="M7098" s="208" t="str">
        <f t="shared" si="111"/>
        <v/>
      </c>
      <c r="N7098" s="209" t="str">
        <f t="shared" si="111"/>
        <v/>
      </c>
    </row>
    <row r="7099" spans="13:14" x14ac:dyDescent="0.25">
      <c r="M7099" s="208" t="str">
        <f t="shared" si="111"/>
        <v/>
      </c>
      <c r="N7099" s="209" t="str">
        <f t="shared" si="111"/>
        <v/>
      </c>
    </row>
    <row r="7100" spans="13:14" x14ac:dyDescent="0.25">
      <c r="M7100" s="208" t="str">
        <f t="shared" si="111"/>
        <v/>
      </c>
      <c r="N7100" s="209" t="str">
        <f t="shared" si="111"/>
        <v/>
      </c>
    </row>
    <row r="7101" spans="13:14" x14ac:dyDescent="0.25">
      <c r="M7101" s="208" t="str">
        <f t="shared" si="111"/>
        <v/>
      </c>
      <c r="N7101" s="209" t="str">
        <f t="shared" si="111"/>
        <v/>
      </c>
    </row>
    <row r="7102" spans="13:14" x14ac:dyDescent="0.25">
      <c r="M7102" s="208" t="str">
        <f t="shared" si="111"/>
        <v/>
      </c>
      <c r="N7102" s="209" t="str">
        <f t="shared" si="111"/>
        <v/>
      </c>
    </row>
    <row r="7103" spans="13:14" x14ac:dyDescent="0.25">
      <c r="M7103" s="208" t="str">
        <f t="shared" si="111"/>
        <v/>
      </c>
      <c r="N7103" s="209" t="str">
        <f t="shared" si="111"/>
        <v/>
      </c>
    </row>
    <row r="7104" spans="13:14" x14ac:dyDescent="0.25">
      <c r="M7104" s="208" t="str">
        <f t="shared" si="111"/>
        <v/>
      </c>
      <c r="N7104" s="209" t="str">
        <f t="shared" si="111"/>
        <v/>
      </c>
    </row>
    <row r="7105" spans="13:14" x14ac:dyDescent="0.25">
      <c r="M7105" s="208" t="str">
        <f t="shared" si="111"/>
        <v/>
      </c>
      <c r="N7105" s="209" t="str">
        <f t="shared" si="111"/>
        <v/>
      </c>
    </row>
    <row r="7106" spans="13:14" x14ac:dyDescent="0.25">
      <c r="M7106" s="208" t="str">
        <f t="shared" si="111"/>
        <v/>
      </c>
      <c r="N7106" s="209" t="str">
        <f t="shared" si="111"/>
        <v/>
      </c>
    </row>
    <row r="7107" spans="13:14" x14ac:dyDescent="0.25">
      <c r="M7107" s="208" t="str">
        <f t="shared" si="111"/>
        <v/>
      </c>
      <c r="N7107" s="209" t="str">
        <f t="shared" si="111"/>
        <v/>
      </c>
    </row>
    <row r="7108" spans="13:14" x14ac:dyDescent="0.25">
      <c r="M7108" s="208" t="str">
        <f t="shared" si="111"/>
        <v/>
      </c>
      <c r="N7108" s="209" t="str">
        <f t="shared" si="111"/>
        <v/>
      </c>
    </row>
    <row r="7109" spans="13:14" x14ac:dyDescent="0.25">
      <c r="M7109" s="208" t="str">
        <f t="shared" si="111"/>
        <v/>
      </c>
      <c r="N7109" s="209" t="str">
        <f t="shared" si="111"/>
        <v/>
      </c>
    </row>
    <row r="7110" spans="13:14" x14ac:dyDescent="0.25">
      <c r="M7110" s="208" t="str">
        <f t="shared" si="111"/>
        <v/>
      </c>
      <c r="N7110" s="209" t="str">
        <f t="shared" si="111"/>
        <v/>
      </c>
    </row>
    <row r="7111" spans="13:14" x14ac:dyDescent="0.25">
      <c r="M7111" s="208" t="str">
        <f t="shared" si="111"/>
        <v/>
      </c>
      <c r="N7111" s="209" t="str">
        <f t="shared" si="111"/>
        <v/>
      </c>
    </row>
    <row r="7112" spans="13:14" x14ac:dyDescent="0.25">
      <c r="M7112" s="208" t="str">
        <f t="shared" si="111"/>
        <v/>
      </c>
      <c r="N7112" s="209" t="str">
        <f t="shared" si="111"/>
        <v/>
      </c>
    </row>
    <row r="7113" spans="13:14" x14ac:dyDescent="0.25">
      <c r="M7113" s="208" t="str">
        <f t="shared" si="111"/>
        <v/>
      </c>
      <c r="N7113" s="209" t="str">
        <f t="shared" si="111"/>
        <v/>
      </c>
    </row>
    <row r="7114" spans="13:14" x14ac:dyDescent="0.25">
      <c r="M7114" s="208" t="str">
        <f t="shared" si="111"/>
        <v/>
      </c>
      <c r="N7114" s="209" t="str">
        <f t="shared" si="111"/>
        <v/>
      </c>
    </row>
    <row r="7115" spans="13:14" x14ac:dyDescent="0.25">
      <c r="M7115" s="208" t="str">
        <f t="shared" si="111"/>
        <v/>
      </c>
      <c r="N7115" s="209" t="str">
        <f t="shared" si="111"/>
        <v/>
      </c>
    </row>
    <row r="7116" spans="13:14" x14ac:dyDescent="0.25">
      <c r="M7116" s="208" t="str">
        <f t="shared" si="111"/>
        <v/>
      </c>
      <c r="N7116" s="209" t="str">
        <f t="shared" si="111"/>
        <v/>
      </c>
    </row>
    <row r="7117" spans="13:14" x14ac:dyDescent="0.25">
      <c r="M7117" s="208" t="str">
        <f t="shared" si="111"/>
        <v/>
      </c>
      <c r="N7117" s="209" t="str">
        <f t="shared" si="111"/>
        <v/>
      </c>
    </row>
    <row r="7118" spans="13:14" x14ac:dyDescent="0.25">
      <c r="M7118" s="208" t="str">
        <f t="shared" si="111"/>
        <v/>
      </c>
      <c r="N7118" s="209" t="str">
        <f t="shared" si="111"/>
        <v/>
      </c>
    </row>
    <row r="7119" spans="13:14" x14ac:dyDescent="0.25">
      <c r="M7119" s="208" t="str">
        <f t="shared" si="111"/>
        <v/>
      </c>
      <c r="N7119" s="209" t="str">
        <f t="shared" si="111"/>
        <v/>
      </c>
    </row>
    <row r="7120" spans="13:14" x14ac:dyDescent="0.25">
      <c r="M7120" s="208" t="str">
        <f t="shared" si="111"/>
        <v/>
      </c>
      <c r="N7120" s="209" t="str">
        <f t="shared" si="111"/>
        <v/>
      </c>
    </row>
    <row r="7121" spans="13:14" x14ac:dyDescent="0.25">
      <c r="M7121" s="208" t="str">
        <f t="shared" si="111"/>
        <v/>
      </c>
      <c r="N7121" s="209" t="str">
        <f t="shared" si="111"/>
        <v/>
      </c>
    </row>
    <row r="7122" spans="13:14" x14ac:dyDescent="0.25">
      <c r="M7122" s="208" t="str">
        <f t="shared" si="111"/>
        <v/>
      </c>
      <c r="N7122" s="209" t="str">
        <f t="shared" si="111"/>
        <v/>
      </c>
    </row>
    <row r="7123" spans="13:14" x14ac:dyDescent="0.25">
      <c r="M7123" s="208" t="str">
        <f t="shared" si="111"/>
        <v/>
      </c>
      <c r="N7123" s="209" t="str">
        <f t="shared" si="111"/>
        <v/>
      </c>
    </row>
    <row r="7124" spans="13:14" x14ac:dyDescent="0.25">
      <c r="M7124" s="208" t="str">
        <f t="shared" si="111"/>
        <v/>
      </c>
      <c r="N7124" s="209" t="str">
        <f t="shared" si="111"/>
        <v/>
      </c>
    </row>
    <row r="7125" spans="13:14" x14ac:dyDescent="0.25">
      <c r="M7125" s="208" t="str">
        <f t="shared" si="111"/>
        <v/>
      </c>
      <c r="N7125" s="209" t="str">
        <f t="shared" si="111"/>
        <v/>
      </c>
    </row>
    <row r="7126" spans="13:14" x14ac:dyDescent="0.25">
      <c r="M7126" s="208" t="str">
        <f t="shared" si="111"/>
        <v/>
      </c>
      <c r="N7126" s="209" t="str">
        <f t="shared" si="111"/>
        <v/>
      </c>
    </row>
    <row r="7127" spans="13:14" x14ac:dyDescent="0.25">
      <c r="M7127" s="208" t="str">
        <f t="shared" si="111"/>
        <v/>
      </c>
      <c r="N7127" s="209" t="str">
        <f t="shared" si="111"/>
        <v/>
      </c>
    </row>
    <row r="7128" spans="13:14" x14ac:dyDescent="0.25">
      <c r="M7128" s="208" t="str">
        <f t="shared" si="111"/>
        <v/>
      </c>
      <c r="N7128" s="209" t="str">
        <f t="shared" si="111"/>
        <v/>
      </c>
    </row>
    <row r="7129" spans="13:14" x14ac:dyDescent="0.25">
      <c r="M7129" s="208" t="str">
        <f t="shared" ref="M7129:N7192" si="112">IF(AND(H7129="",J7129=""),"",J7129-H7129)</f>
        <v/>
      </c>
      <c r="N7129" s="209" t="str">
        <f t="shared" si="112"/>
        <v/>
      </c>
    </row>
    <row r="7130" spans="13:14" x14ac:dyDescent="0.25">
      <c r="M7130" s="208" t="str">
        <f t="shared" si="112"/>
        <v/>
      </c>
      <c r="N7130" s="209" t="str">
        <f t="shared" si="112"/>
        <v/>
      </c>
    </row>
    <row r="7131" spans="13:14" x14ac:dyDescent="0.25">
      <c r="M7131" s="208" t="str">
        <f t="shared" si="112"/>
        <v/>
      </c>
      <c r="N7131" s="209" t="str">
        <f t="shared" si="112"/>
        <v/>
      </c>
    </row>
    <row r="7132" spans="13:14" x14ac:dyDescent="0.25">
      <c r="M7132" s="208" t="str">
        <f t="shared" si="112"/>
        <v/>
      </c>
      <c r="N7132" s="209" t="str">
        <f t="shared" si="112"/>
        <v/>
      </c>
    </row>
    <row r="7133" spans="13:14" x14ac:dyDescent="0.25">
      <c r="M7133" s="208" t="str">
        <f t="shared" si="112"/>
        <v/>
      </c>
      <c r="N7133" s="209" t="str">
        <f t="shared" si="112"/>
        <v/>
      </c>
    </row>
    <row r="7134" spans="13:14" x14ac:dyDescent="0.25">
      <c r="M7134" s="208" t="str">
        <f t="shared" si="112"/>
        <v/>
      </c>
      <c r="N7134" s="209" t="str">
        <f t="shared" si="112"/>
        <v/>
      </c>
    </row>
    <row r="7135" spans="13:14" x14ac:dyDescent="0.25">
      <c r="M7135" s="208" t="str">
        <f t="shared" si="112"/>
        <v/>
      </c>
      <c r="N7135" s="209" t="str">
        <f t="shared" si="112"/>
        <v/>
      </c>
    </row>
    <row r="7136" spans="13:14" x14ac:dyDescent="0.25">
      <c r="M7136" s="208" t="str">
        <f t="shared" si="112"/>
        <v/>
      </c>
      <c r="N7136" s="209" t="str">
        <f t="shared" si="112"/>
        <v/>
      </c>
    </row>
    <row r="7137" spans="13:14" x14ac:dyDescent="0.25">
      <c r="M7137" s="208" t="str">
        <f t="shared" si="112"/>
        <v/>
      </c>
      <c r="N7137" s="209" t="str">
        <f t="shared" si="112"/>
        <v/>
      </c>
    </row>
    <row r="7138" spans="13:14" x14ac:dyDescent="0.25">
      <c r="M7138" s="208" t="str">
        <f t="shared" si="112"/>
        <v/>
      </c>
      <c r="N7138" s="209" t="str">
        <f t="shared" si="112"/>
        <v/>
      </c>
    </row>
    <row r="7139" spans="13:14" x14ac:dyDescent="0.25">
      <c r="M7139" s="208" t="str">
        <f t="shared" si="112"/>
        <v/>
      </c>
      <c r="N7139" s="209" t="str">
        <f t="shared" si="112"/>
        <v/>
      </c>
    </row>
    <row r="7140" spans="13:14" x14ac:dyDescent="0.25">
      <c r="M7140" s="208" t="str">
        <f t="shared" si="112"/>
        <v/>
      </c>
      <c r="N7140" s="209" t="str">
        <f t="shared" si="112"/>
        <v/>
      </c>
    </row>
    <row r="7141" spans="13:14" x14ac:dyDescent="0.25">
      <c r="M7141" s="208" t="str">
        <f t="shared" si="112"/>
        <v/>
      </c>
      <c r="N7141" s="209" t="str">
        <f t="shared" si="112"/>
        <v/>
      </c>
    </row>
    <row r="7142" spans="13:14" x14ac:dyDescent="0.25">
      <c r="M7142" s="208" t="str">
        <f t="shared" si="112"/>
        <v/>
      </c>
      <c r="N7142" s="209" t="str">
        <f t="shared" si="112"/>
        <v/>
      </c>
    </row>
    <row r="7143" spans="13:14" x14ac:dyDescent="0.25">
      <c r="M7143" s="208" t="str">
        <f t="shared" si="112"/>
        <v/>
      </c>
      <c r="N7143" s="209" t="str">
        <f t="shared" si="112"/>
        <v/>
      </c>
    </row>
    <row r="7144" spans="13:14" x14ac:dyDescent="0.25">
      <c r="M7144" s="208" t="str">
        <f t="shared" si="112"/>
        <v/>
      </c>
      <c r="N7144" s="209" t="str">
        <f t="shared" si="112"/>
        <v/>
      </c>
    </row>
    <row r="7145" spans="13:14" x14ac:dyDescent="0.25">
      <c r="M7145" s="208" t="str">
        <f t="shared" si="112"/>
        <v/>
      </c>
      <c r="N7145" s="209" t="str">
        <f t="shared" si="112"/>
        <v/>
      </c>
    </row>
    <row r="7146" spans="13:14" x14ac:dyDescent="0.25">
      <c r="M7146" s="208" t="str">
        <f t="shared" si="112"/>
        <v/>
      </c>
      <c r="N7146" s="209" t="str">
        <f t="shared" si="112"/>
        <v/>
      </c>
    </row>
    <row r="7147" spans="13:14" x14ac:dyDescent="0.25">
      <c r="M7147" s="208" t="str">
        <f t="shared" si="112"/>
        <v/>
      </c>
      <c r="N7147" s="209" t="str">
        <f t="shared" si="112"/>
        <v/>
      </c>
    </row>
    <row r="7148" spans="13:14" x14ac:dyDescent="0.25">
      <c r="M7148" s="208" t="str">
        <f t="shared" si="112"/>
        <v/>
      </c>
      <c r="N7148" s="209" t="str">
        <f t="shared" si="112"/>
        <v/>
      </c>
    </row>
    <row r="7149" spans="13:14" x14ac:dyDescent="0.25">
      <c r="M7149" s="208" t="str">
        <f t="shared" si="112"/>
        <v/>
      </c>
      <c r="N7149" s="209" t="str">
        <f t="shared" si="112"/>
        <v/>
      </c>
    </row>
    <row r="7150" spans="13:14" x14ac:dyDescent="0.25">
      <c r="M7150" s="208" t="str">
        <f t="shared" si="112"/>
        <v/>
      </c>
      <c r="N7150" s="209" t="str">
        <f t="shared" si="112"/>
        <v/>
      </c>
    </row>
    <row r="7151" spans="13:14" x14ac:dyDescent="0.25">
      <c r="M7151" s="208" t="str">
        <f t="shared" si="112"/>
        <v/>
      </c>
      <c r="N7151" s="209" t="str">
        <f t="shared" si="112"/>
        <v/>
      </c>
    </row>
    <row r="7152" spans="13:14" x14ac:dyDescent="0.25">
      <c r="M7152" s="208" t="str">
        <f t="shared" si="112"/>
        <v/>
      </c>
      <c r="N7152" s="209" t="str">
        <f t="shared" si="112"/>
        <v/>
      </c>
    </row>
    <row r="7153" spans="13:14" x14ac:dyDescent="0.25">
      <c r="M7153" s="208" t="str">
        <f t="shared" si="112"/>
        <v/>
      </c>
      <c r="N7153" s="209" t="str">
        <f t="shared" si="112"/>
        <v/>
      </c>
    </row>
    <row r="7154" spans="13:14" x14ac:dyDescent="0.25">
      <c r="M7154" s="208" t="str">
        <f t="shared" si="112"/>
        <v/>
      </c>
      <c r="N7154" s="209" t="str">
        <f t="shared" si="112"/>
        <v/>
      </c>
    </row>
    <row r="7155" spans="13:14" x14ac:dyDescent="0.25">
      <c r="M7155" s="208" t="str">
        <f t="shared" si="112"/>
        <v/>
      </c>
      <c r="N7155" s="209" t="str">
        <f t="shared" si="112"/>
        <v/>
      </c>
    </row>
    <row r="7156" spans="13:14" x14ac:dyDescent="0.25">
      <c r="M7156" s="208" t="str">
        <f t="shared" si="112"/>
        <v/>
      </c>
      <c r="N7156" s="209" t="str">
        <f t="shared" si="112"/>
        <v/>
      </c>
    </row>
    <row r="7157" spans="13:14" x14ac:dyDescent="0.25">
      <c r="M7157" s="208" t="str">
        <f t="shared" si="112"/>
        <v/>
      </c>
      <c r="N7157" s="209" t="str">
        <f t="shared" si="112"/>
        <v/>
      </c>
    </row>
    <row r="7158" spans="13:14" x14ac:dyDescent="0.25">
      <c r="M7158" s="208" t="str">
        <f t="shared" si="112"/>
        <v/>
      </c>
      <c r="N7158" s="209" t="str">
        <f t="shared" si="112"/>
        <v/>
      </c>
    </row>
    <row r="7159" spans="13:14" x14ac:dyDescent="0.25">
      <c r="M7159" s="208" t="str">
        <f t="shared" si="112"/>
        <v/>
      </c>
      <c r="N7159" s="209" t="str">
        <f t="shared" si="112"/>
        <v/>
      </c>
    </row>
    <row r="7160" spans="13:14" x14ac:dyDescent="0.25">
      <c r="M7160" s="208" t="str">
        <f t="shared" si="112"/>
        <v/>
      </c>
      <c r="N7160" s="209" t="str">
        <f t="shared" si="112"/>
        <v/>
      </c>
    </row>
    <row r="7161" spans="13:14" x14ac:dyDescent="0.25">
      <c r="M7161" s="208" t="str">
        <f t="shared" si="112"/>
        <v/>
      </c>
      <c r="N7161" s="209" t="str">
        <f t="shared" si="112"/>
        <v/>
      </c>
    </row>
    <row r="7162" spans="13:14" x14ac:dyDescent="0.25">
      <c r="M7162" s="208" t="str">
        <f t="shared" si="112"/>
        <v/>
      </c>
      <c r="N7162" s="209" t="str">
        <f t="shared" si="112"/>
        <v/>
      </c>
    </row>
    <row r="7163" spans="13:14" x14ac:dyDescent="0.25">
      <c r="M7163" s="208" t="str">
        <f t="shared" si="112"/>
        <v/>
      </c>
      <c r="N7163" s="209" t="str">
        <f t="shared" si="112"/>
        <v/>
      </c>
    </row>
    <row r="7164" spans="13:14" x14ac:dyDescent="0.25">
      <c r="M7164" s="208" t="str">
        <f t="shared" si="112"/>
        <v/>
      </c>
      <c r="N7164" s="209" t="str">
        <f t="shared" si="112"/>
        <v/>
      </c>
    </row>
    <row r="7165" spans="13:14" x14ac:dyDescent="0.25">
      <c r="M7165" s="208" t="str">
        <f t="shared" si="112"/>
        <v/>
      </c>
      <c r="N7165" s="209" t="str">
        <f t="shared" si="112"/>
        <v/>
      </c>
    </row>
    <row r="7166" spans="13:14" x14ac:dyDescent="0.25">
      <c r="M7166" s="208" t="str">
        <f t="shared" si="112"/>
        <v/>
      </c>
      <c r="N7166" s="209" t="str">
        <f t="shared" si="112"/>
        <v/>
      </c>
    </row>
    <row r="7167" spans="13:14" x14ac:dyDescent="0.25">
      <c r="M7167" s="208" t="str">
        <f t="shared" si="112"/>
        <v/>
      </c>
      <c r="N7167" s="209" t="str">
        <f t="shared" si="112"/>
        <v/>
      </c>
    </row>
    <row r="7168" spans="13:14" x14ac:dyDescent="0.25">
      <c r="M7168" s="208" t="str">
        <f t="shared" si="112"/>
        <v/>
      </c>
      <c r="N7168" s="209" t="str">
        <f t="shared" si="112"/>
        <v/>
      </c>
    </row>
    <row r="7169" spans="13:14" x14ac:dyDescent="0.25">
      <c r="M7169" s="208" t="str">
        <f t="shared" si="112"/>
        <v/>
      </c>
      <c r="N7169" s="209" t="str">
        <f t="shared" si="112"/>
        <v/>
      </c>
    </row>
    <row r="7170" spans="13:14" x14ac:dyDescent="0.25">
      <c r="M7170" s="208" t="str">
        <f t="shared" si="112"/>
        <v/>
      </c>
      <c r="N7170" s="209" t="str">
        <f t="shared" si="112"/>
        <v/>
      </c>
    </row>
    <row r="7171" spans="13:14" x14ac:dyDescent="0.25">
      <c r="M7171" s="208" t="str">
        <f t="shared" si="112"/>
        <v/>
      </c>
      <c r="N7171" s="209" t="str">
        <f t="shared" si="112"/>
        <v/>
      </c>
    </row>
    <row r="7172" spans="13:14" x14ac:dyDescent="0.25">
      <c r="M7172" s="208" t="str">
        <f t="shared" si="112"/>
        <v/>
      </c>
      <c r="N7172" s="209" t="str">
        <f t="shared" si="112"/>
        <v/>
      </c>
    </row>
    <row r="7173" spans="13:14" x14ac:dyDescent="0.25">
      <c r="M7173" s="208" t="str">
        <f t="shared" si="112"/>
        <v/>
      </c>
      <c r="N7173" s="209" t="str">
        <f t="shared" si="112"/>
        <v/>
      </c>
    </row>
    <row r="7174" spans="13:14" x14ac:dyDescent="0.25">
      <c r="M7174" s="208" t="str">
        <f t="shared" si="112"/>
        <v/>
      </c>
      <c r="N7174" s="209" t="str">
        <f t="shared" si="112"/>
        <v/>
      </c>
    </row>
    <row r="7175" spans="13:14" x14ac:dyDescent="0.25">
      <c r="M7175" s="208" t="str">
        <f t="shared" si="112"/>
        <v/>
      </c>
      <c r="N7175" s="209" t="str">
        <f t="shared" si="112"/>
        <v/>
      </c>
    </row>
    <row r="7176" spans="13:14" x14ac:dyDescent="0.25">
      <c r="M7176" s="208" t="str">
        <f t="shared" si="112"/>
        <v/>
      </c>
      <c r="N7176" s="209" t="str">
        <f t="shared" si="112"/>
        <v/>
      </c>
    </row>
    <row r="7177" spans="13:14" x14ac:dyDescent="0.25">
      <c r="M7177" s="208" t="str">
        <f t="shared" si="112"/>
        <v/>
      </c>
      <c r="N7177" s="209" t="str">
        <f t="shared" si="112"/>
        <v/>
      </c>
    </row>
    <row r="7178" spans="13:14" x14ac:dyDescent="0.25">
      <c r="M7178" s="208" t="str">
        <f t="shared" si="112"/>
        <v/>
      </c>
      <c r="N7178" s="209" t="str">
        <f t="shared" si="112"/>
        <v/>
      </c>
    </row>
    <row r="7179" spans="13:14" x14ac:dyDescent="0.25">
      <c r="M7179" s="208" t="str">
        <f t="shared" si="112"/>
        <v/>
      </c>
      <c r="N7179" s="209" t="str">
        <f t="shared" si="112"/>
        <v/>
      </c>
    </row>
    <row r="7180" spans="13:14" x14ac:dyDescent="0.25">
      <c r="M7180" s="208" t="str">
        <f t="shared" si="112"/>
        <v/>
      </c>
      <c r="N7180" s="209" t="str">
        <f t="shared" si="112"/>
        <v/>
      </c>
    </row>
    <row r="7181" spans="13:14" x14ac:dyDescent="0.25">
      <c r="M7181" s="208" t="str">
        <f t="shared" si="112"/>
        <v/>
      </c>
      <c r="N7181" s="209" t="str">
        <f t="shared" si="112"/>
        <v/>
      </c>
    </row>
    <row r="7182" spans="13:14" x14ac:dyDescent="0.25">
      <c r="M7182" s="208" t="str">
        <f t="shared" si="112"/>
        <v/>
      </c>
      <c r="N7182" s="209" t="str">
        <f t="shared" si="112"/>
        <v/>
      </c>
    </row>
    <row r="7183" spans="13:14" x14ac:dyDescent="0.25">
      <c r="M7183" s="208" t="str">
        <f t="shared" si="112"/>
        <v/>
      </c>
      <c r="N7183" s="209" t="str">
        <f t="shared" si="112"/>
        <v/>
      </c>
    </row>
    <row r="7184" spans="13:14" x14ac:dyDescent="0.25">
      <c r="M7184" s="208" t="str">
        <f t="shared" si="112"/>
        <v/>
      </c>
      <c r="N7184" s="209" t="str">
        <f t="shared" si="112"/>
        <v/>
      </c>
    </row>
    <row r="7185" spans="13:14" x14ac:dyDescent="0.25">
      <c r="M7185" s="208" t="str">
        <f t="shared" si="112"/>
        <v/>
      </c>
      <c r="N7185" s="209" t="str">
        <f t="shared" si="112"/>
        <v/>
      </c>
    </row>
    <row r="7186" spans="13:14" x14ac:dyDescent="0.25">
      <c r="M7186" s="208" t="str">
        <f t="shared" si="112"/>
        <v/>
      </c>
      <c r="N7186" s="209" t="str">
        <f t="shared" si="112"/>
        <v/>
      </c>
    </row>
    <row r="7187" spans="13:14" x14ac:dyDescent="0.25">
      <c r="M7187" s="208" t="str">
        <f t="shared" si="112"/>
        <v/>
      </c>
      <c r="N7187" s="209" t="str">
        <f t="shared" si="112"/>
        <v/>
      </c>
    </row>
    <row r="7188" spans="13:14" x14ac:dyDescent="0.25">
      <c r="M7188" s="208" t="str">
        <f t="shared" si="112"/>
        <v/>
      </c>
      <c r="N7188" s="209" t="str">
        <f t="shared" si="112"/>
        <v/>
      </c>
    </row>
    <row r="7189" spans="13:14" x14ac:dyDescent="0.25">
      <c r="M7189" s="208" t="str">
        <f t="shared" si="112"/>
        <v/>
      </c>
      <c r="N7189" s="209" t="str">
        <f t="shared" si="112"/>
        <v/>
      </c>
    </row>
    <row r="7190" spans="13:14" x14ac:dyDescent="0.25">
      <c r="M7190" s="208" t="str">
        <f t="shared" si="112"/>
        <v/>
      </c>
      <c r="N7190" s="209" t="str">
        <f t="shared" si="112"/>
        <v/>
      </c>
    </row>
    <row r="7191" spans="13:14" x14ac:dyDescent="0.25">
      <c r="M7191" s="208" t="str">
        <f t="shared" si="112"/>
        <v/>
      </c>
      <c r="N7191" s="209" t="str">
        <f t="shared" si="112"/>
        <v/>
      </c>
    </row>
    <row r="7192" spans="13:14" x14ac:dyDescent="0.25">
      <c r="M7192" s="208" t="str">
        <f t="shared" si="112"/>
        <v/>
      </c>
      <c r="N7192" s="209" t="str">
        <f t="shared" si="112"/>
        <v/>
      </c>
    </row>
    <row r="7193" spans="13:14" x14ac:dyDescent="0.25">
      <c r="M7193" s="208" t="str">
        <f t="shared" ref="M7193:N7256" si="113">IF(AND(H7193="",J7193=""),"",J7193-H7193)</f>
        <v/>
      </c>
      <c r="N7193" s="209" t="str">
        <f t="shared" si="113"/>
        <v/>
      </c>
    </row>
    <row r="7194" spans="13:14" x14ac:dyDescent="0.25">
      <c r="M7194" s="208" t="str">
        <f t="shared" si="113"/>
        <v/>
      </c>
      <c r="N7194" s="209" t="str">
        <f t="shared" si="113"/>
        <v/>
      </c>
    </row>
    <row r="7195" spans="13:14" x14ac:dyDescent="0.25">
      <c r="M7195" s="208" t="str">
        <f t="shared" si="113"/>
        <v/>
      </c>
      <c r="N7195" s="209" t="str">
        <f t="shared" si="113"/>
        <v/>
      </c>
    </row>
    <row r="7196" spans="13:14" x14ac:dyDescent="0.25">
      <c r="M7196" s="208" t="str">
        <f t="shared" si="113"/>
        <v/>
      </c>
      <c r="N7196" s="209" t="str">
        <f t="shared" si="113"/>
        <v/>
      </c>
    </row>
    <row r="7197" spans="13:14" x14ac:dyDescent="0.25">
      <c r="M7197" s="208" t="str">
        <f t="shared" si="113"/>
        <v/>
      </c>
      <c r="N7197" s="209" t="str">
        <f t="shared" si="113"/>
        <v/>
      </c>
    </row>
    <row r="7198" spans="13:14" x14ac:dyDescent="0.25">
      <c r="M7198" s="208" t="str">
        <f t="shared" si="113"/>
        <v/>
      </c>
      <c r="N7198" s="209" t="str">
        <f t="shared" si="113"/>
        <v/>
      </c>
    </row>
    <row r="7199" spans="13:14" x14ac:dyDescent="0.25">
      <c r="M7199" s="208" t="str">
        <f t="shared" si="113"/>
        <v/>
      </c>
      <c r="N7199" s="209" t="str">
        <f t="shared" si="113"/>
        <v/>
      </c>
    </row>
    <row r="7200" spans="13:14" x14ac:dyDescent="0.25">
      <c r="M7200" s="208" t="str">
        <f t="shared" si="113"/>
        <v/>
      </c>
      <c r="N7200" s="209" t="str">
        <f t="shared" si="113"/>
        <v/>
      </c>
    </row>
    <row r="7201" spans="13:14" x14ac:dyDescent="0.25">
      <c r="M7201" s="208" t="str">
        <f t="shared" si="113"/>
        <v/>
      </c>
      <c r="N7201" s="209" t="str">
        <f t="shared" si="113"/>
        <v/>
      </c>
    </row>
    <row r="7202" spans="13:14" x14ac:dyDescent="0.25">
      <c r="M7202" s="208" t="str">
        <f t="shared" si="113"/>
        <v/>
      </c>
      <c r="N7202" s="209" t="str">
        <f t="shared" si="113"/>
        <v/>
      </c>
    </row>
    <row r="7203" spans="13:14" x14ac:dyDescent="0.25">
      <c r="M7203" s="208" t="str">
        <f t="shared" si="113"/>
        <v/>
      </c>
      <c r="N7203" s="209" t="str">
        <f t="shared" si="113"/>
        <v/>
      </c>
    </row>
    <row r="7204" spans="13:14" x14ac:dyDescent="0.25">
      <c r="M7204" s="208" t="str">
        <f t="shared" si="113"/>
        <v/>
      </c>
      <c r="N7204" s="209" t="str">
        <f t="shared" si="113"/>
        <v/>
      </c>
    </row>
    <row r="7205" spans="13:14" x14ac:dyDescent="0.25">
      <c r="M7205" s="208" t="str">
        <f t="shared" si="113"/>
        <v/>
      </c>
      <c r="N7205" s="209" t="str">
        <f t="shared" si="113"/>
        <v/>
      </c>
    </row>
    <row r="7206" spans="13:14" x14ac:dyDescent="0.25">
      <c r="M7206" s="208" t="str">
        <f t="shared" si="113"/>
        <v/>
      </c>
      <c r="N7206" s="209" t="str">
        <f t="shared" si="113"/>
        <v/>
      </c>
    </row>
    <row r="7207" spans="13:14" x14ac:dyDescent="0.25">
      <c r="M7207" s="208" t="str">
        <f t="shared" si="113"/>
        <v/>
      </c>
      <c r="N7207" s="209" t="str">
        <f t="shared" si="113"/>
        <v/>
      </c>
    </row>
    <row r="7208" spans="13:14" x14ac:dyDescent="0.25">
      <c r="M7208" s="208" t="str">
        <f t="shared" si="113"/>
        <v/>
      </c>
      <c r="N7208" s="209" t="str">
        <f t="shared" si="113"/>
        <v/>
      </c>
    </row>
    <row r="7209" spans="13:14" x14ac:dyDescent="0.25">
      <c r="M7209" s="208" t="str">
        <f t="shared" si="113"/>
        <v/>
      </c>
      <c r="N7209" s="209" t="str">
        <f t="shared" si="113"/>
        <v/>
      </c>
    </row>
    <row r="7210" spans="13:14" x14ac:dyDescent="0.25">
      <c r="M7210" s="208" t="str">
        <f t="shared" si="113"/>
        <v/>
      </c>
      <c r="N7210" s="209" t="str">
        <f t="shared" si="113"/>
        <v/>
      </c>
    </row>
    <row r="7211" spans="13:14" x14ac:dyDescent="0.25">
      <c r="M7211" s="208" t="str">
        <f t="shared" si="113"/>
        <v/>
      </c>
      <c r="N7211" s="209" t="str">
        <f t="shared" si="113"/>
        <v/>
      </c>
    </row>
    <row r="7212" spans="13:14" x14ac:dyDescent="0.25">
      <c r="M7212" s="208" t="str">
        <f t="shared" si="113"/>
        <v/>
      </c>
      <c r="N7212" s="209" t="str">
        <f t="shared" si="113"/>
        <v/>
      </c>
    </row>
    <row r="7213" spans="13:14" x14ac:dyDescent="0.25">
      <c r="M7213" s="208" t="str">
        <f t="shared" si="113"/>
        <v/>
      </c>
      <c r="N7213" s="209" t="str">
        <f t="shared" si="113"/>
        <v/>
      </c>
    </row>
    <row r="7214" spans="13:14" x14ac:dyDescent="0.25">
      <c r="M7214" s="208" t="str">
        <f t="shared" si="113"/>
        <v/>
      </c>
      <c r="N7214" s="209" t="str">
        <f t="shared" si="113"/>
        <v/>
      </c>
    </row>
    <row r="7215" spans="13:14" x14ac:dyDescent="0.25">
      <c r="M7215" s="208" t="str">
        <f t="shared" si="113"/>
        <v/>
      </c>
      <c r="N7215" s="209" t="str">
        <f t="shared" si="113"/>
        <v/>
      </c>
    </row>
    <row r="7216" spans="13:14" x14ac:dyDescent="0.25">
      <c r="M7216" s="208" t="str">
        <f t="shared" si="113"/>
        <v/>
      </c>
      <c r="N7216" s="209" t="str">
        <f t="shared" si="113"/>
        <v/>
      </c>
    </row>
    <row r="7217" spans="13:14" x14ac:dyDescent="0.25">
      <c r="M7217" s="208" t="str">
        <f t="shared" si="113"/>
        <v/>
      </c>
      <c r="N7217" s="209" t="str">
        <f t="shared" si="113"/>
        <v/>
      </c>
    </row>
    <row r="7218" spans="13:14" x14ac:dyDescent="0.25">
      <c r="M7218" s="208" t="str">
        <f t="shared" si="113"/>
        <v/>
      </c>
      <c r="N7218" s="209" t="str">
        <f t="shared" si="113"/>
        <v/>
      </c>
    </row>
    <row r="7219" spans="13:14" x14ac:dyDescent="0.25">
      <c r="M7219" s="208" t="str">
        <f t="shared" si="113"/>
        <v/>
      </c>
      <c r="N7219" s="209" t="str">
        <f t="shared" si="113"/>
        <v/>
      </c>
    </row>
    <row r="7220" spans="13:14" x14ac:dyDescent="0.25">
      <c r="M7220" s="208" t="str">
        <f t="shared" si="113"/>
        <v/>
      </c>
      <c r="N7220" s="209" t="str">
        <f t="shared" si="113"/>
        <v/>
      </c>
    </row>
    <row r="7221" spans="13:14" x14ac:dyDescent="0.25">
      <c r="M7221" s="208" t="str">
        <f t="shared" si="113"/>
        <v/>
      </c>
      <c r="N7221" s="209" t="str">
        <f t="shared" si="113"/>
        <v/>
      </c>
    </row>
    <row r="7222" spans="13:14" x14ac:dyDescent="0.25">
      <c r="M7222" s="208" t="str">
        <f t="shared" si="113"/>
        <v/>
      </c>
      <c r="N7222" s="209" t="str">
        <f t="shared" si="113"/>
        <v/>
      </c>
    </row>
    <row r="7223" spans="13:14" x14ac:dyDescent="0.25">
      <c r="M7223" s="208" t="str">
        <f t="shared" si="113"/>
        <v/>
      </c>
      <c r="N7223" s="209" t="str">
        <f t="shared" si="113"/>
        <v/>
      </c>
    </row>
    <row r="7224" spans="13:14" x14ac:dyDescent="0.25">
      <c r="M7224" s="208" t="str">
        <f t="shared" si="113"/>
        <v/>
      </c>
      <c r="N7224" s="209" t="str">
        <f t="shared" si="113"/>
        <v/>
      </c>
    </row>
    <row r="7225" spans="13:14" x14ac:dyDescent="0.25">
      <c r="M7225" s="208" t="str">
        <f t="shared" si="113"/>
        <v/>
      </c>
      <c r="N7225" s="209" t="str">
        <f t="shared" si="113"/>
        <v/>
      </c>
    </row>
    <row r="7226" spans="13:14" x14ac:dyDescent="0.25">
      <c r="M7226" s="208" t="str">
        <f t="shared" si="113"/>
        <v/>
      </c>
      <c r="N7226" s="209" t="str">
        <f t="shared" si="113"/>
        <v/>
      </c>
    </row>
    <row r="7227" spans="13:14" x14ac:dyDescent="0.25">
      <c r="M7227" s="208" t="str">
        <f t="shared" si="113"/>
        <v/>
      </c>
      <c r="N7227" s="209" t="str">
        <f t="shared" si="113"/>
        <v/>
      </c>
    </row>
    <row r="7228" spans="13:14" x14ac:dyDescent="0.25">
      <c r="M7228" s="208" t="str">
        <f t="shared" si="113"/>
        <v/>
      </c>
      <c r="N7228" s="209" t="str">
        <f t="shared" si="113"/>
        <v/>
      </c>
    </row>
    <row r="7229" spans="13:14" x14ac:dyDescent="0.25">
      <c r="M7229" s="208" t="str">
        <f t="shared" si="113"/>
        <v/>
      </c>
      <c r="N7229" s="209" t="str">
        <f t="shared" si="113"/>
        <v/>
      </c>
    </row>
    <row r="7230" spans="13:14" x14ac:dyDescent="0.25">
      <c r="M7230" s="208" t="str">
        <f t="shared" si="113"/>
        <v/>
      </c>
      <c r="N7230" s="209" t="str">
        <f t="shared" si="113"/>
        <v/>
      </c>
    </row>
    <row r="7231" spans="13:14" x14ac:dyDescent="0.25">
      <c r="M7231" s="208" t="str">
        <f t="shared" si="113"/>
        <v/>
      </c>
      <c r="N7231" s="209" t="str">
        <f t="shared" si="113"/>
        <v/>
      </c>
    </row>
    <row r="7232" spans="13:14" x14ac:dyDescent="0.25">
      <c r="M7232" s="208" t="str">
        <f t="shared" si="113"/>
        <v/>
      </c>
      <c r="N7232" s="209" t="str">
        <f t="shared" si="113"/>
        <v/>
      </c>
    </row>
    <row r="7233" spans="13:14" x14ac:dyDescent="0.25">
      <c r="M7233" s="208" t="str">
        <f t="shared" si="113"/>
        <v/>
      </c>
      <c r="N7233" s="209" t="str">
        <f t="shared" si="113"/>
        <v/>
      </c>
    </row>
    <row r="7234" spans="13:14" x14ac:dyDescent="0.25">
      <c r="M7234" s="208" t="str">
        <f t="shared" si="113"/>
        <v/>
      </c>
      <c r="N7234" s="209" t="str">
        <f t="shared" si="113"/>
        <v/>
      </c>
    </row>
    <row r="7235" spans="13:14" x14ac:dyDescent="0.25">
      <c r="M7235" s="208" t="str">
        <f t="shared" si="113"/>
        <v/>
      </c>
      <c r="N7235" s="209" t="str">
        <f t="shared" si="113"/>
        <v/>
      </c>
    </row>
    <row r="7236" spans="13:14" x14ac:dyDescent="0.25">
      <c r="M7236" s="208" t="str">
        <f t="shared" si="113"/>
        <v/>
      </c>
      <c r="N7236" s="209" t="str">
        <f t="shared" si="113"/>
        <v/>
      </c>
    </row>
    <row r="7237" spans="13:14" x14ac:dyDescent="0.25">
      <c r="M7237" s="208" t="str">
        <f t="shared" si="113"/>
        <v/>
      </c>
      <c r="N7237" s="209" t="str">
        <f t="shared" si="113"/>
        <v/>
      </c>
    </row>
    <row r="7238" spans="13:14" x14ac:dyDescent="0.25">
      <c r="M7238" s="208" t="str">
        <f t="shared" si="113"/>
        <v/>
      </c>
      <c r="N7238" s="209" t="str">
        <f t="shared" si="113"/>
        <v/>
      </c>
    </row>
    <row r="7239" spans="13:14" x14ac:dyDescent="0.25">
      <c r="M7239" s="208" t="str">
        <f t="shared" si="113"/>
        <v/>
      </c>
      <c r="N7239" s="209" t="str">
        <f t="shared" si="113"/>
        <v/>
      </c>
    </row>
    <row r="7240" spans="13:14" x14ac:dyDescent="0.25">
      <c r="M7240" s="208" t="str">
        <f t="shared" si="113"/>
        <v/>
      </c>
      <c r="N7240" s="209" t="str">
        <f t="shared" si="113"/>
        <v/>
      </c>
    </row>
    <row r="7241" spans="13:14" x14ac:dyDescent="0.25">
      <c r="M7241" s="208" t="str">
        <f t="shared" si="113"/>
        <v/>
      </c>
      <c r="N7241" s="209" t="str">
        <f t="shared" si="113"/>
        <v/>
      </c>
    </row>
    <row r="7242" spans="13:14" x14ac:dyDescent="0.25">
      <c r="M7242" s="208" t="str">
        <f t="shared" si="113"/>
        <v/>
      </c>
      <c r="N7242" s="209" t="str">
        <f t="shared" si="113"/>
        <v/>
      </c>
    </row>
    <row r="7243" spans="13:14" x14ac:dyDescent="0.25">
      <c r="M7243" s="208" t="str">
        <f t="shared" si="113"/>
        <v/>
      </c>
      <c r="N7243" s="209" t="str">
        <f t="shared" si="113"/>
        <v/>
      </c>
    </row>
    <row r="7244" spans="13:14" x14ac:dyDescent="0.25">
      <c r="M7244" s="208" t="str">
        <f t="shared" si="113"/>
        <v/>
      </c>
      <c r="N7244" s="209" t="str">
        <f t="shared" si="113"/>
        <v/>
      </c>
    </row>
    <row r="7245" spans="13:14" x14ac:dyDescent="0.25">
      <c r="M7245" s="208" t="str">
        <f t="shared" si="113"/>
        <v/>
      </c>
      <c r="N7245" s="209" t="str">
        <f t="shared" si="113"/>
        <v/>
      </c>
    </row>
    <row r="7246" spans="13:14" x14ac:dyDescent="0.25">
      <c r="M7246" s="208" t="str">
        <f t="shared" si="113"/>
        <v/>
      </c>
      <c r="N7246" s="209" t="str">
        <f t="shared" si="113"/>
        <v/>
      </c>
    </row>
    <row r="7247" spans="13:14" x14ac:dyDescent="0.25">
      <c r="M7247" s="208" t="str">
        <f t="shared" si="113"/>
        <v/>
      </c>
      <c r="N7247" s="209" t="str">
        <f t="shared" si="113"/>
        <v/>
      </c>
    </row>
    <row r="7248" spans="13:14" x14ac:dyDescent="0.25">
      <c r="M7248" s="208" t="str">
        <f t="shared" si="113"/>
        <v/>
      </c>
      <c r="N7248" s="209" t="str">
        <f t="shared" si="113"/>
        <v/>
      </c>
    </row>
    <row r="7249" spans="13:14" x14ac:dyDescent="0.25">
      <c r="M7249" s="208" t="str">
        <f t="shared" si="113"/>
        <v/>
      </c>
      <c r="N7249" s="209" t="str">
        <f t="shared" si="113"/>
        <v/>
      </c>
    </row>
    <row r="7250" spans="13:14" x14ac:dyDescent="0.25">
      <c r="M7250" s="208" t="str">
        <f t="shared" si="113"/>
        <v/>
      </c>
      <c r="N7250" s="209" t="str">
        <f t="shared" si="113"/>
        <v/>
      </c>
    </row>
    <row r="7251" spans="13:14" x14ac:dyDescent="0.25">
      <c r="M7251" s="208" t="str">
        <f t="shared" si="113"/>
        <v/>
      </c>
      <c r="N7251" s="209" t="str">
        <f t="shared" si="113"/>
        <v/>
      </c>
    </row>
    <row r="7252" spans="13:14" x14ac:dyDescent="0.25">
      <c r="M7252" s="208" t="str">
        <f t="shared" si="113"/>
        <v/>
      </c>
      <c r="N7252" s="209" t="str">
        <f t="shared" si="113"/>
        <v/>
      </c>
    </row>
    <row r="7253" spans="13:14" x14ac:dyDescent="0.25">
      <c r="M7253" s="208" t="str">
        <f t="shared" si="113"/>
        <v/>
      </c>
      <c r="N7253" s="209" t="str">
        <f t="shared" si="113"/>
        <v/>
      </c>
    </row>
    <row r="7254" spans="13:14" x14ac:dyDescent="0.25">
      <c r="M7254" s="208" t="str">
        <f t="shared" si="113"/>
        <v/>
      </c>
      <c r="N7254" s="209" t="str">
        <f t="shared" si="113"/>
        <v/>
      </c>
    </row>
    <row r="7255" spans="13:14" x14ac:dyDescent="0.25">
      <c r="M7255" s="208" t="str">
        <f t="shared" si="113"/>
        <v/>
      </c>
      <c r="N7255" s="209" t="str">
        <f t="shared" si="113"/>
        <v/>
      </c>
    </row>
    <row r="7256" spans="13:14" x14ac:dyDescent="0.25">
      <c r="M7256" s="208" t="str">
        <f t="shared" si="113"/>
        <v/>
      </c>
      <c r="N7256" s="209" t="str">
        <f t="shared" si="113"/>
        <v/>
      </c>
    </row>
    <row r="7257" spans="13:14" x14ac:dyDescent="0.25">
      <c r="M7257" s="208" t="str">
        <f t="shared" ref="M7257:N7320" si="114">IF(AND(H7257="",J7257=""),"",J7257-H7257)</f>
        <v/>
      </c>
      <c r="N7257" s="209" t="str">
        <f t="shared" si="114"/>
        <v/>
      </c>
    </row>
    <row r="7258" spans="13:14" x14ac:dyDescent="0.25">
      <c r="M7258" s="208" t="str">
        <f t="shared" si="114"/>
        <v/>
      </c>
      <c r="N7258" s="209" t="str">
        <f t="shared" si="114"/>
        <v/>
      </c>
    </row>
    <row r="7259" spans="13:14" x14ac:dyDescent="0.25">
      <c r="M7259" s="208" t="str">
        <f t="shared" si="114"/>
        <v/>
      </c>
      <c r="N7259" s="209" t="str">
        <f t="shared" si="114"/>
        <v/>
      </c>
    </row>
    <row r="7260" spans="13:14" x14ac:dyDescent="0.25">
      <c r="M7260" s="208" t="str">
        <f t="shared" si="114"/>
        <v/>
      </c>
      <c r="N7260" s="209" t="str">
        <f t="shared" si="114"/>
        <v/>
      </c>
    </row>
    <row r="7261" spans="13:14" x14ac:dyDescent="0.25">
      <c r="M7261" s="208" t="str">
        <f t="shared" si="114"/>
        <v/>
      </c>
      <c r="N7261" s="209" t="str">
        <f t="shared" si="114"/>
        <v/>
      </c>
    </row>
    <row r="7262" spans="13:14" x14ac:dyDescent="0.25">
      <c r="M7262" s="208" t="str">
        <f t="shared" si="114"/>
        <v/>
      </c>
      <c r="N7262" s="209" t="str">
        <f t="shared" si="114"/>
        <v/>
      </c>
    </row>
    <row r="7263" spans="13:14" x14ac:dyDescent="0.25">
      <c r="M7263" s="208" t="str">
        <f t="shared" si="114"/>
        <v/>
      </c>
      <c r="N7263" s="209" t="str">
        <f t="shared" si="114"/>
        <v/>
      </c>
    </row>
    <row r="7264" spans="13:14" x14ac:dyDescent="0.25">
      <c r="M7264" s="208" t="str">
        <f t="shared" si="114"/>
        <v/>
      </c>
      <c r="N7264" s="209" t="str">
        <f t="shared" si="114"/>
        <v/>
      </c>
    </row>
    <row r="7265" spans="13:14" x14ac:dyDescent="0.25">
      <c r="M7265" s="208" t="str">
        <f t="shared" si="114"/>
        <v/>
      </c>
      <c r="N7265" s="209" t="str">
        <f t="shared" si="114"/>
        <v/>
      </c>
    </row>
    <row r="7266" spans="13:14" x14ac:dyDescent="0.25">
      <c r="M7266" s="208" t="str">
        <f t="shared" si="114"/>
        <v/>
      </c>
      <c r="N7266" s="209" t="str">
        <f t="shared" si="114"/>
        <v/>
      </c>
    </row>
    <row r="7267" spans="13:14" x14ac:dyDescent="0.25">
      <c r="M7267" s="208" t="str">
        <f t="shared" si="114"/>
        <v/>
      </c>
      <c r="N7267" s="209" t="str">
        <f t="shared" si="114"/>
        <v/>
      </c>
    </row>
    <row r="7268" spans="13:14" x14ac:dyDescent="0.25">
      <c r="M7268" s="208" t="str">
        <f t="shared" si="114"/>
        <v/>
      </c>
      <c r="N7268" s="209" t="str">
        <f t="shared" si="114"/>
        <v/>
      </c>
    </row>
    <row r="7269" spans="13:14" x14ac:dyDescent="0.25">
      <c r="M7269" s="208" t="str">
        <f t="shared" si="114"/>
        <v/>
      </c>
      <c r="N7269" s="209" t="str">
        <f t="shared" si="114"/>
        <v/>
      </c>
    </row>
    <row r="7270" spans="13:14" x14ac:dyDescent="0.25">
      <c r="M7270" s="208" t="str">
        <f t="shared" si="114"/>
        <v/>
      </c>
      <c r="N7270" s="209" t="str">
        <f t="shared" si="114"/>
        <v/>
      </c>
    </row>
    <row r="7271" spans="13:14" x14ac:dyDescent="0.25">
      <c r="M7271" s="208" t="str">
        <f t="shared" si="114"/>
        <v/>
      </c>
      <c r="N7271" s="209" t="str">
        <f t="shared" si="114"/>
        <v/>
      </c>
    </row>
    <row r="7272" spans="13:14" x14ac:dyDescent="0.25">
      <c r="M7272" s="208" t="str">
        <f t="shared" si="114"/>
        <v/>
      </c>
      <c r="N7272" s="209" t="str">
        <f t="shared" si="114"/>
        <v/>
      </c>
    </row>
    <row r="7273" spans="13:14" x14ac:dyDescent="0.25">
      <c r="M7273" s="208" t="str">
        <f t="shared" si="114"/>
        <v/>
      </c>
      <c r="N7273" s="209" t="str">
        <f t="shared" si="114"/>
        <v/>
      </c>
    </row>
    <row r="7274" spans="13:14" x14ac:dyDescent="0.25">
      <c r="M7274" s="208" t="str">
        <f t="shared" si="114"/>
        <v/>
      </c>
      <c r="N7274" s="209" t="str">
        <f t="shared" si="114"/>
        <v/>
      </c>
    </row>
    <row r="7275" spans="13:14" x14ac:dyDescent="0.25">
      <c r="M7275" s="208" t="str">
        <f t="shared" si="114"/>
        <v/>
      </c>
      <c r="N7275" s="209" t="str">
        <f t="shared" si="114"/>
        <v/>
      </c>
    </row>
    <row r="7276" spans="13:14" x14ac:dyDescent="0.25">
      <c r="M7276" s="208" t="str">
        <f t="shared" si="114"/>
        <v/>
      </c>
      <c r="N7276" s="209" t="str">
        <f t="shared" si="114"/>
        <v/>
      </c>
    </row>
    <row r="7277" spans="13:14" x14ac:dyDescent="0.25">
      <c r="M7277" s="208" t="str">
        <f t="shared" si="114"/>
        <v/>
      </c>
      <c r="N7277" s="209" t="str">
        <f t="shared" si="114"/>
        <v/>
      </c>
    </row>
    <row r="7278" spans="13:14" x14ac:dyDescent="0.25">
      <c r="M7278" s="208" t="str">
        <f t="shared" si="114"/>
        <v/>
      </c>
      <c r="N7278" s="209" t="str">
        <f t="shared" si="114"/>
        <v/>
      </c>
    </row>
    <row r="7279" spans="13:14" x14ac:dyDescent="0.25">
      <c r="M7279" s="208" t="str">
        <f t="shared" si="114"/>
        <v/>
      </c>
      <c r="N7279" s="209" t="str">
        <f t="shared" si="114"/>
        <v/>
      </c>
    </row>
    <row r="7280" spans="13:14" x14ac:dyDescent="0.25">
      <c r="M7280" s="208" t="str">
        <f t="shared" si="114"/>
        <v/>
      </c>
      <c r="N7280" s="209" t="str">
        <f t="shared" si="114"/>
        <v/>
      </c>
    </row>
    <row r="7281" spans="13:14" x14ac:dyDescent="0.25">
      <c r="M7281" s="208" t="str">
        <f t="shared" si="114"/>
        <v/>
      </c>
      <c r="N7281" s="209" t="str">
        <f t="shared" si="114"/>
        <v/>
      </c>
    </row>
    <row r="7282" spans="13:14" x14ac:dyDescent="0.25">
      <c r="M7282" s="208" t="str">
        <f t="shared" si="114"/>
        <v/>
      </c>
      <c r="N7282" s="209" t="str">
        <f t="shared" si="114"/>
        <v/>
      </c>
    </row>
    <row r="7283" spans="13:14" x14ac:dyDescent="0.25">
      <c r="M7283" s="208" t="str">
        <f t="shared" si="114"/>
        <v/>
      </c>
      <c r="N7283" s="209" t="str">
        <f t="shared" si="114"/>
        <v/>
      </c>
    </row>
    <row r="7284" spans="13:14" x14ac:dyDescent="0.25">
      <c r="M7284" s="208" t="str">
        <f t="shared" si="114"/>
        <v/>
      </c>
      <c r="N7284" s="209" t="str">
        <f t="shared" si="114"/>
        <v/>
      </c>
    </row>
    <row r="7285" spans="13:14" x14ac:dyDescent="0.25">
      <c r="M7285" s="208" t="str">
        <f t="shared" si="114"/>
        <v/>
      </c>
      <c r="N7285" s="209" t="str">
        <f t="shared" si="114"/>
        <v/>
      </c>
    </row>
    <row r="7286" spans="13:14" x14ac:dyDescent="0.25">
      <c r="M7286" s="208" t="str">
        <f t="shared" si="114"/>
        <v/>
      </c>
      <c r="N7286" s="209" t="str">
        <f t="shared" si="114"/>
        <v/>
      </c>
    </row>
    <row r="7287" spans="13:14" x14ac:dyDescent="0.25">
      <c r="M7287" s="208" t="str">
        <f t="shared" si="114"/>
        <v/>
      </c>
      <c r="N7287" s="209" t="str">
        <f t="shared" si="114"/>
        <v/>
      </c>
    </row>
    <row r="7288" spans="13:14" x14ac:dyDescent="0.25">
      <c r="M7288" s="208" t="str">
        <f t="shared" si="114"/>
        <v/>
      </c>
      <c r="N7288" s="209" t="str">
        <f t="shared" si="114"/>
        <v/>
      </c>
    </row>
    <row r="7289" spans="13:14" x14ac:dyDescent="0.25">
      <c r="M7289" s="208" t="str">
        <f t="shared" si="114"/>
        <v/>
      </c>
      <c r="N7289" s="209" t="str">
        <f t="shared" si="114"/>
        <v/>
      </c>
    </row>
    <row r="7290" spans="13:14" x14ac:dyDescent="0.25">
      <c r="M7290" s="208" t="str">
        <f t="shared" si="114"/>
        <v/>
      </c>
      <c r="N7290" s="209" t="str">
        <f t="shared" si="114"/>
        <v/>
      </c>
    </row>
    <row r="7291" spans="13:14" x14ac:dyDescent="0.25">
      <c r="M7291" s="208" t="str">
        <f t="shared" si="114"/>
        <v/>
      </c>
      <c r="N7291" s="209" t="str">
        <f t="shared" si="114"/>
        <v/>
      </c>
    </row>
    <row r="7292" spans="13:14" x14ac:dyDescent="0.25">
      <c r="M7292" s="208" t="str">
        <f t="shared" si="114"/>
        <v/>
      </c>
      <c r="N7292" s="209" t="str">
        <f t="shared" si="114"/>
        <v/>
      </c>
    </row>
    <row r="7293" spans="13:14" x14ac:dyDescent="0.25">
      <c r="M7293" s="208" t="str">
        <f t="shared" si="114"/>
        <v/>
      </c>
      <c r="N7293" s="209" t="str">
        <f t="shared" si="114"/>
        <v/>
      </c>
    </row>
    <row r="7294" spans="13:14" x14ac:dyDescent="0.25">
      <c r="M7294" s="208" t="str">
        <f t="shared" si="114"/>
        <v/>
      </c>
      <c r="N7294" s="209" t="str">
        <f t="shared" si="114"/>
        <v/>
      </c>
    </row>
    <row r="7295" spans="13:14" x14ac:dyDescent="0.25">
      <c r="M7295" s="208" t="str">
        <f t="shared" si="114"/>
        <v/>
      </c>
      <c r="N7295" s="209" t="str">
        <f t="shared" si="114"/>
        <v/>
      </c>
    </row>
    <row r="7296" spans="13:14" x14ac:dyDescent="0.25">
      <c r="M7296" s="208" t="str">
        <f t="shared" si="114"/>
        <v/>
      </c>
      <c r="N7296" s="209" t="str">
        <f t="shared" si="114"/>
        <v/>
      </c>
    </row>
    <row r="7297" spans="13:14" x14ac:dyDescent="0.25">
      <c r="M7297" s="208" t="str">
        <f t="shared" si="114"/>
        <v/>
      </c>
      <c r="N7297" s="209" t="str">
        <f t="shared" si="114"/>
        <v/>
      </c>
    </row>
    <row r="7298" spans="13:14" x14ac:dyDescent="0.25">
      <c r="M7298" s="208" t="str">
        <f t="shared" si="114"/>
        <v/>
      </c>
      <c r="N7298" s="209" t="str">
        <f t="shared" si="114"/>
        <v/>
      </c>
    </row>
    <row r="7299" spans="13:14" x14ac:dyDescent="0.25">
      <c r="M7299" s="208" t="str">
        <f t="shared" si="114"/>
        <v/>
      </c>
      <c r="N7299" s="209" t="str">
        <f t="shared" si="114"/>
        <v/>
      </c>
    </row>
    <row r="7300" spans="13:14" x14ac:dyDescent="0.25">
      <c r="M7300" s="208" t="str">
        <f t="shared" si="114"/>
        <v/>
      </c>
      <c r="N7300" s="209" t="str">
        <f t="shared" si="114"/>
        <v/>
      </c>
    </row>
    <row r="7301" spans="13:14" x14ac:dyDescent="0.25">
      <c r="M7301" s="208" t="str">
        <f t="shared" si="114"/>
        <v/>
      </c>
      <c r="N7301" s="209" t="str">
        <f t="shared" si="114"/>
        <v/>
      </c>
    </row>
    <row r="7302" spans="13:14" x14ac:dyDescent="0.25">
      <c r="M7302" s="208" t="str">
        <f t="shared" si="114"/>
        <v/>
      </c>
      <c r="N7302" s="209" t="str">
        <f t="shared" si="114"/>
        <v/>
      </c>
    </row>
    <row r="7303" spans="13:14" x14ac:dyDescent="0.25">
      <c r="M7303" s="208" t="str">
        <f t="shared" si="114"/>
        <v/>
      </c>
      <c r="N7303" s="209" t="str">
        <f t="shared" si="114"/>
        <v/>
      </c>
    </row>
    <row r="7304" spans="13:14" x14ac:dyDescent="0.25">
      <c r="M7304" s="208" t="str">
        <f t="shared" si="114"/>
        <v/>
      </c>
      <c r="N7304" s="209" t="str">
        <f t="shared" si="114"/>
        <v/>
      </c>
    </row>
    <row r="7305" spans="13:14" x14ac:dyDescent="0.25">
      <c r="M7305" s="208" t="str">
        <f t="shared" si="114"/>
        <v/>
      </c>
      <c r="N7305" s="209" t="str">
        <f t="shared" si="114"/>
        <v/>
      </c>
    </row>
    <row r="7306" spans="13:14" x14ac:dyDescent="0.25">
      <c r="M7306" s="208" t="str">
        <f t="shared" si="114"/>
        <v/>
      </c>
      <c r="N7306" s="209" t="str">
        <f t="shared" si="114"/>
        <v/>
      </c>
    </row>
    <row r="7307" spans="13:14" x14ac:dyDescent="0.25">
      <c r="M7307" s="208" t="str">
        <f t="shared" si="114"/>
        <v/>
      </c>
      <c r="N7307" s="209" t="str">
        <f t="shared" si="114"/>
        <v/>
      </c>
    </row>
    <row r="7308" spans="13:14" x14ac:dyDescent="0.25">
      <c r="M7308" s="208" t="str">
        <f t="shared" si="114"/>
        <v/>
      </c>
      <c r="N7308" s="209" t="str">
        <f t="shared" si="114"/>
        <v/>
      </c>
    </row>
    <row r="7309" spans="13:14" x14ac:dyDescent="0.25">
      <c r="M7309" s="208" t="str">
        <f t="shared" si="114"/>
        <v/>
      </c>
      <c r="N7309" s="209" t="str">
        <f t="shared" si="114"/>
        <v/>
      </c>
    </row>
    <row r="7310" spans="13:14" x14ac:dyDescent="0.25">
      <c r="M7310" s="208" t="str">
        <f t="shared" si="114"/>
        <v/>
      </c>
      <c r="N7310" s="209" t="str">
        <f t="shared" si="114"/>
        <v/>
      </c>
    </row>
    <row r="7311" spans="13:14" x14ac:dyDescent="0.25">
      <c r="M7311" s="208" t="str">
        <f t="shared" si="114"/>
        <v/>
      </c>
      <c r="N7311" s="209" t="str">
        <f t="shared" si="114"/>
        <v/>
      </c>
    </row>
    <row r="7312" spans="13:14" x14ac:dyDescent="0.25">
      <c r="M7312" s="208" t="str">
        <f t="shared" si="114"/>
        <v/>
      </c>
      <c r="N7312" s="209" t="str">
        <f t="shared" si="114"/>
        <v/>
      </c>
    </row>
    <row r="7313" spans="13:14" x14ac:dyDescent="0.25">
      <c r="M7313" s="208" t="str">
        <f t="shared" si="114"/>
        <v/>
      </c>
      <c r="N7313" s="209" t="str">
        <f t="shared" si="114"/>
        <v/>
      </c>
    </row>
    <row r="7314" spans="13:14" x14ac:dyDescent="0.25">
      <c r="M7314" s="208" t="str">
        <f t="shared" si="114"/>
        <v/>
      </c>
      <c r="N7314" s="209" t="str">
        <f t="shared" si="114"/>
        <v/>
      </c>
    </row>
    <row r="7315" spans="13:14" x14ac:dyDescent="0.25">
      <c r="M7315" s="208" t="str">
        <f t="shared" si="114"/>
        <v/>
      </c>
      <c r="N7315" s="209" t="str">
        <f t="shared" si="114"/>
        <v/>
      </c>
    </row>
    <row r="7316" spans="13:14" x14ac:dyDescent="0.25">
      <c r="M7316" s="208" t="str">
        <f t="shared" si="114"/>
        <v/>
      </c>
      <c r="N7316" s="209" t="str">
        <f t="shared" si="114"/>
        <v/>
      </c>
    </row>
    <row r="7317" spans="13:14" x14ac:dyDescent="0.25">
      <c r="M7317" s="208" t="str">
        <f t="shared" si="114"/>
        <v/>
      </c>
      <c r="N7317" s="209" t="str">
        <f t="shared" si="114"/>
        <v/>
      </c>
    </row>
    <row r="7318" spans="13:14" x14ac:dyDescent="0.25">
      <c r="M7318" s="208" t="str">
        <f t="shared" si="114"/>
        <v/>
      </c>
      <c r="N7318" s="209" t="str">
        <f t="shared" si="114"/>
        <v/>
      </c>
    </row>
    <row r="7319" spans="13:14" x14ac:dyDescent="0.25">
      <c r="M7319" s="208" t="str">
        <f t="shared" si="114"/>
        <v/>
      </c>
      <c r="N7319" s="209" t="str">
        <f t="shared" si="114"/>
        <v/>
      </c>
    </row>
    <row r="7320" spans="13:14" x14ac:dyDescent="0.25">
      <c r="M7320" s="208" t="str">
        <f t="shared" si="114"/>
        <v/>
      </c>
      <c r="N7320" s="209" t="str">
        <f t="shared" si="114"/>
        <v/>
      </c>
    </row>
    <row r="7321" spans="13:14" x14ac:dyDescent="0.25">
      <c r="M7321" s="208" t="str">
        <f t="shared" ref="M7321:N7384" si="115">IF(AND(H7321="",J7321=""),"",J7321-H7321)</f>
        <v/>
      </c>
      <c r="N7321" s="209" t="str">
        <f t="shared" si="115"/>
        <v/>
      </c>
    </row>
    <row r="7322" spans="13:14" x14ac:dyDescent="0.25">
      <c r="M7322" s="208" t="str">
        <f t="shared" si="115"/>
        <v/>
      </c>
      <c r="N7322" s="209" t="str">
        <f t="shared" si="115"/>
        <v/>
      </c>
    </row>
    <row r="7323" spans="13:14" x14ac:dyDescent="0.25">
      <c r="M7323" s="208" t="str">
        <f t="shared" si="115"/>
        <v/>
      </c>
      <c r="N7323" s="209" t="str">
        <f t="shared" si="115"/>
        <v/>
      </c>
    </row>
    <row r="7324" spans="13:14" x14ac:dyDescent="0.25">
      <c r="M7324" s="208" t="str">
        <f t="shared" si="115"/>
        <v/>
      </c>
      <c r="N7324" s="209" t="str">
        <f t="shared" si="115"/>
        <v/>
      </c>
    </row>
    <row r="7325" spans="13:14" x14ac:dyDescent="0.25">
      <c r="M7325" s="208" t="str">
        <f t="shared" si="115"/>
        <v/>
      </c>
      <c r="N7325" s="209" t="str">
        <f t="shared" si="115"/>
        <v/>
      </c>
    </row>
    <row r="7326" spans="13:14" x14ac:dyDescent="0.25">
      <c r="M7326" s="208" t="str">
        <f t="shared" si="115"/>
        <v/>
      </c>
      <c r="N7326" s="209" t="str">
        <f t="shared" si="115"/>
        <v/>
      </c>
    </row>
    <row r="7327" spans="13:14" x14ac:dyDescent="0.25">
      <c r="M7327" s="208" t="str">
        <f t="shared" si="115"/>
        <v/>
      </c>
      <c r="N7327" s="209" t="str">
        <f t="shared" si="115"/>
        <v/>
      </c>
    </row>
    <row r="7328" spans="13:14" x14ac:dyDescent="0.25">
      <c r="M7328" s="208" t="str">
        <f t="shared" si="115"/>
        <v/>
      </c>
      <c r="N7328" s="209" t="str">
        <f t="shared" si="115"/>
        <v/>
      </c>
    </row>
    <row r="7329" spans="13:14" x14ac:dyDescent="0.25">
      <c r="M7329" s="208" t="str">
        <f t="shared" si="115"/>
        <v/>
      </c>
      <c r="N7329" s="209" t="str">
        <f t="shared" si="115"/>
        <v/>
      </c>
    </row>
    <row r="7330" spans="13:14" x14ac:dyDescent="0.25">
      <c r="M7330" s="208" t="str">
        <f t="shared" si="115"/>
        <v/>
      </c>
      <c r="N7330" s="209" t="str">
        <f t="shared" si="115"/>
        <v/>
      </c>
    </row>
    <row r="7331" spans="13:14" x14ac:dyDescent="0.25">
      <c r="M7331" s="208" t="str">
        <f t="shared" si="115"/>
        <v/>
      </c>
      <c r="N7331" s="209" t="str">
        <f t="shared" si="115"/>
        <v/>
      </c>
    </row>
    <row r="7332" spans="13:14" x14ac:dyDescent="0.25">
      <c r="M7332" s="208" t="str">
        <f t="shared" si="115"/>
        <v/>
      </c>
      <c r="N7332" s="209" t="str">
        <f t="shared" si="115"/>
        <v/>
      </c>
    </row>
    <row r="7333" spans="13:14" x14ac:dyDescent="0.25">
      <c r="M7333" s="208" t="str">
        <f t="shared" si="115"/>
        <v/>
      </c>
      <c r="N7333" s="209" t="str">
        <f t="shared" si="115"/>
        <v/>
      </c>
    </row>
    <row r="7334" spans="13:14" x14ac:dyDescent="0.25">
      <c r="M7334" s="208" t="str">
        <f t="shared" si="115"/>
        <v/>
      </c>
      <c r="N7334" s="209" t="str">
        <f t="shared" si="115"/>
        <v/>
      </c>
    </row>
    <row r="7335" spans="13:14" x14ac:dyDescent="0.25">
      <c r="M7335" s="208" t="str">
        <f t="shared" si="115"/>
        <v/>
      </c>
      <c r="N7335" s="209" t="str">
        <f t="shared" si="115"/>
        <v/>
      </c>
    </row>
    <row r="7336" spans="13:14" x14ac:dyDescent="0.25">
      <c r="M7336" s="208" t="str">
        <f t="shared" si="115"/>
        <v/>
      </c>
      <c r="N7336" s="209" t="str">
        <f t="shared" si="115"/>
        <v/>
      </c>
    </row>
    <row r="7337" spans="13:14" x14ac:dyDescent="0.25">
      <c r="M7337" s="208" t="str">
        <f t="shared" si="115"/>
        <v/>
      </c>
      <c r="N7337" s="209" t="str">
        <f t="shared" si="115"/>
        <v/>
      </c>
    </row>
    <row r="7338" spans="13:14" x14ac:dyDescent="0.25">
      <c r="M7338" s="208" t="str">
        <f t="shared" si="115"/>
        <v/>
      </c>
      <c r="N7338" s="209" t="str">
        <f t="shared" si="115"/>
        <v/>
      </c>
    </row>
    <row r="7339" spans="13:14" x14ac:dyDescent="0.25">
      <c r="M7339" s="208" t="str">
        <f t="shared" si="115"/>
        <v/>
      </c>
      <c r="N7339" s="209" t="str">
        <f t="shared" si="115"/>
        <v/>
      </c>
    </row>
    <row r="7340" spans="13:14" x14ac:dyDescent="0.25">
      <c r="M7340" s="208" t="str">
        <f t="shared" si="115"/>
        <v/>
      </c>
      <c r="N7340" s="209" t="str">
        <f t="shared" si="115"/>
        <v/>
      </c>
    </row>
    <row r="7341" spans="13:14" x14ac:dyDescent="0.25">
      <c r="M7341" s="208" t="str">
        <f t="shared" si="115"/>
        <v/>
      </c>
      <c r="N7341" s="209" t="str">
        <f t="shared" si="115"/>
        <v/>
      </c>
    </row>
    <row r="7342" spans="13:14" x14ac:dyDescent="0.25">
      <c r="M7342" s="208" t="str">
        <f t="shared" si="115"/>
        <v/>
      </c>
      <c r="N7342" s="209" t="str">
        <f t="shared" si="115"/>
        <v/>
      </c>
    </row>
    <row r="7343" spans="13:14" x14ac:dyDescent="0.25">
      <c r="M7343" s="208" t="str">
        <f t="shared" si="115"/>
        <v/>
      </c>
      <c r="N7343" s="209" t="str">
        <f t="shared" si="115"/>
        <v/>
      </c>
    </row>
    <row r="7344" spans="13:14" x14ac:dyDescent="0.25">
      <c r="M7344" s="208" t="str">
        <f t="shared" si="115"/>
        <v/>
      </c>
      <c r="N7344" s="209" t="str">
        <f t="shared" si="115"/>
        <v/>
      </c>
    </row>
    <row r="7345" spans="13:14" x14ac:dyDescent="0.25">
      <c r="M7345" s="208" t="str">
        <f t="shared" si="115"/>
        <v/>
      </c>
      <c r="N7345" s="209" t="str">
        <f t="shared" si="115"/>
        <v/>
      </c>
    </row>
    <row r="7346" spans="13:14" x14ac:dyDescent="0.25">
      <c r="M7346" s="208" t="str">
        <f t="shared" si="115"/>
        <v/>
      </c>
      <c r="N7346" s="209" t="str">
        <f t="shared" si="115"/>
        <v/>
      </c>
    </row>
    <row r="7347" spans="13:14" x14ac:dyDescent="0.25">
      <c r="M7347" s="208" t="str">
        <f t="shared" si="115"/>
        <v/>
      </c>
      <c r="N7347" s="209" t="str">
        <f t="shared" si="115"/>
        <v/>
      </c>
    </row>
    <row r="7348" spans="13:14" x14ac:dyDescent="0.25">
      <c r="M7348" s="208" t="str">
        <f t="shared" si="115"/>
        <v/>
      </c>
      <c r="N7348" s="209" t="str">
        <f t="shared" si="115"/>
        <v/>
      </c>
    </row>
    <row r="7349" spans="13:14" x14ac:dyDescent="0.25">
      <c r="M7349" s="208" t="str">
        <f t="shared" si="115"/>
        <v/>
      </c>
      <c r="N7349" s="209" t="str">
        <f t="shared" si="115"/>
        <v/>
      </c>
    </row>
    <row r="7350" spans="13:14" x14ac:dyDescent="0.25">
      <c r="M7350" s="208" t="str">
        <f t="shared" si="115"/>
        <v/>
      </c>
      <c r="N7350" s="209" t="str">
        <f t="shared" si="115"/>
        <v/>
      </c>
    </row>
    <row r="7351" spans="13:14" x14ac:dyDescent="0.25">
      <c r="M7351" s="208" t="str">
        <f t="shared" si="115"/>
        <v/>
      </c>
      <c r="N7351" s="209" t="str">
        <f t="shared" si="115"/>
        <v/>
      </c>
    </row>
    <row r="7352" spans="13:14" x14ac:dyDescent="0.25">
      <c r="M7352" s="208" t="str">
        <f t="shared" si="115"/>
        <v/>
      </c>
      <c r="N7352" s="209" t="str">
        <f t="shared" si="115"/>
        <v/>
      </c>
    </row>
    <row r="7353" spans="13:14" x14ac:dyDescent="0.25">
      <c r="M7353" s="208" t="str">
        <f t="shared" si="115"/>
        <v/>
      </c>
      <c r="N7353" s="209" t="str">
        <f t="shared" si="115"/>
        <v/>
      </c>
    </row>
    <row r="7354" spans="13:14" x14ac:dyDescent="0.25">
      <c r="M7354" s="208" t="str">
        <f t="shared" si="115"/>
        <v/>
      </c>
      <c r="N7354" s="209" t="str">
        <f t="shared" si="115"/>
        <v/>
      </c>
    </row>
    <row r="7355" spans="13:14" x14ac:dyDescent="0.25">
      <c r="M7355" s="208" t="str">
        <f t="shared" si="115"/>
        <v/>
      </c>
      <c r="N7355" s="209" t="str">
        <f t="shared" si="115"/>
        <v/>
      </c>
    </row>
    <row r="7356" spans="13:14" x14ac:dyDescent="0.25">
      <c r="M7356" s="208" t="str">
        <f t="shared" si="115"/>
        <v/>
      </c>
      <c r="N7356" s="209" t="str">
        <f t="shared" si="115"/>
        <v/>
      </c>
    </row>
    <row r="7357" spans="13:14" x14ac:dyDescent="0.25">
      <c r="M7357" s="208" t="str">
        <f t="shared" si="115"/>
        <v/>
      </c>
      <c r="N7357" s="209" t="str">
        <f t="shared" si="115"/>
        <v/>
      </c>
    </row>
    <row r="7358" spans="13:14" x14ac:dyDescent="0.25">
      <c r="M7358" s="208" t="str">
        <f t="shared" si="115"/>
        <v/>
      </c>
      <c r="N7358" s="209" t="str">
        <f t="shared" si="115"/>
        <v/>
      </c>
    </row>
    <row r="7359" spans="13:14" x14ac:dyDescent="0.25">
      <c r="M7359" s="208" t="str">
        <f t="shared" si="115"/>
        <v/>
      </c>
      <c r="N7359" s="209" t="str">
        <f t="shared" si="115"/>
        <v/>
      </c>
    </row>
    <row r="7360" spans="13:14" x14ac:dyDescent="0.25">
      <c r="M7360" s="208" t="str">
        <f t="shared" si="115"/>
        <v/>
      </c>
      <c r="N7360" s="209" t="str">
        <f t="shared" si="115"/>
        <v/>
      </c>
    </row>
    <row r="7361" spans="13:14" x14ac:dyDescent="0.25">
      <c r="M7361" s="208" t="str">
        <f t="shared" si="115"/>
        <v/>
      </c>
      <c r="N7361" s="209" t="str">
        <f t="shared" si="115"/>
        <v/>
      </c>
    </row>
    <row r="7362" spans="13:14" x14ac:dyDescent="0.25">
      <c r="M7362" s="208" t="str">
        <f t="shared" si="115"/>
        <v/>
      </c>
      <c r="N7362" s="209" t="str">
        <f t="shared" si="115"/>
        <v/>
      </c>
    </row>
    <row r="7363" spans="13:14" x14ac:dyDescent="0.25">
      <c r="M7363" s="208" t="str">
        <f t="shared" si="115"/>
        <v/>
      </c>
      <c r="N7363" s="209" t="str">
        <f t="shared" si="115"/>
        <v/>
      </c>
    </row>
    <row r="7364" spans="13:14" x14ac:dyDescent="0.25">
      <c r="M7364" s="208" t="str">
        <f t="shared" si="115"/>
        <v/>
      </c>
      <c r="N7364" s="209" t="str">
        <f t="shared" si="115"/>
        <v/>
      </c>
    </row>
    <row r="7365" spans="13:14" x14ac:dyDescent="0.25">
      <c r="M7365" s="208" t="str">
        <f t="shared" si="115"/>
        <v/>
      </c>
      <c r="N7365" s="209" t="str">
        <f t="shared" si="115"/>
        <v/>
      </c>
    </row>
    <row r="7366" spans="13:14" x14ac:dyDescent="0.25">
      <c r="M7366" s="208" t="str">
        <f t="shared" si="115"/>
        <v/>
      </c>
      <c r="N7366" s="209" t="str">
        <f t="shared" si="115"/>
        <v/>
      </c>
    </row>
    <row r="7367" spans="13:14" x14ac:dyDescent="0.25">
      <c r="M7367" s="208" t="str">
        <f t="shared" si="115"/>
        <v/>
      </c>
      <c r="N7367" s="209" t="str">
        <f t="shared" si="115"/>
        <v/>
      </c>
    </row>
    <row r="7368" spans="13:14" x14ac:dyDescent="0.25">
      <c r="M7368" s="208" t="str">
        <f t="shared" si="115"/>
        <v/>
      </c>
      <c r="N7368" s="209" t="str">
        <f t="shared" si="115"/>
        <v/>
      </c>
    </row>
    <row r="7369" spans="13:14" x14ac:dyDescent="0.25">
      <c r="M7369" s="208" t="str">
        <f t="shared" si="115"/>
        <v/>
      </c>
      <c r="N7369" s="209" t="str">
        <f t="shared" si="115"/>
        <v/>
      </c>
    </row>
    <row r="7370" spans="13:14" x14ac:dyDescent="0.25">
      <c r="M7370" s="208" t="str">
        <f t="shared" si="115"/>
        <v/>
      </c>
      <c r="N7370" s="209" t="str">
        <f t="shared" si="115"/>
        <v/>
      </c>
    </row>
    <row r="7371" spans="13:14" x14ac:dyDescent="0.25">
      <c r="M7371" s="208" t="str">
        <f t="shared" si="115"/>
        <v/>
      </c>
      <c r="N7371" s="209" t="str">
        <f t="shared" si="115"/>
        <v/>
      </c>
    </row>
    <row r="7372" spans="13:14" x14ac:dyDescent="0.25">
      <c r="M7372" s="208" t="str">
        <f t="shared" si="115"/>
        <v/>
      </c>
      <c r="N7372" s="209" t="str">
        <f t="shared" si="115"/>
        <v/>
      </c>
    </row>
    <row r="7373" spans="13:14" x14ac:dyDescent="0.25">
      <c r="M7373" s="208" t="str">
        <f t="shared" si="115"/>
        <v/>
      </c>
      <c r="N7373" s="209" t="str">
        <f t="shared" si="115"/>
        <v/>
      </c>
    </row>
    <row r="7374" spans="13:14" x14ac:dyDescent="0.25">
      <c r="M7374" s="208" t="str">
        <f t="shared" si="115"/>
        <v/>
      </c>
      <c r="N7374" s="209" t="str">
        <f t="shared" si="115"/>
        <v/>
      </c>
    </row>
    <row r="7375" spans="13:14" x14ac:dyDescent="0.25">
      <c r="M7375" s="208" t="str">
        <f t="shared" si="115"/>
        <v/>
      </c>
      <c r="N7375" s="209" t="str">
        <f t="shared" si="115"/>
        <v/>
      </c>
    </row>
    <row r="7376" spans="13:14" x14ac:dyDescent="0.25">
      <c r="M7376" s="208" t="str">
        <f t="shared" si="115"/>
        <v/>
      </c>
      <c r="N7376" s="209" t="str">
        <f t="shared" si="115"/>
        <v/>
      </c>
    </row>
    <row r="7377" spans="13:14" x14ac:dyDescent="0.25">
      <c r="M7377" s="208" t="str">
        <f t="shared" si="115"/>
        <v/>
      </c>
      <c r="N7377" s="209" t="str">
        <f t="shared" si="115"/>
        <v/>
      </c>
    </row>
    <row r="7378" spans="13:14" x14ac:dyDescent="0.25">
      <c r="M7378" s="208" t="str">
        <f t="shared" si="115"/>
        <v/>
      </c>
      <c r="N7378" s="209" t="str">
        <f t="shared" si="115"/>
        <v/>
      </c>
    </row>
    <row r="7379" spans="13:14" x14ac:dyDescent="0.25">
      <c r="M7379" s="208" t="str">
        <f t="shared" si="115"/>
        <v/>
      </c>
      <c r="N7379" s="209" t="str">
        <f t="shared" si="115"/>
        <v/>
      </c>
    </row>
    <row r="7380" spans="13:14" x14ac:dyDescent="0.25">
      <c r="M7380" s="208" t="str">
        <f t="shared" si="115"/>
        <v/>
      </c>
      <c r="N7380" s="209" t="str">
        <f t="shared" si="115"/>
        <v/>
      </c>
    </row>
    <row r="7381" spans="13:14" x14ac:dyDescent="0.25">
      <c r="M7381" s="208" t="str">
        <f t="shared" si="115"/>
        <v/>
      </c>
      <c r="N7381" s="209" t="str">
        <f t="shared" si="115"/>
        <v/>
      </c>
    </row>
    <row r="7382" spans="13:14" x14ac:dyDescent="0.25">
      <c r="M7382" s="208" t="str">
        <f t="shared" si="115"/>
        <v/>
      </c>
      <c r="N7382" s="209" t="str">
        <f t="shared" si="115"/>
        <v/>
      </c>
    </row>
    <row r="7383" spans="13:14" x14ac:dyDescent="0.25">
      <c r="M7383" s="208" t="str">
        <f t="shared" si="115"/>
        <v/>
      </c>
      <c r="N7383" s="209" t="str">
        <f t="shared" si="115"/>
        <v/>
      </c>
    </row>
    <row r="7384" spans="13:14" x14ac:dyDescent="0.25">
      <c r="M7384" s="208" t="str">
        <f t="shared" si="115"/>
        <v/>
      </c>
      <c r="N7384" s="209" t="str">
        <f t="shared" si="115"/>
        <v/>
      </c>
    </row>
    <row r="7385" spans="13:14" x14ac:dyDescent="0.25">
      <c r="M7385" s="208" t="str">
        <f t="shared" ref="M7385:N7448" si="116">IF(AND(H7385="",J7385=""),"",J7385-H7385)</f>
        <v/>
      </c>
      <c r="N7385" s="209" t="str">
        <f t="shared" si="116"/>
        <v/>
      </c>
    </row>
    <row r="7386" spans="13:14" x14ac:dyDescent="0.25">
      <c r="M7386" s="208" t="str">
        <f t="shared" si="116"/>
        <v/>
      </c>
      <c r="N7386" s="209" t="str">
        <f t="shared" si="116"/>
        <v/>
      </c>
    </row>
    <row r="7387" spans="13:14" x14ac:dyDescent="0.25">
      <c r="M7387" s="208" t="str">
        <f t="shared" si="116"/>
        <v/>
      </c>
      <c r="N7387" s="209" t="str">
        <f t="shared" si="116"/>
        <v/>
      </c>
    </row>
    <row r="7388" spans="13:14" x14ac:dyDescent="0.25">
      <c r="M7388" s="208" t="str">
        <f t="shared" si="116"/>
        <v/>
      </c>
      <c r="N7388" s="209" t="str">
        <f t="shared" si="116"/>
        <v/>
      </c>
    </row>
    <row r="7389" spans="13:14" x14ac:dyDescent="0.25">
      <c r="M7389" s="208" t="str">
        <f t="shared" si="116"/>
        <v/>
      </c>
      <c r="N7389" s="209" t="str">
        <f t="shared" si="116"/>
        <v/>
      </c>
    </row>
    <row r="7390" spans="13:14" x14ac:dyDescent="0.25">
      <c r="M7390" s="208" t="str">
        <f t="shared" si="116"/>
        <v/>
      </c>
      <c r="N7390" s="209" t="str">
        <f t="shared" si="116"/>
        <v/>
      </c>
    </row>
    <row r="7391" spans="13:14" x14ac:dyDescent="0.25">
      <c r="M7391" s="208" t="str">
        <f t="shared" si="116"/>
        <v/>
      </c>
      <c r="N7391" s="209" t="str">
        <f t="shared" si="116"/>
        <v/>
      </c>
    </row>
    <row r="7392" spans="13:14" x14ac:dyDescent="0.25">
      <c r="M7392" s="208" t="str">
        <f t="shared" si="116"/>
        <v/>
      </c>
      <c r="N7392" s="209" t="str">
        <f t="shared" si="116"/>
        <v/>
      </c>
    </row>
    <row r="7393" spans="13:14" x14ac:dyDescent="0.25">
      <c r="M7393" s="208" t="str">
        <f t="shared" si="116"/>
        <v/>
      </c>
      <c r="N7393" s="209" t="str">
        <f t="shared" si="116"/>
        <v/>
      </c>
    </row>
    <row r="7394" spans="13:14" x14ac:dyDescent="0.25">
      <c r="M7394" s="208" t="str">
        <f t="shared" si="116"/>
        <v/>
      </c>
      <c r="N7394" s="209" t="str">
        <f t="shared" si="116"/>
        <v/>
      </c>
    </row>
    <row r="7395" spans="13:14" x14ac:dyDescent="0.25">
      <c r="M7395" s="208" t="str">
        <f t="shared" si="116"/>
        <v/>
      </c>
      <c r="N7395" s="209" t="str">
        <f t="shared" si="116"/>
        <v/>
      </c>
    </row>
    <row r="7396" spans="13:14" x14ac:dyDescent="0.25">
      <c r="M7396" s="208" t="str">
        <f t="shared" si="116"/>
        <v/>
      </c>
      <c r="N7396" s="209" t="str">
        <f t="shared" si="116"/>
        <v/>
      </c>
    </row>
    <row r="7397" spans="13:14" x14ac:dyDescent="0.25">
      <c r="M7397" s="208" t="str">
        <f t="shared" si="116"/>
        <v/>
      </c>
      <c r="N7397" s="209" t="str">
        <f t="shared" si="116"/>
        <v/>
      </c>
    </row>
    <row r="7398" spans="13:14" x14ac:dyDescent="0.25">
      <c r="M7398" s="208" t="str">
        <f t="shared" si="116"/>
        <v/>
      </c>
      <c r="N7398" s="209" t="str">
        <f t="shared" si="116"/>
        <v/>
      </c>
    </row>
    <row r="7399" spans="13:14" x14ac:dyDescent="0.25">
      <c r="M7399" s="208" t="str">
        <f t="shared" si="116"/>
        <v/>
      </c>
      <c r="N7399" s="209" t="str">
        <f t="shared" si="116"/>
        <v/>
      </c>
    </row>
    <row r="7400" spans="13:14" x14ac:dyDescent="0.25">
      <c r="M7400" s="208" t="str">
        <f t="shared" si="116"/>
        <v/>
      </c>
      <c r="N7400" s="209" t="str">
        <f t="shared" si="116"/>
        <v/>
      </c>
    </row>
    <row r="7401" spans="13:14" x14ac:dyDescent="0.25">
      <c r="M7401" s="208" t="str">
        <f t="shared" si="116"/>
        <v/>
      </c>
      <c r="N7401" s="209" t="str">
        <f t="shared" si="116"/>
        <v/>
      </c>
    </row>
    <row r="7402" spans="13:14" x14ac:dyDescent="0.25">
      <c r="M7402" s="208" t="str">
        <f t="shared" si="116"/>
        <v/>
      </c>
      <c r="N7402" s="209" t="str">
        <f t="shared" si="116"/>
        <v/>
      </c>
    </row>
    <row r="7403" spans="13:14" x14ac:dyDescent="0.25">
      <c r="M7403" s="208" t="str">
        <f t="shared" si="116"/>
        <v/>
      </c>
      <c r="N7403" s="209" t="str">
        <f t="shared" si="116"/>
        <v/>
      </c>
    </row>
    <row r="7404" spans="13:14" x14ac:dyDescent="0.25">
      <c r="M7404" s="208" t="str">
        <f t="shared" si="116"/>
        <v/>
      </c>
      <c r="N7404" s="209" t="str">
        <f t="shared" si="116"/>
        <v/>
      </c>
    </row>
    <row r="7405" spans="13:14" x14ac:dyDescent="0.25">
      <c r="M7405" s="208" t="str">
        <f t="shared" si="116"/>
        <v/>
      </c>
      <c r="N7405" s="209" t="str">
        <f t="shared" si="116"/>
        <v/>
      </c>
    </row>
    <row r="7406" spans="13:14" x14ac:dyDescent="0.25">
      <c r="M7406" s="208" t="str">
        <f t="shared" si="116"/>
        <v/>
      </c>
      <c r="N7406" s="209" t="str">
        <f t="shared" si="116"/>
        <v/>
      </c>
    </row>
    <row r="7407" spans="13:14" x14ac:dyDescent="0.25">
      <c r="M7407" s="208" t="str">
        <f t="shared" si="116"/>
        <v/>
      </c>
      <c r="N7407" s="209" t="str">
        <f t="shared" si="116"/>
        <v/>
      </c>
    </row>
    <row r="7408" spans="13:14" x14ac:dyDescent="0.25">
      <c r="M7408" s="208" t="str">
        <f t="shared" si="116"/>
        <v/>
      </c>
      <c r="N7408" s="209" t="str">
        <f t="shared" si="116"/>
        <v/>
      </c>
    </row>
    <row r="7409" spans="13:14" x14ac:dyDescent="0.25">
      <c r="M7409" s="208" t="str">
        <f t="shared" si="116"/>
        <v/>
      </c>
      <c r="N7409" s="209" t="str">
        <f t="shared" si="116"/>
        <v/>
      </c>
    </row>
    <row r="7410" spans="13:14" x14ac:dyDescent="0.25">
      <c r="M7410" s="208" t="str">
        <f t="shared" si="116"/>
        <v/>
      </c>
      <c r="N7410" s="209" t="str">
        <f t="shared" si="116"/>
        <v/>
      </c>
    </row>
    <row r="7411" spans="13:14" x14ac:dyDescent="0.25">
      <c r="M7411" s="208" t="str">
        <f t="shared" si="116"/>
        <v/>
      </c>
      <c r="N7411" s="209" t="str">
        <f t="shared" si="116"/>
        <v/>
      </c>
    </row>
    <row r="7412" spans="13:14" x14ac:dyDescent="0.25">
      <c r="M7412" s="208" t="str">
        <f t="shared" si="116"/>
        <v/>
      </c>
      <c r="N7412" s="209" t="str">
        <f t="shared" si="116"/>
        <v/>
      </c>
    </row>
    <row r="7413" spans="13:14" x14ac:dyDescent="0.25">
      <c r="M7413" s="208" t="str">
        <f t="shared" si="116"/>
        <v/>
      </c>
      <c r="N7413" s="209" t="str">
        <f t="shared" si="116"/>
        <v/>
      </c>
    </row>
    <row r="7414" spans="13:14" x14ac:dyDescent="0.25">
      <c r="M7414" s="208" t="str">
        <f t="shared" si="116"/>
        <v/>
      </c>
      <c r="N7414" s="209" t="str">
        <f t="shared" si="116"/>
        <v/>
      </c>
    </row>
    <row r="7415" spans="13:14" x14ac:dyDescent="0.25">
      <c r="M7415" s="208" t="str">
        <f t="shared" si="116"/>
        <v/>
      </c>
      <c r="N7415" s="209" t="str">
        <f t="shared" si="116"/>
        <v/>
      </c>
    </row>
    <row r="7416" spans="13:14" x14ac:dyDescent="0.25">
      <c r="M7416" s="208" t="str">
        <f t="shared" si="116"/>
        <v/>
      </c>
      <c r="N7416" s="209" t="str">
        <f t="shared" si="116"/>
        <v/>
      </c>
    </row>
    <row r="7417" spans="13:14" x14ac:dyDescent="0.25">
      <c r="M7417" s="208" t="str">
        <f t="shared" si="116"/>
        <v/>
      </c>
      <c r="N7417" s="209" t="str">
        <f t="shared" si="116"/>
        <v/>
      </c>
    </row>
    <row r="7418" spans="13:14" x14ac:dyDescent="0.25">
      <c r="M7418" s="208" t="str">
        <f t="shared" si="116"/>
        <v/>
      </c>
      <c r="N7418" s="209" t="str">
        <f t="shared" si="116"/>
        <v/>
      </c>
    </row>
    <row r="7419" spans="13:14" x14ac:dyDescent="0.25">
      <c r="M7419" s="208" t="str">
        <f t="shared" si="116"/>
        <v/>
      </c>
      <c r="N7419" s="209" t="str">
        <f t="shared" si="116"/>
        <v/>
      </c>
    </row>
    <row r="7420" spans="13:14" x14ac:dyDescent="0.25">
      <c r="M7420" s="208" t="str">
        <f t="shared" si="116"/>
        <v/>
      </c>
      <c r="N7420" s="209" t="str">
        <f t="shared" si="116"/>
        <v/>
      </c>
    </row>
    <row r="7421" spans="13:14" x14ac:dyDescent="0.25">
      <c r="M7421" s="208" t="str">
        <f t="shared" si="116"/>
        <v/>
      </c>
      <c r="N7421" s="209" t="str">
        <f t="shared" si="116"/>
        <v/>
      </c>
    </row>
    <row r="7422" spans="13:14" x14ac:dyDescent="0.25">
      <c r="M7422" s="208" t="str">
        <f t="shared" si="116"/>
        <v/>
      </c>
      <c r="N7422" s="209" t="str">
        <f t="shared" si="116"/>
        <v/>
      </c>
    </row>
    <row r="7423" spans="13:14" x14ac:dyDescent="0.25">
      <c r="M7423" s="208" t="str">
        <f t="shared" si="116"/>
        <v/>
      </c>
      <c r="N7423" s="209" t="str">
        <f t="shared" si="116"/>
        <v/>
      </c>
    </row>
    <row r="7424" spans="13:14" x14ac:dyDescent="0.25">
      <c r="M7424" s="208" t="str">
        <f t="shared" si="116"/>
        <v/>
      </c>
      <c r="N7424" s="209" t="str">
        <f t="shared" si="116"/>
        <v/>
      </c>
    </row>
    <row r="7425" spans="13:14" x14ac:dyDescent="0.25">
      <c r="M7425" s="208" t="str">
        <f t="shared" si="116"/>
        <v/>
      </c>
      <c r="N7425" s="209" t="str">
        <f t="shared" si="116"/>
        <v/>
      </c>
    </row>
    <row r="7426" spans="13:14" x14ac:dyDescent="0.25">
      <c r="M7426" s="208" t="str">
        <f t="shared" si="116"/>
        <v/>
      </c>
      <c r="N7426" s="209" t="str">
        <f t="shared" si="116"/>
        <v/>
      </c>
    </row>
    <row r="7427" spans="13:14" x14ac:dyDescent="0.25">
      <c r="M7427" s="208" t="str">
        <f t="shared" si="116"/>
        <v/>
      </c>
      <c r="N7427" s="209" t="str">
        <f t="shared" si="116"/>
        <v/>
      </c>
    </row>
    <row r="7428" spans="13:14" x14ac:dyDescent="0.25">
      <c r="M7428" s="208" t="str">
        <f t="shared" si="116"/>
        <v/>
      </c>
      <c r="N7428" s="209" t="str">
        <f t="shared" si="116"/>
        <v/>
      </c>
    </row>
    <row r="7429" spans="13:14" x14ac:dyDescent="0.25">
      <c r="M7429" s="208" t="str">
        <f t="shared" si="116"/>
        <v/>
      </c>
      <c r="N7429" s="209" t="str">
        <f t="shared" si="116"/>
        <v/>
      </c>
    </row>
    <row r="7430" spans="13:14" x14ac:dyDescent="0.25">
      <c r="M7430" s="208" t="str">
        <f t="shared" si="116"/>
        <v/>
      </c>
      <c r="N7430" s="209" t="str">
        <f t="shared" si="116"/>
        <v/>
      </c>
    </row>
    <row r="7431" spans="13:14" x14ac:dyDescent="0.25">
      <c r="M7431" s="208" t="str">
        <f t="shared" si="116"/>
        <v/>
      </c>
      <c r="N7431" s="209" t="str">
        <f t="shared" si="116"/>
        <v/>
      </c>
    </row>
    <row r="7432" spans="13:14" x14ac:dyDescent="0.25">
      <c r="M7432" s="208" t="str">
        <f t="shared" si="116"/>
        <v/>
      </c>
      <c r="N7432" s="209" t="str">
        <f t="shared" si="116"/>
        <v/>
      </c>
    </row>
    <row r="7433" spans="13:14" x14ac:dyDescent="0.25">
      <c r="M7433" s="208" t="str">
        <f t="shared" si="116"/>
        <v/>
      </c>
      <c r="N7433" s="209" t="str">
        <f t="shared" si="116"/>
        <v/>
      </c>
    </row>
    <row r="7434" spans="13:14" x14ac:dyDescent="0.25">
      <c r="M7434" s="208" t="str">
        <f t="shared" si="116"/>
        <v/>
      </c>
      <c r="N7434" s="209" t="str">
        <f t="shared" si="116"/>
        <v/>
      </c>
    </row>
    <row r="7435" spans="13:14" x14ac:dyDescent="0.25">
      <c r="M7435" s="208" t="str">
        <f t="shared" si="116"/>
        <v/>
      </c>
      <c r="N7435" s="209" t="str">
        <f t="shared" si="116"/>
        <v/>
      </c>
    </row>
    <row r="7436" spans="13:14" x14ac:dyDescent="0.25">
      <c r="M7436" s="208" t="str">
        <f t="shared" si="116"/>
        <v/>
      </c>
      <c r="N7436" s="209" t="str">
        <f t="shared" si="116"/>
        <v/>
      </c>
    </row>
    <row r="7437" spans="13:14" x14ac:dyDescent="0.25">
      <c r="M7437" s="208" t="str">
        <f t="shared" si="116"/>
        <v/>
      </c>
      <c r="N7437" s="209" t="str">
        <f t="shared" si="116"/>
        <v/>
      </c>
    </row>
    <row r="7438" spans="13:14" x14ac:dyDescent="0.25">
      <c r="M7438" s="208" t="str">
        <f t="shared" si="116"/>
        <v/>
      </c>
      <c r="N7438" s="209" t="str">
        <f t="shared" si="116"/>
        <v/>
      </c>
    </row>
    <row r="7439" spans="13:14" x14ac:dyDescent="0.25">
      <c r="M7439" s="208" t="str">
        <f t="shared" si="116"/>
        <v/>
      </c>
      <c r="N7439" s="209" t="str">
        <f t="shared" si="116"/>
        <v/>
      </c>
    </row>
    <row r="7440" spans="13:14" x14ac:dyDescent="0.25">
      <c r="M7440" s="208" t="str">
        <f t="shared" si="116"/>
        <v/>
      </c>
      <c r="N7440" s="209" t="str">
        <f t="shared" si="116"/>
        <v/>
      </c>
    </row>
    <row r="7441" spans="13:14" x14ac:dyDescent="0.25">
      <c r="M7441" s="208" t="str">
        <f t="shared" si="116"/>
        <v/>
      </c>
      <c r="N7441" s="209" t="str">
        <f t="shared" si="116"/>
        <v/>
      </c>
    </row>
    <row r="7442" spans="13:14" x14ac:dyDescent="0.25">
      <c r="M7442" s="208" t="str">
        <f t="shared" si="116"/>
        <v/>
      </c>
      <c r="N7442" s="209" t="str">
        <f t="shared" si="116"/>
        <v/>
      </c>
    </row>
    <row r="7443" spans="13:14" x14ac:dyDescent="0.25">
      <c r="M7443" s="208" t="str">
        <f t="shared" si="116"/>
        <v/>
      </c>
      <c r="N7443" s="209" t="str">
        <f t="shared" si="116"/>
        <v/>
      </c>
    </row>
    <row r="7444" spans="13:14" x14ac:dyDescent="0.25">
      <c r="M7444" s="208" t="str">
        <f t="shared" si="116"/>
        <v/>
      </c>
      <c r="N7444" s="209" t="str">
        <f t="shared" si="116"/>
        <v/>
      </c>
    </row>
    <row r="7445" spans="13:14" x14ac:dyDescent="0.25">
      <c r="M7445" s="208" t="str">
        <f t="shared" si="116"/>
        <v/>
      </c>
      <c r="N7445" s="209" t="str">
        <f t="shared" si="116"/>
        <v/>
      </c>
    </row>
    <row r="7446" spans="13:14" x14ac:dyDescent="0.25">
      <c r="M7446" s="208" t="str">
        <f t="shared" si="116"/>
        <v/>
      </c>
      <c r="N7446" s="209" t="str">
        <f t="shared" si="116"/>
        <v/>
      </c>
    </row>
    <row r="7447" spans="13:14" x14ac:dyDescent="0.25">
      <c r="M7447" s="208" t="str">
        <f t="shared" si="116"/>
        <v/>
      </c>
      <c r="N7447" s="209" t="str">
        <f t="shared" si="116"/>
        <v/>
      </c>
    </row>
    <row r="7448" spans="13:14" x14ac:dyDescent="0.25">
      <c r="M7448" s="208" t="str">
        <f t="shared" si="116"/>
        <v/>
      </c>
      <c r="N7448" s="209" t="str">
        <f t="shared" si="116"/>
        <v/>
      </c>
    </row>
    <row r="7449" spans="13:14" x14ac:dyDescent="0.25">
      <c r="M7449" s="208" t="str">
        <f t="shared" ref="M7449:N7512" si="117">IF(AND(H7449="",J7449=""),"",J7449-H7449)</f>
        <v/>
      </c>
      <c r="N7449" s="209" t="str">
        <f t="shared" si="117"/>
        <v/>
      </c>
    </row>
    <row r="7450" spans="13:14" x14ac:dyDescent="0.25">
      <c r="M7450" s="208" t="str">
        <f t="shared" si="117"/>
        <v/>
      </c>
      <c r="N7450" s="209" t="str">
        <f t="shared" si="117"/>
        <v/>
      </c>
    </row>
    <row r="7451" spans="13:14" x14ac:dyDescent="0.25">
      <c r="M7451" s="208" t="str">
        <f t="shared" si="117"/>
        <v/>
      </c>
      <c r="N7451" s="209" t="str">
        <f t="shared" si="117"/>
        <v/>
      </c>
    </row>
    <row r="7452" spans="13:14" x14ac:dyDescent="0.25">
      <c r="M7452" s="208" t="str">
        <f t="shared" si="117"/>
        <v/>
      </c>
      <c r="N7452" s="209" t="str">
        <f t="shared" si="117"/>
        <v/>
      </c>
    </row>
    <row r="7453" spans="13:14" x14ac:dyDescent="0.25">
      <c r="M7453" s="208" t="str">
        <f t="shared" si="117"/>
        <v/>
      </c>
      <c r="N7453" s="209" t="str">
        <f t="shared" si="117"/>
        <v/>
      </c>
    </row>
    <row r="7454" spans="13:14" x14ac:dyDescent="0.25">
      <c r="M7454" s="208" t="str">
        <f t="shared" si="117"/>
        <v/>
      </c>
      <c r="N7454" s="209" t="str">
        <f t="shared" si="117"/>
        <v/>
      </c>
    </row>
    <row r="7455" spans="13:14" x14ac:dyDescent="0.25">
      <c r="M7455" s="208" t="str">
        <f t="shared" si="117"/>
        <v/>
      </c>
      <c r="N7455" s="209" t="str">
        <f t="shared" si="117"/>
        <v/>
      </c>
    </row>
    <row r="7456" spans="13:14" x14ac:dyDescent="0.25">
      <c r="M7456" s="208" t="str">
        <f t="shared" si="117"/>
        <v/>
      </c>
      <c r="N7456" s="209" t="str">
        <f t="shared" si="117"/>
        <v/>
      </c>
    </row>
    <row r="7457" spans="13:14" x14ac:dyDescent="0.25">
      <c r="M7457" s="208" t="str">
        <f t="shared" si="117"/>
        <v/>
      </c>
      <c r="N7457" s="209" t="str">
        <f t="shared" si="117"/>
        <v/>
      </c>
    </row>
    <row r="7458" spans="13:14" x14ac:dyDescent="0.25">
      <c r="M7458" s="208" t="str">
        <f t="shared" si="117"/>
        <v/>
      </c>
      <c r="N7458" s="209" t="str">
        <f t="shared" si="117"/>
        <v/>
      </c>
    </row>
    <row r="7459" spans="13:14" x14ac:dyDescent="0.25">
      <c r="M7459" s="208" t="str">
        <f t="shared" si="117"/>
        <v/>
      </c>
      <c r="N7459" s="209" t="str">
        <f t="shared" si="117"/>
        <v/>
      </c>
    </row>
    <row r="7460" spans="13:14" x14ac:dyDescent="0.25">
      <c r="M7460" s="208" t="str">
        <f t="shared" si="117"/>
        <v/>
      </c>
      <c r="N7460" s="209" t="str">
        <f t="shared" si="117"/>
        <v/>
      </c>
    </row>
    <row r="7461" spans="13:14" x14ac:dyDescent="0.25">
      <c r="M7461" s="208" t="str">
        <f t="shared" si="117"/>
        <v/>
      </c>
      <c r="N7461" s="209" t="str">
        <f t="shared" si="117"/>
        <v/>
      </c>
    </row>
    <row r="7462" spans="13:14" x14ac:dyDescent="0.25">
      <c r="M7462" s="208" t="str">
        <f t="shared" si="117"/>
        <v/>
      </c>
      <c r="N7462" s="209" t="str">
        <f t="shared" si="117"/>
        <v/>
      </c>
    </row>
    <row r="7463" spans="13:14" x14ac:dyDescent="0.25">
      <c r="M7463" s="208" t="str">
        <f t="shared" si="117"/>
        <v/>
      </c>
      <c r="N7463" s="209" t="str">
        <f t="shared" si="117"/>
        <v/>
      </c>
    </row>
    <row r="7464" spans="13:14" x14ac:dyDescent="0.25">
      <c r="M7464" s="208" t="str">
        <f t="shared" si="117"/>
        <v/>
      </c>
      <c r="N7464" s="209" t="str">
        <f t="shared" si="117"/>
        <v/>
      </c>
    </row>
    <row r="7465" spans="13:14" x14ac:dyDescent="0.25">
      <c r="M7465" s="208" t="str">
        <f t="shared" si="117"/>
        <v/>
      </c>
      <c r="N7465" s="209" t="str">
        <f t="shared" si="117"/>
        <v/>
      </c>
    </row>
    <row r="7466" spans="13:14" x14ac:dyDescent="0.25">
      <c r="M7466" s="208" t="str">
        <f t="shared" si="117"/>
        <v/>
      </c>
      <c r="N7466" s="209" t="str">
        <f t="shared" si="117"/>
        <v/>
      </c>
    </row>
    <row r="7467" spans="13:14" x14ac:dyDescent="0.25">
      <c r="M7467" s="208" t="str">
        <f t="shared" si="117"/>
        <v/>
      </c>
      <c r="N7467" s="209" t="str">
        <f t="shared" si="117"/>
        <v/>
      </c>
    </row>
    <row r="7468" spans="13:14" x14ac:dyDescent="0.25">
      <c r="M7468" s="208" t="str">
        <f t="shared" si="117"/>
        <v/>
      </c>
      <c r="N7468" s="209" t="str">
        <f t="shared" si="117"/>
        <v/>
      </c>
    </row>
    <row r="7469" spans="13:14" x14ac:dyDescent="0.25">
      <c r="M7469" s="208" t="str">
        <f t="shared" si="117"/>
        <v/>
      </c>
      <c r="N7469" s="209" t="str">
        <f t="shared" si="117"/>
        <v/>
      </c>
    </row>
    <row r="7470" spans="13:14" x14ac:dyDescent="0.25">
      <c r="M7470" s="208" t="str">
        <f t="shared" si="117"/>
        <v/>
      </c>
      <c r="N7470" s="209" t="str">
        <f t="shared" si="117"/>
        <v/>
      </c>
    </row>
    <row r="7471" spans="13:14" x14ac:dyDescent="0.25">
      <c r="M7471" s="208" t="str">
        <f t="shared" si="117"/>
        <v/>
      </c>
      <c r="N7471" s="209" t="str">
        <f t="shared" si="117"/>
        <v/>
      </c>
    </row>
    <row r="7472" spans="13:14" x14ac:dyDescent="0.25">
      <c r="M7472" s="208" t="str">
        <f t="shared" si="117"/>
        <v/>
      </c>
      <c r="N7472" s="209" t="str">
        <f t="shared" si="117"/>
        <v/>
      </c>
    </row>
    <row r="7473" spans="13:14" x14ac:dyDescent="0.25">
      <c r="M7473" s="208" t="str">
        <f t="shared" si="117"/>
        <v/>
      </c>
      <c r="N7473" s="209" t="str">
        <f t="shared" si="117"/>
        <v/>
      </c>
    </row>
    <row r="7474" spans="13:14" x14ac:dyDescent="0.25">
      <c r="M7474" s="208" t="str">
        <f t="shared" si="117"/>
        <v/>
      </c>
      <c r="N7474" s="209" t="str">
        <f t="shared" si="117"/>
        <v/>
      </c>
    </row>
    <row r="7475" spans="13:14" x14ac:dyDescent="0.25">
      <c r="M7475" s="208" t="str">
        <f t="shared" si="117"/>
        <v/>
      </c>
      <c r="N7475" s="209" t="str">
        <f t="shared" si="117"/>
        <v/>
      </c>
    </row>
    <row r="7476" spans="13:14" x14ac:dyDescent="0.25">
      <c r="M7476" s="208" t="str">
        <f t="shared" si="117"/>
        <v/>
      </c>
      <c r="N7476" s="209" t="str">
        <f t="shared" si="117"/>
        <v/>
      </c>
    </row>
    <row r="7477" spans="13:14" x14ac:dyDescent="0.25">
      <c r="M7477" s="208" t="str">
        <f t="shared" si="117"/>
        <v/>
      </c>
      <c r="N7477" s="209" t="str">
        <f t="shared" si="117"/>
        <v/>
      </c>
    </row>
    <row r="7478" spans="13:14" x14ac:dyDescent="0.25">
      <c r="M7478" s="208" t="str">
        <f t="shared" si="117"/>
        <v/>
      </c>
      <c r="N7478" s="209" t="str">
        <f t="shared" si="117"/>
        <v/>
      </c>
    </row>
    <row r="7479" spans="13:14" x14ac:dyDescent="0.25">
      <c r="M7479" s="208" t="str">
        <f t="shared" si="117"/>
        <v/>
      </c>
      <c r="N7479" s="209" t="str">
        <f t="shared" si="117"/>
        <v/>
      </c>
    </row>
    <row r="7480" spans="13:14" x14ac:dyDescent="0.25">
      <c r="M7480" s="208" t="str">
        <f t="shared" si="117"/>
        <v/>
      </c>
      <c r="N7480" s="209" t="str">
        <f t="shared" si="117"/>
        <v/>
      </c>
    </row>
    <row r="7481" spans="13:14" x14ac:dyDescent="0.25">
      <c r="M7481" s="208" t="str">
        <f t="shared" si="117"/>
        <v/>
      </c>
      <c r="N7481" s="209" t="str">
        <f t="shared" si="117"/>
        <v/>
      </c>
    </row>
    <row r="7482" spans="13:14" x14ac:dyDescent="0.25">
      <c r="M7482" s="208" t="str">
        <f t="shared" si="117"/>
        <v/>
      </c>
      <c r="N7482" s="209" t="str">
        <f t="shared" si="117"/>
        <v/>
      </c>
    </row>
    <row r="7483" spans="13:14" x14ac:dyDescent="0.25">
      <c r="M7483" s="208" t="str">
        <f t="shared" si="117"/>
        <v/>
      </c>
      <c r="N7483" s="209" t="str">
        <f t="shared" si="117"/>
        <v/>
      </c>
    </row>
    <row r="7484" spans="13:14" x14ac:dyDescent="0.25">
      <c r="M7484" s="208" t="str">
        <f t="shared" si="117"/>
        <v/>
      </c>
      <c r="N7484" s="209" t="str">
        <f t="shared" si="117"/>
        <v/>
      </c>
    </row>
    <row r="7485" spans="13:14" x14ac:dyDescent="0.25">
      <c r="M7485" s="208" t="str">
        <f t="shared" si="117"/>
        <v/>
      </c>
      <c r="N7485" s="209" t="str">
        <f t="shared" si="117"/>
        <v/>
      </c>
    </row>
    <row r="7486" spans="13:14" x14ac:dyDescent="0.25">
      <c r="M7486" s="208" t="str">
        <f t="shared" si="117"/>
        <v/>
      </c>
      <c r="N7486" s="209" t="str">
        <f t="shared" si="117"/>
        <v/>
      </c>
    </row>
    <row r="7487" spans="13:14" x14ac:dyDescent="0.25">
      <c r="M7487" s="208" t="str">
        <f t="shared" si="117"/>
        <v/>
      </c>
      <c r="N7487" s="209" t="str">
        <f t="shared" si="117"/>
        <v/>
      </c>
    </row>
    <row r="7488" spans="13:14" x14ac:dyDescent="0.25">
      <c r="M7488" s="208" t="str">
        <f t="shared" si="117"/>
        <v/>
      </c>
      <c r="N7488" s="209" t="str">
        <f t="shared" si="117"/>
        <v/>
      </c>
    </row>
    <row r="7489" spans="13:14" x14ac:dyDescent="0.25">
      <c r="M7489" s="208" t="str">
        <f t="shared" si="117"/>
        <v/>
      </c>
      <c r="N7489" s="209" t="str">
        <f t="shared" si="117"/>
        <v/>
      </c>
    </row>
    <row r="7490" spans="13:14" x14ac:dyDescent="0.25">
      <c r="M7490" s="208" t="str">
        <f t="shared" si="117"/>
        <v/>
      </c>
      <c r="N7490" s="209" t="str">
        <f t="shared" si="117"/>
        <v/>
      </c>
    </row>
    <row r="7491" spans="13:14" x14ac:dyDescent="0.25">
      <c r="M7491" s="208" t="str">
        <f t="shared" si="117"/>
        <v/>
      </c>
      <c r="N7491" s="209" t="str">
        <f t="shared" si="117"/>
        <v/>
      </c>
    </row>
    <row r="7492" spans="13:14" x14ac:dyDescent="0.25">
      <c r="M7492" s="208" t="str">
        <f t="shared" si="117"/>
        <v/>
      </c>
      <c r="N7492" s="209" t="str">
        <f t="shared" si="117"/>
        <v/>
      </c>
    </row>
    <row r="7493" spans="13:14" x14ac:dyDescent="0.25">
      <c r="M7493" s="208" t="str">
        <f t="shared" si="117"/>
        <v/>
      </c>
      <c r="N7493" s="209" t="str">
        <f t="shared" si="117"/>
        <v/>
      </c>
    </row>
    <row r="7494" spans="13:14" x14ac:dyDescent="0.25">
      <c r="M7494" s="208" t="str">
        <f t="shared" si="117"/>
        <v/>
      </c>
      <c r="N7494" s="209" t="str">
        <f t="shared" si="117"/>
        <v/>
      </c>
    </row>
    <row r="7495" spans="13:14" x14ac:dyDescent="0.25">
      <c r="M7495" s="208" t="str">
        <f t="shared" si="117"/>
        <v/>
      </c>
      <c r="N7495" s="209" t="str">
        <f t="shared" si="117"/>
        <v/>
      </c>
    </row>
    <row r="7496" spans="13:14" x14ac:dyDescent="0.25">
      <c r="M7496" s="208" t="str">
        <f t="shared" si="117"/>
        <v/>
      </c>
      <c r="N7496" s="209" t="str">
        <f t="shared" si="117"/>
        <v/>
      </c>
    </row>
    <row r="7497" spans="13:14" x14ac:dyDescent="0.25">
      <c r="M7497" s="208" t="str">
        <f t="shared" si="117"/>
        <v/>
      </c>
      <c r="N7497" s="209" t="str">
        <f t="shared" si="117"/>
        <v/>
      </c>
    </row>
    <row r="7498" spans="13:14" x14ac:dyDescent="0.25">
      <c r="M7498" s="208" t="str">
        <f t="shared" si="117"/>
        <v/>
      </c>
      <c r="N7498" s="209" t="str">
        <f t="shared" si="117"/>
        <v/>
      </c>
    </row>
    <row r="7499" spans="13:14" x14ac:dyDescent="0.25">
      <c r="M7499" s="208" t="str">
        <f t="shared" si="117"/>
        <v/>
      </c>
      <c r="N7499" s="209" t="str">
        <f t="shared" si="117"/>
        <v/>
      </c>
    </row>
    <row r="7500" spans="13:14" x14ac:dyDescent="0.25">
      <c r="M7500" s="208" t="str">
        <f t="shared" si="117"/>
        <v/>
      </c>
      <c r="N7500" s="209" t="str">
        <f t="shared" si="117"/>
        <v/>
      </c>
    </row>
    <row r="7501" spans="13:14" x14ac:dyDescent="0.25">
      <c r="M7501" s="208" t="str">
        <f t="shared" si="117"/>
        <v/>
      </c>
      <c r="N7501" s="209" t="str">
        <f t="shared" si="117"/>
        <v/>
      </c>
    </row>
    <row r="7502" spans="13:14" x14ac:dyDescent="0.25">
      <c r="M7502" s="208" t="str">
        <f t="shared" si="117"/>
        <v/>
      </c>
      <c r="N7502" s="209" t="str">
        <f t="shared" si="117"/>
        <v/>
      </c>
    </row>
    <row r="7503" spans="13:14" x14ac:dyDescent="0.25">
      <c r="M7503" s="208" t="str">
        <f t="shared" si="117"/>
        <v/>
      </c>
      <c r="N7503" s="209" t="str">
        <f t="shared" si="117"/>
        <v/>
      </c>
    </row>
    <row r="7504" spans="13:14" x14ac:dyDescent="0.25">
      <c r="M7504" s="208" t="str">
        <f t="shared" si="117"/>
        <v/>
      </c>
      <c r="N7504" s="209" t="str">
        <f t="shared" si="117"/>
        <v/>
      </c>
    </row>
    <row r="7505" spans="13:14" x14ac:dyDescent="0.25">
      <c r="M7505" s="208" t="str">
        <f t="shared" si="117"/>
        <v/>
      </c>
      <c r="N7505" s="209" t="str">
        <f t="shared" si="117"/>
        <v/>
      </c>
    </row>
    <row r="7506" spans="13:14" x14ac:dyDescent="0.25">
      <c r="M7506" s="208" t="str">
        <f t="shared" si="117"/>
        <v/>
      </c>
      <c r="N7506" s="209" t="str">
        <f t="shared" si="117"/>
        <v/>
      </c>
    </row>
    <row r="7507" spans="13:14" x14ac:dyDescent="0.25">
      <c r="M7507" s="208" t="str">
        <f t="shared" si="117"/>
        <v/>
      </c>
      <c r="N7507" s="209" t="str">
        <f t="shared" si="117"/>
        <v/>
      </c>
    </row>
    <row r="7508" spans="13:14" x14ac:dyDescent="0.25">
      <c r="M7508" s="208" t="str">
        <f t="shared" si="117"/>
        <v/>
      </c>
      <c r="N7508" s="209" t="str">
        <f t="shared" si="117"/>
        <v/>
      </c>
    </row>
    <row r="7509" spans="13:14" x14ac:dyDescent="0.25">
      <c r="M7509" s="208" t="str">
        <f t="shared" si="117"/>
        <v/>
      </c>
      <c r="N7509" s="209" t="str">
        <f t="shared" si="117"/>
        <v/>
      </c>
    </row>
    <row r="7510" spans="13:14" x14ac:dyDescent="0.25">
      <c r="M7510" s="208" t="str">
        <f t="shared" si="117"/>
        <v/>
      </c>
      <c r="N7510" s="209" t="str">
        <f t="shared" si="117"/>
        <v/>
      </c>
    </row>
    <row r="7511" spans="13:14" x14ac:dyDescent="0.25">
      <c r="M7511" s="208" t="str">
        <f t="shared" si="117"/>
        <v/>
      </c>
      <c r="N7511" s="209" t="str">
        <f t="shared" si="117"/>
        <v/>
      </c>
    </row>
    <row r="7512" spans="13:14" x14ac:dyDescent="0.25">
      <c r="M7512" s="208" t="str">
        <f t="shared" si="117"/>
        <v/>
      </c>
      <c r="N7512" s="209" t="str">
        <f t="shared" si="117"/>
        <v/>
      </c>
    </row>
    <row r="7513" spans="13:14" x14ac:dyDescent="0.25">
      <c r="M7513" s="208" t="str">
        <f t="shared" ref="M7513:N7576" si="118">IF(AND(H7513="",J7513=""),"",J7513-H7513)</f>
        <v/>
      </c>
      <c r="N7513" s="209" t="str">
        <f t="shared" si="118"/>
        <v/>
      </c>
    </row>
    <row r="7514" spans="13:14" x14ac:dyDescent="0.25">
      <c r="M7514" s="208" t="str">
        <f t="shared" si="118"/>
        <v/>
      </c>
      <c r="N7514" s="209" t="str">
        <f t="shared" si="118"/>
        <v/>
      </c>
    </row>
    <row r="7515" spans="13:14" x14ac:dyDescent="0.25">
      <c r="M7515" s="208" t="str">
        <f t="shared" si="118"/>
        <v/>
      </c>
      <c r="N7515" s="209" t="str">
        <f t="shared" si="118"/>
        <v/>
      </c>
    </row>
    <row r="7516" spans="13:14" x14ac:dyDescent="0.25">
      <c r="M7516" s="208" t="str">
        <f t="shared" si="118"/>
        <v/>
      </c>
      <c r="N7516" s="209" t="str">
        <f t="shared" si="118"/>
        <v/>
      </c>
    </row>
    <row r="7517" spans="13:14" x14ac:dyDescent="0.25">
      <c r="M7517" s="208" t="str">
        <f t="shared" si="118"/>
        <v/>
      </c>
      <c r="N7517" s="209" t="str">
        <f t="shared" si="118"/>
        <v/>
      </c>
    </row>
    <row r="7518" spans="13:14" x14ac:dyDescent="0.25">
      <c r="M7518" s="208" t="str">
        <f t="shared" si="118"/>
        <v/>
      </c>
      <c r="N7518" s="209" t="str">
        <f t="shared" si="118"/>
        <v/>
      </c>
    </row>
    <row r="7519" spans="13:14" x14ac:dyDescent="0.25">
      <c r="M7519" s="208" t="str">
        <f t="shared" si="118"/>
        <v/>
      </c>
      <c r="N7519" s="209" t="str">
        <f t="shared" si="118"/>
        <v/>
      </c>
    </row>
    <row r="7520" spans="13:14" x14ac:dyDescent="0.25">
      <c r="M7520" s="208" t="str">
        <f t="shared" si="118"/>
        <v/>
      </c>
      <c r="N7520" s="209" t="str">
        <f t="shared" si="118"/>
        <v/>
      </c>
    </row>
    <row r="7521" spans="13:14" x14ac:dyDescent="0.25">
      <c r="M7521" s="208" t="str">
        <f t="shared" si="118"/>
        <v/>
      </c>
      <c r="N7521" s="209" t="str">
        <f t="shared" si="118"/>
        <v/>
      </c>
    </row>
    <row r="7522" spans="13:14" x14ac:dyDescent="0.25">
      <c r="M7522" s="208" t="str">
        <f t="shared" si="118"/>
        <v/>
      </c>
      <c r="N7522" s="209" t="str">
        <f t="shared" si="118"/>
        <v/>
      </c>
    </row>
    <row r="7523" spans="13:14" x14ac:dyDescent="0.25">
      <c r="M7523" s="208" t="str">
        <f t="shared" si="118"/>
        <v/>
      </c>
      <c r="N7523" s="209" t="str">
        <f t="shared" si="118"/>
        <v/>
      </c>
    </row>
    <row r="7524" spans="13:14" x14ac:dyDescent="0.25">
      <c r="M7524" s="208" t="str">
        <f t="shared" si="118"/>
        <v/>
      </c>
      <c r="N7524" s="209" t="str">
        <f t="shared" si="118"/>
        <v/>
      </c>
    </row>
    <row r="7525" spans="13:14" x14ac:dyDescent="0.25">
      <c r="M7525" s="208" t="str">
        <f t="shared" si="118"/>
        <v/>
      </c>
      <c r="N7525" s="209" t="str">
        <f t="shared" si="118"/>
        <v/>
      </c>
    </row>
    <row r="7526" spans="13:14" x14ac:dyDescent="0.25">
      <c r="M7526" s="208" t="str">
        <f t="shared" si="118"/>
        <v/>
      </c>
      <c r="N7526" s="209" t="str">
        <f t="shared" si="118"/>
        <v/>
      </c>
    </row>
    <row r="7527" spans="13:14" x14ac:dyDescent="0.25">
      <c r="M7527" s="208" t="str">
        <f t="shared" si="118"/>
        <v/>
      </c>
      <c r="N7527" s="209" t="str">
        <f t="shared" si="118"/>
        <v/>
      </c>
    </row>
    <row r="7528" spans="13:14" x14ac:dyDescent="0.25">
      <c r="M7528" s="208" t="str">
        <f t="shared" si="118"/>
        <v/>
      </c>
      <c r="N7528" s="209" t="str">
        <f t="shared" si="118"/>
        <v/>
      </c>
    </row>
    <row r="7529" spans="13:14" x14ac:dyDescent="0.25">
      <c r="M7529" s="208" t="str">
        <f t="shared" si="118"/>
        <v/>
      </c>
      <c r="N7529" s="209" t="str">
        <f t="shared" si="118"/>
        <v/>
      </c>
    </row>
    <row r="7530" spans="13:14" x14ac:dyDescent="0.25">
      <c r="M7530" s="208" t="str">
        <f t="shared" si="118"/>
        <v/>
      </c>
      <c r="N7530" s="209" t="str">
        <f t="shared" si="118"/>
        <v/>
      </c>
    </row>
    <row r="7531" spans="13:14" x14ac:dyDescent="0.25">
      <c r="M7531" s="208" t="str">
        <f t="shared" si="118"/>
        <v/>
      </c>
      <c r="N7531" s="209" t="str">
        <f t="shared" si="118"/>
        <v/>
      </c>
    </row>
    <row r="7532" spans="13:14" x14ac:dyDescent="0.25">
      <c r="M7532" s="208" t="str">
        <f t="shared" si="118"/>
        <v/>
      </c>
      <c r="N7532" s="209" t="str">
        <f t="shared" si="118"/>
        <v/>
      </c>
    </row>
    <row r="7533" spans="13:14" x14ac:dyDescent="0.25">
      <c r="M7533" s="208" t="str">
        <f t="shared" si="118"/>
        <v/>
      </c>
      <c r="N7533" s="209" t="str">
        <f t="shared" si="118"/>
        <v/>
      </c>
    </row>
    <row r="7534" spans="13:14" x14ac:dyDescent="0.25">
      <c r="M7534" s="208" t="str">
        <f t="shared" si="118"/>
        <v/>
      </c>
      <c r="N7534" s="209" t="str">
        <f t="shared" si="118"/>
        <v/>
      </c>
    </row>
    <row r="7535" spans="13:14" x14ac:dyDescent="0.25">
      <c r="M7535" s="208" t="str">
        <f t="shared" si="118"/>
        <v/>
      </c>
      <c r="N7535" s="209" t="str">
        <f t="shared" si="118"/>
        <v/>
      </c>
    </row>
    <row r="7536" spans="13:14" x14ac:dyDescent="0.25">
      <c r="M7536" s="208" t="str">
        <f t="shared" si="118"/>
        <v/>
      </c>
      <c r="N7536" s="209" t="str">
        <f t="shared" si="118"/>
        <v/>
      </c>
    </row>
    <row r="7537" spans="13:14" x14ac:dyDescent="0.25">
      <c r="M7537" s="208" t="str">
        <f t="shared" si="118"/>
        <v/>
      </c>
      <c r="N7537" s="209" t="str">
        <f t="shared" si="118"/>
        <v/>
      </c>
    </row>
    <row r="7538" spans="13:14" x14ac:dyDescent="0.25">
      <c r="M7538" s="208" t="str">
        <f t="shared" si="118"/>
        <v/>
      </c>
      <c r="N7538" s="209" t="str">
        <f t="shared" si="118"/>
        <v/>
      </c>
    </row>
    <row r="7539" spans="13:14" x14ac:dyDescent="0.25">
      <c r="M7539" s="208" t="str">
        <f t="shared" si="118"/>
        <v/>
      </c>
      <c r="N7539" s="209" t="str">
        <f t="shared" si="118"/>
        <v/>
      </c>
    </row>
    <row r="7540" spans="13:14" x14ac:dyDescent="0.25">
      <c r="M7540" s="208" t="str">
        <f t="shared" si="118"/>
        <v/>
      </c>
      <c r="N7540" s="209" t="str">
        <f t="shared" si="118"/>
        <v/>
      </c>
    </row>
    <row r="7541" spans="13:14" x14ac:dyDescent="0.25">
      <c r="M7541" s="208" t="str">
        <f t="shared" si="118"/>
        <v/>
      </c>
      <c r="N7541" s="209" t="str">
        <f t="shared" si="118"/>
        <v/>
      </c>
    </row>
    <row r="7542" spans="13:14" x14ac:dyDescent="0.25">
      <c r="M7542" s="208" t="str">
        <f t="shared" si="118"/>
        <v/>
      </c>
      <c r="N7542" s="209" t="str">
        <f t="shared" si="118"/>
        <v/>
      </c>
    </row>
    <row r="7543" spans="13:14" x14ac:dyDescent="0.25">
      <c r="M7543" s="208" t="str">
        <f t="shared" si="118"/>
        <v/>
      </c>
      <c r="N7543" s="209" t="str">
        <f t="shared" si="118"/>
        <v/>
      </c>
    </row>
    <row r="7544" spans="13:14" x14ac:dyDescent="0.25">
      <c r="M7544" s="208" t="str">
        <f t="shared" si="118"/>
        <v/>
      </c>
      <c r="N7544" s="209" t="str">
        <f t="shared" si="118"/>
        <v/>
      </c>
    </row>
    <row r="7545" spans="13:14" x14ac:dyDescent="0.25">
      <c r="M7545" s="208" t="str">
        <f t="shared" si="118"/>
        <v/>
      </c>
      <c r="N7545" s="209" t="str">
        <f t="shared" si="118"/>
        <v/>
      </c>
    </row>
    <row r="7546" spans="13:14" x14ac:dyDescent="0.25">
      <c r="M7546" s="208" t="str">
        <f t="shared" si="118"/>
        <v/>
      </c>
      <c r="N7546" s="209" t="str">
        <f t="shared" si="118"/>
        <v/>
      </c>
    </row>
    <row r="7547" spans="13:14" x14ac:dyDescent="0.25">
      <c r="M7547" s="208" t="str">
        <f t="shared" si="118"/>
        <v/>
      </c>
      <c r="N7547" s="209" t="str">
        <f t="shared" si="118"/>
        <v/>
      </c>
    </row>
    <row r="7548" spans="13:14" x14ac:dyDescent="0.25">
      <c r="M7548" s="208" t="str">
        <f t="shared" si="118"/>
        <v/>
      </c>
      <c r="N7548" s="209" t="str">
        <f t="shared" si="118"/>
        <v/>
      </c>
    </row>
    <row r="7549" spans="13:14" x14ac:dyDescent="0.25">
      <c r="M7549" s="208" t="str">
        <f t="shared" si="118"/>
        <v/>
      </c>
      <c r="N7549" s="209" t="str">
        <f t="shared" si="118"/>
        <v/>
      </c>
    </row>
    <row r="7550" spans="13:14" x14ac:dyDescent="0.25">
      <c r="M7550" s="208" t="str">
        <f t="shared" si="118"/>
        <v/>
      </c>
      <c r="N7550" s="209" t="str">
        <f t="shared" si="118"/>
        <v/>
      </c>
    </row>
    <row r="7551" spans="13:14" x14ac:dyDescent="0.25">
      <c r="M7551" s="208" t="str">
        <f t="shared" si="118"/>
        <v/>
      </c>
      <c r="N7551" s="209" t="str">
        <f t="shared" si="118"/>
        <v/>
      </c>
    </row>
    <row r="7552" spans="13:14" x14ac:dyDescent="0.25">
      <c r="M7552" s="208" t="str">
        <f t="shared" si="118"/>
        <v/>
      </c>
      <c r="N7552" s="209" t="str">
        <f t="shared" si="118"/>
        <v/>
      </c>
    </row>
    <row r="7553" spans="13:14" x14ac:dyDescent="0.25">
      <c r="M7553" s="208" t="str">
        <f t="shared" si="118"/>
        <v/>
      </c>
      <c r="N7553" s="209" t="str">
        <f t="shared" si="118"/>
        <v/>
      </c>
    </row>
    <row r="7554" spans="13:14" x14ac:dyDescent="0.25">
      <c r="M7554" s="208" t="str">
        <f t="shared" si="118"/>
        <v/>
      </c>
      <c r="N7554" s="209" t="str">
        <f t="shared" si="118"/>
        <v/>
      </c>
    </row>
    <row r="7555" spans="13:14" x14ac:dyDescent="0.25">
      <c r="M7555" s="208" t="str">
        <f t="shared" si="118"/>
        <v/>
      </c>
      <c r="N7555" s="209" t="str">
        <f t="shared" si="118"/>
        <v/>
      </c>
    </row>
    <row r="7556" spans="13:14" x14ac:dyDescent="0.25">
      <c r="M7556" s="208" t="str">
        <f t="shared" si="118"/>
        <v/>
      </c>
      <c r="N7556" s="209" t="str">
        <f t="shared" si="118"/>
        <v/>
      </c>
    </row>
    <row r="7557" spans="13:14" x14ac:dyDescent="0.25">
      <c r="M7557" s="208" t="str">
        <f t="shared" si="118"/>
        <v/>
      </c>
      <c r="N7557" s="209" t="str">
        <f t="shared" si="118"/>
        <v/>
      </c>
    </row>
    <row r="7558" spans="13:14" x14ac:dyDescent="0.25">
      <c r="M7558" s="208" t="str">
        <f t="shared" si="118"/>
        <v/>
      </c>
      <c r="N7558" s="209" t="str">
        <f t="shared" si="118"/>
        <v/>
      </c>
    </row>
    <row r="7559" spans="13:14" x14ac:dyDescent="0.25">
      <c r="M7559" s="208" t="str">
        <f t="shared" si="118"/>
        <v/>
      </c>
      <c r="N7559" s="209" t="str">
        <f t="shared" si="118"/>
        <v/>
      </c>
    </row>
    <row r="7560" spans="13:14" x14ac:dyDescent="0.25">
      <c r="M7560" s="208" t="str">
        <f t="shared" si="118"/>
        <v/>
      </c>
      <c r="N7560" s="209" t="str">
        <f t="shared" si="118"/>
        <v/>
      </c>
    </row>
    <row r="7561" spans="13:14" x14ac:dyDescent="0.25">
      <c r="M7561" s="208" t="str">
        <f t="shared" si="118"/>
        <v/>
      </c>
      <c r="N7561" s="209" t="str">
        <f t="shared" si="118"/>
        <v/>
      </c>
    </row>
    <row r="7562" spans="13:14" x14ac:dyDescent="0.25">
      <c r="M7562" s="208" t="str">
        <f t="shared" si="118"/>
        <v/>
      </c>
      <c r="N7562" s="209" t="str">
        <f t="shared" si="118"/>
        <v/>
      </c>
    </row>
    <row r="7563" spans="13:14" x14ac:dyDescent="0.25">
      <c r="M7563" s="208" t="str">
        <f t="shared" si="118"/>
        <v/>
      </c>
      <c r="N7563" s="209" t="str">
        <f t="shared" si="118"/>
        <v/>
      </c>
    </row>
    <row r="7564" spans="13:14" x14ac:dyDescent="0.25">
      <c r="M7564" s="208" t="str">
        <f t="shared" si="118"/>
        <v/>
      </c>
      <c r="N7564" s="209" t="str">
        <f t="shared" si="118"/>
        <v/>
      </c>
    </row>
    <row r="7565" spans="13:14" x14ac:dyDescent="0.25">
      <c r="M7565" s="208" t="str">
        <f t="shared" si="118"/>
        <v/>
      </c>
      <c r="N7565" s="209" t="str">
        <f t="shared" si="118"/>
        <v/>
      </c>
    </row>
    <row r="7566" spans="13:14" x14ac:dyDescent="0.25">
      <c r="M7566" s="208" t="str">
        <f t="shared" si="118"/>
        <v/>
      </c>
      <c r="N7566" s="209" t="str">
        <f t="shared" si="118"/>
        <v/>
      </c>
    </row>
    <row r="7567" spans="13:14" x14ac:dyDescent="0.25">
      <c r="M7567" s="208" t="str">
        <f t="shared" si="118"/>
        <v/>
      </c>
      <c r="N7567" s="209" t="str">
        <f t="shared" si="118"/>
        <v/>
      </c>
    </row>
    <row r="7568" spans="13:14" x14ac:dyDescent="0.25">
      <c r="M7568" s="208" t="str">
        <f t="shared" si="118"/>
        <v/>
      </c>
      <c r="N7568" s="209" t="str">
        <f t="shared" si="118"/>
        <v/>
      </c>
    </row>
    <row r="7569" spans="13:14" x14ac:dyDescent="0.25">
      <c r="M7569" s="208" t="str">
        <f t="shared" si="118"/>
        <v/>
      </c>
      <c r="N7569" s="209" t="str">
        <f t="shared" si="118"/>
        <v/>
      </c>
    </row>
    <row r="7570" spans="13:14" x14ac:dyDescent="0.25">
      <c r="M7570" s="208" t="str">
        <f t="shared" si="118"/>
        <v/>
      </c>
      <c r="N7570" s="209" t="str">
        <f t="shared" si="118"/>
        <v/>
      </c>
    </row>
    <row r="7571" spans="13:14" x14ac:dyDescent="0.25">
      <c r="M7571" s="208" t="str">
        <f t="shared" si="118"/>
        <v/>
      </c>
      <c r="N7571" s="209" t="str">
        <f t="shared" si="118"/>
        <v/>
      </c>
    </row>
    <row r="7572" spans="13:14" x14ac:dyDescent="0.25">
      <c r="M7572" s="208" t="str">
        <f t="shared" si="118"/>
        <v/>
      </c>
      <c r="N7572" s="209" t="str">
        <f t="shared" si="118"/>
        <v/>
      </c>
    </row>
    <row r="7573" spans="13:14" x14ac:dyDescent="0.25">
      <c r="M7573" s="208" t="str">
        <f t="shared" si="118"/>
        <v/>
      </c>
      <c r="N7573" s="209" t="str">
        <f t="shared" si="118"/>
        <v/>
      </c>
    </row>
    <row r="7574" spans="13:14" x14ac:dyDescent="0.25">
      <c r="M7574" s="208" t="str">
        <f t="shared" si="118"/>
        <v/>
      </c>
      <c r="N7574" s="209" t="str">
        <f t="shared" si="118"/>
        <v/>
      </c>
    </row>
    <row r="7575" spans="13:14" x14ac:dyDescent="0.25">
      <c r="M7575" s="208" t="str">
        <f t="shared" si="118"/>
        <v/>
      </c>
      <c r="N7575" s="209" t="str">
        <f t="shared" si="118"/>
        <v/>
      </c>
    </row>
    <row r="7576" spans="13:14" x14ac:dyDescent="0.25">
      <c r="M7576" s="208" t="str">
        <f t="shared" si="118"/>
        <v/>
      </c>
      <c r="N7576" s="209" t="str">
        <f t="shared" si="118"/>
        <v/>
      </c>
    </row>
    <row r="7577" spans="13:14" x14ac:dyDescent="0.25">
      <c r="M7577" s="208" t="str">
        <f t="shared" ref="M7577:N7640" si="119">IF(AND(H7577="",J7577=""),"",J7577-H7577)</f>
        <v/>
      </c>
      <c r="N7577" s="209" t="str">
        <f t="shared" si="119"/>
        <v/>
      </c>
    </row>
    <row r="7578" spans="13:14" x14ac:dyDescent="0.25">
      <c r="M7578" s="208" t="str">
        <f t="shared" si="119"/>
        <v/>
      </c>
      <c r="N7578" s="209" t="str">
        <f t="shared" si="119"/>
        <v/>
      </c>
    </row>
    <row r="7579" spans="13:14" x14ac:dyDescent="0.25">
      <c r="M7579" s="208" t="str">
        <f t="shared" si="119"/>
        <v/>
      </c>
      <c r="N7579" s="209" t="str">
        <f t="shared" si="119"/>
        <v/>
      </c>
    </row>
    <row r="7580" spans="13:14" x14ac:dyDescent="0.25">
      <c r="M7580" s="208" t="str">
        <f t="shared" si="119"/>
        <v/>
      </c>
      <c r="N7580" s="209" t="str">
        <f t="shared" si="119"/>
        <v/>
      </c>
    </row>
    <row r="7581" spans="13:14" x14ac:dyDescent="0.25">
      <c r="M7581" s="208" t="str">
        <f t="shared" si="119"/>
        <v/>
      </c>
      <c r="N7581" s="209" t="str">
        <f t="shared" si="119"/>
        <v/>
      </c>
    </row>
    <row r="7582" spans="13:14" x14ac:dyDescent="0.25">
      <c r="M7582" s="208" t="str">
        <f t="shared" si="119"/>
        <v/>
      </c>
      <c r="N7582" s="209" t="str">
        <f t="shared" si="119"/>
        <v/>
      </c>
    </row>
    <row r="7583" spans="13:14" x14ac:dyDescent="0.25">
      <c r="M7583" s="208" t="str">
        <f t="shared" si="119"/>
        <v/>
      </c>
      <c r="N7583" s="209" t="str">
        <f t="shared" si="119"/>
        <v/>
      </c>
    </row>
    <row r="7584" spans="13:14" x14ac:dyDescent="0.25">
      <c r="M7584" s="208" t="str">
        <f t="shared" si="119"/>
        <v/>
      </c>
      <c r="N7584" s="209" t="str">
        <f t="shared" si="119"/>
        <v/>
      </c>
    </row>
    <row r="7585" spans="13:14" x14ac:dyDescent="0.25">
      <c r="M7585" s="208" t="str">
        <f t="shared" si="119"/>
        <v/>
      </c>
      <c r="N7585" s="209" t="str">
        <f t="shared" si="119"/>
        <v/>
      </c>
    </row>
    <row r="7586" spans="13:14" x14ac:dyDescent="0.25">
      <c r="M7586" s="208" t="str">
        <f t="shared" si="119"/>
        <v/>
      </c>
      <c r="N7586" s="209" t="str">
        <f t="shared" si="119"/>
        <v/>
      </c>
    </row>
    <row r="7587" spans="13:14" x14ac:dyDescent="0.25">
      <c r="M7587" s="208" t="str">
        <f t="shared" si="119"/>
        <v/>
      </c>
      <c r="N7587" s="209" t="str">
        <f t="shared" si="119"/>
        <v/>
      </c>
    </row>
    <row r="7588" spans="13:14" x14ac:dyDescent="0.25">
      <c r="M7588" s="208" t="str">
        <f t="shared" si="119"/>
        <v/>
      </c>
      <c r="N7588" s="209" t="str">
        <f t="shared" si="119"/>
        <v/>
      </c>
    </row>
    <row r="7589" spans="13:14" x14ac:dyDescent="0.25">
      <c r="M7589" s="208" t="str">
        <f t="shared" si="119"/>
        <v/>
      </c>
      <c r="N7589" s="209" t="str">
        <f t="shared" si="119"/>
        <v/>
      </c>
    </row>
    <row r="7590" spans="13:14" x14ac:dyDescent="0.25">
      <c r="M7590" s="208" t="str">
        <f t="shared" si="119"/>
        <v/>
      </c>
      <c r="N7590" s="209" t="str">
        <f t="shared" si="119"/>
        <v/>
      </c>
    </row>
    <row r="7591" spans="13:14" x14ac:dyDescent="0.25">
      <c r="M7591" s="208" t="str">
        <f t="shared" si="119"/>
        <v/>
      </c>
      <c r="N7591" s="209" t="str">
        <f t="shared" si="119"/>
        <v/>
      </c>
    </row>
    <row r="7592" spans="13:14" x14ac:dyDescent="0.25">
      <c r="M7592" s="208" t="str">
        <f t="shared" si="119"/>
        <v/>
      </c>
      <c r="N7592" s="209" t="str">
        <f t="shared" si="119"/>
        <v/>
      </c>
    </row>
    <row r="7593" spans="13:14" x14ac:dyDescent="0.25">
      <c r="M7593" s="208" t="str">
        <f t="shared" si="119"/>
        <v/>
      </c>
      <c r="N7593" s="209" t="str">
        <f t="shared" si="119"/>
        <v/>
      </c>
    </row>
    <row r="7594" spans="13:14" x14ac:dyDescent="0.25">
      <c r="M7594" s="208" t="str">
        <f t="shared" si="119"/>
        <v/>
      </c>
      <c r="N7594" s="209" t="str">
        <f t="shared" si="119"/>
        <v/>
      </c>
    </row>
    <row r="7595" spans="13:14" x14ac:dyDescent="0.25">
      <c r="M7595" s="208" t="str">
        <f t="shared" si="119"/>
        <v/>
      </c>
      <c r="N7595" s="209" t="str">
        <f t="shared" si="119"/>
        <v/>
      </c>
    </row>
    <row r="7596" spans="13:14" x14ac:dyDescent="0.25">
      <c r="M7596" s="208" t="str">
        <f t="shared" si="119"/>
        <v/>
      </c>
      <c r="N7596" s="209" t="str">
        <f t="shared" si="119"/>
        <v/>
      </c>
    </row>
    <row r="7597" spans="13:14" x14ac:dyDescent="0.25">
      <c r="M7597" s="208" t="str">
        <f t="shared" si="119"/>
        <v/>
      </c>
      <c r="N7597" s="209" t="str">
        <f t="shared" si="119"/>
        <v/>
      </c>
    </row>
    <row r="7598" spans="13:14" x14ac:dyDescent="0.25">
      <c r="M7598" s="208" t="str">
        <f t="shared" si="119"/>
        <v/>
      </c>
      <c r="N7598" s="209" t="str">
        <f t="shared" si="119"/>
        <v/>
      </c>
    </row>
    <row r="7599" spans="13:14" x14ac:dyDescent="0.25">
      <c r="M7599" s="208" t="str">
        <f t="shared" si="119"/>
        <v/>
      </c>
      <c r="N7599" s="209" t="str">
        <f t="shared" si="119"/>
        <v/>
      </c>
    </row>
    <row r="7600" spans="13:14" x14ac:dyDescent="0.25">
      <c r="M7600" s="208" t="str">
        <f t="shared" si="119"/>
        <v/>
      </c>
      <c r="N7600" s="209" t="str">
        <f t="shared" si="119"/>
        <v/>
      </c>
    </row>
    <row r="7601" spans="13:14" x14ac:dyDescent="0.25">
      <c r="M7601" s="208" t="str">
        <f t="shared" si="119"/>
        <v/>
      </c>
      <c r="N7601" s="209" t="str">
        <f t="shared" si="119"/>
        <v/>
      </c>
    </row>
    <row r="7602" spans="13:14" x14ac:dyDescent="0.25">
      <c r="M7602" s="208" t="str">
        <f t="shared" si="119"/>
        <v/>
      </c>
      <c r="N7602" s="209" t="str">
        <f t="shared" si="119"/>
        <v/>
      </c>
    </row>
    <row r="7603" spans="13:14" x14ac:dyDescent="0.25">
      <c r="M7603" s="208" t="str">
        <f t="shared" si="119"/>
        <v/>
      </c>
      <c r="N7603" s="209" t="str">
        <f t="shared" si="119"/>
        <v/>
      </c>
    </row>
    <row r="7604" spans="13:14" x14ac:dyDescent="0.25">
      <c r="M7604" s="208" t="str">
        <f t="shared" si="119"/>
        <v/>
      </c>
      <c r="N7604" s="209" t="str">
        <f t="shared" si="119"/>
        <v/>
      </c>
    </row>
    <row r="7605" spans="13:14" x14ac:dyDescent="0.25">
      <c r="M7605" s="208" t="str">
        <f t="shared" si="119"/>
        <v/>
      </c>
      <c r="N7605" s="209" t="str">
        <f t="shared" si="119"/>
        <v/>
      </c>
    </row>
    <row r="7606" spans="13:14" x14ac:dyDescent="0.25">
      <c r="M7606" s="208" t="str">
        <f t="shared" si="119"/>
        <v/>
      </c>
      <c r="N7606" s="209" t="str">
        <f t="shared" si="119"/>
        <v/>
      </c>
    </row>
    <row r="7607" spans="13:14" x14ac:dyDescent="0.25">
      <c r="M7607" s="208" t="str">
        <f t="shared" si="119"/>
        <v/>
      </c>
      <c r="N7607" s="209" t="str">
        <f t="shared" si="119"/>
        <v/>
      </c>
    </row>
    <row r="7608" spans="13:14" x14ac:dyDescent="0.25">
      <c r="M7608" s="208" t="str">
        <f t="shared" si="119"/>
        <v/>
      </c>
      <c r="N7608" s="209" t="str">
        <f t="shared" si="119"/>
        <v/>
      </c>
    </row>
    <row r="7609" spans="13:14" x14ac:dyDescent="0.25">
      <c r="M7609" s="208" t="str">
        <f t="shared" si="119"/>
        <v/>
      </c>
      <c r="N7609" s="209" t="str">
        <f t="shared" si="119"/>
        <v/>
      </c>
    </row>
    <row r="7610" spans="13:14" x14ac:dyDescent="0.25">
      <c r="M7610" s="208" t="str">
        <f t="shared" si="119"/>
        <v/>
      </c>
      <c r="N7610" s="209" t="str">
        <f t="shared" si="119"/>
        <v/>
      </c>
    </row>
    <row r="7611" spans="13:14" x14ac:dyDescent="0.25">
      <c r="M7611" s="208" t="str">
        <f t="shared" si="119"/>
        <v/>
      </c>
      <c r="N7611" s="209" t="str">
        <f t="shared" si="119"/>
        <v/>
      </c>
    </row>
    <row r="7612" spans="13:14" x14ac:dyDescent="0.25">
      <c r="M7612" s="208" t="str">
        <f t="shared" si="119"/>
        <v/>
      </c>
      <c r="N7612" s="209" t="str">
        <f t="shared" si="119"/>
        <v/>
      </c>
    </row>
    <row r="7613" spans="13:14" x14ac:dyDescent="0.25">
      <c r="M7613" s="208" t="str">
        <f t="shared" si="119"/>
        <v/>
      </c>
      <c r="N7613" s="209" t="str">
        <f t="shared" si="119"/>
        <v/>
      </c>
    </row>
    <row r="7614" spans="13:14" x14ac:dyDescent="0.25">
      <c r="M7614" s="208" t="str">
        <f t="shared" si="119"/>
        <v/>
      </c>
      <c r="N7614" s="209" t="str">
        <f t="shared" si="119"/>
        <v/>
      </c>
    </row>
    <row r="7615" spans="13:14" x14ac:dyDescent="0.25">
      <c r="M7615" s="208" t="str">
        <f t="shared" si="119"/>
        <v/>
      </c>
      <c r="N7615" s="209" t="str">
        <f t="shared" si="119"/>
        <v/>
      </c>
    </row>
    <row r="7616" spans="13:14" x14ac:dyDescent="0.25">
      <c r="M7616" s="208" t="str">
        <f t="shared" si="119"/>
        <v/>
      </c>
      <c r="N7616" s="209" t="str">
        <f t="shared" si="119"/>
        <v/>
      </c>
    </row>
    <row r="7617" spans="13:14" x14ac:dyDescent="0.25">
      <c r="M7617" s="208" t="str">
        <f t="shared" si="119"/>
        <v/>
      </c>
      <c r="N7617" s="209" t="str">
        <f t="shared" si="119"/>
        <v/>
      </c>
    </row>
    <row r="7618" spans="13:14" x14ac:dyDescent="0.25">
      <c r="M7618" s="208" t="str">
        <f t="shared" si="119"/>
        <v/>
      </c>
      <c r="N7618" s="209" t="str">
        <f t="shared" si="119"/>
        <v/>
      </c>
    </row>
    <row r="7619" spans="13:14" x14ac:dyDescent="0.25">
      <c r="M7619" s="208" t="str">
        <f t="shared" si="119"/>
        <v/>
      </c>
      <c r="N7619" s="209" t="str">
        <f t="shared" si="119"/>
        <v/>
      </c>
    </row>
    <row r="7620" spans="13:14" x14ac:dyDescent="0.25">
      <c r="M7620" s="208" t="str">
        <f t="shared" si="119"/>
        <v/>
      </c>
      <c r="N7620" s="209" t="str">
        <f t="shared" si="119"/>
        <v/>
      </c>
    </row>
    <row r="7621" spans="13:14" x14ac:dyDescent="0.25">
      <c r="M7621" s="208" t="str">
        <f t="shared" si="119"/>
        <v/>
      </c>
      <c r="N7621" s="209" t="str">
        <f t="shared" si="119"/>
        <v/>
      </c>
    </row>
    <row r="7622" spans="13:14" x14ac:dyDescent="0.25">
      <c r="M7622" s="208" t="str">
        <f t="shared" si="119"/>
        <v/>
      </c>
      <c r="N7622" s="209" t="str">
        <f t="shared" si="119"/>
        <v/>
      </c>
    </row>
    <row r="7623" spans="13:14" x14ac:dyDescent="0.25">
      <c r="M7623" s="208" t="str">
        <f t="shared" si="119"/>
        <v/>
      </c>
      <c r="N7623" s="209" t="str">
        <f t="shared" si="119"/>
        <v/>
      </c>
    </row>
    <row r="7624" spans="13:14" x14ac:dyDescent="0.25">
      <c r="M7624" s="208" t="str">
        <f t="shared" si="119"/>
        <v/>
      </c>
      <c r="N7624" s="209" t="str">
        <f t="shared" si="119"/>
        <v/>
      </c>
    </row>
    <row r="7625" spans="13:14" x14ac:dyDescent="0.25">
      <c r="M7625" s="208" t="str">
        <f t="shared" si="119"/>
        <v/>
      </c>
      <c r="N7625" s="209" t="str">
        <f t="shared" si="119"/>
        <v/>
      </c>
    </row>
    <row r="7626" spans="13:14" x14ac:dyDescent="0.25">
      <c r="M7626" s="208" t="str">
        <f t="shared" si="119"/>
        <v/>
      </c>
      <c r="N7626" s="209" t="str">
        <f t="shared" si="119"/>
        <v/>
      </c>
    </row>
    <row r="7627" spans="13:14" x14ac:dyDescent="0.25">
      <c r="M7627" s="208" t="str">
        <f t="shared" si="119"/>
        <v/>
      </c>
      <c r="N7627" s="209" t="str">
        <f t="shared" si="119"/>
        <v/>
      </c>
    </row>
    <row r="7628" spans="13:14" x14ac:dyDescent="0.25">
      <c r="M7628" s="208" t="str">
        <f t="shared" si="119"/>
        <v/>
      </c>
      <c r="N7628" s="209" t="str">
        <f t="shared" si="119"/>
        <v/>
      </c>
    </row>
    <row r="7629" spans="13:14" x14ac:dyDescent="0.25">
      <c r="M7629" s="208" t="str">
        <f t="shared" si="119"/>
        <v/>
      </c>
      <c r="N7629" s="209" t="str">
        <f t="shared" si="119"/>
        <v/>
      </c>
    </row>
    <row r="7630" spans="13:14" x14ac:dyDescent="0.25">
      <c r="M7630" s="208" t="str">
        <f t="shared" si="119"/>
        <v/>
      </c>
      <c r="N7630" s="209" t="str">
        <f t="shared" si="119"/>
        <v/>
      </c>
    </row>
    <row r="7631" spans="13:14" x14ac:dyDescent="0.25">
      <c r="M7631" s="208" t="str">
        <f t="shared" si="119"/>
        <v/>
      </c>
      <c r="N7631" s="209" t="str">
        <f t="shared" si="119"/>
        <v/>
      </c>
    </row>
    <row r="7632" spans="13:14" x14ac:dyDescent="0.25">
      <c r="M7632" s="208" t="str">
        <f t="shared" si="119"/>
        <v/>
      </c>
      <c r="N7632" s="209" t="str">
        <f t="shared" si="119"/>
        <v/>
      </c>
    </row>
    <row r="7633" spans="13:14" x14ac:dyDescent="0.25">
      <c r="M7633" s="208" t="str">
        <f t="shared" si="119"/>
        <v/>
      </c>
      <c r="N7633" s="209" t="str">
        <f t="shared" si="119"/>
        <v/>
      </c>
    </row>
    <row r="7634" spans="13:14" x14ac:dyDescent="0.25">
      <c r="M7634" s="208" t="str">
        <f t="shared" si="119"/>
        <v/>
      </c>
      <c r="N7634" s="209" t="str">
        <f t="shared" si="119"/>
        <v/>
      </c>
    </row>
    <row r="7635" spans="13:14" x14ac:dyDescent="0.25">
      <c r="M7635" s="208" t="str">
        <f t="shared" si="119"/>
        <v/>
      </c>
      <c r="N7635" s="209" t="str">
        <f t="shared" si="119"/>
        <v/>
      </c>
    </row>
    <row r="7636" spans="13:14" x14ac:dyDescent="0.25">
      <c r="M7636" s="208" t="str">
        <f t="shared" si="119"/>
        <v/>
      </c>
      <c r="N7636" s="209" t="str">
        <f t="shared" si="119"/>
        <v/>
      </c>
    </row>
    <row r="7637" spans="13:14" x14ac:dyDescent="0.25">
      <c r="M7637" s="208" t="str">
        <f t="shared" si="119"/>
        <v/>
      </c>
      <c r="N7637" s="209" t="str">
        <f t="shared" si="119"/>
        <v/>
      </c>
    </row>
    <row r="7638" spans="13:14" x14ac:dyDescent="0.25">
      <c r="M7638" s="208" t="str">
        <f t="shared" si="119"/>
        <v/>
      </c>
      <c r="N7638" s="209" t="str">
        <f t="shared" si="119"/>
        <v/>
      </c>
    </row>
    <row r="7639" spans="13:14" x14ac:dyDescent="0.25">
      <c r="M7639" s="208" t="str">
        <f t="shared" si="119"/>
        <v/>
      </c>
      <c r="N7639" s="209" t="str">
        <f t="shared" si="119"/>
        <v/>
      </c>
    </row>
    <row r="7640" spans="13:14" x14ac:dyDescent="0.25">
      <c r="M7640" s="208" t="str">
        <f t="shared" si="119"/>
        <v/>
      </c>
      <c r="N7640" s="209" t="str">
        <f t="shared" si="119"/>
        <v/>
      </c>
    </row>
    <row r="7641" spans="13:14" x14ac:dyDescent="0.25">
      <c r="M7641" s="208" t="str">
        <f t="shared" ref="M7641:N7704" si="120">IF(AND(H7641="",J7641=""),"",J7641-H7641)</f>
        <v/>
      </c>
      <c r="N7641" s="209" t="str">
        <f t="shared" si="120"/>
        <v/>
      </c>
    </row>
    <row r="7642" spans="13:14" x14ac:dyDescent="0.25">
      <c r="M7642" s="208" t="str">
        <f t="shared" si="120"/>
        <v/>
      </c>
      <c r="N7642" s="209" t="str">
        <f t="shared" si="120"/>
        <v/>
      </c>
    </row>
    <row r="7643" spans="13:14" x14ac:dyDescent="0.25">
      <c r="M7643" s="208" t="str">
        <f t="shared" si="120"/>
        <v/>
      </c>
      <c r="N7643" s="209" t="str">
        <f t="shared" si="120"/>
        <v/>
      </c>
    </row>
    <row r="7644" spans="13:14" x14ac:dyDescent="0.25">
      <c r="M7644" s="208" t="str">
        <f t="shared" si="120"/>
        <v/>
      </c>
      <c r="N7644" s="209" t="str">
        <f t="shared" si="120"/>
        <v/>
      </c>
    </row>
    <row r="7645" spans="13:14" x14ac:dyDescent="0.25">
      <c r="M7645" s="208" t="str">
        <f t="shared" si="120"/>
        <v/>
      </c>
      <c r="N7645" s="209" t="str">
        <f t="shared" si="120"/>
        <v/>
      </c>
    </row>
    <row r="7646" spans="13:14" x14ac:dyDescent="0.25">
      <c r="M7646" s="208" t="str">
        <f t="shared" si="120"/>
        <v/>
      </c>
      <c r="N7646" s="209" t="str">
        <f t="shared" si="120"/>
        <v/>
      </c>
    </row>
    <row r="7647" spans="13:14" x14ac:dyDescent="0.25">
      <c r="M7647" s="208" t="str">
        <f t="shared" si="120"/>
        <v/>
      </c>
      <c r="N7647" s="209" t="str">
        <f t="shared" si="120"/>
        <v/>
      </c>
    </row>
    <row r="7648" spans="13:14" x14ac:dyDescent="0.25">
      <c r="M7648" s="208" t="str">
        <f t="shared" si="120"/>
        <v/>
      </c>
      <c r="N7648" s="209" t="str">
        <f t="shared" si="120"/>
        <v/>
      </c>
    </row>
    <row r="7649" spans="13:14" x14ac:dyDescent="0.25">
      <c r="M7649" s="208" t="str">
        <f t="shared" si="120"/>
        <v/>
      </c>
      <c r="N7649" s="209" t="str">
        <f t="shared" si="120"/>
        <v/>
      </c>
    </row>
    <row r="7650" spans="13:14" x14ac:dyDescent="0.25">
      <c r="M7650" s="208" t="str">
        <f t="shared" si="120"/>
        <v/>
      </c>
      <c r="N7650" s="209" t="str">
        <f t="shared" si="120"/>
        <v/>
      </c>
    </row>
    <row r="7651" spans="13:14" x14ac:dyDescent="0.25">
      <c r="M7651" s="208" t="str">
        <f t="shared" si="120"/>
        <v/>
      </c>
      <c r="N7651" s="209" t="str">
        <f t="shared" si="120"/>
        <v/>
      </c>
    </row>
    <row r="7652" spans="13:14" x14ac:dyDescent="0.25">
      <c r="M7652" s="208" t="str">
        <f t="shared" si="120"/>
        <v/>
      </c>
      <c r="N7652" s="209" t="str">
        <f t="shared" si="120"/>
        <v/>
      </c>
    </row>
    <row r="7653" spans="13:14" x14ac:dyDescent="0.25">
      <c r="M7653" s="208" t="str">
        <f t="shared" si="120"/>
        <v/>
      </c>
      <c r="N7653" s="209" t="str">
        <f t="shared" si="120"/>
        <v/>
      </c>
    </row>
    <row r="7654" spans="13:14" x14ac:dyDescent="0.25">
      <c r="M7654" s="208" t="str">
        <f t="shared" si="120"/>
        <v/>
      </c>
      <c r="N7654" s="209" t="str">
        <f t="shared" si="120"/>
        <v/>
      </c>
    </row>
    <row r="7655" spans="13:14" x14ac:dyDescent="0.25">
      <c r="M7655" s="208" t="str">
        <f t="shared" si="120"/>
        <v/>
      </c>
      <c r="N7655" s="209" t="str">
        <f t="shared" si="120"/>
        <v/>
      </c>
    </row>
    <row r="7656" spans="13:14" x14ac:dyDescent="0.25">
      <c r="M7656" s="208" t="str">
        <f t="shared" si="120"/>
        <v/>
      </c>
      <c r="N7656" s="209" t="str">
        <f t="shared" si="120"/>
        <v/>
      </c>
    </row>
    <row r="7657" spans="13:14" x14ac:dyDescent="0.25">
      <c r="M7657" s="208" t="str">
        <f t="shared" si="120"/>
        <v/>
      </c>
      <c r="N7657" s="209" t="str">
        <f t="shared" si="120"/>
        <v/>
      </c>
    </row>
    <row r="7658" spans="13:14" x14ac:dyDescent="0.25">
      <c r="M7658" s="208" t="str">
        <f t="shared" si="120"/>
        <v/>
      </c>
      <c r="N7658" s="209" t="str">
        <f t="shared" si="120"/>
        <v/>
      </c>
    </row>
    <row r="7659" spans="13:14" x14ac:dyDescent="0.25">
      <c r="M7659" s="208" t="str">
        <f t="shared" si="120"/>
        <v/>
      </c>
      <c r="N7659" s="209" t="str">
        <f t="shared" si="120"/>
        <v/>
      </c>
    </row>
    <row r="7660" spans="13:14" x14ac:dyDescent="0.25">
      <c r="M7660" s="208" t="str">
        <f t="shared" si="120"/>
        <v/>
      </c>
      <c r="N7660" s="209" t="str">
        <f t="shared" si="120"/>
        <v/>
      </c>
    </row>
    <row r="7661" spans="13:14" x14ac:dyDescent="0.25">
      <c r="M7661" s="208" t="str">
        <f t="shared" si="120"/>
        <v/>
      </c>
      <c r="N7661" s="209" t="str">
        <f t="shared" si="120"/>
        <v/>
      </c>
    </row>
    <row r="7662" spans="13:14" x14ac:dyDescent="0.25">
      <c r="M7662" s="208" t="str">
        <f t="shared" si="120"/>
        <v/>
      </c>
      <c r="N7662" s="209" t="str">
        <f t="shared" si="120"/>
        <v/>
      </c>
    </row>
    <row r="7663" spans="13:14" x14ac:dyDescent="0.25">
      <c r="M7663" s="208" t="str">
        <f t="shared" si="120"/>
        <v/>
      </c>
      <c r="N7663" s="209" t="str">
        <f t="shared" si="120"/>
        <v/>
      </c>
    </row>
    <row r="7664" spans="13:14" x14ac:dyDescent="0.25">
      <c r="M7664" s="208" t="str">
        <f t="shared" si="120"/>
        <v/>
      </c>
      <c r="N7664" s="209" t="str">
        <f t="shared" si="120"/>
        <v/>
      </c>
    </row>
    <row r="7665" spans="13:14" x14ac:dyDescent="0.25">
      <c r="M7665" s="208" t="str">
        <f t="shared" si="120"/>
        <v/>
      </c>
      <c r="N7665" s="209" t="str">
        <f t="shared" si="120"/>
        <v/>
      </c>
    </row>
    <row r="7666" spans="13:14" x14ac:dyDescent="0.25">
      <c r="M7666" s="208" t="str">
        <f t="shared" si="120"/>
        <v/>
      </c>
      <c r="N7666" s="209" t="str">
        <f t="shared" si="120"/>
        <v/>
      </c>
    </row>
    <row r="7667" spans="13:14" x14ac:dyDescent="0.25">
      <c r="M7667" s="208" t="str">
        <f t="shared" si="120"/>
        <v/>
      </c>
      <c r="N7667" s="209" t="str">
        <f t="shared" si="120"/>
        <v/>
      </c>
    </row>
    <row r="7668" spans="13:14" x14ac:dyDescent="0.25">
      <c r="M7668" s="208" t="str">
        <f t="shared" si="120"/>
        <v/>
      </c>
      <c r="N7668" s="209" t="str">
        <f t="shared" si="120"/>
        <v/>
      </c>
    </row>
    <row r="7669" spans="13:14" x14ac:dyDescent="0.25">
      <c r="M7669" s="208" t="str">
        <f t="shared" si="120"/>
        <v/>
      </c>
      <c r="N7669" s="209" t="str">
        <f t="shared" si="120"/>
        <v/>
      </c>
    </row>
    <row r="7670" spans="13:14" x14ac:dyDescent="0.25">
      <c r="M7670" s="208" t="str">
        <f t="shared" si="120"/>
        <v/>
      </c>
      <c r="N7670" s="209" t="str">
        <f t="shared" si="120"/>
        <v/>
      </c>
    </row>
    <row r="7671" spans="13:14" x14ac:dyDescent="0.25">
      <c r="M7671" s="208" t="str">
        <f t="shared" si="120"/>
        <v/>
      </c>
      <c r="N7671" s="209" t="str">
        <f t="shared" si="120"/>
        <v/>
      </c>
    </row>
    <row r="7672" spans="13:14" x14ac:dyDescent="0.25">
      <c r="M7672" s="208" t="str">
        <f t="shared" si="120"/>
        <v/>
      </c>
      <c r="N7672" s="209" t="str">
        <f t="shared" si="120"/>
        <v/>
      </c>
    </row>
    <row r="7673" spans="13:14" x14ac:dyDescent="0.25">
      <c r="M7673" s="208" t="str">
        <f t="shared" si="120"/>
        <v/>
      </c>
      <c r="N7673" s="209" t="str">
        <f t="shared" si="120"/>
        <v/>
      </c>
    </row>
    <row r="7674" spans="13:14" x14ac:dyDescent="0.25">
      <c r="M7674" s="208" t="str">
        <f t="shared" si="120"/>
        <v/>
      </c>
      <c r="N7674" s="209" t="str">
        <f t="shared" si="120"/>
        <v/>
      </c>
    </row>
    <row r="7675" spans="13:14" x14ac:dyDescent="0.25">
      <c r="M7675" s="208" t="str">
        <f t="shared" si="120"/>
        <v/>
      </c>
      <c r="N7675" s="209" t="str">
        <f t="shared" si="120"/>
        <v/>
      </c>
    </row>
    <row r="7676" spans="13:14" x14ac:dyDescent="0.25">
      <c r="M7676" s="208" t="str">
        <f t="shared" si="120"/>
        <v/>
      </c>
      <c r="N7676" s="209" t="str">
        <f t="shared" si="120"/>
        <v/>
      </c>
    </row>
    <row r="7677" spans="13:14" x14ac:dyDescent="0.25">
      <c r="M7677" s="208" t="str">
        <f t="shared" si="120"/>
        <v/>
      </c>
      <c r="N7677" s="209" t="str">
        <f t="shared" si="120"/>
        <v/>
      </c>
    </row>
    <row r="7678" spans="13:14" x14ac:dyDescent="0.25">
      <c r="M7678" s="208" t="str">
        <f t="shared" si="120"/>
        <v/>
      </c>
      <c r="N7678" s="209" t="str">
        <f t="shared" si="120"/>
        <v/>
      </c>
    </row>
    <row r="7679" spans="13:14" x14ac:dyDescent="0.25">
      <c r="M7679" s="208" t="str">
        <f t="shared" si="120"/>
        <v/>
      </c>
      <c r="N7679" s="209" t="str">
        <f t="shared" si="120"/>
        <v/>
      </c>
    </row>
    <row r="7680" spans="13:14" x14ac:dyDescent="0.25">
      <c r="M7680" s="208" t="str">
        <f t="shared" si="120"/>
        <v/>
      </c>
      <c r="N7680" s="209" t="str">
        <f t="shared" si="120"/>
        <v/>
      </c>
    </row>
    <row r="7681" spans="13:14" x14ac:dyDescent="0.25">
      <c r="M7681" s="208" t="str">
        <f t="shared" si="120"/>
        <v/>
      </c>
      <c r="N7681" s="209" t="str">
        <f t="shared" si="120"/>
        <v/>
      </c>
    </row>
    <row r="7682" spans="13:14" x14ac:dyDescent="0.25">
      <c r="M7682" s="208" t="str">
        <f t="shared" si="120"/>
        <v/>
      </c>
      <c r="N7682" s="209" t="str">
        <f t="shared" si="120"/>
        <v/>
      </c>
    </row>
    <row r="7683" spans="13:14" x14ac:dyDescent="0.25">
      <c r="M7683" s="208" t="str">
        <f t="shared" si="120"/>
        <v/>
      </c>
      <c r="N7683" s="209" t="str">
        <f t="shared" si="120"/>
        <v/>
      </c>
    </row>
    <row r="7684" spans="13:14" x14ac:dyDescent="0.25">
      <c r="M7684" s="208" t="str">
        <f t="shared" si="120"/>
        <v/>
      </c>
      <c r="N7684" s="209" t="str">
        <f t="shared" si="120"/>
        <v/>
      </c>
    </row>
    <row r="7685" spans="13:14" x14ac:dyDescent="0.25">
      <c r="M7685" s="208" t="str">
        <f t="shared" si="120"/>
        <v/>
      </c>
      <c r="N7685" s="209" t="str">
        <f t="shared" si="120"/>
        <v/>
      </c>
    </row>
    <row r="7686" spans="13:14" x14ac:dyDescent="0.25">
      <c r="M7686" s="208" t="str">
        <f t="shared" si="120"/>
        <v/>
      </c>
      <c r="N7686" s="209" t="str">
        <f t="shared" si="120"/>
        <v/>
      </c>
    </row>
    <row r="7687" spans="13:14" x14ac:dyDescent="0.25">
      <c r="M7687" s="208" t="str">
        <f t="shared" si="120"/>
        <v/>
      </c>
      <c r="N7687" s="209" t="str">
        <f t="shared" si="120"/>
        <v/>
      </c>
    </row>
    <row r="7688" spans="13:14" x14ac:dyDescent="0.25">
      <c r="M7688" s="208" t="str">
        <f t="shared" si="120"/>
        <v/>
      </c>
      <c r="N7688" s="209" t="str">
        <f t="shared" si="120"/>
        <v/>
      </c>
    </row>
    <row r="7689" spans="13:14" x14ac:dyDescent="0.25">
      <c r="M7689" s="208" t="str">
        <f t="shared" si="120"/>
        <v/>
      </c>
      <c r="N7689" s="209" t="str">
        <f t="shared" si="120"/>
        <v/>
      </c>
    </row>
    <row r="7690" spans="13:14" x14ac:dyDescent="0.25">
      <c r="M7690" s="208" t="str">
        <f t="shared" si="120"/>
        <v/>
      </c>
      <c r="N7690" s="209" t="str">
        <f t="shared" si="120"/>
        <v/>
      </c>
    </row>
    <row r="7691" spans="13:14" x14ac:dyDescent="0.25">
      <c r="M7691" s="208" t="str">
        <f t="shared" si="120"/>
        <v/>
      </c>
      <c r="N7691" s="209" t="str">
        <f t="shared" si="120"/>
        <v/>
      </c>
    </row>
    <row r="7692" spans="13:14" x14ac:dyDescent="0.25">
      <c r="M7692" s="208" t="str">
        <f t="shared" si="120"/>
        <v/>
      </c>
      <c r="N7692" s="209" t="str">
        <f t="shared" si="120"/>
        <v/>
      </c>
    </row>
    <row r="7693" spans="13:14" x14ac:dyDescent="0.25">
      <c r="M7693" s="208" t="str">
        <f t="shared" si="120"/>
        <v/>
      </c>
      <c r="N7693" s="209" t="str">
        <f t="shared" si="120"/>
        <v/>
      </c>
    </row>
    <row r="7694" spans="13:14" x14ac:dyDescent="0.25">
      <c r="M7694" s="208" t="str">
        <f t="shared" si="120"/>
        <v/>
      </c>
      <c r="N7694" s="209" t="str">
        <f t="shared" si="120"/>
        <v/>
      </c>
    </row>
    <row r="7695" spans="13:14" x14ac:dyDescent="0.25">
      <c r="M7695" s="208" t="str">
        <f t="shared" si="120"/>
        <v/>
      </c>
      <c r="N7695" s="209" t="str">
        <f t="shared" si="120"/>
        <v/>
      </c>
    </row>
    <row r="7696" spans="13:14" x14ac:dyDescent="0.25">
      <c r="M7696" s="208" t="str">
        <f t="shared" si="120"/>
        <v/>
      </c>
      <c r="N7696" s="209" t="str">
        <f t="shared" si="120"/>
        <v/>
      </c>
    </row>
    <row r="7697" spans="13:14" x14ac:dyDescent="0.25">
      <c r="M7697" s="208" t="str">
        <f t="shared" si="120"/>
        <v/>
      </c>
      <c r="N7697" s="209" t="str">
        <f t="shared" si="120"/>
        <v/>
      </c>
    </row>
    <row r="7698" spans="13:14" x14ac:dyDescent="0.25">
      <c r="M7698" s="208" t="str">
        <f t="shared" si="120"/>
        <v/>
      </c>
      <c r="N7698" s="209" t="str">
        <f t="shared" si="120"/>
        <v/>
      </c>
    </row>
    <row r="7699" spans="13:14" x14ac:dyDescent="0.25">
      <c r="M7699" s="208" t="str">
        <f t="shared" si="120"/>
        <v/>
      </c>
      <c r="N7699" s="209" t="str">
        <f t="shared" si="120"/>
        <v/>
      </c>
    </row>
    <row r="7700" spans="13:14" x14ac:dyDescent="0.25">
      <c r="M7700" s="208" t="str">
        <f t="shared" si="120"/>
        <v/>
      </c>
      <c r="N7700" s="209" t="str">
        <f t="shared" si="120"/>
        <v/>
      </c>
    </row>
    <row r="7701" spans="13:14" x14ac:dyDescent="0.25">
      <c r="M7701" s="208" t="str">
        <f t="shared" si="120"/>
        <v/>
      </c>
      <c r="N7701" s="209" t="str">
        <f t="shared" si="120"/>
        <v/>
      </c>
    </row>
    <row r="7702" spans="13:14" x14ac:dyDescent="0.25">
      <c r="M7702" s="208" t="str">
        <f t="shared" si="120"/>
        <v/>
      </c>
      <c r="N7702" s="209" t="str">
        <f t="shared" si="120"/>
        <v/>
      </c>
    </row>
    <row r="7703" spans="13:14" x14ac:dyDescent="0.25">
      <c r="M7703" s="208" t="str">
        <f t="shared" si="120"/>
        <v/>
      </c>
      <c r="N7703" s="209" t="str">
        <f t="shared" si="120"/>
        <v/>
      </c>
    </row>
    <row r="7704" spans="13:14" x14ac:dyDescent="0.25">
      <c r="M7704" s="208" t="str">
        <f t="shared" si="120"/>
        <v/>
      </c>
      <c r="N7704" s="209" t="str">
        <f t="shared" si="120"/>
        <v/>
      </c>
    </row>
    <row r="7705" spans="13:14" x14ac:dyDescent="0.25">
      <c r="M7705" s="208" t="str">
        <f t="shared" ref="M7705:N7768" si="121">IF(AND(H7705="",J7705=""),"",J7705-H7705)</f>
        <v/>
      </c>
      <c r="N7705" s="209" t="str">
        <f t="shared" si="121"/>
        <v/>
      </c>
    </row>
    <row r="7706" spans="13:14" x14ac:dyDescent="0.25">
      <c r="M7706" s="208" t="str">
        <f t="shared" si="121"/>
        <v/>
      </c>
      <c r="N7706" s="209" t="str">
        <f t="shared" si="121"/>
        <v/>
      </c>
    </row>
    <row r="7707" spans="13:14" x14ac:dyDescent="0.25">
      <c r="M7707" s="208" t="str">
        <f t="shared" si="121"/>
        <v/>
      </c>
      <c r="N7707" s="209" t="str">
        <f t="shared" si="121"/>
        <v/>
      </c>
    </row>
    <row r="7708" spans="13:14" x14ac:dyDescent="0.25">
      <c r="M7708" s="208" t="str">
        <f t="shared" si="121"/>
        <v/>
      </c>
      <c r="N7708" s="209" t="str">
        <f t="shared" si="121"/>
        <v/>
      </c>
    </row>
    <row r="7709" spans="13:14" x14ac:dyDescent="0.25">
      <c r="M7709" s="208" t="str">
        <f t="shared" si="121"/>
        <v/>
      </c>
      <c r="N7709" s="209" t="str">
        <f t="shared" si="121"/>
        <v/>
      </c>
    </row>
    <row r="7710" spans="13:14" x14ac:dyDescent="0.25">
      <c r="M7710" s="208" t="str">
        <f t="shared" si="121"/>
        <v/>
      </c>
      <c r="N7710" s="209" t="str">
        <f t="shared" si="121"/>
        <v/>
      </c>
    </row>
    <row r="7711" spans="13:14" x14ac:dyDescent="0.25">
      <c r="M7711" s="208" t="str">
        <f t="shared" si="121"/>
        <v/>
      </c>
      <c r="N7711" s="209" t="str">
        <f t="shared" si="121"/>
        <v/>
      </c>
    </row>
    <row r="7712" spans="13:14" x14ac:dyDescent="0.25">
      <c r="M7712" s="208" t="str">
        <f t="shared" si="121"/>
        <v/>
      </c>
      <c r="N7712" s="209" t="str">
        <f t="shared" si="121"/>
        <v/>
      </c>
    </row>
    <row r="7713" spans="13:14" x14ac:dyDescent="0.25">
      <c r="M7713" s="208" t="str">
        <f t="shared" si="121"/>
        <v/>
      </c>
      <c r="N7713" s="209" t="str">
        <f t="shared" si="121"/>
        <v/>
      </c>
    </row>
    <row r="7714" spans="13:14" x14ac:dyDescent="0.25">
      <c r="M7714" s="208" t="str">
        <f t="shared" si="121"/>
        <v/>
      </c>
      <c r="N7714" s="209" t="str">
        <f t="shared" si="121"/>
        <v/>
      </c>
    </row>
    <row r="7715" spans="13:14" x14ac:dyDescent="0.25">
      <c r="M7715" s="208" t="str">
        <f t="shared" si="121"/>
        <v/>
      </c>
      <c r="N7715" s="209" t="str">
        <f t="shared" si="121"/>
        <v/>
      </c>
    </row>
    <row r="7716" spans="13:14" x14ac:dyDescent="0.25">
      <c r="M7716" s="208" t="str">
        <f t="shared" si="121"/>
        <v/>
      </c>
      <c r="N7716" s="209" t="str">
        <f t="shared" si="121"/>
        <v/>
      </c>
    </row>
    <row r="7717" spans="13:14" x14ac:dyDescent="0.25">
      <c r="M7717" s="208" t="str">
        <f t="shared" si="121"/>
        <v/>
      </c>
      <c r="N7717" s="209" t="str">
        <f t="shared" si="121"/>
        <v/>
      </c>
    </row>
    <row r="7718" spans="13:14" x14ac:dyDescent="0.25">
      <c r="M7718" s="208" t="str">
        <f t="shared" si="121"/>
        <v/>
      </c>
      <c r="N7718" s="209" t="str">
        <f t="shared" si="121"/>
        <v/>
      </c>
    </row>
    <row r="7719" spans="13:14" x14ac:dyDescent="0.25">
      <c r="M7719" s="208" t="str">
        <f t="shared" si="121"/>
        <v/>
      </c>
      <c r="N7719" s="209" t="str">
        <f t="shared" si="121"/>
        <v/>
      </c>
    </row>
    <row r="7720" spans="13:14" x14ac:dyDescent="0.25">
      <c r="M7720" s="208" t="str">
        <f t="shared" si="121"/>
        <v/>
      </c>
      <c r="N7720" s="209" t="str">
        <f t="shared" si="121"/>
        <v/>
      </c>
    </row>
    <row r="7721" spans="13:14" x14ac:dyDescent="0.25">
      <c r="M7721" s="208" t="str">
        <f t="shared" si="121"/>
        <v/>
      </c>
      <c r="N7721" s="209" t="str">
        <f t="shared" si="121"/>
        <v/>
      </c>
    </row>
    <row r="7722" spans="13:14" x14ac:dyDescent="0.25">
      <c r="M7722" s="208" t="str">
        <f t="shared" si="121"/>
        <v/>
      </c>
      <c r="N7722" s="209" t="str">
        <f t="shared" si="121"/>
        <v/>
      </c>
    </row>
    <row r="7723" spans="13:14" x14ac:dyDescent="0.25">
      <c r="M7723" s="208" t="str">
        <f t="shared" si="121"/>
        <v/>
      </c>
      <c r="N7723" s="209" t="str">
        <f t="shared" si="121"/>
        <v/>
      </c>
    </row>
    <row r="7724" spans="13:14" x14ac:dyDescent="0.25">
      <c r="M7724" s="208" t="str">
        <f t="shared" si="121"/>
        <v/>
      </c>
      <c r="N7724" s="209" t="str">
        <f t="shared" si="121"/>
        <v/>
      </c>
    </row>
    <row r="7725" spans="13:14" x14ac:dyDescent="0.25">
      <c r="M7725" s="208" t="str">
        <f t="shared" si="121"/>
        <v/>
      </c>
      <c r="N7725" s="209" t="str">
        <f t="shared" si="121"/>
        <v/>
      </c>
    </row>
    <row r="7726" spans="13:14" x14ac:dyDescent="0.25">
      <c r="M7726" s="208" t="str">
        <f t="shared" si="121"/>
        <v/>
      </c>
      <c r="N7726" s="209" t="str">
        <f t="shared" si="121"/>
        <v/>
      </c>
    </row>
    <row r="7727" spans="13:14" x14ac:dyDescent="0.25">
      <c r="M7727" s="208" t="str">
        <f t="shared" si="121"/>
        <v/>
      </c>
      <c r="N7727" s="209" t="str">
        <f t="shared" si="121"/>
        <v/>
      </c>
    </row>
    <row r="7728" spans="13:14" x14ac:dyDescent="0.25">
      <c r="M7728" s="208" t="str">
        <f t="shared" si="121"/>
        <v/>
      </c>
      <c r="N7728" s="209" t="str">
        <f t="shared" si="121"/>
        <v/>
      </c>
    </row>
    <row r="7729" spans="13:14" x14ac:dyDescent="0.25">
      <c r="M7729" s="208" t="str">
        <f t="shared" si="121"/>
        <v/>
      </c>
      <c r="N7729" s="209" t="str">
        <f t="shared" si="121"/>
        <v/>
      </c>
    </row>
    <row r="7730" spans="13:14" x14ac:dyDescent="0.25">
      <c r="M7730" s="208" t="str">
        <f t="shared" si="121"/>
        <v/>
      </c>
      <c r="N7730" s="209" t="str">
        <f t="shared" si="121"/>
        <v/>
      </c>
    </row>
    <row r="7731" spans="13:14" x14ac:dyDescent="0.25">
      <c r="M7731" s="208" t="str">
        <f t="shared" si="121"/>
        <v/>
      </c>
      <c r="N7731" s="209" t="str">
        <f t="shared" si="121"/>
        <v/>
      </c>
    </row>
    <row r="7732" spans="13:14" x14ac:dyDescent="0.25">
      <c r="M7732" s="208" t="str">
        <f t="shared" si="121"/>
        <v/>
      </c>
      <c r="N7732" s="209" t="str">
        <f t="shared" si="121"/>
        <v/>
      </c>
    </row>
    <row r="7733" spans="13:14" x14ac:dyDescent="0.25">
      <c r="M7733" s="208" t="str">
        <f t="shared" si="121"/>
        <v/>
      </c>
      <c r="N7733" s="209" t="str">
        <f t="shared" si="121"/>
        <v/>
      </c>
    </row>
    <row r="7734" spans="13:14" x14ac:dyDescent="0.25">
      <c r="M7734" s="208" t="str">
        <f t="shared" si="121"/>
        <v/>
      </c>
      <c r="N7734" s="209" t="str">
        <f t="shared" si="121"/>
        <v/>
      </c>
    </row>
    <row r="7735" spans="13:14" x14ac:dyDescent="0.25">
      <c r="M7735" s="208" t="str">
        <f t="shared" si="121"/>
        <v/>
      </c>
      <c r="N7735" s="209" t="str">
        <f t="shared" si="121"/>
        <v/>
      </c>
    </row>
    <row r="7736" spans="13:14" x14ac:dyDescent="0.25">
      <c r="M7736" s="208" t="str">
        <f t="shared" si="121"/>
        <v/>
      </c>
      <c r="N7736" s="209" t="str">
        <f t="shared" si="121"/>
        <v/>
      </c>
    </row>
    <row r="7737" spans="13:14" x14ac:dyDescent="0.25">
      <c r="M7737" s="208" t="str">
        <f t="shared" si="121"/>
        <v/>
      </c>
      <c r="N7737" s="209" t="str">
        <f t="shared" si="121"/>
        <v/>
      </c>
    </row>
    <row r="7738" spans="13:14" x14ac:dyDescent="0.25">
      <c r="M7738" s="208" t="str">
        <f t="shared" si="121"/>
        <v/>
      </c>
      <c r="N7738" s="209" t="str">
        <f t="shared" si="121"/>
        <v/>
      </c>
    </row>
    <row r="7739" spans="13:14" x14ac:dyDescent="0.25">
      <c r="M7739" s="208" t="str">
        <f t="shared" si="121"/>
        <v/>
      </c>
      <c r="N7739" s="209" t="str">
        <f t="shared" si="121"/>
        <v/>
      </c>
    </row>
    <row r="7740" spans="13:14" x14ac:dyDescent="0.25">
      <c r="M7740" s="208" t="str">
        <f t="shared" si="121"/>
        <v/>
      </c>
      <c r="N7740" s="209" t="str">
        <f t="shared" si="121"/>
        <v/>
      </c>
    </row>
    <row r="7741" spans="13:14" x14ac:dyDescent="0.25">
      <c r="M7741" s="208" t="str">
        <f t="shared" si="121"/>
        <v/>
      </c>
      <c r="N7741" s="209" t="str">
        <f t="shared" si="121"/>
        <v/>
      </c>
    </row>
    <row r="7742" spans="13:14" x14ac:dyDescent="0.25">
      <c r="M7742" s="208" t="str">
        <f t="shared" si="121"/>
        <v/>
      </c>
      <c r="N7742" s="209" t="str">
        <f t="shared" si="121"/>
        <v/>
      </c>
    </row>
    <row r="7743" spans="13:14" x14ac:dyDescent="0.25">
      <c r="M7743" s="208" t="str">
        <f t="shared" si="121"/>
        <v/>
      </c>
      <c r="N7743" s="209" t="str">
        <f t="shared" si="121"/>
        <v/>
      </c>
    </row>
    <row r="7744" spans="13:14" x14ac:dyDescent="0.25">
      <c r="M7744" s="208" t="str">
        <f t="shared" si="121"/>
        <v/>
      </c>
      <c r="N7744" s="209" t="str">
        <f t="shared" si="121"/>
        <v/>
      </c>
    </row>
    <row r="7745" spans="13:14" x14ac:dyDescent="0.25">
      <c r="M7745" s="208" t="str">
        <f t="shared" si="121"/>
        <v/>
      </c>
      <c r="N7745" s="209" t="str">
        <f t="shared" si="121"/>
        <v/>
      </c>
    </row>
    <row r="7746" spans="13:14" x14ac:dyDescent="0.25">
      <c r="M7746" s="208" t="str">
        <f t="shared" si="121"/>
        <v/>
      </c>
      <c r="N7746" s="209" t="str">
        <f t="shared" si="121"/>
        <v/>
      </c>
    </row>
    <row r="7747" spans="13:14" x14ac:dyDescent="0.25">
      <c r="M7747" s="208" t="str">
        <f t="shared" si="121"/>
        <v/>
      </c>
      <c r="N7747" s="209" t="str">
        <f t="shared" si="121"/>
        <v/>
      </c>
    </row>
    <row r="7748" spans="13:14" x14ac:dyDescent="0.25">
      <c r="M7748" s="208" t="str">
        <f t="shared" si="121"/>
        <v/>
      </c>
      <c r="N7748" s="209" t="str">
        <f t="shared" si="121"/>
        <v/>
      </c>
    </row>
    <row r="7749" spans="13:14" x14ac:dyDescent="0.25">
      <c r="M7749" s="208" t="str">
        <f t="shared" si="121"/>
        <v/>
      </c>
      <c r="N7749" s="209" t="str">
        <f t="shared" si="121"/>
        <v/>
      </c>
    </row>
    <row r="7750" spans="13:14" x14ac:dyDescent="0.25">
      <c r="M7750" s="208" t="str">
        <f t="shared" si="121"/>
        <v/>
      </c>
      <c r="N7750" s="209" t="str">
        <f t="shared" si="121"/>
        <v/>
      </c>
    </row>
    <row r="7751" spans="13:14" x14ac:dyDescent="0.25">
      <c r="M7751" s="208" t="str">
        <f t="shared" si="121"/>
        <v/>
      </c>
      <c r="N7751" s="209" t="str">
        <f t="shared" si="121"/>
        <v/>
      </c>
    </row>
    <row r="7752" spans="13:14" x14ac:dyDescent="0.25">
      <c r="M7752" s="208" t="str">
        <f t="shared" si="121"/>
        <v/>
      </c>
      <c r="N7752" s="209" t="str">
        <f t="shared" si="121"/>
        <v/>
      </c>
    </row>
    <row r="7753" spans="13:14" x14ac:dyDescent="0.25">
      <c r="M7753" s="208" t="str">
        <f t="shared" si="121"/>
        <v/>
      </c>
      <c r="N7753" s="209" t="str">
        <f t="shared" si="121"/>
        <v/>
      </c>
    </row>
    <row r="7754" spans="13:14" x14ac:dyDescent="0.25">
      <c r="M7754" s="208" t="str">
        <f t="shared" si="121"/>
        <v/>
      </c>
      <c r="N7754" s="209" t="str">
        <f t="shared" si="121"/>
        <v/>
      </c>
    </row>
    <row r="7755" spans="13:14" x14ac:dyDescent="0.25">
      <c r="M7755" s="208" t="str">
        <f t="shared" si="121"/>
        <v/>
      </c>
      <c r="N7755" s="209" t="str">
        <f t="shared" si="121"/>
        <v/>
      </c>
    </row>
    <row r="7756" spans="13:14" x14ac:dyDescent="0.25">
      <c r="M7756" s="208" t="str">
        <f t="shared" si="121"/>
        <v/>
      </c>
      <c r="N7756" s="209" t="str">
        <f t="shared" si="121"/>
        <v/>
      </c>
    </row>
    <row r="7757" spans="13:14" x14ac:dyDescent="0.25">
      <c r="M7757" s="208" t="str">
        <f t="shared" si="121"/>
        <v/>
      </c>
      <c r="N7757" s="209" t="str">
        <f t="shared" si="121"/>
        <v/>
      </c>
    </row>
    <row r="7758" spans="13:14" x14ac:dyDescent="0.25">
      <c r="M7758" s="208" t="str">
        <f t="shared" si="121"/>
        <v/>
      </c>
      <c r="N7758" s="209" t="str">
        <f t="shared" si="121"/>
        <v/>
      </c>
    </row>
    <row r="7759" spans="13:14" x14ac:dyDescent="0.25">
      <c r="M7759" s="208" t="str">
        <f t="shared" si="121"/>
        <v/>
      </c>
      <c r="N7759" s="209" t="str">
        <f t="shared" si="121"/>
        <v/>
      </c>
    </row>
    <row r="7760" spans="13:14" x14ac:dyDescent="0.25">
      <c r="M7760" s="208" t="str">
        <f t="shared" si="121"/>
        <v/>
      </c>
      <c r="N7760" s="209" t="str">
        <f t="shared" si="121"/>
        <v/>
      </c>
    </row>
    <row r="7761" spans="13:14" x14ac:dyDescent="0.25">
      <c r="M7761" s="208" t="str">
        <f t="shared" si="121"/>
        <v/>
      </c>
      <c r="N7761" s="209" t="str">
        <f t="shared" si="121"/>
        <v/>
      </c>
    </row>
    <row r="7762" spans="13:14" x14ac:dyDescent="0.25">
      <c r="M7762" s="208" t="str">
        <f t="shared" si="121"/>
        <v/>
      </c>
      <c r="N7762" s="209" t="str">
        <f t="shared" si="121"/>
        <v/>
      </c>
    </row>
    <row r="7763" spans="13:14" x14ac:dyDescent="0.25">
      <c r="M7763" s="208" t="str">
        <f t="shared" si="121"/>
        <v/>
      </c>
      <c r="N7763" s="209" t="str">
        <f t="shared" si="121"/>
        <v/>
      </c>
    </row>
    <row r="7764" spans="13:14" x14ac:dyDescent="0.25">
      <c r="M7764" s="208" t="str">
        <f t="shared" si="121"/>
        <v/>
      </c>
      <c r="N7764" s="209" t="str">
        <f t="shared" si="121"/>
        <v/>
      </c>
    </row>
    <row r="7765" spans="13:14" x14ac:dyDescent="0.25">
      <c r="M7765" s="208" t="str">
        <f t="shared" si="121"/>
        <v/>
      </c>
      <c r="N7765" s="209" t="str">
        <f t="shared" si="121"/>
        <v/>
      </c>
    </row>
    <row r="7766" spans="13:14" x14ac:dyDescent="0.25">
      <c r="M7766" s="208" t="str">
        <f t="shared" si="121"/>
        <v/>
      </c>
      <c r="N7766" s="209" t="str">
        <f t="shared" si="121"/>
        <v/>
      </c>
    </row>
    <row r="7767" spans="13:14" x14ac:dyDescent="0.25">
      <c r="M7767" s="208" t="str">
        <f t="shared" si="121"/>
        <v/>
      </c>
      <c r="N7767" s="209" t="str">
        <f t="shared" si="121"/>
        <v/>
      </c>
    </row>
    <row r="7768" spans="13:14" x14ac:dyDescent="0.25">
      <c r="M7768" s="208" t="str">
        <f t="shared" si="121"/>
        <v/>
      </c>
      <c r="N7768" s="209" t="str">
        <f t="shared" si="121"/>
        <v/>
      </c>
    </row>
    <row r="7769" spans="13:14" x14ac:dyDescent="0.25">
      <c r="M7769" s="208" t="str">
        <f t="shared" ref="M7769:N7832" si="122">IF(AND(H7769="",J7769=""),"",J7769-H7769)</f>
        <v/>
      </c>
      <c r="N7769" s="209" t="str">
        <f t="shared" si="122"/>
        <v/>
      </c>
    </row>
    <row r="7770" spans="13:14" x14ac:dyDescent="0.25">
      <c r="M7770" s="208" t="str">
        <f t="shared" si="122"/>
        <v/>
      </c>
      <c r="N7770" s="209" t="str">
        <f t="shared" si="122"/>
        <v/>
      </c>
    </row>
    <row r="7771" spans="13:14" x14ac:dyDescent="0.25">
      <c r="M7771" s="208" t="str">
        <f t="shared" si="122"/>
        <v/>
      </c>
      <c r="N7771" s="209" t="str">
        <f t="shared" si="122"/>
        <v/>
      </c>
    </row>
    <row r="7772" spans="13:14" x14ac:dyDescent="0.25">
      <c r="M7772" s="208" t="str">
        <f t="shared" si="122"/>
        <v/>
      </c>
      <c r="N7772" s="209" t="str">
        <f t="shared" si="122"/>
        <v/>
      </c>
    </row>
    <row r="7773" spans="13:14" x14ac:dyDescent="0.25">
      <c r="M7773" s="208" t="str">
        <f t="shared" si="122"/>
        <v/>
      </c>
      <c r="N7773" s="209" t="str">
        <f t="shared" si="122"/>
        <v/>
      </c>
    </row>
    <row r="7774" spans="13:14" x14ac:dyDescent="0.25">
      <c r="M7774" s="208" t="str">
        <f t="shared" si="122"/>
        <v/>
      </c>
      <c r="N7774" s="209" t="str">
        <f t="shared" si="122"/>
        <v/>
      </c>
    </row>
    <row r="7775" spans="13:14" x14ac:dyDescent="0.25">
      <c r="M7775" s="208" t="str">
        <f t="shared" si="122"/>
        <v/>
      </c>
      <c r="N7775" s="209" t="str">
        <f t="shared" si="122"/>
        <v/>
      </c>
    </row>
    <row r="7776" spans="13:14" x14ac:dyDescent="0.25">
      <c r="M7776" s="208" t="str">
        <f t="shared" si="122"/>
        <v/>
      </c>
      <c r="N7776" s="209" t="str">
        <f t="shared" si="122"/>
        <v/>
      </c>
    </row>
    <row r="7777" spans="13:14" x14ac:dyDescent="0.25">
      <c r="M7777" s="208" t="str">
        <f t="shared" si="122"/>
        <v/>
      </c>
      <c r="N7777" s="209" t="str">
        <f t="shared" si="122"/>
        <v/>
      </c>
    </row>
    <row r="7778" spans="13:14" x14ac:dyDescent="0.25">
      <c r="M7778" s="208" t="str">
        <f t="shared" si="122"/>
        <v/>
      </c>
      <c r="N7778" s="209" t="str">
        <f t="shared" si="122"/>
        <v/>
      </c>
    </row>
    <row r="7779" spans="13:14" x14ac:dyDescent="0.25">
      <c r="M7779" s="208" t="str">
        <f t="shared" si="122"/>
        <v/>
      </c>
      <c r="N7779" s="209" t="str">
        <f t="shared" si="122"/>
        <v/>
      </c>
    </row>
    <row r="7780" spans="13:14" x14ac:dyDescent="0.25">
      <c r="M7780" s="208" t="str">
        <f t="shared" si="122"/>
        <v/>
      </c>
      <c r="N7780" s="209" t="str">
        <f t="shared" si="122"/>
        <v/>
      </c>
    </row>
    <row r="7781" spans="13:14" x14ac:dyDescent="0.25">
      <c r="M7781" s="208" t="str">
        <f t="shared" si="122"/>
        <v/>
      </c>
      <c r="N7781" s="209" t="str">
        <f t="shared" si="122"/>
        <v/>
      </c>
    </row>
    <row r="7782" spans="13:14" x14ac:dyDescent="0.25">
      <c r="M7782" s="208" t="str">
        <f t="shared" si="122"/>
        <v/>
      </c>
      <c r="N7782" s="209" t="str">
        <f t="shared" si="122"/>
        <v/>
      </c>
    </row>
    <row r="7783" spans="13:14" x14ac:dyDescent="0.25">
      <c r="M7783" s="208" t="str">
        <f t="shared" si="122"/>
        <v/>
      </c>
      <c r="N7783" s="209" t="str">
        <f t="shared" si="122"/>
        <v/>
      </c>
    </row>
    <row r="7784" spans="13:14" x14ac:dyDescent="0.25">
      <c r="M7784" s="208" t="str">
        <f t="shared" si="122"/>
        <v/>
      </c>
      <c r="N7784" s="209" t="str">
        <f t="shared" si="122"/>
        <v/>
      </c>
    </row>
    <row r="7785" spans="13:14" x14ac:dyDescent="0.25">
      <c r="M7785" s="208" t="str">
        <f t="shared" si="122"/>
        <v/>
      </c>
      <c r="N7785" s="209" t="str">
        <f t="shared" si="122"/>
        <v/>
      </c>
    </row>
    <row r="7786" spans="13:14" x14ac:dyDescent="0.25">
      <c r="M7786" s="208" t="str">
        <f t="shared" si="122"/>
        <v/>
      </c>
      <c r="N7786" s="209" t="str">
        <f t="shared" si="122"/>
        <v/>
      </c>
    </row>
    <row r="7787" spans="13:14" x14ac:dyDescent="0.25">
      <c r="M7787" s="208" t="str">
        <f t="shared" si="122"/>
        <v/>
      </c>
      <c r="N7787" s="209" t="str">
        <f t="shared" si="122"/>
        <v/>
      </c>
    </row>
    <row r="7788" spans="13:14" x14ac:dyDescent="0.25">
      <c r="M7788" s="208" t="str">
        <f t="shared" si="122"/>
        <v/>
      </c>
      <c r="N7788" s="209" t="str">
        <f t="shared" si="122"/>
        <v/>
      </c>
    </row>
    <row r="7789" spans="13:14" x14ac:dyDescent="0.25">
      <c r="M7789" s="208" t="str">
        <f t="shared" si="122"/>
        <v/>
      </c>
      <c r="N7789" s="209" t="str">
        <f t="shared" si="122"/>
        <v/>
      </c>
    </row>
    <row r="7790" spans="13:14" x14ac:dyDescent="0.25">
      <c r="M7790" s="208" t="str">
        <f t="shared" si="122"/>
        <v/>
      </c>
      <c r="N7790" s="209" t="str">
        <f t="shared" si="122"/>
        <v/>
      </c>
    </row>
    <row r="7791" spans="13:14" x14ac:dyDescent="0.25">
      <c r="M7791" s="208" t="str">
        <f t="shared" si="122"/>
        <v/>
      </c>
      <c r="N7791" s="209" t="str">
        <f t="shared" si="122"/>
        <v/>
      </c>
    </row>
    <row r="7792" spans="13:14" x14ac:dyDescent="0.25">
      <c r="M7792" s="208" t="str">
        <f t="shared" si="122"/>
        <v/>
      </c>
      <c r="N7792" s="209" t="str">
        <f t="shared" si="122"/>
        <v/>
      </c>
    </row>
    <row r="7793" spans="13:14" x14ac:dyDescent="0.25">
      <c r="M7793" s="208" t="str">
        <f t="shared" si="122"/>
        <v/>
      </c>
      <c r="N7793" s="209" t="str">
        <f t="shared" si="122"/>
        <v/>
      </c>
    </row>
    <row r="7794" spans="13:14" x14ac:dyDescent="0.25">
      <c r="M7794" s="208" t="str">
        <f t="shared" si="122"/>
        <v/>
      </c>
      <c r="N7794" s="209" t="str">
        <f t="shared" si="122"/>
        <v/>
      </c>
    </row>
    <row r="7795" spans="13:14" x14ac:dyDescent="0.25">
      <c r="M7795" s="208" t="str">
        <f t="shared" si="122"/>
        <v/>
      </c>
      <c r="N7795" s="209" t="str">
        <f t="shared" si="122"/>
        <v/>
      </c>
    </row>
    <row r="7796" spans="13:14" x14ac:dyDescent="0.25">
      <c r="M7796" s="208" t="str">
        <f t="shared" si="122"/>
        <v/>
      </c>
      <c r="N7796" s="209" t="str">
        <f t="shared" si="122"/>
        <v/>
      </c>
    </row>
    <row r="7797" spans="13:14" x14ac:dyDescent="0.25">
      <c r="M7797" s="208" t="str">
        <f t="shared" si="122"/>
        <v/>
      </c>
      <c r="N7797" s="209" t="str">
        <f t="shared" si="122"/>
        <v/>
      </c>
    </row>
    <row r="7798" spans="13:14" x14ac:dyDescent="0.25">
      <c r="M7798" s="208" t="str">
        <f t="shared" si="122"/>
        <v/>
      </c>
      <c r="N7798" s="209" t="str">
        <f t="shared" si="122"/>
        <v/>
      </c>
    </row>
    <row r="7799" spans="13:14" x14ac:dyDescent="0.25">
      <c r="M7799" s="208" t="str">
        <f t="shared" si="122"/>
        <v/>
      </c>
      <c r="N7799" s="209" t="str">
        <f t="shared" si="122"/>
        <v/>
      </c>
    </row>
    <row r="7800" spans="13:14" x14ac:dyDescent="0.25">
      <c r="M7800" s="208" t="str">
        <f t="shared" si="122"/>
        <v/>
      </c>
      <c r="N7800" s="209" t="str">
        <f t="shared" si="122"/>
        <v/>
      </c>
    </row>
    <row r="7801" spans="13:14" x14ac:dyDescent="0.25">
      <c r="M7801" s="208" t="str">
        <f t="shared" si="122"/>
        <v/>
      </c>
      <c r="N7801" s="209" t="str">
        <f t="shared" si="122"/>
        <v/>
      </c>
    </row>
    <row r="7802" spans="13:14" x14ac:dyDescent="0.25">
      <c r="M7802" s="208" t="str">
        <f t="shared" si="122"/>
        <v/>
      </c>
      <c r="N7802" s="209" t="str">
        <f t="shared" si="122"/>
        <v/>
      </c>
    </row>
    <row r="7803" spans="13:14" x14ac:dyDescent="0.25">
      <c r="M7803" s="208" t="str">
        <f t="shared" si="122"/>
        <v/>
      </c>
      <c r="N7803" s="209" t="str">
        <f t="shared" si="122"/>
        <v/>
      </c>
    </row>
    <row r="7804" spans="13:14" x14ac:dyDescent="0.25">
      <c r="M7804" s="208" t="str">
        <f t="shared" si="122"/>
        <v/>
      </c>
      <c r="N7804" s="209" t="str">
        <f t="shared" si="122"/>
        <v/>
      </c>
    </row>
    <row r="7805" spans="13:14" x14ac:dyDescent="0.25">
      <c r="M7805" s="208" t="str">
        <f t="shared" si="122"/>
        <v/>
      </c>
      <c r="N7805" s="209" t="str">
        <f t="shared" si="122"/>
        <v/>
      </c>
    </row>
    <row r="7806" spans="13:14" x14ac:dyDescent="0.25">
      <c r="M7806" s="208" t="str">
        <f t="shared" si="122"/>
        <v/>
      </c>
      <c r="N7806" s="209" t="str">
        <f t="shared" si="122"/>
        <v/>
      </c>
    </row>
    <row r="7807" spans="13:14" x14ac:dyDescent="0.25">
      <c r="M7807" s="208" t="str">
        <f t="shared" si="122"/>
        <v/>
      </c>
      <c r="N7807" s="209" t="str">
        <f t="shared" si="122"/>
        <v/>
      </c>
    </row>
    <row r="7808" spans="13:14" x14ac:dyDescent="0.25">
      <c r="M7808" s="208" t="str">
        <f t="shared" si="122"/>
        <v/>
      </c>
      <c r="N7808" s="209" t="str">
        <f t="shared" si="122"/>
        <v/>
      </c>
    </row>
    <row r="7809" spans="13:14" x14ac:dyDescent="0.25">
      <c r="M7809" s="208" t="str">
        <f t="shared" si="122"/>
        <v/>
      </c>
      <c r="N7809" s="209" t="str">
        <f t="shared" si="122"/>
        <v/>
      </c>
    </row>
    <row r="7810" spans="13:14" x14ac:dyDescent="0.25">
      <c r="M7810" s="208" t="str">
        <f t="shared" si="122"/>
        <v/>
      </c>
      <c r="N7810" s="209" t="str">
        <f t="shared" si="122"/>
        <v/>
      </c>
    </row>
    <row r="7811" spans="13:14" x14ac:dyDescent="0.25">
      <c r="M7811" s="208" t="str">
        <f t="shared" si="122"/>
        <v/>
      </c>
      <c r="N7811" s="209" t="str">
        <f t="shared" si="122"/>
        <v/>
      </c>
    </row>
    <row r="7812" spans="13:14" x14ac:dyDescent="0.25">
      <c r="M7812" s="208" t="str">
        <f t="shared" si="122"/>
        <v/>
      </c>
      <c r="N7812" s="209" t="str">
        <f t="shared" si="122"/>
        <v/>
      </c>
    </row>
    <row r="7813" spans="13:14" x14ac:dyDescent="0.25">
      <c r="M7813" s="208" t="str">
        <f t="shared" si="122"/>
        <v/>
      </c>
      <c r="N7813" s="209" t="str">
        <f t="shared" si="122"/>
        <v/>
      </c>
    </row>
    <row r="7814" spans="13:14" x14ac:dyDescent="0.25">
      <c r="M7814" s="208" t="str">
        <f t="shared" si="122"/>
        <v/>
      </c>
      <c r="N7814" s="209" t="str">
        <f t="shared" si="122"/>
        <v/>
      </c>
    </row>
    <row r="7815" spans="13:14" x14ac:dyDescent="0.25">
      <c r="M7815" s="208" t="str">
        <f t="shared" si="122"/>
        <v/>
      </c>
      <c r="N7815" s="209" t="str">
        <f t="shared" si="122"/>
        <v/>
      </c>
    </row>
    <row r="7816" spans="13:14" x14ac:dyDescent="0.25">
      <c r="M7816" s="208" t="str">
        <f t="shared" si="122"/>
        <v/>
      </c>
      <c r="N7816" s="209" t="str">
        <f t="shared" si="122"/>
        <v/>
      </c>
    </row>
    <row r="7817" spans="13:14" x14ac:dyDescent="0.25">
      <c r="M7817" s="208" t="str">
        <f t="shared" si="122"/>
        <v/>
      </c>
      <c r="N7817" s="209" t="str">
        <f t="shared" si="122"/>
        <v/>
      </c>
    </row>
    <row r="7818" spans="13:14" x14ac:dyDescent="0.25">
      <c r="M7818" s="208" t="str">
        <f t="shared" si="122"/>
        <v/>
      </c>
      <c r="N7818" s="209" t="str">
        <f t="shared" si="122"/>
        <v/>
      </c>
    </row>
    <row r="7819" spans="13:14" x14ac:dyDescent="0.25">
      <c r="M7819" s="208" t="str">
        <f t="shared" si="122"/>
        <v/>
      </c>
      <c r="N7819" s="209" t="str">
        <f t="shared" si="122"/>
        <v/>
      </c>
    </row>
    <row r="7820" spans="13:14" x14ac:dyDescent="0.25">
      <c r="M7820" s="208" t="str">
        <f t="shared" si="122"/>
        <v/>
      </c>
      <c r="N7820" s="209" t="str">
        <f t="shared" si="122"/>
        <v/>
      </c>
    </row>
    <row r="7821" spans="13:14" x14ac:dyDescent="0.25">
      <c r="M7821" s="208" t="str">
        <f t="shared" si="122"/>
        <v/>
      </c>
      <c r="N7821" s="209" t="str">
        <f t="shared" si="122"/>
        <v/>
      </c>
    </row>
    <row r="7822" spans="13:14" x14ac:dyDescent="0.25">
      <c r="M7822" s="208" t="str">
        <f t="shared" si="122"/>
        <v/>
      </c>
      <c r="N7822" s="209" t="str">
        <f t="shared" si="122"/>
        <v/>
      </c>
    </row>
    <row r="7823" spans="13:14" x14ac:dyDescent="0.25">
      <c r="M7823" s="208" t="str">
        <f t="shared" si="122"/>
        <v/>
      </c>
      <c r="N7823" s="209" t="str">
        <f t="shared" si="122"/>
        <v/>
      </c>
    </row>
    <row r="7824" spans="13:14" x14ac:dyDescent="0.25">
      <c r="M7824" s="208" t="str">
        <f t="shared" si="122"/>
        <v/>
      </c>
      <c r="N7824" s="209" t="str">
        <f t="shared" si="122"/>
        <v/>
      </c>
    </row>
    <row r="7825" spans="13:14" x14ac:dyDescent="0.25">
      <c r="M7825" s="208" t="str">
        <f t="shared" si="122"/>
        <v/>
      </c>
      <c r="N7825" s="209" t="str">
        <f t="shared" si="122"/>
        <v/>
      </c>
    </row>
    <row r="7826" spans="13:14" x14ac:dyDescent="0.25">
      <c r="M7826" s="208" t="str">
        <f t="shared" si="122"/>
        <v/>
      </c>
      <c r="N7826" s="209" t="str">
        <f t="shared" si="122"/>
        <v/>
      </c>
    </row>
    <row r="7827" spans="13:14" x14ac:dyDescent="0.25">
      <c r="M7827" s="208" t="str">
        <f t="shared" si="122"/>
        <v/>
      </c>
      <c r="N7827" s="209" t="str">
        <f t="shared" si="122"/>
        <v/>
      </c>
    </row>
    <row r="7828" spans="13:14" x14ac:dyDescent="0.25">
      <c r="M7828" s="208" t="str">
        <f t="shared" si="122"/>
        <v/>
      </c>
      <c r="N7828" s="209" t="str">
        <f t="shared" si="122"/>
        <v/>
      </c>
    </row>
    <row r="7829" spans="13:14" x14ac:dyDescent="0.25">
      <c r="M7829" s="208" t="str">
        <f t="shared" si="122"/>
        <v/>
      </c>
      <c r="N7829" s="209" t="str">
        <f t="shared" si="122"/>
        <v/>
      </c>
    </row>
    <row r="7830" spans="13:14" x14ac:dyDescent="0.25">
      <c r="M7830" s="208" t="str">
        <f t="shared" si="122"/>
        <v/>
      </c>
      <c r="N7830" s="209" t="str">
        <f t="shared" si="122"/>
        <v/>
      </c>
    </row>
    <row r="7831" spans="13:14" x14ac:dyDescent="0.25">
      <c r="M7831" s="208" t="str">
        <f t="shared" si="122"/>
        <v/>
      </c>
      <c r="N7831" s="209" t="str">
        <f t="shared" si="122"/>
        <v/>
      </c>
    </row>
    <row r="7832" spans="13:14" x14ac:dyDescent="0.25">
      <c r="M7832" s="208" t="str">
        <f t="shared" si="122"/>
        <v/>
      </c>
      <c r="N7832" s="209" t="str">
        <f t="shared" si="122"/>
        <v/>
      </c>
    </row>
    <row r="7833" spans="13:14" x14ac:dyDescent="0.25">
      <c r="M7833" s="208" t="str">
        <f t="shared" ref="M7833:N7896" si="123">IF(AND(H7833="",J7833=""),"",J7833-H7833)</f>
        <v/>
      </c>
      <c r="N7833" s="209" t="str">
        <f t="shared" si="123"/>
        <v/>
      </c>
    </row>
    <row r="7834" spans="13:14" x14ac:dyDescent="0.25">
      <c r="M7834" s="208" t="str">
        <f t="shared" si="123"/>
        <v/>
      </c>
      <c r="N7834" s="209" t="str">
        <f t="shared" si="123"/>
        <v/>
      </c>
    </row>
    <row r="7835" spans="13:14" x14ac:dyDescent="0.25">
      <c r="M7835" s="208" t="str">
        <f t="shared" si="123"/>
        <v/>
      </c>
      <c r="N7835" s="209" t="str">
        <f t="shared" si="123"/>
        <v/>
      </c>
    </row>
    <row r="7836" spans="13:14" x14ac:dyDescent="0.25">
      <c r="M7836" s="208" t="str">
        <f t="shared" si="123"/>
        <v/>
      </c>
      <c r="N7836" s="209" t="str">
        <f t="shared" si="123"/>
        <v/>
      </c>
    </row>
    <row r="7837" spans="13:14" x14ac:dyDescent="0.25">
      <c r="M7837" s="208" t="str">
        <f t="shared" si="123"/>
        <v/>
      </c>
      <c r="N7837" s="209" t="str">
        <f t="shared" si="123"/>
        <v/>
      </c>
    </row>
    <row r="7838" spans="13:14" x14ac:dyDescent="0.25">
      <c r="M7838" s="208" t="str">
        <f t="shared" si="123"/>
        <v/>
      </c>
      <c r="N7838" s="209" t="str">
        <f t="shared" si="123"/>
        <v/>
      </c>
    </row>
    <row r="7839" spans="13:14" x14ac:dyDescent="0.25">
      <c r="M7839" s="208" t="str">
        <f t="shared" si="123"/>
        <v/>
      </c>
      <c r="N7839" s="209" t="str">
        <f t="shared" si="123"/>
        <v/>
      </c>
    </row>
    <row r="7840" spans="13:14" x14ac:dyDescent="0.25">
      <c r="M7840" s="208" t="str">
        <f t="shared" si="123"/>
        <v/>
      </c>
      <c r="N7840" s="209" t="str">
        <f t="shared" si="123"/>
        <v/>
      </c>
    </row>
    <row r="7841" spans="13:14" x14ac:dyDescent="0.25">
      <c r="M7841" s="208" t="str">
        <f t="shared" si="123"/>
        <v/>
      </c>
      <c r="N7841" s="209" t="str">
        <f t="shared" si="123"/>
        <v/>
      </c>
    </row>
    <row r="7842" spans="13:14" x14ac:dyDescent="0.25">
      <c r="M7842" s="208" t="str">
        <f t="shared" si="123"/>
        <v/>
      </c>
      <c r="N7842" s="209" t="str">
        <f t="shared" si="123"/>
        <v/>
      </c>
    </row>
    <row r="7843" spans="13:14" x14ac:dyDescent="0.25">
      <c r="M7843" s="208" t="str">
        <f t="shared" si="123"/>
        <v/>
      </c>
      <c r="N7843" s="209" t="str">
        <f t="shared" si="123"/>
        <v/>
      </c>
    </row>
    <row r="7844" spans="13:14" x14ac:dyDescent="0.25">
      <c r="M7844" s="208" t="str">
        <f t="shared" si="123"/>
        <v/>
      </c>
      <c r="N7844" s="209" t="str">
        <f t="shared" si="123"/>
        <v/>
      </c>
    </row>
    <row r="7845" spans="13:14" x14ac:dyDescent="0.25">
      <c r="M7845" s="208" t="str">
        <f t="shared" si="123"/>
        <v/>
      </c>
      <c r="N7845" s="209" t="str">
        <f t="shared" si="123"/>
        <v/>
      </c>
    </row>
    <row r="7846" spans="13:14" x14ac:dyDescent="0.25">
      <c r="M7846" s="208" t="str">
        <f t="shared" si="123"/>
        <v/>
      </c>
      <c r="N7846" s="209" t="str">
        <f t="shared" si="123"/>
        <v/>
      </c>
    </row>
    <row r="7847" spans="13:14" x14ac:dyDescent="0.25">
      <c r="M7847" s="208" t="str">
        <f t="shared" si="123"/>
        <v/>
      </c>
      <c r="N7847" s="209" t="str">
        <f t="shared" si="123"/>
        <v/>
      </c>
    </row>
    <row r="7848" spans="13:14" x14ac:dyDescent="0.25">
      <c r="M7848" s="208" t="str">
        <f t="shared" si="123"/>
        <v/>
      </c>
      <c r="N7848" s="209" t="str">
        <f t="shared" si="123"/>
        <v/>
      </c>
    </row>
    <row r="7849" spans="13:14" x14ac:dyDescent="0.25">
      <c r="M7849" s="208" t="str">
        <f t="shared" si="123"/>
        <v/>
      </c>
      <c r="N7849" s="209" t="str">
        <f t="shared" si="123"/>
        <v/>
      </c>
    </row>
    <row r="7850" spans="13:14" x14ac:dyDescent="0.25">
      <c r="M7850" s="208" t="str">
        <f t="shared" si="123"/>
        <v/>
      </c>
      <c r="N7850" s="209" t="str">
        <f t="shared" si="123"/>
        <v/>
      </c>
    </row>
    <row r="7851" spans="13:14" x14ac:dyDescent="0.25">
      <c r="M7851" s="208" t="str">
        <f t="shared" si="123"/>
        <v/>
      </c>
      <c r="N7851" s="209" t="str">
        <f t="shared" si="123"/>
        <v/>
      </c>
    </row>
    <row r="7852" spans="13:14" x14ac:dyDescent="0.25">
      <c r="M7852" s="208" t="str">
        <f t="shared" si="123"/>
        <v/>
      </c>
      <c r="N7852" s="209" t="str">
        <f t="shared" si="123"/>
        <v/>
      </c>
    </row>
    <row r="7853" spans="13:14" x14ac:dyDescent="0.25">
      <c r="M7853" s="208" t="str">
        <f t="shared" si="123"/>
        <v/>
      </c>
      <c r="N7853" s="209" t="str">
        <f t="shared" si="123"/>
        <v/>
      </c>
    </row>
    <row r="7854" spans="13:14" x14ac:dyDescent="0.25">
      <c r="M7854" s="208" t="str">
        <f t="shared" si="123"/>
        <v/>
      </c>
      <c r="N7854" s="209" t="str">
        <f t="shared" si="123"/>
        <v/>
      </c>
    </row>
    <row r="7855" spans="13:14" x14ac:dyDescent="0.25">
      <c r="M7855" s="208" t="str">
        <f t="shared" si="123"/>
        <v/>
      </c>
      <c r="N7855" s="209" t="str">
        <f t="shared" si="123"/>
        <v/>
      </c>
    </row>
    <row r="7856" spans="13:14" x14ac:dyDescent="0.25">
      <c r="M7856" s="208" t="str">
        <f t="shared" si="123"/>
        <v/>
      </c>
      <c r="N7856" s="209" t="str">
        <f t="shared" si="123"/>
        <v/>
      </c>
    </row>
    <row r="7857" spans="13:14" x14ac:dyDescent="0.25">
      <c r="M7857" s="208" t="str">
        <f t="shared" si="123"/>
        <v/>
      </c>
      <c r="N7857" s="209" t="str">
        <f t="shared" si="123"/>
        <v/>
      </c>
    </row>
    <row r="7858" spans="13:14" x14ac:dyDescent="0.25">
      <c r="M7858" s="208" t="str">
        <f t="shared" si="123"/>
        <v/>
      </c>
      <c r="N7858" s="209" t="str">
        <f t="shared" si="123"/>
        <v/>
      </c>
    </row>
    <row r="7859" spans="13:14" x14ac:dyDescent="0.25">
      <c r="M7859" s="208" t="str">
        <f t="shared" si="123"/>
        <v/>
      </c>
      <c r="N7859" s="209" t="str">
        <f t="shared" si="123"/>
        <v/>
      </c>
    </row>
    <row r="7860" spans="13:14" x14ac:dyDescent="0.25">
      <c r="M7860" s="208" t="str">
        <f t="shared" si="123"/>
        <v/>
      </c>
      <c r="N7860" s="209" t="str">
        <f t="shared" si="123"/>
        <v/>
      </c>
    </row>
    <row r="7861" spans="13:14" x14ac:dyDescent="0.25">
      <c r="M7861" s="208" t="str">
        <f t="shared" si="123"/>
        <v/>
      </c>
      <c r="N7861" s="209" t="str">
        <f t="shared" si="123"/>
        <v/>
      </c>
    </row>
    <row r="7862" spans="13:14" x14ac:dyDescent="0.25">
      <c r="M7862" s="208" t="str">
        <f t="shared" si="123"/>
        <v/>
      </c>
      <c r="N7862" s="209" t="str">
        <f t="shared" si="123"/>
        <v/>
      </c>
    </row>
    <row r="7863" spans="13:14" x14ac:dyDescent="0.25">
      <c r="M7863" s="208" t="str">
        <f t="shared" si="123"/>
        <v/>
      </c>
      <c r="N7863" s="209" t="str">
        <f t="shared" si="123"/>
        <v/>
      </c>
    </row>
    <row r="7864" spans="13:14" x14ac:dyDescent="0.25">
      <c r="M7864" s="208" t="str">
        <f t="shared" si="123"/>
        <v/>
      </c>
      <c r="N7864" s="209" t="str">
        <f t="shared" si="123"/>
        <v/>
      </c>
    </row>
    <row r="7865" spans="13:14" x14ac:dyDescent="0.25">
      <c r="M7865" s="208" t="str">
        <f t="shared" si="123"/>
        <v/>
      </c>
      <c r="N7865" s="209" t="str">
        <f t="shared" si="123"/>
        <v/>
      </c>
    </row>
    <row r="7866" spans="13:14" x14ac:dyDescent="0.25">
      <c r="M7866" s="208" t="str">
        <f t="shared" si="123"/>
        <v/>
      </c>
      <c r="N7866" s="209" t="str">
        <f t="shared" si="123"/>
        <v/>
      </c>
    </row>
    <row r="7867" spans="13:14" x14ac:dyDescent="0.25">
      <c r="M7867" s="208" t="str">
        <f t="shared" si="123"/>
        <v/>
      </c>
      <c r="N7867" s="209" t="str">
        <f t="shared" si="123"/>
        <v/>
      </c>
    </row>
    <row r="7868" spans="13:14" x14ac:dyDescent="0.25">
      <c r="M7868" s="208" t="str">
        <f t="shared" si="123"/>
        <v/>
      </c>
      <c r="N7868" s="209" t="str">
        <f t="shared" si="123"/>
        <v/>
      </c>
    </row>
    <row r="7869" spans="13:14" x14ac:dyDescent="0.25">
      <c r="M7869" s="208" t="str">
        <f t="shared" si="123"/>
        <v/>
      </c>
      <c r="N7869" s="209" t="str">
        <f t="shared" si="123"/>
        <v/>
      </c>
    </row>
    <row r="7870" spans="13:14" x14ac:dyDescent="0.25">
      <c r="M7870" s="208" t="str">
        <f t="shared" si="123"/>
        <v/>
      </c>
      <c r="N7870" s="209" t="str">
        <f t="shared" si="123"/>
        <v/>
      </c>
    </row>
    <row r="7871" spans="13:14" x14ac:dyDescent="0.25">
      <c r="M7871" s="208" t="str">
        <f t="shared" si="123"/>
        <v/>
      </c>
      <c r="N7871" s="209" t="str">
        <f t="shared" si="123"/>
        <v/>
      </c>
    </row>
    <row r="7872" spans="13:14" x14ac:dyDescent="0.25">
      <c r="M7872" s="208" t="str">
        <f t="shared" si="123"/>
        <v/>
      </c>
      <c r="N7872" s="209" t="str">
        <f t="shared" si="123"/>
        <v/>
      </c>
    </row>
    <row r="7873" spans="13:14" x14ac:dyDescent="0.25">
      <c r="M7873" s="208" t="str">
        <f t="shared" si="123"/>
        <v/>
      </c>
      <c r="N7873" s="209" t="str">
        <f t="shared" si="123"/>
        <v/>
      </c>
    </row>
    <row r="7874" spans="13:14" x14ac:dyDescent="0.25">
      <c r="M7874" s="208" t="str">
        <f t="shared" si="123"/>
        <v/>
      </c>
      <c r="N7874" s="209" t="str">
        <f t="shared" si="123"/>
        <v/>
      </c>
    </row>
    <row r="7875" spans="13:14" x14ac:dyDescent="0.25">
      <c r="M7875" s="208" t="str">
        <f t="shared" si="123"/>
        <v/>
      </c>
      <c r="N7875" s="209" t="str">
        <f t="shared" si="123"/>
        <v/>
      </c>
    </row>
    <row r="7876" spans="13:14" x14ac:dyDescent="0.25">
      <c r="M7876" s="208" t="str">
        <f t="shared" si="123"/>
        <v/>
      </c>
      <c r="N7876" s="209" t="str">
        <f t="shared" si="123"/>
        <v/>
      </c>
    </row>
    <row r="7877" spans="13:14" x14ac:dyDescent="0.25">
      <c r="M7877" s="208" t="str">
        <f t="shared" si="123"/>
        <v/>
      </c>
      <c r="N7877" s="209" t="str">
        <f t="shared" si="123"/>
        <v/>
      </c>
    </row>
    <row r="7878" spans="13:14" x14ac:dyDescent="0.25">
      <c r="M7878" s="208" t="str">
        <f t="shared" si="123"/>
        <v/>
      </c>
      <c r="N7878" s="209" t="str">
        <f t="shared" si="123"/>
        <v/>
      </c>
    </row>
    <row r="7879" spans="13:14" x14ac:dyDescent="0.25">
      <c r="M7879" s="208" t="str">
        <f t="shared" si="123"/>
        <v/>
      </c>
      <c r="N7879" s="209" t="str">
        <f t="shared" si="123"/>
        <v/>
      </c>
    </row>
    <row r="7880" spans="13:14" x14ac:dyDescent="0.25">
      <c r="M7880" s="208" t="str">
        <f t="shared" si="123"/>
        <v/>
      </c>
      <c r="N7880" s="209" t="str">
        <f t="shared" si="123"/>
        <v/>
      </c>
    </row>
    <row r="7881" spans="13:14" x14ac:dyDescent="0.25">
      <c r="M7881" s="208" t="str">
        <f t="shared" si="123"/>
        <v/>
      </c>
      <c r="N7881" s="209" t="str">
        <f t="shared" si="123"/>
        <v/>
      </c>
    </row>
    <row r="7882" spans="13:14" x14ac:dyDescent="0.25">
      <c r="M7882" s="208" t="str">
        <f t="shared" si="123"/>
        <v/>
      </c>
      <c r="N7882" s="209" t="str">
        <f t="shared" si="123"/>
        <v/>
      </c>
    </row>
    <row r="7883" spans="13:14" x14ac:dyDescent="0.25">
      <c r="M7883" s="208" t="str">
        <f t="shared" si="123"/>
        <v/>
      </c>
      <c r="N7883" s="209" t="str">
        <f t="shared" si="123"/>
        <v/>
      </c>
    </row>
    <row r="7884" spans="13:14" x14ac:dyDescent="0.25">
      <c r="M7884" s="208" t="str">
        <f t="shared" si="123"/>
        <v/>
      </c>
      <c r="N7884" s="209" t="str">
        <f t="shared" si="123"/>
        <v/>
      </c>
    </row>
    <row r="7885" spans="13:14" x14ac:dyDescent="0.25">
      <c r="M7885" s="208" t="str">
        <f t="shared" si="123"/>
        <v/>
      </c>
      <c r="N7885" s="209" t="str">
        <f t="shared" si="123"/>
        <v/>
      </c>
    </row>
    <row r="7886" spans="13:14" x14ac:dyDescent="0.25">
      <c r="M7886" s="208" t="str">
        <f t="shared" si="123"/>
        <v/>
      </c>
      <c r="N7886" s="209" t="str">
        <f t="shared" si="123"/>
        <v/>
      </c>
    </row>
    <row r="7887" spans="13:14" x14ac:dyDescent="0.25">
      <c r="M7887" s="208" t="str">
        <f t="shared" si="123"/>
        <v/>
      </c>
      <c r="N7887" s="209" t="str">
        <f t="shared" si="123"/>
        <v/>
      </c>
    </row>
    <row r="7888" spans="13:14" x14ac:dyDescent="0.25">
      <c r="M7888" s="208" t="str">
        <f t="shared" si="123"/>
        <v/>
      </c>
      <c r="N7888" s="209" t="str">
        <f t="shared" si="123"/>
        <v/>
      </c>
    </row>
    <row r="7889" spans="13:14" x14ac:dyDescent="0.25">
      <c r="M7889" s="208" t="str">
        <f t="shared" si="123"/>
        <v/>
      </c>
      <c r="N7889" s="209" t="str">
        <f t="shared" si="123"/>
        <v/>
      </c>
    </row>
    <row r="7890" spans="13:14" x14ac:dyDescent="0.25">
      <c r="M7890" s="208" t="str">
        <f t="shared" si="123"/>
        <v/>
      </c>
      <c r="N7890" s="209" t="str">
        <f t="shared" si="123"/>
        <v/>
      </c>
    </row>
    <row r="7891" spans="13:14" x14ac:dyDescent="0.25">
      <c r="M7891" s="208" t="str">
        <f t="shared" si="123"/>
        <v/>
      </c>
      <c r="N7891" s="209" t="str">
        <f t="shared" si="123"/>
        <v/>
      </c>
    </row>
    <row r="7892" spans="13:14" x14ac:dyDescent="0.25">
      <c r="M7892" s="208" t="str">
        <f t="shared" si="123"/>
        <v/>
      </c>
      <c r="N7892" s="209" t="str">
        <f t="shared" si="123"/>
        <v/>
      </c>
    </row>
    <row r="7893" spans="13:14" x14ac:dyDescent="0.25">
      <c r="M7893" s="208" t="str">
        <f t="shared" si="123"/>
        <v/>
      </c>
      <c r="N7893" s="209" t="str">
        <f t="shared" si="123"/>
        <v/>
      </c>
    </row>
    <row r="7894" spans="13:14" x14ac:dyDescent="0.25">
      <c r="M7894" s="208" t="str">
        <f t="shared" si="123"/>
        <v/>
      </c>
      <c r="N7894" s="209" t="str">
        <f t="shared" si="123"/>
        <v/>
      </c>
    </row>
    <row r="7895" spans="13:14" x14ac:dyDescent="0.25">
      <c r="M7895" s="208" t="str">
        <f t="shared" si="123"/>
        <v/>
      </c>
      <c r="N7895" s="209" t="str">
        <f t="shared" si="123"/>
        <v/>
      </c>
    </row>
    <row r="7896" spans="13:14" x14ac:dyDescent="0.25">
      <c r="M7896" s="208" t="str">
        <f t="shared" si="123"/>
        <v/>
      </c>
      <c r="N7896" s="209" t="str">
        <f t="shared" si="123"/>
        <v/>
      </c>
    </row>
    <row r="7897" spans="13:14" x14ac:dyDescent="0.25">
      <c r="M7897" s="208" t="str">
        <f t="shared" ref="M7897:N7960" si="124">IF(AND(H7897="",J7897=""),"",J7897-H7897)</f>
        <v/>
      </c>
      <c r="N7897" s="209" t="str">
        <f t="shared" si="124"/>
        <v/>
      </c>
    </row>
    <row r="7898" spans="13:14" x14ac:dyDescent="0.25">
      <c r="M7898" s="208" t="str">
        <f t="shared" si="124"/>
        <v/>
      </c>
      <c r="N7898" s="209" t="str">
        <f t="shared" si="124"/>
        <v/>
      </c>
    </row>
    <row r="7899" spans="13:14" x14ac:dyDescent="0.25">
      <c r="M7899" s="208" t="str">
        <f t="shared" si="124"/>
        <v/>
      </c>
      <c r="N7899" s="209" t="str">
        <f t="shared" si="124"/>
        <v/>
      </c>
    </row>
    <row r="7900" spans="13:14" x14ac:dyDescent="0.25">
      <c r="M7900" s="208" t="str">
        <f t="shared" si="124"/>
        <v/>
      </c>
      <c r="N7900" s="209" t="str">
        <f t="shared" si="124"/>
        <v/>
      </c>
    </row>
    <row r="7901" spans="13:14" x14ac:dyDescent="0.25">
      <c r="M7901" s="208" t="str">
        <f t="shared" si="124"/>
        <v/>
      </c>
      <c r="N7901" s="209" t="str">
        <f t="shared" si="124"/>
        <v/>
      </c>
    </row>
    <row r="7902" spans="13:14" x14ac:dyDescent="0.25">
      <c r="M7902" s="208" t="str">
        <f t="shared" si="124"/>
        <v/>
      </c>
      <c r="N7902" s="209" t="str">
        <f t="shared" si="124"/>
        <v/>
      </c>
    </row>
    <row r="7903" spans="13:14" x14ac:dyDescent="0.25">
      <c r="M7903" s="208" t="str">
        <f t="shared" si="124"/>
        <v/>
      </c>
      <c r="N7903" s="209" t="str">
        <f t="shared" si="124"/>
        <v/>
      </c>
    </row>
    <row r="7904" spans="13:14" x14ac:dyDescent="0.25">
      <c r="M7904" s="208" t="str">
        <f t="shared" si="124"/>
        <v/>
      </c>
      <c r="N7904" s="209" t="str">
        <f t="shared" si="124"/>
        <v/>
      </c>
    </row>
    <row r="7905" spans="13:14" x14ac:dyDescent="0.25">
      <c r="M7905" s="208" t="str">
        <f t="shared" si="124"/>
        <v/>
      </c>
      <c r="N7905" s="209" t="str">
        <f t="shared" si="124"/>
        <v/>
      </c>
    </row>
    <row r="7906" spans="13:14" x14ac:dyDescent="0.25">
      <c r="M7906" s="208" t="str">
        <f t="shared" si="124"/>
        <v/>
      </c>
      <c r="N7906" s="209" t="str">
        <f t="shared" si="124"/>
        <v/>
      </c>
    </row>
    <row r="7907" spans="13:14" x14ac:dyDescent="0.25">
      <c r="M7907" s="208" t="str">
        <f t="shared" si="124"/>
        <v/>
      </c>
      <c r="N7907" s="209" t="str">
        <f t="shared" si="124"/>
        <v/>
      </c>
    </row>
    <row r="7908" spans="13:14" x14ac:dyDescent="0.25">
      <c r="M7908" s="208" t="str">
        <f t="shared" si="124"/>
        <v/>
      </c>
      <c r="N7908" s="209" t="str">
        <f t="shared" si="124"/>
        <v/>
      </c>
    </row>
    <row r="7909" spans="13:14" x14ac:dyDescent="0.25">
      <c r="M7909" s="208" t="str">
        <f t="shared" si="124"/>
        <v/>
      </c>
      <c r="N7909" s="209" t="str">
        <f t="shared" si="124"/>
        <v/>
      </c>
    </row>
    <row r="7910" spans="13:14" x14ac:dyDescent="0.25">
      <c r="M7910" s="208" t="str">
        <f t="shared" si="124"/>
        <v/>
      </c>
      <c r="N7910" s="209" t="str">
        <f t="shared" si="124"/>
        <v/>
      </c>
    </row>
    <row r="7911" spans="13:14" x14ac:dyDescent="0.25">
      <c r="M7911" s="208" t="str">
        <f t="shared" si="124"/>
        <v/>
      </c>
      <c r="N7911" s="209" t="str">
        <f t="shared" si="124"/>
        <v/>
      </c>
    </row>
    <row r="7912" spans="13:14" x14ac:dyDescent="0.25">
      <c r="M7912" s="208" t="str">
        <f t="shared" si="124"/>
        <v/>
      </c>
      <c r="N7912" s="209" t="str">
        <f t="shared" si="124"/>
        <v/>
      </c>
    </row>
    <row r="7913" spans="13:14" x14ac:dyDescent="0.25">
      <c r="M7913" s="208" t="str">
        <f t="shared" si="124"/>
        <v/>
      </c>
      <c r="N7913" s="209" t="str">
        <f t="shared" si="124"/>
        <v/>
      </c>
    </row>
    <row r="7914" spans="13:14" x14ac:dyDescent="0.25">
      <c r="M7914" s="208" t="str">
        <f t="shared" si="124"/>
        <v/>
      </c>
      <c r="N7914" s="209" t="str">
        <f t="shared" si="124"/>
        <v/>
      </c>
    </row>
    <row r="7915" spans="13:14" x14ac:dyDescent="0.25">
      <c r="M7915" s="208" t="str">
        <f t="shared" si="124"/>
        <v/>
      </c>
      <c r="N7915" s="209" t="str">
        <f t="shared" si="124"/>
        <v/>
      </c>
    </row>
    <row r="7916" spans="13:14" x14ac:dyDescent="0.25">
      <c r="M7916" s="208" t="str">
        <f t="shared" si="124"/>
        <v/>
      </c>
      <c r="N7916" s="209" t="str">
        <f t="shared" si="124"/>
        <v/>
      </c>
    </row>
    <row r="7917" spans="13:14" x14ac:dyDescent="0.25">
      <c r="M7917" s="208" t="str">
        <f t="shared" si="124"/>
        <v/>
      </c>
      <c r="N7917" s="209" t="str">
        <f t="shared" si="124"/>
        <v/>
      </c>
    </row>
    <row r="7918" spans="13:14" x14ac:dyDescent="0.25">
      <c r="M7918" s="208" t="str">
        <f t="shared" si="124"/>
        <v/>
      </c>
      <c r="N7918" s="209" t="str">
        <f t="shared" si="124"/>
        <v/>
      </c>
    </row>
    <row r="7919" spans="13:14" x14ac:dyDescent="0.25">
      <c r="M7919" s="208" t="str">
        <f t="shared" si="124"/>
        <v/>
      </c>
      <c r="N7919" s="209" t="str">
        <f t="shared" si="124"/>
        <v/>
      </c>
    </row>
    <row r="7920" spans="13:14" x14ac:dyDescent="0.25">
      <c r="M7920" s="208" t="str">
        <f t="shared" si="124"/>
        <v/>
      </c>
      <c r="N7920" s="209" t="str">
        <f t="shared" si="124"/>
        <v/>
      </c>
    </row>
    <row r="7921" spans="13:14" x14ac:dyDescent="0.25">
      <c r="M7921" s="208" t="str">
        <f t="shared" si="124"/>
        <v/>
      </c>
      <c r="N7921" s="209" t="str">
        <f t="shared" si="124"/>
        <v/>
      </c>
    </row>
    <row r="7922" spans="13:14" x14ac:dyDescent="0.25">
      <c r="M7922" s="208" t="str">
        <f t="shared" si="124"/>
        <v/>
      </c>
      <c r="N7922" s="209" t="str">
        <f t="shared" si="124"/>
        <v/>
      </c>
    </row>
    <row r="7923" spans="13:14" x14ac:dyDescent="0.25">
      <c r="M7923" s="208" t="str">
        <f t="shared" si="124"/>
        <v/>
      </c>
      <c r="N7923" s="209" t="str">
        <f t="shared" si="124"/>
        <v/>
      </c>
    </row>
    <row r="7924" spans="13:14" x14ac:dyDescent="0.25">
      <c r="M7924" s="208" t="str">
        <f t="shared" si="124"/>
        <v/>
      </c>
      <c r="N7924" s="209" t="str">
        <f t="shared" si="124"/>
        <v/>
      </c>
    </row>
    <row r="7925" spans="13:14" x14ac:dyDescent="0.25">
      <c r="M7925" s="208" t="str">
        <f t="shared" si="124"/>
        <v/>
      </c>
      <c r="N7925" s="209" t="str">
        <f t="shared" si="124"/>
        <v/>
      </c>
    </row>
    <row r="7926" spans="13:14" x14ac:dyDescent="0.25">
      <c r="M7926" s="208" t="str">
        <f t="shared" si="124"/>
        <v/>
      </c>
      <c r="N7926" s="209" t="str">
        <f t="shared" si="124"/>
        <v/>
      </c>
    </row>
    <row r="7927" spans="13:14" x14ac:dyDescent="0.25">
      <c r="M7927" s="208" t="str">
        <f t="shared" si="124"/>
        <v/>
      </c>
      <c r="N7927" s="209" t="str">
        <f t="shared" si="124"/>
        <v/>
      </c>
    </row>
    <row r="7928" spans="13:14" x14ac:dyDescent="0.25">
      <c r="M7928" s="208" t="str">
        <f t="shared" si="124"/>
        <v/>
      </c>
      <c r="N7928" s="209" t="str">
        <f t="shared" si="124"/>
        <v/>
      </c>
    </row>
    <row r="7929" spans="13:14" x14ac:dyDescent="0.25">
      <c r="M7929" s="208" t="str">
        <f t="shared" si="124"/>
        <v/>
      </c>
      <c r="N7929" s="209" t="str">
        <f t="shared" si="124"/>
        <v/>
      </c>
    </row>
    <row r="7930" spans="13:14" x14ac:dyDescent="0.25">
      <c r="M7930" s="208" t="str">
        <f t="shared" si="124"/>
        <v/>
      </c>
      <c r="N7930" s="209" t="str">
        <f t="shared" si="124"/>
        <v/>
      </c>
    </row>
    <row r="7931" spans="13:14" x14ac:dyDescent="0.25">
      <c r="M7931" s="208" t="str">
        <f t="shared" si="124"/>
        <v/>
      </c>
      <c r="N7931" s="209" t="str">
        <f t="shared" si="124"/>
        <v/>
      </c>
    </row>
    <row r="7932" spans="13:14" x14ac:dyDescent="0.25">
      <c r="M7932" s="208" t="str">
        <f t="shared" si="124"/>
        <v/>
      </c>
      <c r="N7932" s="209" t="str">
        <f t="shared" si="124"/>
        <v/>
      </c>
    </row>
    <row r="7933" spans="13:14" x14ac:dyDescent="0.25">
      <c r="M7933" s="208" t="str">
        <f t="shared" si="124"/>
        <v/>
      </c>
      <c r="N7933" s="209" t="str">
        <f t="shared" si="124"/>
        <v/>
      </c>
    </row>
    <row r="7934" spans="13:14" x14ac:dyDescent="0.25">
      <c r="M7934" s="208" t="str">
        <f t="shared" si="124"/>
        <v/>
      </c>
      <c r="N7934" s="209" t="str">
        <f t="shared" si="124"/>
        <v/>
      </c>
    </row>
    <row r="7935" spans="13:14" x14ac:dyDescent="0.25">
      <c r="M7935" s="208" t="str">
        <f t="shared" si="124"/>
        <v/>
      </c>
      <c r="N7935" s="209" t="str">
        <f t="shared" si="124"/>
        <v/>
      </c>
    </row>
    <row r="7936" spans="13:14" x14ac:dyDescent="0.25">
      <c r="M7936" s="208" t="str">
        <f t="shared" si="124"/>
        <v/>
      </c>
      <c r="N7936" s="209" t="str">
        <f t="shared" si="124"/>
        <v/>
      </c>
    </row>
    <row r="7937" spans="13:14" x14ac:dyDescent="0.25">
      <c r="M7937" s="208" t="str">
        <f t="shared" si="124"/>
        <v/>
      </c>
      <c r="N7937" s="209" t="str">
        <f t="shared" si="124"/>
        <v/>
      </c>
    </row>
    <row r="7938" spans="13:14" x14ac:dyDescent="0.25">
      <c r="M7938" s="208" t="str">
        <f t="shared" si="124"/>
        <v/>
      </c>
      <c r="N7938" s="209" t="str">
        <f t="shared" si="124"/>
        <v/>
      </c>
    </row>
    <row r="7939" spans="13:14" x14ac:dyDescent="0.25">
      <c r="M7939" s="208" t="str">
        <f t="shared" si="124"/>
        <v/>
      </c>
      <c r="N7939" s="209" t="str">
        <f t="shared" si="124"/>
        <v/>
      </c>
    </row>
    <row r="7940" spans="13:14" x14ac:dyDescent="0.25">
      <c r="M7940" s="208" t="str">
        <f t="shared" si="124"/>
        <v/>
      </c>
      <c r="N7940" s="209" t="str">
        <f t="shared" si="124"/>
        <v/>
      </c>
    </row>
    <row r="7941" spans="13:14" x14ac:dyDescent="0.25">
      <c r="M7941" s="208" t="str">
        <f t="shared" si="124"/>
        <v/>
      </c>
      <c r="N7941" s="209" t="str">
        <f t="shared" si="124"/>
        <v/>
      </c>
    </row>
    <row r="7942" spans="13:14" x14ac:dyDescent="0.25">
      <c r="M7942" s="208" t="str">
        <f t="shared" si="124"/>
        <v/>
      </c>
      <c r="N7942" s="209" t="str">
        <f t="shared" si="124"/>
        <v/>
      </c>
    </row>
    <row r="7943" spans="13:14" x14ac:dyDescent="0.25">
      <c r="M7943" s="208" t="str">
        <f t="shared" si="124"/>
        <v/>
      </c>
      <c r="N7943" s="209" t="str">
        <f t="shared" si="124"/>
        <v/>
      </c>
    </row>
    <row r="7944" spans="13:14" x14ac:dyDescent="0.25">
      <c r="M7944" s="208" t="str">
        <f t="shared" si="124"/>
        <v/>
      </c>
      <c r="N7944" s="209" t="str">
        <f t="shared" si="124"/>
        <v/>
      </c>
    </row>
    <row r="7945" spans="13:14" x14ac:dyDescent="0.25">
      <c r="M7945" s="208" t="str">
        <f t="shared" si="124"/>
        <v/>
      </c>
      <c r="N7945" s="209" t="str">
        <f t="shared" si="124"/>
        <v/>
      </c>
    </row>
    <row r="7946" spans="13:14" x14ac:dyDescent="0.25">
      <c r="M7946" s="208" t="str">
        <f t="shared" si="124"/>
        <v/>
      </c>
      <c r="N7946" s="209" t="str">
        <f t="shared" si="124"/>
        <v/>
      </c>
    </row>
    <row r="7947" spans="13:14" x14ac:dyDescent="0.25">
      <c r="M7947" s="208" t="str">
        <f t="shared" si="124"/>
        <v/>
      </c>
      <c r="N7947" s="209" t="str">
        <f t="shared" si="124"/>
        <v/>
      </c>
    </row>
    <row r="7948" spans="13:14" x14ac:dyDescent="0.25">
      <c r="M7948" s="208" t="str">
        <f t="shared" si="124"/>
        <v/>
      </c>
      <c r="N7948" s="209" t="str">
        <f t="shared" si="124"/>
        <v/>
      </c>
    </row>
    <row r="7949" spans="13:14" x14ac:dyDescent="0.25">
      <c r="M7949" s="208" t="str">
        <f t="shared" si="124"/>
        <v/>
      </c>
      <c r="N7949" s="209" t="str">
        <f t="shared" si="124"/>
        <v/>
      </c>
    </row>
    <row r="7950" spans="13:14" x14ac:dyDescent="0.25">
      <c r="M7950" s="208" t="str">
        <f t="shared" si="124"/>
        <v/>
      </c>
      <c r="N7950" s="209" t="str">
        <f t="shared" si="124"/>
        <v/>
      </c>
    </row>
    <row r="7951" spans="13:14" x14ac:dyDescent="0.25">
      <c r="M7951" s="208" t="str">
        <f t="shared" si="124"/>
        <v/>
      </c>
      <c r="N7951" s="209" t="str">
        <f t="shared" si="124"/>
        <v/>
      </c>
    </row>
    <row r="7952" spans="13:14" x14ac:dyDescent="0.25">
      <c r="M7952" s="208" t="str">
        <f t="shared" si="124"/>
        <v/>
      </c>
      <c r="N7952" s="209" t="str">
        <f t="shared" si="124"/>
        <v/>
      </c>
    </row>
    <row r="7953" spans="13:14" x14ac:dyDescent="0.25">
      <c r="M7953" s="208" t="str">
        <f t="shared" si="124"/>
        <v/>
      </c>
      <c r="N7953" s="209" t="str">
        <f t="shared" si="124"/>
        <v/>
      </c>
    </row>
    <row r="7954" spans="13:14" x14ac:dyDescent="0.25">
      <c r="M7954" s="208" t="str">
        <f t="shared" si="124"/>
        <v/>
      </c>
      <c r="N7954" s="209" t="str">
        <f t="shared" si="124"/>
        <v/>
      </c>
    </row>
    <row r="7955" spans="13:14" x14ac:dyDescent="0.25">
      <c r="M7955" s="208" t="str">
        <f t="shared" si="124"/>
        <v/>
      </c>
      <c r="N7955" s="209" t="str">
        <f t="shared" si="124"/>
        <v/>
      </c>
    </row>
    <row r="7956" spans="13:14" x14ac:dyDescent="0.25">
      <c r="M7956" s="208" t="str">
        <f t="shared" si="124"/>
        <v/>
      </c>
      <c r="N7956" s="209" t="str">
        <f t="shared" si="124"/>
        <v/>
      </c>
    </row>
    <row r="7957" spans="13:14" x14ac:dyDescent="0.25">
      <c r="M7957" s="208" t="str">
        <f t="shared" si="124"/>
        <v/>
      </c>
      <c r="N7957" s="209" t="str">
        <f t="shared" si="124"/>
        <v/>
      </c>
    </row>
    <row r="7958" spans="13:14" x14ac:dyDescent="0.25">
      <c r="M7958" s="208" t="str">
        <f t="shared" si="124"/>
        <v/>
      </c>
      <c r="N7958" s="209" t="str">
        <f t="shared" si="124"/>
        <v/>
      </c>
    </row>
    <row r="7959" spans="13:14" x14ac:dyDescent="0.25">
      <c r="M7959" s="208" t="str">
        <f t="shared" si="124"/>
        <v/>
      </c>
      <c r="N7959" s="209" t="str">
        <f t="shared" si="124"/>
        <v/>
      </c>
    </row>
    <row r="7960" spans="13:14" x14ac:dyDescent="0.25">
      <c r="M7960" s="208" t="str">
        <f t="shared" si="124"/>
        <v/>
      </c>
      <c r="N7960" s="209" t="str">
        <f t="shared" si="124"/>
        <v/>
      </c>
    </row>
    <row r="7961" spans="13:14" x14ac:dyDescent="0.25">
      <c r="M7961" s="208" t="str">
        <f t="shared" ref="M7961:N8024" si="125">IF(AND(H7961="",J7961=""),"",J7961-H7961)</f>
        <v/>
      </c>
      <c r="N7961" s="209" t="str">
        <f t="shared" si="125"/>
        <v/>
      </c>
    </row>
    <row r="7962" spans="13:14" x14ac:dyDescent="0.25">
      <c r="M7962" s="208" t="str">
        <f t="shared" si="125"/>
        <v/>
      </c>
      <c r="N7962" s="209" t="str">
        <f t="shared" si="125"/>
        <v/>
      </c>
    </row>
    <row r="7963" spans="13:14" x14ac:dyDescent="0.25">
      <c r="M7963" s="208" t="str">
        <f t="shared" si="125"/>
        <v/>
      </c>
      <c r="N7963" s="209" t="str">
        <f t="shared" si="125"/>
        <v/>
      </c>
    </row>
    <row r="7964" spans="13:14" x14ac:dyDescent="0.25">
      <c r="M7964" s="208" t="str">
        <f t="shared" si="125"/>
        <v/>
      </c>
      <c r="N7964" s="209" t="str">
        <f t="shared" si="125"/>
        <v/>
      </c>
    </row>
    <row r="7965" spans="13:14" x14ac:dyDescent="0.25">
      <c r="M7965" s="208" t="str">
        <f t="shared" si="125"/>
        <v/>
      </c>
      <c r="N7965" s="209" t="str">
        <f t="shared" si="125"/>
        <v/>
      </c>
    </row>
    <row r="7966" spans="13:14" x14ac:dyDescent="0.25">
      <c r="M7966" s="208" t="str">
        <f t="shared" si="125"/>
        <v/>
      </c>
      <c r="N7966" s="209" t="str">
        <f t="shared" si="125"/>
        <v/>
      </c>
    </row>
    <row r="7967" spans="13:14" x14ac:dyDescent="0.25">
      <c r="M7967" s="208" t="str">
        <f t="shared" si="125"/>
        <v/>
      </c>
      <c r="N7967" s="209" t="str">
        <f t="shared" si="125"/>
        <v/>
      </c>
    </row>
    <row r="7968" spans="13:14" x14ac:dyDescent="0.25">
      <c r="M7968" s="208" t="str">
        <f t="shared" si="125"/>
        <v/>
      </c>
      <c r="N7968" s="209" t="str">
        <f t="shared" si="125"/>
        <v/>
      </c>
    </row>
    <row r="7969" spans="13:14" x14ac:dyDescent="0.25">
      <c r="M7969" s="208" t="str">
        <f t="shared" si="125"/>
        <v/>
      </c>
      <c r="N7969" s="209" t="str">
        <f t="shared" si="125"/>
        <v/>
      </c>
    </row>
    <row r="7970" spans="13:14" x14ac:dyDescent="0.25">
      <c r="M7970" s="208" t="str">
        <f t="shared" si="125"/>
        <v/>
      </c>
      <c r="N7970" s="209" t="str">
        <f t="shared" si="125"/>
        <v/>
      </c>
    </row>
    <row r="7971" spans="13:14" x14ac:dyDescent="0.25">
      <c r="M7971" s="208" t="str">
        <f t="shared" si="125"/>
        <v/>
      </c>
      <c r="N7971" s="209" t="str">
        <f t="shared" si="125"/>
        <v/>
      </c>
    </row>
    <row r="7972" spans="13:14" x14ac:dyDescent="0.25">
      <c r="M7972" s="208" t="str">
        <f t="shared" si="125"/>
        <v/>
      </c>
      <c r="N7972" s="209" t="str">
        <f t="shared" si="125"/>
        <v/>
      </c>
    </row>
    <row r="7973" spans="13:14" x14ac:dyDescent="0.25">
      <c r="M7973" s="208" t="str">
        <f t="shared" si="125"/>
        <v/>
      </c>
      <c r="N7973" s="209" t="str">
        <f t="shared" si="125"/>
        <v/>
      </c>
    </row>
    <row r="7974" spans="13:14" x14ac:dyDescent="0.25">
      <c r="M7974" s="208" t="str">
        <f t="shared" si="125"/>
        <v/>
      </c>
      <c r="N7974" s="209" t="str">
        <f t="shared" si="125"/>
        <v/>
      </c>
    </row>
    <row r="7975" spans="13:14" x14ac:dyDescent="0.25">
      <c r="M7975" s="208" t="str">
        <f t="shared" si="125"/>
        <v/>
      </c>
      <c r="N7975" s="209" t="str">
        <f t="shared" si="125"/>
        <v/>
      </c>
    </row>
    <row r="7976" spans="13:14" x14ac:dyDescent="0.25">
      <c r="M7976" s="208" t="str">
        <f t="shared" si="125"/>
        <v/>
      </c>
      <c r="N7976" s="209" t="str">
        <f t="shared" si="125"/>
        <v/>
      </c>
    </row>
    <row r="7977" spans="13:14" x14ac:dyDescent="0.25">
      <c r="M7977" s="208" t="str">
        <f t="shared" si="125"/>
        <v/>
      </c>
      <c r="N7977" s="209" t="str">
        <f t="shared" si="125"/>
        <v/>
      </c>
    </row>
    <row r="7978" spans="13:14" x14ac:dyDescent="0.25">
      <c r="M7978" s="208" t="str">
        <f t="shared" si="125"/>
        <v/>
      </c>
      <c r="N7978" s="209" t="str">
        <f t="shared" si="125"/>
        <v/>
      </c>
    </row>
    <row r="7979" spans="13:14" x14ac:dyDescent="0.25">
      <c r="M7979" s="208" t="str">
        <f t="shared" si="125"/>
        <v/>
      </c>
      <c r="N7979" s="209" t="str">
        <f t="shared" si="125"/>
        <v/>
      </c>
    </row>
    <row r="7980" spans="13:14" x14ac:dyDescent="0.25">
      <c r="M7980" s="208" t="str">
        <f t="shared" si="125"/>
        <v/>
      </c>
      <c r="N7980" s="209" t="str">
        <f t="shared" si="125"/>
        <v/>
      </c>
    </row>
    <row r="7981" spans="13:14" x14ac:dyDescent="0.25">
      <c r="M7981" s="208" t="str">
        <f t="shared" si="125"/>
        <v/>
      </c>
      <c r="N7981" s="209" t="str">
        <f t="shared" si="125"/>
        <v/>
      </c>
    </row>
    <row r="7982" spans="13:14" x14ac:dyDescent="0.25">
      <c r="M7982" s="208" t="str">
        <f t="shared" si="125"/>
        <v/>
      </c>
      <c r="N7982" s="209" t="str">
        <f t="shared" si="125"/>
        <v/>
      </c>
    </row>
    <row r="7983" spans="13:14" x14ac:dyDescent="0.25">
      <c r="M7983" s="208" t="str">
        <f t="shared" si="125"/>
        <v/>
      </c>
      <c r="N7983" s="209" t="str">
        <f t="shared" si="125"/>
        <v/>
      </c>
    </row>
    <row r="7984" spans="13:14" x14ac:dyDescent="0.25">
      <c r="M7984" s="208" t="str">
        <f t="shared" si="125"/>
        <v/>
      </c>
      <c r="N7984" s="209" t="str">
        <f t="shared" si="125"/>
        <v/>
      </c>
    </row>
    <row r="7985" spans="13:14" x14ac:dyDescent="0.25">
      <c r="M7985" s="208" t="str">
        <f t="shared" si="125"/>
        <v/>
      </c>
      <c r="N7985" s="209" t="str">
        <f t="shared" si="125"/>
        <v/>
      </c>
    </row>
    <row r="7986" spans="13:14" x14ac:dyDescent="0.25">
      <c r="M7986" s="208" t="str">
        <f t="shared" si="125"/>
        <v/>
      </c>
      <c r="N7986" s="209" t="str">
        <f t="shared" si="125"/>
        <v/>
      </c>
    </row>
    <row r="7987" spans="13:14" x14ac:dyDescent="0.25">
      <c r="M7987" s="208" t="str">
        <f t="shared" si="125"/>
        <v/>
      </c>
      <c r="N7987" s="209" t="str">
        <f t="shared" si="125"/>
        <v/>
      </c>
    </row>
    <row r="7988" spans="13:14" x14ac:dyDescent="0.25">
      <c r="M7988" s="208" t="str">
        <f t="shared" si="125"/>
        <v/>
      </c>
      <c r="N7988" s="209" t="str">
        <f t="shared" si="125"/>
        <v/>
      </c>
    </row>
    <row r="7989" spans="13:14" x14ac:dyDescent="0.25">
      <c r="M7989" s="208" t="str">
        <f t="shared" si="125"/>
        <v/>
      </c>
      <c r="N7989" s="209" t="str">
        <f t="shared" si="125"/>
        <v/>
      </c>
    </row>
    <row r="7990" spans="13:14" x14ac:dyDescent="0.25">
      <c r="M7990" s="208" t="str">
        <f t="shared" si="125"/>
        <v/>
      </c>
      <c r="N7990" s="209" t="str">
        <f t="shared" si="125"/>
        <v/>
      </c>
    </row>
    <row r="7991" spans="13:14" x14ac:dyDescent="0.25">
      <c r="M7991" s="208" t="str">
        <f t="shared" si="125"/>
        <v/>
      </c>
      <c r="N7991" s="209" t="str">
        <f t="shared" si="125"/>
        <v/>
      </c>
    </row>
    <row r="7992" spans="13:14" x14ac:dyDescent="0.25">
      <c r="M7992" s="208" t="str">
        <f t="shared" si="125"/>
        <v/>
      </c>
      <c r="N7992" s="209" t="str">
        <f t="shared" si="125"/>
        <v/>
      </c>
    </row>
    <row r="7993" spans="13:14" x14ac:dyDescent="0.25">
      <c r="M7993" s="208" t="str">
        <f t="shared" si="125"/>
        <v/>
      </c>
      <c r="N7993" s="209" t="str">
        <f t="shared" si="125"/>
        <v/>
      </c>
    </row>
    <row r="7994" spans="13:14" x14ac:dyDescent="0.25">
      <c r="M7994" s="208" t="str">
        <f t="shared" si="125"/>
        <v/>
      </c>
      <c r="N7994" s="209" t="str">
        <f t="shared" si="125"/>
        <v/>
      </c>
    </row>
    <row r="7995" spans="13:14" x14ac:dyDescent="0.25">
      <c r="M7995" s="208" t="str">
        <f t="shared" si="125"/>
        <v/>
      </c>
      <c r="N7995" s="209" t="str">
        <f t="shared" si="125"/>
        <v/>
      </c>
    </row>
    <row r="7996" spans="13:14" x14ac:dyDescent="0.25">
      <c r="M7996" s="208" t="str">
        <f t="shared" si="125"/>
        <v/>
      </c>
      <c r="N7996" s="209" t="str">
        <f t="shared" si="125"/>
        <v/>
      </c>
    </row>
    <row r="7997" spans="13:14" x14ac:dyDescent="0.25">
      <c r="M7997" s="208" t="str">
        <f t="shared" si="125"/>
        <v/>
      </c>
      <c r="N7997" s="209" t="str">
        <f t="shared" si="125"/>
        <v/>
      </c>
    </row>
    <row r="7998" spans="13:14" x14ac:dyDescent="0.25">
      <c r="M7998" s="208" t="str">
        <f t="shared" si="125"/>
        <v/>
      </c>
      <c r="N7998" s="209" t="str">
        <f t="shared" si="125"/>
        <v/>
      </c>
    </row>
    <row r="7999" spans="13:14" x14ac:dyDescent="0.25">
      <c r="M7999" s="208" t="str">
        <f t="shared" si="125"/>
        <v/>
      </c>
      <c r="N7999" s="209" t="str">
        <f t="shared" si="125"/>
        <v/>
      </c>
    </row>
    <row r="8000" spans="13:14" x14ac:dyDescent="0.25">
      <c r="M8000" s="208" t="str">
        <f t="shared" si="125"/>
        <v/>
      </c>
      <c r="N8000" s="209" t="str">
        <f t="shared" si="125"/>
        <v/>
      </c>
    </row>
    <row r="8001" spans="13:14" x14ac:dyDescent="0.25">
      <c r="M8001" s="208" t="str">
        <f t="shared" si="125"/>
        <v/>
      </c>
      <c r="N8001" s="209" t="str">
        <f t="shared" si="125"/>
        <v/>
      </c>
    </row>
    <row r="8002" spans="13:14" x14ac:dyDescent="0.25">
      <c r="M8002" s="208" t="str">
        <f t="shared" si="125"/>
        <v/>
      </c>
      <c r="N8002" s="209" t="str">
        <f t="shared" si="125"/>
        <v/>
      </c>
    </row>
    <row r="8003" spans="13:14" x14ac:dyDescent="0.25">
      <c r="M8003" s="208" t="str">
        <f t="shared" si="125"/>
        <v/>
      </c>
      <c r="N8003" s="209" t="str">
        <f t="shared" si="125"/>
        <v/>
      </c>
    </row>
    <row r="8004" spans="13:14" x14ac:dyDescent="0.25">
      <c r="M8004" s="208" t="str">
        <f t="shared" si="125"/>
        <v/>
      </c>
      <c r="N8004" s="209" t="str">
        <f t="shared" si="125"/>
        <v/>
      </c>
    </row>
    <row r="8005" spans="13:14" x14ac:dyDescent="0.25">
      <c r="M8005" s="208" t="str">
        <f t="shared" si="125"/>
        <v/>
      </c>
      <c r="N8005" s="209" t="str">
        <f t="shared" si="125"/>
        <v/>
      </c>
    </row>
    <row r="8006" spans="13:14" x14ac:dyDescent="0.25">
      <c r="M8006" s="208" t="str">
        <f t="shared" si="125"/>
        <v/>
      </c>
      <c r="N8006" s="209" t="str">
        <f t="shared" si="125"/>
        <v/>
      </c>
    </row>
    <row r="8007" spans="13:14" x14ac:dyDescent="0.25">
      <c r="M8007" s="208" t="str">
        <f t="shared" si="125"/>
        <v/>
      </c>
      <c r="N8007" s="209" t="str">
        <f t="shared" si="125"/>
        <v/>
      </c>
    </row>
    <row r="8008" spans="13:14" x14ac:dyDescent="0.25">
      <c r="M8008" s="208" t="str">
        <f t="shared" si="125"/>
        <v/>
      </c>
      <c r="N8008" s="209" t="str">
        <f t="shared" si="125"/>
        <v/>
      </c>
    </row>
    <row r="8009" spans="13:14" x14ac:dyDescent="0.25">
      <c r="M8009" s="208" t="str">
        <f t="shared" si="125"/>
        <v/>
      </c>
      <c r="N8009" s="209" t="str">
        <f t="shared" si="125"/>
        <v/>
      </c>
    </row>
    <row r="8010" spans="13:14" x14ac:dyDescent="0.25">
      <c r="M8010" s="208" t="str">
        <f t="shared" si="125"/>
        <v/>
      </c>
      <c r="N8010" s="209" t="str">
        <f t="shared" si="125"/>
        <v/>
      </c>
    </row>
    <row r="8011" spans="13:14" x14ac:dyDescent="0.25">
      <c r="M8011" s="208" t="str">
        <f t="shared" si="125"/>
        <v/>
      </c>
      <c r="N8011" s="209" t="str">
        <f t="shared" si="125"/>
        <v/>
      </c>
    </row>
    <row r="8012" spans="13:14" x14ac:dyDescent="0.25">
      <c r="M8012" s="208" t="str">
        <f t="shared" si="125"/>
        <v/>
      </c>
      <c r="N8012" s="209" t="str">
        <f t="shared" si="125"/>
        <v/>
      </c>
    </row>
    <row r="8013" spans="13:14" x14ac:dyDescent="0.25">
      <c r="M8013" s="208" t="str">
        <f t="shared" si="125"/>
        <v/>
      </c>
      <c r="N8013" s="209" t="str">
        <f t="shared" si="125"/>
        <v/>
      </c>
    </row>
    <row r="8014" spans="13:14" x14ac:dyDescent="0.25">
      <c r="M8014" s="208" t="str">
        <f t="shared" si="125"/>
        <v/>
      </c>
      <c r="N8014" s="209" t="str">
        <f t="shared" si="125"/>
        <v/>
      </c>
    </row>
    <row r="8015" spans="13:14" x14ac:dyDescent="0.25">
      <c r="M8015" s="208" t="str">
        <f t="shared" si="125"/>
        <v/>
      </c>
      <c r="N8015" s="209" t="str">
        <f t="shared" si="125"/>
        <v/>
      </c>
    </row>
    <row r="8016" spans="13:14" x14ac:dyDescent="0.25">
      <c r="M8016" s="208" t="str">
        <f t="shared" si="125"/>
        <v/>
      </c>
      <c r="N8016" s="209" t="str">
        <f t="shared" si="125"/>
        <v/>
      </c>
    </row>
    <row r="8017" spans="13:14" x14ac:dyDescent="0.25">
      <c r="M8017" s="208" t="str">
        <f t="shared" si="125"/>
        <v/>
      </c>
      <c r="N8017" s="209" t="str">
        <f t="shared" si="125"/>
        <v/>
      </c>
    </row>
    <row r="8018" spans="13:14" x14ac:dyDescent="0.25">
      <c r="M8018" s="208" t="str">
        <f t="shared" si="125"/>
        <v/>
      </c>
      <c r="N8018" s="209" t="str">
        <f t="shared" si="125"/>
        <v/>
      </c>
    </row>
    <row r="8019" spans="13:14" x14ac:dyDescent="0.25">
      <c r="M8019" s="208" t="str">
        <f t="shared" si="125"/>
        <v/>
      </c>
      <c r="N8019" s="209" t="str">
        <f t="shared" si="125"/>
        <v/>
      </c>
    </row>
    <row r="8020" spans="13:14" x14ac:dyDescent="0.25">
      <c r="M8020" s="208" t="str">
        <f t="shared" si="125"/>
        <v/>
      </c>
      <c r="N8020" s="209" t="str">
        <f t="shared" si="125"/>
        <v/>
      </c>
    </row>
    <row r="8021" spans="13:14" x14ac:dyDescent="0.25">
      <c r="M8021" s="208" t="str">
        <f t="shared" si="125"/>
        <v/>
      </c>
      <c r="N8021" s="209" t="str">
        <f t="shared" si="125"/>
        <v/>
      </c>
    </row>
    <row r="8022" spans="13:14" x14ac:dyDescent="0.25">
      <c r="M8022" s="208" t="str">
        <f t="shared" si="125"/>
        <v/>
      </c>
      <c r="N8022" s="209" t="str">
        <f t="shared" si="125"/>
        <v/>
      </c>
    </row>
    <row r="8023" spans="13:14" x14ac:dyDescent="0.25">
      <c r="M8023" s="208" t="str">
        <f t="shared" si="125"/>
        <v/>
      </c>
      <c r="N8023" s="209" t="str">
        <f t="shared" si="125"/>
        <v/>
      </c>
    </row>
    <row r="8024" spans="13:14" x14ac:dyDescent="0.25">
      <c r="M8024" s="208" t="str">
        <f t="shared" si="125"/>
        <v/>
      </c>
      <c r="N8024" s="209" t="str">
        <f t="shared" si="125"/>
        <v/>
      </c>
    </row>
    <row r="8025" spans="13:14" x14ac:dyDescent="0.25">
      <c r="M8025" s="208" t="str">
        <f t="shared" ref="M8025:N8088" si="126">IF(AND(H8025="",J8025=""),"",J8025-H8025)</f>
        <v/>
      </c>
      <c r="N8025" s="209" t="str">
        <f t="shared" si="126"/>
        <v/>
      </c>
    </row>
    <row r="8026" spans="13:14" x14ac:dyDescent="0.25">
      <c r="M8026" s="208" t="str">
        <f t="shared" si="126"/>
        <v/>
      </c>
      <c r="N8026" s="209" t="str">
        <f t="shared" si="126"/>
        <v/>
      </c>
    </row>
    <row r="8027" spans="13:14" x14ac:dyDescent="0.25">
      <c r="M8027" s="208" t="str">
        <f t="shared" si="126"/>
        <v/>
      </c>
      <c r="N8027" s="209" t="str">
        <f t="shared" si="126"/>
        <v/>
      </c>
    </row>
    <row r="8028" spans="13:14" x14ac:dyDescent="0.25">
      <c r="M8028" s="208" t="str">
        <f t="shared" si="126"/>
        <v/>
      </c>
      <c r="N8028" s="209" t="str">
        <f t="shared" si="126"/>
        <v/>
      </c>
    </row>
    <row r="8029" spans="13:14" x14ac:dyDescent="0.25">
      <c r="M8029" s="208" t="str">
        <f t="shared" si="126"/>
        <v/>
      </c>
      <c r="N8029" s="209" t="str">
        <f t="shared" si="126"/>
        <v/>
      </c>
    </row>
    <row r="8030" spans="13:14" x14ac:dyDescent="0.25">
      <c r="M8030" s="208" t="str">
        <f t="shared" si="126"/>
        <v/>
      </c>
      <c r="N8030" s="209" t="str">
        <f t="shared" si="126"/>
        <v/>
      </c>
    </row>
    <row r="8031" spans="13:14" x14ac:dyDescent="0.25">
      <c r="M8031" s="208" t="str">
        <f t="shared" si="126"/>
        <v/>
      </c>
      <c r="N8031" s="209" t="str">
        <f t="shared" si="126"/>
        <v/>
      </c>
    </row>
    <row r="8032" spans="13:14" x14ac:dyDescent="0.25">
      <c r="M8032" s="208" t="str">
        <f t="shared" si="126"/>
        <v/>
      </c>
      <c r="N8032" s="209" t="str">
        <f t="shared" si="126"/>
        <v/>
      </c>
    </row>
    <row r="8033" spans="13:14" x14ac:dyDescent="0.25">
      <c r="M8033" s="208" t="str">
        <f t="shared" si="126"/>
        <v/>
      </c>
      <c r="N8033" s="209" t="str">
        <f t="shared" si="126"/>
        <v/>
      </c>
    </row>
    <row r="8034" spans="13:14" x14ac:dyDescent="0.25">
      <c r="M8034" s="208" t="str">
        <f t="shared" si="126"/>
        <v/>
      </c>
      <c r="N8034" s="209" t="str">
        <f t="shared" si="126"/>
        <v/>
      </c>
    </row>
    <row r="8035" spans="13:14" x14ac:dyDescent="0.25">
      <c r="M8035" s="208" t="str">
        <f t="shared" si="126"/>
        <v/>
      </c>
      <c r="N8035" s="209" t="str">
        <f t="shared" si="126"/>
        <v/>
      </c>
    </row>
    <row r="8036" spans="13:14" x14ac:dyDescent="0.25">
      <c r="M8036" s="208" t="str">
        <f t="shared" si="126"/>
        <v/>
      </c>
      <c r="N8036" s="209" t="str">
        <f t="shared" si="126"/>
        <v/>
      </c>
    </row>
    <row r="8037" spans="13:14" x14ac:dyDescent="0.25">
      <c r="M8037" s="208" t="str">
        <f t="shared" si="126"/>
        <v/>
      </c>
      <c r="N8037" s="209" t="str">
        <f t="shared" si="126"/>
        <v/>
      </c>
    </row>
    <row r="8038" spans="13:14" x14ac:dyDescent="0.25">
      <c r="M8038" s="208" t="str">
        <f t="shared" si="126"/>
        <v/>
      </c>
      <c r="N8038" s="209" t="str">
        <f t="shared" si="126"/>
        <v/>
      </c>
    </row>
    <row r="8039" spans="13:14" x14ac:dyDescent="0.25">
      <c r="M8039" s="208" t="str">
        <f t="shared" si="126"/>
        <v/>
      </c>
      <c r="N8039" s="209" t="str">
        <f t="shared" si="126"/>
        <v/>
      </c>
    </row>
    <row r="8040" spans="13:14" x14ac:dyDescent="0.25">
      <c r="M8040" s="208" t="str">
        <f t="shared" si="126"/>
        <v/>
      </c>
      <c r="N8040" s="209" t="str">
        <f t="shared" si="126"/>
        <v/>
      </c>
    </row>
    <row r="8041" spans="13:14" x14ac:dyDescent="0.25">
      <c r="M8041" s="208" t="str">
        <f t="shared" si="126"/>
        <v/>
      </c>
      <c r="N8041" s="209" t="str">
        <f t="shared" si="126"/>
        <v/>
      </c>
    </row>
    <row r="8042" spans="13:14" x14ac:dyDescent="0.25">
      <c r="M8042" s="208" t="str">
        <f t="shared" si="126"/>
        <v/>
      </c>
      <c r="N8042" s="209" t="str">
        <f t="shared" si="126"/>
        <v/>
      </c>
    </row>
    <row r="8043" spans="13:14" x14ac:dyDescent="0.25">
      <c r="M8043" s="208" t="str">
        <f t="shared" si="126"/>
        <v/>
      </c>
      <c r="N8043" s="209" t="str">
        <f t="shared" si="126"/>
        <v/>
      </c>
    </row>
    <row r="8044" spans="13:14" x14ac:dyDescent="0.25">
      <c r="M8044" s="208" t="str">
        <f t="shared" si="126"/>
        <v/>
      </c>
      <c r="N8044" s="209" t="str">
        <f t="shared" si="126"/>
        <v/>
      </c>
    </row>
    <row r="8045" spans="13:14" x14ac:dyDescent="0.25">
      <c r="M8045" s="208" t="str">
        <f t="shared" si="126"/>
        <v/>
      </c>
      <c r="N8045" s="209" t="str">
        <f t="shared" si="126"/>
        <v/>
      </c>
    </row>
    <row r="8046" spans="13:14" x14ac:dyDescent="0.25">
      <c r="M8046" s="208" t="str">
        <f t="shared" si="126"/>
        <v/>
      </c>
      <c r="N8046" s="209" t="str">
        <f t="shared" si="126"/>
        <v/>
      </c>
    </row>
    <row r="8047" spans="13:14" x14ac:dyDescent="0.25">
      <c r="M8047" s="208" t="str">
        <f t="shared" si="126"/>
        <v/>
      </c>
      <c r="N8047" s="209" t="str">
        <f t="shared" si="126"/>
        <v/>
      </c>
    </row>
    <row r="8048" spans="13:14" x14ac:dyDescent="0.25">
      <c r="M8048" s="208" t="str">
        <f t="shared" si="126"/>
        <v/>
      </c>
      <c r="N8048" s="209" t="str">
        <f t="shared" si="126"/>
        <v/>
      </c>
    </row>
    <row r="8049" spans="13:14" x14ac:dyDescent="0.25">
      <c r="M8049" s="208" t="str">
        <f t="shared" si="126"/>
        <v/>
      </c>
      <c r="N8049" s="209" t="str">
        <f t="shared" si="126"/>
        <v/>
      </c>
    </row>
    <row r="8050" spans="13:14" x14ac:dyDescent="0.25">
      <c r="M8050" s="208" t="str">
        <f t="shared" si="126"/>
        <v/>
      </c>
      <c r="N8050" s="209" t="str">
        <f t="shared" si="126"/>
        <v/>
      </c>
    </row>
    <row r="8051" spans="13:14" x14ac:dyDescent="0.25">
      <c r="M8051" s="208" t="str">
        <f t="shared" si="126"/>
        <v/>
      </c>
      <c r="N8051" s="209" t="str">
        <f t="shared" si="126"/>
        <v/>
      </c>
    </row>
    <row r="8052" spans="13:14" x14ac:dyDescent="0.25">
      <c r="M8052" s="208" t="str">
        <f t="shared" si="126"/>
        <v/>
      </c>
      <c r="N8052" s="209" t="str">
        <f t="shared" si="126"/>
        <v/>
      </c>
    </row>
    <row r="8053" spans="13:14" x14ac:dyDescent="0.25">
      <c r="M8053" s="208" t="str">
        <f t="shared" si="126"/>
        <v/>
      </c>
      <c r="N8053" s="209" t="str">
        <f t="shared" si="126"/>
        <v/>
      </c>
    </row>
    <row r="8054" spans="13:14" x14ac:dyDescent="0.25">
      <c r="M8054" s="208" t="str">
        <f t="shared" si="126"/>
        <v/>
      </c>
      <c r="N8054" s="209" t="str">
        <f t="shared" si="126"/>
        <v/>
      </c>
    </row>
    <row r="8055" spans="13:14" x14ac:dyDescent="0.25">
      <c r="M8055" s="208" t="str">
        <f t="shared" si="126"/>
        <v/>
      </c>
      <c r="N8055" s="209" t="str">
        <f t="shared" si="126"/>
        <v/>
      </c>
    </row>
    <row r="8056" spans="13:14" x14ac:dyDescent="0.25">
      <c r="M8056" s="208" t="str">
        <f t="shared" si="126"/>
        <v/>
      </c>
      <c r="N8056" s="209" t="str">
        <f t="shared" si="126"/>
        <v/>
      </c>
    </row>
    <row r="8057" spans="13:14" x14ac:dyDescent="0.25">
      <c r="M8057" s="208" t="str">
        <f t="shared" si="126"/>
        <v/>
      </c>
      <c r="N8057" s="209" t="str">
        <f t="shared" si="126"/>
        <v/>
      </c>
    </row>
    <row r="8058" spans="13:14" x14ac:dyDescent="0.25">
      <c r="M8058" s="208" t="str">
        <f t="shared" si="126"/>
        <v/>
      </c>
      <c r="N8058" s="209" t="str">
        <f t="shared" si="126"/>
        <v/>
      </c>
    </row>
    <row r="8059" spans="13:14" x14ac:dyDescent="0.25">
      <c r="M8059" s="208" t="str">
        <f t="shared" si="126"/>
        <v/>
      </c>
      <c r="N8059" s="209" t="str">
        <f t="shared" si="126"/>
        <v/>
      </c>
    </row>
    <row r="8060" spans="13:14" x14ac:dyDescent="0.25">
      <c r="M8060" s="208" t="str">
        <f t="shared" si="126"/>
        <v/>
      </c>
      <c r="N8060" s="209" t="str">
        <f t="shared" si="126"/>
        <v/>
      </c>
    </row>
    <row r="8061" spans="13:14" x14ac:dyDescent="0.25">
      <c r="M8061" s="208" t="str">
        <f t="shared" si="126"/>
        <v/>
      </c>
      <c r="N8061" s="209" t="str">
        <f t="shared" si="126"/>
        <v/>
      </c>
    </row>
    <row r="8062" spans="13:14" x14ac:dyDescent="0.25">
      <c r="M8062" s="208" t="str">
        <f t="shared" si="126"/>
        <v/>
      </c>
      <c r="N8062" s="209" t="str">
        <f t="shared" si="126"/>
        <v/>
      </c>
    </row>
    <row r="8063" spans="13:14" x14ac:dyDescent="0.25">
      <c r="M8063" s="208" t="str">
        <f t="shared" si="126"/>
        <v/>
      </c>
      <c r="N8063" s="209" t="str">
        <f t="shared" si="126"/>
        <v/>
      </c>
    </row>
    <row r="8064" spans="13:14" x14ac:dyDescent="0.25">
      <c r="M8064" s="208" t="str">
        <f t="shared" si="126"/>
        <v/>
      </c>
      <c r="N8064" s="209" t="str">
        <f t="shared" si="126"/>
        <v/>
      </c>
    </row>
    <row r="8065" spans="13:14" x14ac:dyDescent="0.25">
      <c r="M8065" s="208" t="str">
        <f t="shared" si="126"/>
        <v/>
      </c>
      <c r="N8065" s="209" t="str">
        <f t="shared" si="126"/>
        <v/>
      </c>
    </row>
    <row r="8066" spans="13:14" x14ac:dyDescent="0.25">
      <c r="M8066" s="208" t="str">
        <f t="shared" si="126"/>
        <v/>
      </c>
      <c r="N8066" s="209" t="str">
        <f t="shared" si="126"/>
        <v/>
      </c>
    </row>
    <row r="8067" spans="13:14" x14ac:dyDescent="0.25">
      <c r="M8067" s="208" t="str">
        <f t="shared" si="126"/>
        <v/>
      </c>
      <c r="N8067" s="209" t="str">
        <f t="shared" si="126"/>
        <v/>
      </c>
    </row>
    <row r="8068" spans="13:14" x14ac:dyDescent="0.25">
      <c r="M8068" s="208" t="str">
        <f t="shared" si="126"/>
        <v/>
      </c>
      <c r="N8068" s="209" t="str">
        <f t="shared" si="126"/>
        <v/>
      </c>
    </row>
    <row r="8069" spans="13:14" x14ac:dyDescent="0.25">
      <c r="M8069" s="208" t="str">
        <f t="shared" si="126"/>
        <v/>
      </c>
      <c r="N8069" s="209" t="str">
        <f t="shared" si="126"/>
        <v/>
      </c>
    </row>
    <row r="8070" spans="13:14" x14ac:dyDescent="0.25">
      <c r="M8070" s="208" t="str">
        <f t="shared" si="126"/>
        <v/>
      </c>
      <c r="N8070" s="209" t="str">
        <f t="shared" si="126"/>
        <v/>
      </c>
    </row>
    <row r="8071" spans="13:14" x14ac:dyDescent="0.25">
      <c r="M8071" s="208" t="str">
        <f t="shared" si="126"/>
        <v/>
      </c>
      <c r="N8071" s="209" t="str">
        <f t="shared" si="126"/>
        <v/>
      </c>
    </row>
    <row r="8072" spans="13:14" x14ac:dyDescent="0.25">
      <c r="M8072" s="208" t="str">
        <f t="shared" si="126"/>
        <v/>
      </c>
      <c r="N8072" s="209" t="str">
        <f t="shared" si="126"/>
        <v/>
      </c>
    </row>
    <row r="8073" spans="13:14" x14ac:dyDescent="0.25">
      <c r="M8073" s="208" t="str">
        <f t="shared" si="126"/>
        <v/>
      </c>
      <c r="N8073" s="209" t="str">
        <f t="shared" si="126"/>
        <v/>
      </c>
    </row>
    <row r="8074" spans="13:14" x14ac:dyDescent="0.25">
      <c r="M8074" s="208" t="str">
        <f t="shared" si="126"/>
        <v/>
      </c>
      <c r="N8074" s="209" t="str">
        <f t="shared" si="126"/>
        <v/>
      </c>
    </row>
    <row r="8075" spans="13:14" x14ac:dyDescent="0.25">
      <c r="M8075" s="208" t="str">
        <f t="shared" si="126"/>
        <v/>
      </c>
      <c r="N8075" s="209" t="str">
        <f t="shared" si="126"/>
        <v/>
      </c>
    </row>
    <row r="8076" spans="13:14" x14ac:dyDescent="0.25">
      <c r="M8076" s="208" t="str">
        <f t="shared" si="126"/>
        <v/>
      </c>
      <c r="N8076" s="209" t="str">
        <f t="shared" si="126"/>
        <v/>
      </c>
    </row>
    <row r="8077" spans="13:14" x14ac:dyDescent="0.25">
      <c r="M8077" s="208" t="str">
        <f t="shared" si="126"/>
        <v/>
      </c>
      <c r="N8077" s="209" t="str">
        <f t="shared" si="126"/>
        <v/>
      </c>
    </row>
    <row r="8078" spans="13:14" x14ac:dyDescent="0.25">
      <c r="M8078" s="208" t="str">
        <f t="shared" si="126"/>
        <v/>
      </c>
      <c r="N8078" s="209" t="str">
        <f t="shared" si="126"/>
        <v/>
      </c>
    </row>
    <row r="8079" spans="13:14" x14ac:dyDescent="0.25">
      <c r="M8079" s="208" t="str">
        <f t="shared" si="126"/>
        <v/>
      </c>
      <c r="N8079" s="209" t="str">
        <f t="shared" si="126"/>
        <v/>
      </c>
    </row>
    <row r="8080" spans="13:14" x14ac:dyDescent="0.25">
      <c r="M8080" s="208" t="str">
        <f t="shared" si="126"/>
        <v/>
      </c>
      <c r="N8080" s="209" t="str">
        <f t="shared" si="126"/>
        <v/>
      </c>
    </row>
    <row r="8081" spans="13:14" x14ac:dyDescent="0.25">
      <c r="M8081" s="208" t="str">
        <f t="shared" si="126"/>
        <v/>
      </c>
      <c r="N8081" s="209" t="str">
        <f t="shared" si="126"/>
        <v/>
      </c>
    </row>
    <row r="8082" spans="13:14" x14ac:dyDescent="0.25">
      <c r="M8082" s="208" t="str">
        <f t="shared" si="126"/>
        <v/>
      </c>
      <c r="N8082" s="209" t="str">
        <f t="shared" si="126"/>
        <v/>
      </c>
    </row>
    <row r="8083" spans="13:14" x14ac:dyDescent="0.25">
      <c r="M8083" s="208" t="str">
        <f t="shared" si="126"/>
        <v/>
      </c>
      <c r="N8083" s="209" t="str">
        <f t="shared" si="126"/>
        <v/>
      </c>
    </row>
    <row r="8084" spans="13:14" x14ac:dyDescent="0.25">
      <c r="M8084" s="208" t="str">
        <f t="shared" si="126"/>
        <v/>
      </c>
      <c r="N8084" s="209" t="str">
        <f t="shared" si="126"/>
        <v/>
      </c>
    </row>
    <row r="8085" spans="13:14" x14ac:dyDescent="0.25">
      <c r="M8085" s="208" t="str">
        <f t="shared" si="126"/>
        <v/>
      </c>
      <c r="N8085" s="209" t="str">
        <f t="shared" si="126"/>
        <v/>
      </c>
    </row>
    <row r="8086" spans="13:14" x14ac:dyDescent="0.25">
      <c r="M8086" s="208" t="str">
        <f t="shared" si="126"/>
        <v/>
      </c>
      <c r="N8086" s="209" t="str">
        <f t="shared" si="126"/>
        <v/>
      </c>
    </row>
    <row r="8087" spans="13:14" x14ac:dyDescent="0.25">
      <c r="M8087" s="208" t="str">
        <f t="shared" si="126"/>
        <v/>
      </c>
      <c r="N8087" s="209" t="str">
        <f t="shared" si="126"/>
        <v/>
      </c>
    </row>
    <row r="8088" spans="13:14" x14ac:dyDescent="0.25">
      <c r="M8088" s="208" t="str">
        <f t="shared" si="126"/>
        <v/>
      </c>
      <c r="N8088" s="209" t="str">
        <f t="shared" si="126"/>
        <v/>
      </c>
    </row>
    <row r="8089" spans="13:14" x14ac:dyDescent="0.25">
      <c r="M8089" s="208" t="str">
        <f t="shared" ref="M8089:N8152" si="127">IF(AND(H8089="",J8089=""),"",J8089-H8089)</f>
        <v/>
      </c>
      <c r="N8089" s="209" t="str">
        <f t="shared" si="127"/>
        <v/>
      </c>
    </row>
    <row r="8090" spans="13:14" x14ac:dyDescent="0.25">
      <c r="M8090" s="208" t="str">
        <f t="shared" si="127"/>
        <v/>
      </c>
      <c r="N8090" s="209" t="str">
        <f t="shared" si="127"/>
        <v/>
      </c>
    </row>
    <row r="8091" spans="13:14" x14ac:dyDescent="0.25">
      <c r="M8091" s="208" t="str">
        <f t="shared" si="127"/>
        <v/>
      </c>
      <c r="N8091" s="209" t="str">
        <f t="shared" si="127"/>
        <v/>
      </c>
    </row>
    <row r="8092" spans="13:14" x14ac:dyDescent="0.25">
      <c r="M8092" s="208" t="str">
        <f t="shared" si="127"/>
        <v/>
      </c>
      <c r="N8092" s="209" t="str">
        <f t="shared" si="127"/>
        <v/>
      </c>
    </row>
    <row r="8093" spans="13:14" x14ac:dyDescent="0.25">
      <c r="M8093" s="208" t="str">
        <f t="shared" si="127"/>
        <v/>
      </c>
      <c r="N8093" s="209" t="str">
        <f t="shared" si="127"/>
        <v/>
      </c>
    </row>
    <row r="8094" spans="13:14" x14ac:dyDescent="0.25">
      <c r="M8094" s="208" t="str">
        <f t="shared" si="127"/>
        <v/>
      </c>
      <c r="N8094" s="209" t="str">
        <f t="shared" si="127"/>
        <v/>
      </c>
    </row>
    <row r="8095" spans="13:14" x14ac:dyDescent="0.25">
      <c r="M8095" s="208" t="str">
        <f t="shared" si="127"/>
        <v/>
      </c>
      <c r="N8095" s="209" t="str">
        <f t="shared" si="127"/>
        <v/>
      </c>
    </row>
    <row r="8096" spans="13:14" x14ac:dyDescent="0.25">
      <c r="M8096" s="208" t="str">
        <f t="shared" si="127"/>
        <v/>
      </c>
      <c r="N8096" s="209" t="str">
        <f t="shared" si="127"/>
        <v/>
      </c>
    </row>
    <row r="8097" spans="13:14" x14ac:dyDescent="0.25">
      <c r="M8097" s="208" t="str">
        <f t="shared" si="127"/>
        <v/>
      </c>
      <c r="N8097" s="209" t="str">
        <f t="shared" si="127"/>
        <v/>
      </c>
    </row>
    <row r="8098" spans="13:14" x14ac:dyDescent="0.25">
      <c r="M8098" s="208" t="str">
        <f t="shared" si="127"/>
        <v/>
      </c>
      <c r="N8098" s="209" t="str">
        <f t="shared" si="127"/>
        <v/>
      </c>
    </row>
    <row r="8099" spans="13:14" x14ac:dyDescent="0.25">
      <c r="M8099" s="208" t="str">
        <f t="shared" si="127"/>
        <v/>
      </c>
      <c r="N8099" s="209" t="str">
        <f t="shared" si="127"/>
        <v/>
      </c>
    </row>
    <row r="8100" spans="13:14" x14ac:dyDescent="0.25">
      <c r="M8100" s="208" t="str">
        <f t="shared" si="127"/>
        <v/>
      </c>
      <c r="N8100" s="209" t="str">
        <f t="shared" si="127"/>
        <v/>
      </c>
    </row>
    <row r="8101" spans="13:14" x14ac:dyDescent="0.25">
      <c r="M8101" s="208" t="str">
        <f t="shared" si="127"/>
        <v/>
      </c>
      <c r="N8101" s="209" t="str">
        <f t="shared" si="127"/>
        <v/>
      </c>
    </row>
    <row r="8102" spans="13:14" x14ac:dyDescent="0.25">
      <c r="M8102" s="208" t="str">
        <f t="shared" si="127"/>
        <v/>
      </c>
      <c r="N8102" s="209" t="str">
        <f t="shared" si="127"/>
        <v/>
      </c>
    </row>
    <row r="8103" spans="13:14" x14ac:dyDescent="0.25">
      <c r="M8103" s="208" t="str">
        <f t="shared" si="127"/>
        <v/>
      </c>
      <c r="N8103" s="209" t="str">
        <f t="shared" si="127"/>
        <v/>
      </c>
    </row>
    <row r="8104" spans="13:14" x14ac:dyDescent="0.25">
      <c r="M8104" s="208" t="str">
        <f t="shared" si="127"/>
        <v/>
      </c>
      <c r="N8104" s="209" t="str">
        <f t="shared" si="127"/>
        <v/>
      </c>
    </row>
    <row r="8105" spans="13:14" x14ac:dyDescent="0.25">
      <c r="M8105" s="208" t="str">
        <f t="shared" si="127"/>
        <v/>
      </c>
      <c r="N8105" s="209" t="str">
        <f t="shared" si="127"/>
        <v/>
      </c>
    </row>
    <row r="8106" spans="13:14" x14ac:dyDescent="0.25">
      <c r="M8106" s="208" t="str">
        <f t="shared" si="127"/>
        <v/>
      </c>
      <c r="N8106" s="209" t="str">
        <f t="shared" si="127"/>
        <v/>
      </c>
    </row>
    <row r="8107" spans="13:14" x14ac:dyDescent="0.25">
      <c r="M8107" s="208" t="str">
        <f t="shared" si="127"/>
        <v/>
      </c>
      <c r="N8107" s="209" t="str">
        <f t="shared" si="127"/>
        <v/>
      </c>
    </row>
    <row r="8108" spans="13:14" x14ac:dyDescent="0.25">
      <c r="M8108" s="208" t="str">
        <f t="shared" si="127"/>
        <v/>
      </c>
      <c r="N8108" s="209" t="str">
        <f t="shared" si="127"/>
        <v/>
      </c>
    </row>
    <row r="8109" spans="13:14" x14ac:dyDescent="0.25">
      <c r="M8109" s="208" t="str">
        <f t="shared" si="127"/>
        <v/>
      </c>
      <c r="N8109" s="209" t="str">
        <f t="shared" si="127"/>
        <v/>
      </c>
    </row>
    <row r="8110" spans="13:14" x14ac:dyDescent="0.25">
      <c r="M8110" s="208" t="str">
        <f t="shared" si="127"/>
        <v/>
      </c>
      <c r="N8110" s="209" t="str">
        <f t="shared" si="127"/>
        <v/>
      </c>
    </row>
    <row r="8111" spans="13:14" x14ac:dyDescent="0.25">
      <c r="M8111" s="208" t="str">
        <f t="shared" si="127"/>
        <v/>
      </c>
      <c r="N8111" s="209" t="str">
        <f t="shared" si="127"/>
        <v/>
      </c>
    </row>
    <row r="8112" spans="13:14" x14ac:dyDescent="0.25">
      <c r="M8112" s="208" t="str">
        <f t="shared" si="127"/>
        <v/>
      </c>
      <c r="N8112" s="209" t="str">
        <f t="shared" si="127"/>
        <v/>
      </c>
    </row>
    <row r="8113" spans="13:14" x14ac:dyDescent="0.25">
      <c r="M8113" s="208" t="str">
        <f t="shared" si="127"/>
        <v/>
      </c>
      <c r="N8113" s="209" t="str">
        <f t="shared" si="127"/>
        <v/>
      </c>
    </row>
    <row r="8114" spans="13:14" x14ac:dyDescent="0.25">
      <c r="M8114" s="208" t="str">
        <f t="shared" si="127"/>
        <v/>
      </c>
      <c r="N8114" s="209" t="str">
        <f t="shared" si="127"/>
        <v/>
      </c>
    </row>
    <row r="8115" spans="13:14" x14ac:dyDescent="0.25">
      <c r="M8115" s="208" t="str">
        <f t="shared" si="127"/>
        <v/>
      </c>
      <c r="N8115" s="209" t="str">
        <f t="shared" si="127"/>
        <v/>
      </c>
    </row>
    <row r="8116" spans="13:14" x14ac:dyDescent="0.25">
      <c r="M8116" s="208" t="str">
        <f t="shared" si="127"/>
        <v/>
      </c>
      <c r="N8116" s="209" t="str">
        <f t="shared" si="127"/>
        <v/>
      </c>
    </row>
    <row r="8117" spans="13:14" x14ac:dyDescent="0.25">
      <c r="M8117" s="208" t="str">
        <f t="shared" si="127"/>
        <v/>
      </c>
      <c r="N8117" s="209" t="str">
        <f t="shared" si="127"/>
        <v/>
      </c>
    </row>
    <row r="8118" spans="13:14" x14ac:dyDescent="0.25">
      <c r="M8118" s="208" t="str">
        <f t="shared" si="127"/>
        <v/>
      </c>
      <c r="N8118" s="209" t="str">
        <f t="shared" si="127"/>
        <v/>
      </c>
    </row>
    <row r="8119" spans="13:14" x14ac:dyDescent="0.25">
      <c r="M8119" s="208" t="str">
        <f t="shared" si="127"/>
        <v/>
      </c>
      <c r="N8119" s="209" t="str">
        <f t="shared" si="127"/>
        <v/>
      </c>
    </row>
    <row r="8120" spans="13:14" x14ac:dyDescent="0.25">
      <c r="M8120" s="208" t="str">
        <f t="shared" si="127"/>
        <v/>
      </c>
      <c r="N8120" s="209" t="str">
        <f t="shared" si="127"/>
        <v/>
      </c>
    </row>
    <row r="8121" spans="13:14" x14ac:dyDescent="0.25">
      <c r="M8121" s="208" t="str">
        <f t="shared" si="127"/>
        <v/>
      </c>
      <c r="N8121" s="209" t="str">
        <f t="shared" si="127"/>
        <v/>
      </c>
    </row>
    <row r="8122" spans="13:14" x14ac:dyDescent="0.25">
      <c r="M8122" s="208" t="str">
        <f t="shared" si="127"/>
        <v/>
      </c>
      <c r="N8122" s="209" t="str">
        <f t="shared" si="127"/>
        <v/>
      </c>
    </row>
    <row r="8123" spans="13:14" x14ac:dyDescent="0.25">
      <c r="M8123" s="208" t="str">
        <f t="shared" si="127"/>
        <v/>
      </c>
      <c r="N8123" s="209" t="str">
        <f t="shared" si="127"/>
        <v/>
      </c>
    </row>
    <row r="8124" spans="13:14" x14ac:dyDescent="0.25">
      <c r="M8124" s="208" t="str">
        <f t="shared" si="127"/>
        <v/>
      </c>
      <c r="N8124" s="209" t="str">
        <f t="shared" si="127"/>
        <v/>
      </c>
    </row>
    <row r="8125" spans="13:14" x14ac:dyDescent="0.25">
      <c r="M8125" s="208" t="str">
        <f t="shared" si="127"/>
        <v/>
      </c>
      <c r="N8125" s="209" t="str">
        <f t="shared" si="127"/>
        <v/>
      </c>
    </row>
    <row r="8126" spans="13:14" x14ac:dyDescent="0.25">
      <c r="M8126" s="208" t="str">
        <f t="shared" si="127"/>
        <v/>
      </c>
      <c r="N8126" s="209" t="str">
        <f t="shared" si="127"/>
        <v/>
      </c>
    </row>
    <row r="8127" spans="13:14" x14ac:dyDescent="0.25">
      <c r="M8127" s="208" t="str">
        <f t="shared" si="127"/>
        <v/>
      </c>
      <c r="N8127" s="209" t="str">
        <f t="shared" si="127"/>
        <v/>
      </c>
    </row>
    <row r="8128" spans="13:14" x14ac:dyDescent="0.25">
      <c r="M8128" s="208" t="str">
        <f t="shared" si="127"/>
        <v/>
      </c>
      <c r="N8128" s="209" t="str">
        <f t="shared" si="127"/>
        <v/>
      </c>
    </row>
    <row r="8129" spans="13:14" x14ac:dyDescent="0.25">
      <c r="M8129" s="208" t="str">
        <f t="shared" si="127"/>
        <v/>
      </c>
      <c r="N8129" s="209" t="str">
        <f t="shared" si="127"/>
        <v/>
      </c>
    </row>
    <row r="8130" spans="13:14" x14ac:dyDescent="0.25">
      <c r="M8130" s="208" t="str">
        <f t="shared" si="127"/>
        <v/>
      </c>
      <c r="N8130" s="209" t="str">
        <f t="shared" si="127"/>
        <v/>
      </c>
    </row>
    <row r="8131" spans="13:14" x14ac:dyDescent="0.25">
      <c r="M8131" s="208" t="str">
        <f t="shared" si="127"/>
        <v/>
      </c>
      <c r="N8131" s="209" t="str">
        <f t="shared" si="127"/>
        <v/>
      </c>
    </row>
    <row r="8132" spans="13:14" x14ac:dyDescent="0.25">
      <c r="M8132" s="208" t="str">
        <f t="shared" si="127"/>
        <v/>
      </c>
      <c r="N8132" s="209" t="str">
        <f t="shared" si="127"/>
        <v/>
      </c>
    </row>
    <row r="8133" spans="13:14" x14ac:dyDescent="0.25">
      <c r="M8133" s="208" t="str">
        <f t="shared" si="127"/>
        <v/>
      </c>
      <c r="N8133" s="209" t="str">
        <f t="shared" si="127"/>
        <v/>
      </c>
    </row>
    <row r="8134" spans="13:14" x14ac:dyDescent="0.25">
      <c r="M8134" s="208" t="str">
        <f t="shared" si="127"/>
        <v/>
      </c>
      <c r="N8134" s="209" t="str">
        <f t="shared" si="127"/>
        <v/>
      </c>
    </row>
    <row r="8135" spans="13:14" x14ac:dyDescent="0.25">
      <c r="M8135" s="208" t="str">
        <f t="shared" si="127"/>
        <v/>
      </c>
      <c r="N8135" s="209" t="str">
        <f t="shared" si="127"/>
        <v/>
      </c>
    </row>
    <row r="8136" spans="13:14" x14ac:dyDescent="0.25">
      <c r="M8136" s="208" t="str">
        <f t="shared" si="127"/>
        <v/>
      </c>
      <c r="N8136" s="209" t="str">
        <f t="shared" si="127"/>
        <v/>
      </c>
    </row>
    <row r="8137" spans="13:14" x14ac:dyDescent="0.25">
      <c r="M8137" s="208" t="str">
        <f t="shared" si="127"/>
        <v/>
      </c>
      <c r="N8137" s="209" t="str">
        <f t="shared" si="127"/>
        <v/>
      </c>
    </row>
    <row r="8138" spans="13:14" x14ac:dyDescent="0.25">
      <c r="M8138" s="208" t="str">
        <f t="shared" si="127"/>
        <v/>
      </c>
      <c r="N8138" s="209" t="str">
        <f t="shared" si="127"/>
        <v/>
      </c>
    </row>
    <row r="8139" spans="13:14" x14ac:dyDescent="0.25">
      <c r="M8139" s="208" t="str">
        <f t="shared" si="127"/>
        <v/>
      </c>
      <c r="N8139" s="209" t="str">
        <f t="shared" si="127"/>
        <v/>
      </c>
    </row>
    <row r="8140" spans="13:14" x14ac:dyDescent="0.25">
      <c r="M8140" s="208" t="str">
        <f t="shared" si="127"/>
        <v/>
      </c>
      <c r="N8140" s="209" t="str">
        <f t="shared" si="127"/>
        <v/>
      </c>
    </row>
    <row r="8141" spans="13:14" x14ac:dyDescent="0.25">
      <c r="M8141" s="208" t="str">
        <f t="shared" si="127"/>
        <v/>
      </c>
      <c r="N8141" s="209" t="str">
        <f t="shared" si="127"/>
        <v/>
      </c>
    </row>
    <row r="8142" spans="13:14" x14ac:dyDescent="0.25">
      <c r="M8142" s="208" t="str">
        <f t="shared" si="127"/>
        <v/>
      </c>
      <c r="N8142" s="209" t="str">
        <f t="shared" si="127"/>
        <v/>
      </c>
    </row>
    <row r="8143" spans="13:14" x14ac:dyDescent="0.25">
      <c r="M8143" s="208" t="str">
        <f t="shared" si="127"/>
        <v/>
      </c>
      <c r="N8143" s="209" t="str">
        <f t="shared" si="127"/>
        <v/>
      </c>
    </row>
    <row r="8144" spans="13:14" x14ac:dyDescent="0.25">
      <c r="M8144" s="208" t="str">
        <f t="shared" si="127"/>
        <v/>
      </c>
      <c r="N8144" s="209" t="str">
        <f t="shared" si="127"/>
        <v/>
      </c>
    </row>
    <row r="8145" spans="13:14" x14ac:dyDescent="0.25">
      <c r="M8145" s="208" t="str">
        <f t="shared" si="127"/>
        <v/>
      </c>
      <c r="N8145" s="209" t="str">
        <f t="shared" si="127"/>
        <v/>
      </c>
    </row>
    <row r="8146" spans="13:14" x14ac:dyDescent="0.25">
      <c r="M8146" s="208" t="str">
        <f t="shared" si="127"/>
        <v/>
      </c>
      <c r="N8146" s="209" t="str">
        <f t="shared" si="127"/>
        <v/>
      </c>
    </row>
    <row r="8147" spans="13:14" x14ac:dyDescent="0.25">
      <c r="M8147" s="208" t="str">
        <f t="shared" si="127"/>
        <v/>
      </c>
      <c r="N8147" s="209" t="str">
        <f t="shared" si="127"/>
        <v/>
      </c>
    </row>
    <row r="8148" spans="13:14" x14ac:dyDescent="0.25">
      <c r="M8148" s="208" t="str">
        <f t="shared" si="127"/>
        <v/>
      </c>
      <c r="N8148" s="209" t="str">
        <f t="shared" si="127"/>
        <v/>
      </c>
    </row>
    <row r="8149" spans="13:14" x14ac:dyDescent="0.25">
      <c r="M8149" s="208" t="str">
        <f t="shared" si="127"/>
        <v/>
      </c>
      <c r="N8149" s="209" t="str">
        <f t="shared" si="127"/>
        <v/>
      </c>
    </row>
    <row r="8150" spans="13:14" x14ac:dyDescent="0.25">
      <c r="M8150" s="208" t="str">
        <f t="shared" si="127"/>
        <v/>
      </c>
      <c r="N8150" s="209" t="str">
        <f t="shared" si="127"/>
        <v/>
      </c>
    </row>
    <row r="8151" spans="13:14" x14ac:dyDescent="0.25">
      <c r="M8151" s="208" t="str">
        <f t="shared" si="127"/>
        <v/>
      </c>
      <c r="N8151" s="209" t="str">
        <f t="shared" si="127"/>
        <v/>
      </c>
    </row>
    <row r="8152" spans="13:14" x14ac:dyDescent="0.25">
      <c r="M8152" s="208" t="str">
        <f t="shared" si="127"/>
        <v/>
      </c>
      <c r="N8152" s="209" t="str">
        <f t="shared" si="127"/>
        <v/>
      </c>
    </row>
    <row r="8153" spans="13:14" x14ac:dyDescent="0.25">
      <c r="M8153" s="208" t="str">
        <f t="shared" ref="M8153:N8216" si="128">IF(AND(H8153="",J8153=""),"",J8153-H8153)</f>
        <v/>
      </c>
      <c r="N8153" s="209" t="str">
        <f t="shared" si="128"/>
        <v/>
      </c>
    </row>
    <row r="8154" spans="13:14" x14ac:dyDescent="0.25">
      <c r="M8154" s="208" t="str">
        <f t="shared" si="128"/>
        <v/>
      </c>
      <c r="N8154" s="209" t="str">
        <f t="shared" si="128"/>
        <v/>
      </c>
    </row>
    <row r="8155" spans="13:14" x14ac:dyDescent="0.25">
      <c r="M8155" s="208" t="str">
        <f t="shared" si="128"/>
        <v/>
      </c>
      <c r="N8155" s="209" t="str">
        <f t="shared" si="128"/>
        <v/>
      </c>
    </row>
    <row r="8156" spans="13:14" x14ac:dyDescent="0.25">
      <c r="M8156" s="208" t="str">
        <f t="shared" si="128"/>
        <v/>
      </c>
      <c r="N8156" s="209" t="str">
        <f t="shared" si="128"/>
        <v/>
      </c>
    </row>
    <row r="8157" spans="13:14" x14ac:dyDescent="0.25">
      <c r="M8157" s="208" t="str">
        <f t="shared" si="128"/>
        <v/>
      </c>
      <c r="N8157" s="209" t="str">
        <f t="shared" si="128"/>
        <v/>
      </c>
    </row>
    <row r="8158" spans="13:14" x14ac:dyDescent="0.25">
      <c r="M8158" s="208" t="str">
        <f t="shared" si="128"/>
        <v/>
      </c>
      <c r="N8158" s="209" t="str">
        <f t="shared" si="128"/>
        <v/>
      </c>
    </row>
    <row r="8159" spans="13:14" x14ac:dyDescent="0.25">
      <c r="M8159" s="208" t="str">
        <f t="shared" si="128"/>
        <v/>
      </c>
      <c r="N8159" s="209" t="str">
        <f t="shared" si="128"/>
        <v/>
      </c>
    </row>
    <row r="8160" spans="13:14" x14ac:dyDescent="0.25">
      <c r="M8160" s="208" t="str">
        <f t="shared" si="128"/>
        <v/>
      </c>
      <c r="N8160" s="209" t="str">
        <f t="shared" si="128"/>
        <v/>
      </c>
    </row>
    <row r="8161" spans="13:14" x14ac:dyDescent="0.25">
      <c r="M8161" s="208" t="str">
        <f t="shared" si="128"/>
        <v/>
      </c>
      <c r="N8161" s="209" t="str">
        <f t="shared" si="128"/>
        <v/>
      </c>
    </row>
    <row r="8162" spans="13:14" x14ac:dyDescent="0.25">
      <c r="M8162" s="208" t="str">
        <f t="shared" si="128"/>
        <v/>
      </c>
      <c r="N8162" s="209" t="str">
        <f t="shared" si="128"/>
        <v/>
      </c>
    </row>
    <row r="8163" spans="13:14" x14ac:dyDescent="0.25">
      <c r="M8163" s="208" t="str">
        <f t="shared" si="128"/>
        <v/>
      </c>
      <c r="N8163" s="209" t="str">
        <f t="shared" si="128"/>
        <v/>
      </c>
    </row>
    <row r="8164" spans="13:14" x14ac:dyDescent="0.25">
      <c r="M8164" s="208" t="str">
        <f t="shared" si="128"/>
        <v/>
      </c>
      <c r="N8164" s="209" t="str">
        <f t="shared" si="128"/>
        <v/>
      </c>
    </row>
    <row r="8165" spans="13:14" x14ac:dyDescent="0.25">
      <c r="M8165" s="208" t="str">
        <f t="shared" si="128"/>
        <v/>
      </c>
      <c r="N8165" s="209" t="str">
        <f t="shared" si="128"/>
        <v/>
      </c>
    </row>
    <row r="8166" spans="13:14" x14ac:dyDescent="0.25">
      <c r="M8166" s="208" t="str">
        <f t="shared" si="128"/>
        <v/>
      </c>
      <c r="N8166" s="209" t="str">
        <f t="shared" si="128"/>
        <v/>
      </c>
    </row>
    <row r="8167" spans="13:14" x14ac:dyDescent="0.25">
      <c r="M8167" s="208" t="str">
        <f t="shared" si="128"/>
        <v/>
      </c>
      <c r="N8167" s="209" t="str">
        <f t="shared" si="128"/>
        <v/>
      </c>
    </row>
    <row r="8168" spans="13:14" x14ac:dyDescent="0.25">
      <c r="M8168" s="208" t="str">
        <f t="shared" si="128"/>
        <v/>
      </c>
      <c r="N8168" s="209" t="str">
        <f t="shared" si="128"/>
        <v/>
      </c>
    </row>
    <row r="8169" spans="13:14" x14ac:dyDescent="0.25">
      <c r="M8169" s="208" t="str">
        <f t="shared" si="128"/>
        <v/>
      </c>
      <c r="N8169" s="209" t="str">
        <f t="shared" si="128"/>
        <v/>
      </c>
    </row>
    <row r="8170" spans="13:14" x14ac:dyDescent="0.25">
      <c r="M8170" s="208" t="str">
        <f t="shared" si="128"/>
        <v/>
      </c>
      <c r="N8170" s="209" t="str">
        <f t="shared" si="128"/>
        <v/>
      </c>
    </row>
    <row r="8171" spans="13:14" x14ac:dyDescent="0.25">
      <c r="M8171" s="208" t="str">
        <f t="shared" si="128"/>
        <v/>
      </c>
      <c r="N8171" s="209" t="str">
        <f t="shared" si="128"/>
        <v/>
      </c>
    </row>
    <row r="8172" spans="13:14" x14ac:dyDescent="0.25">
      <c r="M8172" s="208" t="str">
        <f t="shared" si="128"/>
        <v/>
      </c>
      <c r="N8172" s="209" t="str">
        <f t="shared" si="128"/>
        <v/>
      </c>
    </row>
    <row r="8173" spans="13:14" x14ac:dyDescent="0.25">
      <c r="M8173" s="208" t="str">
        <f t="shared" si="128"/>
        <v/>
      </c>
      <c r="N8173" s="209" t="str">
        <f t="shared" si="128"/>
        <v/>
      </c>
    </row>
    <row r="8174" spans="13:14" x14ac:dyDescent="0.25">
      <c r="M8174" s="208" t="str">
        <f t="shared" si="128"/>
        <v/>
      </c>
      <c r="N8174" s="209" t="str">
        <f t="shared" si="128"/>
        <v/>
      </c>
    </row>
    <row r="8175" spans="13:14" x14ac:dyDescent="0.25">
      <c r="M8175" s="208" t="str">
        <f t="shared" si="128"/>
        <v/>
      </c>
      <c r="N8175" s="209" t="str">
        <f t="shared" si="128"/>
        <v/>
      </c>
    </row>
    <row r="8176" spans="13:14" x14ac:dyDescent="0.25">
      <c r="M8176" s="208" t="str">
        <f t="shared" si="128"/>
        <v/>
      </c>
      <c r="N8176" s="209" t="str">
        <f t="shared" si="128"/>
        <v/>
      </c>
    </row>
    <row r="8177" spans="13:14" x14ac:dyDescent="0.25">
      <c r="M8177" s="208" t="str">
        <f t="shared" si="128"/>
        <v/>
      </c>
      <c r="N8177" s="209" t="str">
        <f t="shared" si="128"/>
        <v/>
      </c>
    </row>
    <row r="8178" spans="13:14" x14ac:dyDescent="0.25">
      <c r="M8178" s="208" t="str">
        <f t="shared" si="128"/>
        <v/>
      </c>
      <c r="N8178" s="209" t="str">
        <f t="shared" si="128"/>
        <v/>
      </c>
    </row>
    <row r="8179" spans="13:14" x14ac:dyDescent="0.25">
      <c r="M8179" s="208" t="str">
        <f t="shared" si="128"/>
        <v/>
      </c>
      <c r="N8179" s="209" t="str">
        <f t="shared" si="128"/>
        <v/>
      </c>
    </row>
    <row r="8180" spans="13:14" x14ac:dyDescent="0.25">
      <c r="M8180" s="208" t="str">
        <f t="shared" si="128"/>
        <v/>
      </c>
      <c r="N8180" s="209" t="str">
        <f t="shared" si="128"/>
        <v/>
      </c>
    </row>
    <row r="8181" spans="13:14" x14ac:dyDescent="0.25">
      <c r="M8181" s="208" t="str">
        <f t="shared" si="128"/>
        <v/>
      </c>
      <c r="N8181" s="209" t="str">
        <f t="shared" si="128"/>
        <v/>
      </c>
    </row>
    <row r="8182" spans="13:14" x14ac:dyDescent="0.25">
      <c r="M8182" s="208" t="str">
        <f t="shared" si="128"/>
        <v/>
      </c>
      <c r="N8182" s="209" t="str">
        <f t="shared" si="128"/>
        <v/>
      </c>
    </row>
    <row r="8183" spans="13:14" x14ac:dyDescent="0.25">
      <c r="M8183" s="208" t="str">
        <f t="shared" si="128"/>
        <v/>
      </c>
      <c r="N8183" s="209" t="str">
        <f t="shared" si="128"/>
        <v/>
      </c>
    </row>
    <row r="8184" spans="13:14" x14ac:dyDescent="0.25">
      <c r="M8184" s="208" t="str">
        <f t="shared" si="128"/>
        <v/>
      </c>
      <c r="N8184" s="209" t="str">
        <f t="shared" si="128"/>
        <v/>
      </c>
    </row>
    <row r="8185" spans="13:14" x14ac:dyDescent="0.25">
      <c r="M8185" s="208" t="str">
        <f t="shared" si="128"/>
        <v/>
      </c>
      <c r="N8185" s="209" t="str">
        <f t="shared" si="128"/>
        <v/>
      </c>
    </row>
    <row r="8186" spans="13:14" x14ac:dyDescent="0.25">
      <c r="M8186" s="208" t="str">
        <f t="shared" si="128"/>
        <v/>
      </c>
      <c r="N8186" s="209" t="str">
        <f t="shared" si="128"/>
        <v/>
      </c>
    </row>
    <row r="8187" spans="13:14" x14ac:dyDescent="0.25">
      <c r="M8187" s="208" t="str">
        <f t="shared" si="128"/>
        <v/>
      </c>
      <c r="N8187" s="209" t="str">
        <f t="shared" si="128"/>
        <v/>
      </c>
    </row>
    <row r="8188" spans="13:14" x14ac:dyDescent="0.25">
      <c r="M8188" s="208" t="str">
        <f t="shared" si="128"/>
        <v/>
      </c>
      <c r="N8188" s="209" t="str">
        <f t="shared" si="128"/>
        <v/>
      </c>
    </row>
    <row r="8189" spans="13:14" x14ac:dyDescent="0.25">
      <c r="M8189" s="208" t="str">
        <f t="shared" si="128"/>
        <v/>
      </c>
      <c r="N8189" s="209" t="str">
        <f t="shared" si="128"/>
        <v/>
      </c>
    </row>
    <row r="8190" spans="13:14" x14ac:dyDescent="0.25">
      <c r="M8190" s="208" t="str">
        <f t="shared" si="128"/>
        <v/>
      </c>
      <c r="N8190" s="209" t="str">
        <f t="shared" si="128"/>
        <v/>
      </c>
    </row>
    <row r="8191" spans="13:14" x14ac:dyDescent="0.25">
      <c r="M8191" s="208" t="str">
        <f t="shared" si="128"/>
        <v/>
      </c>
      <c r="N8191" s="209" t="str">
        <f t="shared" si="128"/>
        <v/>
      </c>
    </row>
    <row r="8192" spans="13:14" x14ac:dyDescent="0.25">
      <c r="M8192" s="208" t="str">
        <f t="shared" si="128"/>
        <v/>
      </c>
      <c r="N8192" s="209" t="str">
        <f t="shared" si="128"/>
        <v/>
      </c>
    </row>
    <row r="8193" spans="13:14" x14ac:dyDescent="0.25">
      <c r="M8193" s="208" t="str">
        <f t="shared" si="128"/>
        <v/>
      </c>
      <c r="N8193" s="209" t="str">
        <f t="shared" si="128"/>
        <v/>
      </c>
    </row>
    <row r="8194" spans="13:14" x14ac:dyDescent="0.25">
      <c r="M8194" s="208" t="str">
        <f t="shared" si="128"/>
        <v/>
      </c>
      <c r="N8194" s="209" t="str">
        <f t="shared" si="128"/>
        <v/>
      </c>
    </row>
    <row r="8195" spans="13:14" x14ac:dyDescent="0.25">
      <c r="M8195" s="208" t="str">
        <f t="shared" si="128"/>
        <v/>
      </c>
      <c r="N8195" s="209" t="str">
        <f t="shared" si="128"/>
        <v/>
      </c>
    </row>
    <row r="8196" spans="13:14" x14ac:dyDescent="0.25">
      <c r="M8196" s="208" t="str">
        <f t="shared" si="128"/>
        <v/>
      </c>
      <c r="N8196" s="209" t="str">
        <f t="shared" si="128"/>
        <v/>
      </c>
    </row>
    <row r="8197" spans="13:14" x14ac:dyDescent="0.25">
      <c r="M8197" s="208" t="str">
        <f t="shared" si="128"/>
        <v/>
      </c>
      <c r="N8197" s="209" t="str">
        <f t="shared" si="128"/>
        <v/>
      </c>
    </row>
    <row r="8198" spans="13:14" x14ac:dyDescent="0.25">
      <c r="M8198" s="208" t="str">
        <f t="shared" si="128"/>
        <v/>
      </c>
      <c r="N8198" s="209" t="str">
        <f t="shared" si="128"/>
        <v/>
      </c>
    </row>
    <row r="8199" spans="13:14" x14ac:dyDescent="0.25">
      <c r="M8199" s="208" t="str">
        <f t="shared" si="128"/>
        <v/>
      </c>
      <c r="N8199" s="209" t="str">
        <f t="shared" si="128"/>
        <v/>
      </c>
    </row>
    <row r="8200" spans="13:14" x14ac:dyDescent="0.25">
      <c r="M8200" s="208" t="str">
        <f t="shared" si="128"/>
        <v/>
      </c>
      <c r="N8200" s="209" t="str">
        <f t="shared" si="128"/>
        <v/>
      </c>
    </row>
    <row r="8201" spans="13:14" x14ac:dyDescent="0.25">
      <c r="M8201" s="208" t="str">
        <f t="shared" si="128"/>
        <v/>
      </c>
      <c r="N8201" s="209" t="str">
        <f t="shared" si="128"/>
        <v/>
      </c>
    </row>
    <row r="8202" spans="13:14" x14ac:dyDescent="0.25">
      <c r="M8202" s="208" t="str">
        <f t="shared" si="128"/>
        <v/>
      </c>
      <c r="N8202" s="209" t="str">
        <f t="shared" si="128"/>
        <v/>
      </c>
    </row>
    <row r="8203" spans="13:14" x14ac:dyDescent="0.25">
      <c r="M8203" s="208" t="str">
        <f t="shared" si="128"/>
        <v/>
      </c>
      <c r="N8203" s="209" t="str">
        <f t="shared" si="128"/>
        <v/>
      </c>
    </row>
    <row r="8204" spans="13:14" x14ac:dyDescent="0.25">
      <c r="M8204" s="208" t="str">
        <f t="shared" si="128"/>
        <v/>
      </c>
      <c r="N8204" s="209" t="str">
        <f t="shared" si="128"/>
        <v/>
      </c>
    </row>
    <row r="8205" spans="13:14" x14ac:dyDescent="0.25">
      <c r="M8205" s="208" t="str">
        <f t="shared" si="128"/>
        <v/>
      </c>
      <c r="N8205" s="209" t="str">
        <f t="shared" si="128"/>
        <v/>
      </c>
    </row>
    <row r="8206" spans="13:14" x14ac:dyDescent="0.25">
      <c r="M8206" s="208" t="str">
        <f t="shared" si="128"/>
        <v/>
      </c>
      <c r="N8206" s="209" t="str">
        <f t="shared" si="128"/>
        <v/>
      </c>
    </row>
    <row r="8207" spans="13:14" x14ac:dyDescent="0.25">
      <c r="M8207" s="208" t="str">
        <f t="shared" si="128"/>
        <v/>
      </c>
      <c r="N8207" s="209" t="str">
        <f t="shared" si="128"/>
        <v/>
      </c>
    </row>
    <row r="8208" spans="13:14" x14ac:dyDescent="0.25">
      <c r="M8208" s="208" t="str">
        <f t="shared" si="128"/>
        <v/>
      </c>
      <c r="N8208" s="209" t="str">
        <f t="shared" si="128"/>
        <v/>
      </c>
    </row>
    <row r="8209" spans="13:14" x14ac:dyDescent="0.25">
      <c r="M8209" s="208" t="str">
        <f t="shared" si="128"/>
        <v/>
      </c>
      <c r="N8209" s="209" t="str">
        <f t="shared" si="128"/>
        <v/>
      </c>
    </row>
    <row r="8210" spans="13:14" x14ac:dyDescent="0.25">
      <c r="M8210" s="208" t="str">
        <f t="shared" si="128"/>
        <v/>
      </c>
      <c r="N8210" s="209" t="str">
        <f t="shared" si="128"/>
        <v/>
      </c>
    </row>
    <row r="8211" spans="13:14" x14ac:dyDescent="0.25">
      <c r="M8211" s="208" t="str">
        <f t="shared" si="128"/>
        <v/>
      </c>
      <c r="N8211" s="209" t="str">
        <f t="shared" si="128"/>
        <v/>
      </c>
    </row>
    <row r="8212" spans="13:14" x14ac:dyDescent="0.25">
      <c r="M8212" s="208" t="str">
        <f t="shared" si="128"/>
        <v/>
      </c>
      <c r="N8212" s="209" t="str">
        <f t="shared" si="128"/>
        <v/>
      </c>
    </row>
    <row r="8213" spans="13:14" x14ac:dyDescent="0.25">
      <c r="M8213" s="208" t="str">
        <f t="shared" si="128"/>
        <v/>
      </c>
      <c r="N8213" s="209" t="str">
        <f t="shared" si="128"/>
        <v/>
      </c>
    </row>
    <row r="8214" spans="13:14" x14ac:dyDescent="0.25">
      <c r="M8214" s="208" t="str">
        <f t="shared" si="128"/>
        <v/>
      </c>
      <c r="N8214" s="209" t="str">
        <f t="shared" si="128"/>
        <v/>
      </c>
    </row>
    <row r="8215" spans="13:14" x14ac:dyDescent="0.25">
      <c r="M8215" s="208" t="str">
        <f t="shared" si="128"/>
        <v/>
      </c>
      <c r="N8215" s="209" t="str">
        <f t="shared" si="128"/>
        <v/>
      </c>
    </row>
    <row r="8216" spans="13:14" x14ac:dyDescent="0.25">
      <c r="M8216" s="208" t="str">
        <f t="shared" si="128"/>
        <v/>
      </c>
      <c r="N8216" s="209" t="str">
        <f t="shared" si="128"/>
        <v/>
      </c>
    </row>
    <row r="8217" spans="13:14" x14ac:dyDescent="0.25">
      <c r="M8217" s="208" t="str">
        <f t="shared" ref="M8217:N8280" si="129">IF(AND(H8217="",J8217=""),"",J8217-H8217)</f>
        <v/>
      </c>
      <c r="N8217" s="209" t="str">
        <f t="shared" si="129"/>
        <v/>
      </c>
    </row>
    <row r="8218" spans="13:14" x14ac:dyDescent="0.25">
      <c r="M8218" s="208" t="str">
        <f t="shared" si="129"/>
        <v/>
      </c>
      <c r="N8218" s="209" t="str">
        <f t="shared" si="129"/>
        <v/>
      </c>
    </row>
    <row r="8219" spans="13:14" x14ac:dyDescent="0.25">
      <c r="M8219" s="208" t="str">
        <f t="shared" si="129"/>
        <v/>
      </c>
      <c r="N8219" s="209" t="str">
        <f t="shared" si="129"/>
        <v/>
      </c>
    </row>
    <row r="8220" spans="13:14" x14ac:dyDescent="0.25">
      <c r="M8220" s="208" t="str">
        <f t="shared" si="129"/>
        <v/>
      </c>
      <c r="N8220" s="209" t="str">
        <f t="shared" si="129"/>
        <v/>
      </c>
    </row>
    <row r="8221" spans="13:14" x14ac:dyDescent="0.25">
      <c r="M8221" s="208" t="str">
        <f t="shared" si="129"/>
        <v/>
      </c>
      <c r="N8221" s="209" t="str">
        <f t="shared" si="129"/>
        <v/>
      </c>
    </row>
    <row r="8222" spans="13:14" x14ac:dyDescent="0.25">
      <c r="M8222" s="208" t="str">
        <f t="shared" si="129"/>
        <v/>
      </c>
      <c r="N8222" s="209" t="str">
        <f t="shared" si="129"/>
        <v/>
      </c>
    </row>
    <row r="8223" spans="13:14" x14ac:dyDescent="0.25">
      <c r="M8223" s="208" t="str">
        <f t="shared" si="129"/>
        <v/>
      </c>
      <c r="N8223" s="209" t="str">
        <f t="shared" si="129"/>
        <v/>
      </c>
    </row>
    <row r="8224" spans="13:14" x14ac:dyDescent="0.25">
      <c r="M8224" s="208" t="str">
        <f t="shared" si="129"/>
        <v/>
      </c>
      <c r="N8224" s="209" t="str">
        <f t="shared" si="129"/>
        <v/>
      </c>
    </row>
    <row r="8225" spans="13:14" x14ac:dyDescent="0.25">
      <c r="M8225" s="208" t="str">
        <f t="shared" si="129"/>
        <v/>
      </c>
      <c r="N8225" s="209" t="str">
        <f t="shared" si="129"/>
        <v/>
      </c>
    </row>
    <row r="8226" spans="13:14" x14ac:dyDescent="0.25">
      <c r="M8226" s="208" t="str">
        <f t="shared" si="129"/>
        <v/>
      </c>
      <c r="N8226" s="209" t="str">
        <f t="shared" si="129"/>
        <v/>
      </c>
    </row>
    <row r="8227" spans="13:14" x14ac:dyDescent="0.25">
      <c r="M8227" s="208" t="str">
        <f t="shared" si="129"/>
        <v/>
      </c>
      <c r="N8227" s="209" t="str">
        <f t="shared" si="129"/>
        <v/>
      </c>
    </row>
    <row r="8228" spans="13:14" x14ac:dyDescent="0.25">
      <c r="M8228" s="208" t="str">
        <f t="shared" si="129"/>
        <v/>
      </c>
      <c r="N8228" s="209" t="str">
        <f t="shared" si="129"/>
        <v/>
      </c>
    </row>
    <row r="8229" spans="13:14" x14ac:dyDescent="0.25">
      <c r="M8229" s="208" t="str">
        <f t="shared" si="129"/>
        <v/>
      </c>
      <c r="N8229" s="209" t="str">
        <f t="shared" si="129"/>
        <v/>
      </c>
    </row>
    <row r="8230" spans="13:14" x14ac:dyDescent="0.25">
      <c r="M8230" s="208" t="str">
        <f t="shared" si="129"/>
        <v/>
      </c>
      <c r="N8230" s="209" t="str">
        <f t="shared" si="129"/>
        <v/>
      </c>
    </row>
    <row r="8231" spans="13:14" x14ac:dyDescent="0.25">
      <c r="M8231" s="208" t="str">
        <f t="shared" si="129"/>
        <v/>
      </c>
      <c r="N8231" s="209" t="str">
        <f t="shared" si="129"/>
        <v/>
      </c>
    </row>
    <row r="8232" spans="13:14" x14ac:dyDescent="0.25">
      <c r="M8232" s="208" t="str">
        <f t="shared" si="129"/>
        <v/>
      </c>
      <c r="N8232" s="209" t="str">
        <f t="shared" si="129"/>
        <v/>
      </c>
    </row>
    <row r="8233" spans="13:14" x14ac:dyDescent="0.25">
      <c r="M8233" s="208" t="str">
        <f t="shared" si="129"/>
        <v/>
      </c>
      <c r="N8233" s="209" t="str">
        <f t="shared" si="129"/>
        <v/>
      </c>
    </row>
    <row r="8234" spans="13:14" x14ac:dyDescent="0.25">
      <c r="M8234" s="208" t="str">
        <f t="shared" si="129"/>
        <v/>
      </c>
      <c r="N8234" s="209" t="str">
        <f t="shared" si="129"/>
        <v/>
      </c>
    </row>
    <row r="8235" spans="13:14" x14ac:dyDescent="0.25">
      <c r="M8235" s="208" t="str">
        <f t="shared" si="129"/>
        <v/>
      </c>
      <c r="N8235" s="209" t="str">
        <f t="shared" si="129"/>
        <v/>
      </c>
    </row>
    <row r="8236" spans="13:14" x14ac:dyDescent="0.25">
      <c r="M8236" s="208" t="str">
        <f t="shared" si="129"/>
        <v/>
      </c>
      <c r="N8236" s="209" t="str">
        <f t="shared" si="129"/>
        <v/>
      </c>
    </row>
    <row r="8237" spans="13:14" x14ac:dyDescent="0.25">
      <c r="M8237" s="208" t="str">
        <f t="shared" si="129"/>
        <v/>
      </c>
      <c r="N8237" s="209" t="str">
        <f t="shared" si="129"/>
        <v/>
      </c>
    </row>
    <row r="8238" spans="13:14" x14ac:dyDescent="0.25">
      <c r="M8238" s="208" t="str">
        <f t="shared" si="129"/>
        <v/>
      </c>
      <c r="N8238" s="209" t="str">
        <f t="shared" si="129"/>
        <v/>
      </c>
    </row>
    <row r="8239" spans="13:14" x14ac:dyDescent="0.25">
      <c r="M8239" s="208" t="str">
        <f t="shared" si="129"/>
        <v/>
      </c>
      <c r="N8239" s="209" t="str">
        <f t="shared" si="129"/>
        <v/>
      </c>
    </row>
    <row r="8240" spans="13:14" x14ac:dyDescent="0.25">
      <c r="M8240" s="208" t="str">
        <f t="shared" si="129"/>
        <v/>
      </c>
      <c r="N8240" s="209" t="str">
        <f t="shared" si="129"/>
        <v/>
      </c>
    </row>
    <row r="8241" spans="13:14" x14ac:dyDescent="0.25">
      <c r="M8241" s="208" t="str">
        <f t="shared" si="129"/>
        <v/>
      </c>
      <c r="N8241" s="209" t="str">
        <f t="shared" si="129"/>
        <v/>
      </c>
    </row>
    <row r="8242" spans="13:14" x14ac:dyDescent="0.25">
      <c r="M8242" s="208" t="str">
        <f t="shared" si="129"/>
        <v/>
      </c>
      <c r="N8242" s="209" t="str">
        <f t="shared" si="129"/>
        <v/>
      </c>
    </row>
    <row r="8243" spans="13:14" x14ac:dyDescent="0.25">
      <c r="M8243" s="208" t="str">
        <f t="shared" si="129"/>
        <v/>
      </c>
      <c r="N8243" s="209" t="str">
        <f t="shared" si="129"/>
        <v/>
      </c>
    </row>
    <row r="8244" spans="13:14" x14ac:dyDescent="0.25">
      <c r="M8244" s="208" t="str">
        <f t="shared" si="129"/>
        <v/>
      </c>
      <c r="N8244" s="209" t="str">
        <f t="shared" si="129"/>
        <v/>
      </c>
    </row>
    <row r="8245" spans="13:14" x14ac:dyDescent="0.25">
      <c r="M8245" s="208" t="str">
        <f t="shared" si="129"/>
        <v/>
      </c>
      <c r="N8245" s="209" t="str">
        <f t="shared" si="129"/>
        <v/>
      </c>
    </row>
    <row r="8246" spans="13:14" x14ac:dyDescent="0.25">
      <c r="M8246" s="208" t="str">
        <f t="shared" si="129"/>
        <v/>
      </c>
      <c r="N8246" s="209" t="str">
        <f t="shared" si="129"/>
        <v/>
      </c>
    </row>
    <row r="8247" spans="13:14" x14ac:dyDescent="0.25">
      <c r="M8247" s="208" t="str">
        <f t="shared" si="129"/>
        <v/>
      </c>
      <c r="N8247" s="209" t="str">
        <f t="shared" si="129"/>
        <v/>
      </c>
    </row>
    <row r="8248" spans="13:14" x14ac:dyDescent="0.25">
      <c r="M8248" s="208" t="str">
        <f t="shared" si="129"/>
        <v/>
      </c>
      <c r="N8248" s="209" t="str">
        <f t="shared" si="129"/>
        <v/>
      </c>
    </row>
    <row r="8249" spans="13:14" x14ac:dyDescent="0.25">
      <c r="M8249" s="208" t="str">
        <f t="shared" si="129"/>
        <v/>
      </c>
      <c r="N8249" s="209" t="str">
        <f t="shared" si="129"/>
        <v/>
      </c>
    </row>
    <row r="8250" spans="13:14" x14ac:dyDescent="0.25">
      <c r="M8250" s="208" t="str">
        <f t="shared" si="129"/>
        <v/>
      </c>
      <c r="N8250" s="209" t="str">
        <f t="shared" si="129"/>
        <v/>
      </c>
    </row>
    <row r="8251" spans="13:14" x14ac:dyDescent="0.25">
      <c r="M8251" s="208" t="str">
        <f t="shared" si="129"/>
        <v/>
      </c>
      <c r="N8251" s="209" t="str">
        <f t="shared" si="129"/>
        <v/>
      </c>
    </row>
    <row r="8252" spans="13:14" x14ac:dyDescent="0.25">
      <c r="M8252" s="208" t="str">
        <f t="shared" si="129"/>
        <v/>
      </c>
      <c r="N8252" s="209" t="str">
        <f t="shared" si="129"/>
        <v/>
      </c>
    </row>
    <row r="8253" spans="13:14" x14ac:dyDescent="0.25">
      <c r="M8253" s="208" t="str">
        <f t="shared" si="129"/>
        <v/>
      </c>
      <c r="N8253" s="209" t="str">
        <f t="shared" si="129"/>
        <v/>
      </c>
    </row>
    <row r="8254" spans="13:14" x14ac:dyDescent="0.25">
      <c r="M8254" s="208" t="str">
        <f t="shared" si="129"/>
        <v/>
      </c>
      <c r="N8254" s="209" t="str">
        <f t="shared" si="129"/>
        <v/>
      </c>
    </row>
    <row r="8255" spans="13:14" x14ac:dyDescent="0.25">
      <c r="M8255" s="208" t="str">
        <f t="shared" si="129"/>
        <v/>
      </c>
      <c r="N8255" s="209" t="str">
        <f t="shared" si="129"/>
        <v/>
      </c>
    </row>
    <row r="8256" spans="13:14" x14ac:dyDescent="0.25">
      <c r="M8256" s="208" t="str">
        <f t="shared" si="129"/>
        <v/>
      </c>
      <c r="N8256" s="209" t="str">
        <f t="shared" si="129"/>
        <v/>
      </c>
    </row>
    <row r="8257" spans="13:14" x14ac:dyDescent="0.25">
      <c r="M8257" s="208" t="str">
        <f t="shared" si="129"/>
        <v/>
      </c>
      <c r="N8257" s="209" t="str">
        <f t="shared" si="129"/>
        <v/>
      </c>
    </row>
    <row r="8258" spans="13:14" x14ac:dyDescent="0.25">
      <c r="M8258" s="208" t="str">
        <f t="shared" si="129"/>
        <v/>
      </c>
      <c r="N8258" s="209" t="str">
        <f t="shared" si="129"/>
        <v/>
      </c>
    </row>
    <row r="8259" spans="13:14" x14ac:dyDescent="0.25">
      <c r="M8259" s="208" t="str">
        <f t="shared" si="129"/>
        <v/>
      </c>
      <c r="N8259" s="209" t="str">
        <f t="shared" si="129"/>
        <v/>
      </c>
    </row>
    <row r="8260" spans="13:14" x14ac:dyDescent="0.25">
      <c r="M8260" s="208" t="str">
        <f t="shared" si="129"/>
        <v/>
      </c>
      <c r="N8260" s="209" t="str">
        <f t="shared" si="129"/>
        <v/>
      </c>
    </row>
    <row r="8261" spans="13:14" x14ac:dyDescent="0.25">
      <c r="M8261" s="208" t="str">
        <f t="shared" si="129"/>
        <v/>
      </c>
      <c r="N8261" s="209" t="str">
        <f t="shared" si="129"/>
        <v/>
      </c>
    </row>
    <row r="8262" spans="13:14" x14ac:dyDescent="0.25">
      <c r="M8262" s="208" t="str">
        <f t="shared" si="129"/>
        <v/>
      </c>
      <c r="N8262" s="209" t="str">
        <f t="shared" si="129"/>
        <v/>
      </c>
    </row>
    <row r="8263" spans="13:14" x14ac:dyDescent="0.25">
      <c r="M8263" s="208" t="str">
        <f t="shared" si="129"/>
        <v/>
      </c>
      <c r="N8263" s="209" t="str">
        <f t="shared" si="129"/>
        <v/>
      </c>
    </row>
    <row r="8264" spans="13:14" x14ac:dyDescent="0.25">
      <c r="M8264" s="208" t="str">
        <f t="shared" si="129"/>
        <v/>
      </c>
      <c r="N8264" s="209" t="str">
        <f t="shared" si="129"/>
        <v/>
      </c>
    </row>
    <row r="8265" spans="13:14" x14ac:dyDescent="0.25">
      <c r="M8265" s="208" t="str">
        <f t="shared" si="129"/>
        <v/>
      </c>
      <c r="N8265" s="209" t="str">
        <f t="shared" si="129"/>
        <v/>
      </c>
    </row>
    <row r="8266" spans="13:14" x14ac:dyDescent="0.25">
      <c r="M8266" s="208" t="str">
        <f t="shared" si="129"/>
        <v/>
      </c>
      <c r="N8266" s="209" t="str">
        <f t="shared" si="129"/>
        <v/>
      </c>
    </row>
    <row r="8267" spans="13:14" x14ac:dyDescent="0.25">
      <c r="M8267" s="208" t="str">
        <f t="shared" si="129"/>
        <v/>
      </c>
      <c r="N8267" s="209" t="str">
        <f t="shared" si="129"/>
        <v/>
      </c>
    </row>
    <row r="8268" spans="13:14" x14ac:dyDescent="0.25">
      <c r="M8268" s="208" t="str">
        <f t="shared" si="129"/>
        <v/>
      </c>
      <c r="N8268" s="209" t="str">
        <f t="shared" si="129"/>
        <v/>
      </c>
    </row>
    <row r="8269" spans="13:14" x14ac:dyDescent="0.25">
      <c r="M8269" s="208" t="str">
        <f t="shared" si="129"/>
        <v/>
      </c>
      <c r="N8269" s="209" t="str">
        <f t="shared" si="129"/>
        <v/>
      </c>
    </row>
    <row r="8270" spans="13:14" x14ac:dyDescent="0.25">
      <c r="M8270" s="208" t="str">
        <f t="shared" si="129"/>
        <v/>
      </c>
      <c r="N8270" s="209" t="str">
        <f t="shared" si="129"/>
        <v/>
      </c>
    </row>
    <row r="8271" spans="13:14" x14ac:dyDescent="0.25">
      <c r="M8271" s="208" t="str">
        <f t="shared" si="129"/>
        <v/>
      </c>
      <c r="N8271" s="209" t="str">
        <f t="shared" si="129"/>
        <v/>
      </c>
    </row>
    <row r="8272" spans="13:14" x14ac:dyDescent="0.25">
      <c r="M8272" s="208" t="str">
        <f t="shared" si="129"/>
        <v/>
      </c>
      <c r="N8272" s="209" t="str">
        <f t="shared" si="129"/>
        <v/>
      </c>
    </row>
    <row r="8273" spans="13:14" x14ac:dyDescent="0.25">
      <c r="M8273" s="208" t="str">
        <f t="shared" si="129"/>
        <v/>
      </c>
      <c r="N8273" s="209" t="str">
        <f t="shared" si="129"/>
        <v/>
      </c>
    </row>
    <row r="8274" spans="13:14" x14ac:dyDescent="0.25">
      <c r="M8274" s="208" t="str">
        <f t="shared" si="129"/>
        <v/>
      </c>
      <c r="N8274" s="209" t="str">
        <f t="shared" si="129"/>
        <v/>
      </c>
    </row>
    <row r="8275" spans="13:14" x14ac:dyDescent="0.25">
      <c r="M8275" s="208" t="str">
        <f t="shared" si="129"/>
        <v/>
      </c>
      <c r="N8275" s="209" t="str">
        <f t="shared" si="129"/>
        <v/>
      </c>
    </row>
    <row r="8276" spans="13:14" x14ac:dyDescent="0.25">
      <c r="M8276" s="208" t="str">
        <f t="shared" si="129"/>
        <v/>
      </c>
      <c r="N8276" s="209" t="str">
        <f t="shared" si="129"/>
        <v/>
      </c>
    </row>
    <row r="8277" spans="13:14" x14ac:dyDescent="0.25">
      <c r="M8277" s="208" t="str">
        <f t="shared" si="129"/>
        <v/>
      </c>
      <c r="N8277" s="209" t="str">
        <f t="shared" si="129"/>
        <v/>
      </c>
    </row>
    <row r="8278" spans="13:14" x14ac:dyDescent="0.25">
      <c r="M8278" s="208" t="str">
        <f t="shared" si="129"/>
        <v/>
      </c>
      <c r="N8278" s="209" t="str">
        <f t="shared" si="129"/>
        <v/>
      </c>
    </row>
    <row r="8279" spans="13:14" x14ac:dyDescent="0.25">
      <c r="M8279" s="208" t="str">
        <f t="shared" si="129"/>
        <v/>
      </c>
      <c r="N8279" s="209" t="str">
        <f t="shared" si="129"/>
        <v/>
      </c>
    </row>
    <row r="8280" spans="13:14" x14ac:dyDescent="0.25">
      <c r="M8280" s="208" t="str">
        <f t="shared" si="129"/>
        <v/>
      </c>
      <c r="N8280" s="209" t="str">
        <f t="shared" si="129"/>
        <v/>
      </c>
    </row>
    <row r="8281" spans="13:14" x14ac:dyDescent="0.25">
      <c r="M8281" s="208" t="str">
        <f t="shared" ref="M8281:N8344" si="130">IF(AND(H8281="",J8281=""),"",J8281-H8281)</f>
        <v/>
      </c>
      <c r="N8281" s="209" t="str">
        <f t="shared" si="130"/>
        <v/>
      </c>
    </row>
    <row r="8282" spans="13:14" x14ac:dyDescent="0.25">
      <c r="M8282" s="208" t="str">
        <f t="shared" si="130"/>
        <v/>
      </c>
      <c r="N8282" s="209" t="str">
        <f t="shared" si="130"/>
        <v/>
      </c>
    </row>
    <row r="8283" spans="13:14" x14ac:dyDescent="0.25">
      <c r="M8283" s="208" t="str">
        <f t="shared" si="130"/>
        <v/>
      </c>
      <c r="N8283" s="209" t="str">
        <f t="shared" si="130"/>
        <v/>
      </c>
    </row>
    <row r="8284" spans="13:14" x14ac:dyDescent="0.25">
      <c r="M8284" s="208" t="str">
        <f t="shared" si="130"/>
        <v/>
      </c>
      <c r="N8284" s="209" t="str">
        <f t="shared" si="130"/>
        <v/>
      </c>
    </row>
    <row r="8285" spans="13:14" x14ac:dyDescent="0.25">
      <c r="M8285" s="208" t="str">
        <f t="shared" si="130"/>
        <v/>
      </c>
      <c r="N8285" s="209" t="str">
        <f t="shared" si="130"/>
        <v/>
      </c>
    </row>
    <row r="8286" spans="13:14" x14ac:dyDescent="0.25">
      <c r="M8286" s="208" t="str">
        <f t="shared" si="130"/>
        <v/>
      </c>
      <c r="N8286" s="209" t="str">
        <f t="shared" si="130"/>
        <v/>
      </c>
    </row>
    <row r="8287" spans="13:14" x14ac:dyDescent="0.25">
      <c r="M8287" s="208" t="str">
        <f t="shared" si="130"/>
        <v/>
      </c>
      <c r="N8287" s="209" t="str">
        <f t="shared" si="130"/>
        <v/>
      </c>
    </row>
    <row r="8288" spans="13:14" x14ac:dyDescent="0.25">
      <c r="M8288" s="208" t="str">
        <f t="shared" si="130"/>
        <v/>
      </c>
      <c r="N8288" s="209" t="str">
        <f t="shared" si="130"/>
        <v/>
      </c>
    </row>
    <row r="8289" spans="13:14" x14ac:dyDescent="0.25">
      <c r="M8289" s="208" t="str">
        <f t="shared" si="130"/>
        <v/>
      </c>
      <c r="N8289" s="209" t="str">
        <f t="shared" si="130"/>
        <v/>
      </c>
    </row>
    <row r="8290" spans="13:14" x14ac:dyDescent="0.25">
      <c r="M8290" s="208" t="str">
        <f t="shared" si="130"/>
        <v/>
      </c>
      <c r="N8290" s="209" t="str">
        <f t="shared" si="130"/>
        <v/>
      </c>
    </row>
    <row r="8291" spans="13:14" x14ac:dyDescent="0.25">
      <c r="M8291" s="208" t="str">
        <f t="shared" si="130"/>
        <v/>
      </c>
      <c r="N8291" s="209" t="str">
        <f t="shared" si="130"/>
        <v/>
      </c>
    </row>
    <row r="8292" spans="13:14" x14ac:dyDescent="0.25">
      <c r="M8292" s="208" t="str">
        <f t="shared" si="130"/>
        <v/>
      </c>
      <c r="N8292" s="209" t="str">
        <f t="shared" si="130"/>
        <v/>
      </c>
    </row>
    <row r="8293" spans="13:14" x14ac:dyDescent="0.25">
      <c r="M8293" s="208" t="str">
        <f t="shared" si="130"/>
        <v/>
      </c>
      <c r="N8293" s="209" t="str">
        <f t="shared" si="130"/>
        <v/>
      </c>
    </row>
    <row r="8294" spans="13:14" x14ac:dyDescent="0.25">
      <c r="M8294" s="208" t="str">
        <f t="shared" si="130"/>
        <v/>
      </c>
      <c r="N8294" s="209" t="str">
        <f t="shared" si="130"/>
        <v/>
      </c>
    </row>
    <row r="8295" spans="13:14" x14ac:dyDescent="0.25">
      <c r="M8295" s="208" t="str">
        <f t="shared" si="130"/>
        <v/>
      </c>
      <c r="N8295" s="209" t="str">
        <f t="shared" si="130"/>
        <v/>
      </c>
    </row>
    <row r="8296" spans="13:14" x14ac:dyDescent="0.25">
      <c r="M8296" s="208" t="str">
        <f t="shared" si="130"/>
        <v/>
      </c>
      <c r="N8296" s="209" t="str">
        <f t="shared" si="130"/>
        <v/>
      </c>
    </row>
    <row r="8297" spans="13:14" x14ac:dyDescent="0.25">
      <c r="M8297" s="208" t="str">
        <f t="shared" si="130"/>
        <v/>
      </c>
      <c r="N8297" s="209" t="str">
        <f t="shared" si="130"/>
        <v/>
      </c>
    </row>
    <row r="8298" spans="13:14" x14ac:dyDescent="0.25">
      <c r="M8298" s="208" t="str">
        <f t="shared" si="130"/>
        <v/>
      </c>
      <c r="N8298" s="209" t="str">
        <f t="shared" si="130"/>
        <v/>
      </c>
    </row>
    <row r="8299" spans="13:14" x14ac:dyDescent="0.25">
      <c r="M8299" s="208" t="str">
        <f t="shared" si="130"/>
        <v/>
      </c>
      <c r="N8299" s="209" t="str">
        <f t="shared" si="130"/>
        <v/>
      </c>
    </row>
    <row r="8300" spans="13:14" x14ac:dyDescent="0.25">
      <c r="M8300" s="208" t="str">
        <f t="shared" si="130"/>
        <v/>
      </c>
      <c r="N8300" s="209" t="str">
        <f t="shared" si="130"/>
        <v/>
      </c>
    </row>
    <row r="8301" spans="13:14" x14ac:dyDescent="0.25">
      <c r="M8301" s="208" t="str">
        <f t="shared" si="130"/>
        <v/>
      </c>
      <c r="N8301" s="209" t="str">
        <f t="shared" si="130"/>
        <v/>
      </c>
    </row>
    <row r="8302" spans="13:14" x14ac:dyDescent="0.25">
      <c r="M8302" s="208" t="str">
        <f t="shared" si="130"/>
        <v/>
      </c>
      <c r="N8302" s="209" t="str">
        <f t="shared" si="130"/>
        <v/>
      </c>
    </row>
    <row r="8303" spans="13:14" x14ac:dyDescent="0.25">
      <c r="M8303" s="208" t="str">
        <f t="shared" si="130"/>
        <v/>
      </c>
      <c r="N8303" s="209" t="str">
        <f t="shared" si="130"/>
        <v/>
      </c>
    </row>
    <row r="8304" spans="13:14" x14ac:dyDescent="0.25">
      <c r="M8304" s="208" t="str">
        <f t="shared" si="130"/>
        <v/>
      </c>
      <c r="N8304" s="209" t="str">
        <f t="shared" si="130"/>
        <v/>
      </c>
    </row>
    <row r="8305" spans="13:14" x14ac:dyDescent="0.25">
      <c r="M8305" s="208" t="str">
        <f t="shared" si="130"/>
        <v/>
      </c>
      <c r="N8305" s="209" t="str">
        <f t="shared" si="130"/>
        <v/>
      </c>
    </row>
    <row r="8306" spans="13:14" x14ac:dyDescent="0.25">
      <c r="M8306" s="208" t="str">
        <f t="shared" si="130"/>
        <v/>
      </c>
      <c r="N8306" s="209" t="str">
        <f t="shared" si="130"/>
        <v/>
      </c>
    </row>
    <row r="8307" spans="13:14" x14ac:dyDescent="0.25">
      <c r="M8307" s="208" t="str">
        <f t="shared" si="130"/>
        <v/>
      </c>
      <c r="N8307" s="209" t="str">
        <f t="shared" si="130"/>
        <v/>
      </c>
    </row>
    <row r="8308" spans="13:14" x14ac:dyDescent="0.25">
      <c r="M8308" s="208" t="str">
        <f t="shared" si="130"/>
        <v/>
      </c>
      <c r="N8308" s="209" t="str">
        <f t="shared" si="130"/>
        <v/>
      </c>
    </row>
    <row r="8309" spans="13:14" x14ac:dyDescent="0.25">
      <c r="M8309" s="208" t="str">
        <f t="shared" si="130"/>
        <v/>
      </c>
      <c r="N8309" s="209" t="str">
        <f t="shared" si="130"/>
        <v/>
      </c>
    </row>
    <row r="8310" spans="13:14" x14ac:dyDescent="0.25">
      <c r="M8310" s="208" t="str">
        <f t="shared" si="130"/>
        <v/>
      </c>
      <c r="N8310" s="209" t="str">
        <f t="shared" si="130"/>
        <v/>
      </c>
    </row>
    <row r="8311" spans="13:14" x14ac:dyDescent="0.25">
      <c r="M8311" s="208" t="str">
        <f t="shared" si="130"/>
        <v/>
      </c>
      <c r="N8311" s="209" t="str">
        <f t="shared" si="130"/>
        <v/>
      </c>
    </row>
    <row r="8312" spans="13:14" x14ac:dyDescent="0.25">
      <c r="M8312" s="208" t="str">
        <f t="shared" si="130"/>
        <v/>
      </c>
      <c r="N8312" s="209" t="str">
        <f t="shared" si="130"/>
        <v/>
      </c>
    </row>
    <row r="8313" spans="13:14" x14ac:dyDescent="0.25">
      <c r="M8313" s="208" t="str">
        <f t="shared" si="130"/>
        <v/>
      </c>
      <c r="N8313" s="209" t="str">
        <f t="shared" si="130"/>
        <v/>
      </c>
    </row>
    <row r="8314" spans="13:14" x14ac:dyDescent="0.25">
      <c r="M8314" s="208" t="str">
        <f t="shared" si="130"/>
        <v/>
      </c>
      <c r="N8314" s="209" t="str">
        <f t="shared" si="130"/>
        <v/>
      </c>
    </row>
    <row r="8315" spans="13:14" x14ac:dyDescent="0.25">
      <c r="M8315" s="208" t="str">
        <f t="shared" si="130"/>
        <v/>
      </c>
      <c r="N8315" s="209" t="str">
        <f t="shared" si="130"/>
        <v/>
      </c>
    </row>
    <row r="8316" spans="13:14" x14ac:dyDescent="0.25">
      <c r="M8316" s="208" t="str">
        <f t="shared" si="130"/>
        <v/>
      </c>
      <c r="N8316" s="209" t="str">
        <f t="shared" si="130"/>
        <v/>
      </c>
    </row>
    <row r="8317" spans="13:14" x14ac:dyDescent="0.25">
      <c r="M8317" s="208" t="str">
        <f t="shared" si="130"/>
        <v/>
      </c>
      <c r="N8317" s="209" t="str">
        <f t="shared" si="130"/>
        <v/>
      </c>
    </row>
    <row r="8318" spans="13:14" x14ac:dyDescent="0.25">
      <c r="M8318" s="208" t="str">
        <f t="shared" si="130"/>
        <v/>
      </c>
      <c r="N8318" s="209" t="str">
        <f t="shared" si="130"/>
        <v/>
      </c>
    </row>
    <row r="8319" spans="13:14" x14ac:dyDescent="0.25">
      <c r="M8319" s="208" t="str">
        <f t="shared" si="130"/>
        <v/>
      </c>
      <c r="N8319" s="209" t="str">
        <f t="shared" si="130"/>
        <v/>
      </c>
    </row>
    <row r="8320" spans="13:14" x14ac:dyDescent="0.25">
      <c r="M8320" s="208" t="str">
        <f t="shared" si="130"/>
        <v/>
      </c>
      <c r="N8320" s="209" t="str">
        <f t="shared" si="130"/>
        <v/>
      </c>
    </row>
    <row r="8321" spans="13:14" x14ac:dyDescent="0.25">
      <c r="M8321" s="208" t="str">
        <f t="shared" si="130"/>
        <v/>
      </c>
      <c r="N8321" s="209" t="str">
        <f t="shared" si="130"/>
        <v/>
      </c>
    </row>
    <row r="8322" spans="13:14" x14ac:dyDescent="0.25">
      <c r="M8322" s="208" t="str">
        <f t="shared" si="130"/>
        <v/>
      </c>
      <c r="N8322" s="209" t="str">
        <f t="shared" si="130"/>
        <v/>
      </c>
    </row>
    <row r="8323" spans="13:14" x14ac:dyDescent="0.25">
      <c r="M8323" s="208" t="str">
        <f t="shared" si="130"/>
        <v/>
      </c>
      <c r="N8323" s="209" t="str">
        <f t="shared" si="130"/>
        <v/>
      </c>
    </row>
    <row r="8324" spans="13:14" x14ac:dyDescent="0.25">
      <c r="M8324" s="208" t="str">
        <f t="shared" si="130"/>
        <v/>
      </c>
      <c r="N8324" s="209" t="str">
        <f t="shared" si="130"/>
        <v/>
      </c>
    </row>
    <row r="8325" spans="13:14" x14ac:dyDescent="0.25">
      <c r="M8325" s="208" t="str">
        <f t="shared" si="130"/>
        <v/>
      </c>
      <c r="N8325" s="209" t="str">
        <f t="shared" si="130"/>
        <v/>
      </c>
    </row>
    <row r="8326" spans="13:14" x14ac:dyDescent="0.25">
      <c r="M8326" s="208" t="str">
        <f t="shared" si="130"/>
        <v/>
      </c>
      <c r="N8326" s="209" t="str">
        <f t="shared" si="130"/>
        <v/>
      </c>
    </row>
    <row r="8327" spans="13:14" x14ac:dyDescent="0.25">
      <c r="M8327" s="208" t="str">
        <f t="shared" si="130"/>
        <v/>
      </c>
      <c r="N8327" s="209" t="str">
        <f t="shared" si="130"/>
        <v/>
      </c>
    </row>
    <row r="8328" spans="13:14" x14ac:dyDescent="0.25">
      <c r="M8328" s="208" t="str">
        <f t="shared" si="130"/>
        <v/>
      </c>
      <c r="N8328" s="209" t="str">
        <f t="shared" si="130"/>
        <v/>
      </c>
    </row>
    <row r="8329" spans="13:14" x14ac:dyDescent="0.25">
      <c r="M8329" s="208" t="str">
        <f t="shared" si="130"/>
        <v/>
      </c>
      <c r="N8329" s="209" t="str">
        <f t="shared" si="130"/>
        <v/>
      </c>
    </row>
    <row r="8330" spans="13:14" x14ac:dyDescent="0.25">
      <c r="M8330" s="208" t="str">
        <f t="shared" si="130"/>
        <v/>
      </c>
      <c r="N8330" s="209" t="str">
        <f t="shared" si="130"/>
        <v/>
      </c>
    </row>
    <row r="8331" spans="13:14" x14ac:dyDescent="0.25">
      <c r="M8331" s="208" t="str">
        <f t="shared" si="130"/>
        <v/>
      </c>
      <c r="N8331" s="209" t="str">
        <f t="shared" si="130"/>
        <v/>
      </c>
    </row>
    <row r="8332" spans="13:14" x14ac:dyDescent="0.25">
      <c r="M8332" s="208" t="str">
        <f t="shared" si="130"/>
        <v/>
      </c>
      <c r="N8332" s="209" t="str">
        <f t="shared" si="130"/>
        <v/>
      </c>
    </row>
    <row r="8333" spans="13:14" x14ac:dyDescent="0.25">
      <c r="M8333" s="208" t="str">
        <f t="shared" si="130"/>
        <v/>
      </c>
      <c r="N8333" s="209" t="str">
        <f t="shared" si="130"/>
        <v/>
      </c>
    </row>
    <row r="8334" spans="13:14" x14ac:dyDescent="0.25">
      <c r="M8334" s="208" t="str">
        <f t="shared" si="130"/>
        <v/>
      </c>
      <c r="N8334" s="209" t="str">
        <f t="shared" si="130"/>
        <v/>
      </c>
    </row>
    <row r="8335" spans="13:14" x14ac:dyDescent="0.25">
      <c r="M8335" s="208" t="str">
        <f t="shared" si="130"/>
        <v/>
      </c>
      <c r="N8335" s="209" t="str">
        <f t="shared" si="130"/>
        <v/>
      </c>
    </row>
    <row r="8336" spans="13:14" x14ac:dyDescent="0.25">
      <c r="M8336" s="208" t="str">
        <f t="shared" si="130"/>
        <v/>
      </c>
      <c r="N8336" s="209" t="str">
        <f t="shared" si="130"/>
        <v/>
      </c>
    </row>
    <row r="8337" spans="13:14" x14ac:dyDescent="0.25">
      <c r="M8337" s="208" t="str">
        <f t="shared" si="130"/>
        <v/>
      </c>
      <c r="N8337" s="209" t="str">
        <f t="shared" si="130"/>
        <v/>
      </c>
    </row>
    <row r="8338" spans="13:14" x14ac:dyDescent="0.25">
      <c r="M8338" s="208" t="str">
        <f t="shared" si="130"/>
        <v/>
      </c>
      <c r="N8338" s="209" t="str">
        <f t="shared" si="130"/>
        <v/>
      </c>
    </row>
    <row r="8339" spans="13:14" x14ac:dyDescent="0.25">
      <c r="M8339" s="208" t="str">
        <f t="shared" si="130"/>
        <v/>
      </c>
      <c r="N8339" s="209" t="str">
        <f t="shared" si="130"/>
        <v/>
      </c>
    </row>
    <row r="8340" spans="13:14" x14ac:dyDescent="0.25">
      <c r="M8340" s="208" t="str">
        <f t="shared" si="130"/>
        <v/>
      </c>
      <c r="N8340" s="209" t="str">
        <f t="shared" si="130"/>
        <v/>
      </c>
    </row>
    <row r="8341" spans="13:14" x14ac:dyDescent="0.25">
      <c r="M8341" s="208" t="str">
        <f t="shared" si="130"/>
        <v/>
      </c>
      <c r="N8341" s="209" t="str">
        <f t="shared" si="130"/>
        <v/>
      </c>
    </row>
    <row r="8342" spans="13:14" x14ac:dyDescent="0.25">
      <c r="M8342" s="208" t="str">
        <f t="shared" si="130"/>
        <v/>
      </c>
      <c r="N8342" s="209" t="str">
        <f t="shared" si="130"/>
        <v/>
      </c>
    </row>
    <row r="8343" spans="13:14" x14ac:dyDescent="0.25">
      <c r="M8343" s="208" t="str">
        <f t="shared" si="130"/>
        <v/>
      </c>
      <c r="N8343" s="209" t="str">
        <f t="shared" si="130"/>
        <v/>
      </c>
    </row>
    <row r="8344" spans="13:14" x14ac:dyDescent="0.25">
      <c r="M8344" s="208" t="str">
        <f t="shared" si="130"/>
        <v/>
      </c>
      <c r="N8344" s="209" t="str">
        <f t="shared" si="130"/>
        <v/>
      </c>
    </row>
    <row r="8345" spans="13:14" x14ac:dyDescent="0.25">
      <c r="M8345" s="208" t="str">
        <f t="shared" ref="M8345:N8408" si="131">IF(AND(H8345="",J8345=""),"",J8345-H8345)</f>
        <v/>
      </c>
      <c r="N8345" s="209" t="str">
        <f t="shared" si="131"/>
        <v/>
      </c>
    </row>
    <row r="8346" spans="13:14" x14ac:dyDescent="0.25">
      <c r="M8346" s="208" t="str">
        <f t="shared" si="131"/>
        <v/>
      </c>
      <c r="N8346" s="209" t="str">
        <f t="shared" si="131"/>
        <v/>
      </c>
    </row>
    <row r="8347" spans="13:14" x14ac:dyDescent="0.25">
      <c r="M8347" s="208" t="str">
        <f t="shared" si="131"/>
        <v/>
      </c>
      <c r="N8347" s="209" t="str">
        <f t="shared" si="131"/>
        <v/>
      </c>
    </row>
    <row r="8348" spans="13:14" x14ac:dyDescent="0.25">
      <c r="M8348" s="208" t="str">
        <f t="shared" si="131"/>
        <v/>
      </c>
      <c r="N8348" s="209" t="str">
        <f t="shared" si="131"/>
        <v/>
      </c>
    </row>
    <row r="8349" spans="13:14" x14ac:dyDescent="0.25">
      <c r="M8349" s="208" t="str">
        <f t="shared" si="131"/>
        <v/>
      </c>
      <c r="N8349" s="209" t="str">
        <f t="shared" si="131"/>
        <v/>
      </c>
    </row>
    <row r="8350" spans="13:14" x14ac:dyDescent="0.25">
      <c r="M8350" s="208" t="str">
        <f t="shared" si="131"/>
        <v/>
      </c>
      <c r="N8350" s="209" t="str">
        <f t="shared" si="131"/>
        <v/>
      </c>
    </row>
    <row r="8351" spans="13:14" x14ac:dyDescent="0.25">
      <c r="M8351" s="208" t="str">
        <f t="shared" si="131"/>
        <v/>
      </c>
      <c r="N8351" s="209" t="str">
        <f t="shared" si="131"/>
        <v/>
      </c>
    </row>
    <row r="8352" spans="13:14" x14ac:dyDescent="0.25">
      <c r="M8352" s="208" t="str">
        <f t="shared" si="131"/>
        <v/>
      </c>
      <c r="N8352" s="209" t="str">
        <f t="shared" si="131"/>
        <v/>
      </c>
    </row>
    <row r="8353" spans="13:14" x14ac:dyDescent="0.25">
      <c r="M8353" s="208" t="str">
        <f t="shared" si="131"/>
        <v/>
      </c>
      <c r="N8353" s="209" t="str">
        <f t="shared" si="131"/>
        <v/>
      </c>
    </row>
    <row r="8354" spans="13:14" x14ac:dyDescent="0.25">
      <c r="M8354" s="208" t="str">
        <f t="shared" si="131"/>
        <v/>
      </c>
      <c r="N8354" s="209" t="str">
        <f t="shared" si="131"/>
        <v/>
      </c>
    </row>
    <row r="8355" spans="13:14" x14ac:dyDescent="0.25">
      <c r="M8355" s="208" t="str">
        <f t="shared" si="131"/>
        <v/>
      </c>
      <c r="N8355" s="209" t="str">
        <f t="shared" si="131"/>
        <v/>
      </c>
    </row>
    <row r="8356" spans="13:14" x14ac:dyDescent="0.25">
      <c r="M8356" s="208" t="str">
        <f t="shared" si="131"/>
        <v/>
      </c>
      <c r="N8356" s="209" t="str">
        <f t="shared" si="131"/>
        <v/>
      </c>
    </row>
    <row r="8357" spans="13:14" x14ac:dyDescent="0.25">
      <c r="M8357" s="208" t="str">
        <f t="shared" si="131"/>
        <v/>
      </c>
      <c r="N8357" s="209" t="str">
        <f t="shared" si="131"/>
        <v/>
      </c>
    </row>
    <row r="8358" spans="13:14" x14ac:dyDescent="0.25">
      <c r="M8358" s="208" t="str">
        <f t="shared" si="131"/>
        <v/>
      </c>
      <c r="N8358" s="209" t="str">
        <f t="shared" si="131"/>
        <v/>
      </c>
    </row>
    <row r="8359" spans="13:14" x14ac:dyDescent="0.25">
      <c r="M8359" s="208" t="str">
        <f t="shared" si="131"/>
        <v/>
      </c>
      <c r="N8359" s="209" t="str">
        <f t="shared" si="131"/>
        <v/>
      </c>
    </row>
    <row r="8360" spans="13:14" x14ac:dyDescent="0.25">
      <c r="M8360" s="208" t="str">
        <f t="shared" si="131"/>
        <v/>
      </c>
      <c r="N8360" s="209" t="str">
        <f t="shared" si="131"/>
        <v/>
      </c>
    </row>
    <row r="8361" spans="13:14" x14ac:dyDescent="0.25">
      <c r="M8361" s="208" t="str">
        <f t="shared" si="131"/>
        <v/>
      </c>
      <c r="N8361" s="209" t="str">
        <f t="shared" si="131"/>
        <v/>
      </c>
    </row>
    <row r="8362" spans="13:14" x14ac:dyDescent="0.25">
      <c r="M8362" s="208" t="str">
        <f t="shared" si="131"/>
        <v/>
      </c>
      <c r="N8362" s="209" t="str">
        <f t="shared" si="131"/>
        <v/>
      </c>
    </row>
    <row r="8363" spans="13:14" x14ac:dyDescent="0.25">
      <c r="M8363" s="208" t="str">
        <f t="shared" si="131"/>
        <v/>
      </c>
      <c r="N8363" s="209" t="str">
        <f t="shared" si="131"/>
        <v/>
      </c>
    </row>
    <row r="8364" spans="13:14" x14ac:dyDescent="0.25">
      <c r="M8364" s="208" t="str">
        <f t="shared" si="131"/>
        <v/>
      </c>
      <c r="N8364" s="209" t="str">
        <f t="shared" si="131"/>
        <v/>
      </c>
    </row>
    <row r="8365" spans="13:14" x14ac:dyDescent="0.25">
      <c r="M8365" s="208" t="str">
        <f t="shared" si="131"/>
        <v/>
      </c>
      <c r="N8365" s="209" t="str">
        <f t="shared" si="131"/>
        <v/>
      </c>
    </row>
    <row r="8366" spans="13:14" x14ac:dyDescent="0.25">
      <c r="M8366" s="208" t="str">
        <f t="shared" si="131"/>
        <v/>
      </c>
      <c r="N8366" s="209" t="str">
        <f t="shared" si="131"/>
        <v/>
      </c>
    </row>
    <row r="8367" spans="13:14" x14ac:dyDescent="0.25">
      <c r="M8367" s="208" t="str">
        <f t="shared" si="131"/>
        <v/>
      </c>
      <c r="N8367" s="209" t="str">
        <f t="shared" si="131"/>
        <v/>
      </c>
    </row>
    <row r="8368" spans="13:14" x14ac:dyDescent="0.25">
      <c r="M8368" s="208" t="str">
        <f t="shared" si="131"/>
        <v/>
      </c>
      <c r="N8368" s="209" t="str">
        <f t="shared" si="131"/>
        <v/>
      </c>
    </row>
    <row r="8369" spans="13:14" x14ac:dyDescent="0.25">
      <c r="M8369" s="208" t="str">
        <f t="shared" si="131"/>
        <v/>
      </c>
      <c r="N8369" s="209" t="str">
        <f t="shared" si="131"/>
        <v/>
      </c>
    </row>
    <row r="8370" spans="13:14" x14ac:dyDescent="0.25">
      <c r="M8370" s="208" t="str">
        <f t="shared" si="131"/>
        <v/>
      </c>
      <c r="N8370" s="209" t="str">
        <f t="shared" si="131"/>
        <v/>
      </c>
    </row>
    <row r="8371" spans="13:14" x14ac:dyDescent="0.25">
      <c r="M8371" s="208" t="str">
        <f t="shared" si="131"/>
        <v/>
      </c>
      <c r="N8371" s="209" t="str">
        <f t="shared" si="131"/>
        <v/>
      </c>
    </row>
    <row r="8372" spans="13:14" x14ac:dyDescent="0.25">
      <c r="M8372" s="208" t="str">
        <f t="shared" si="131"/>
        <v/>
      </c>
      <c r="N8372" s="209" t="str">
        <f t="shared" si="131"/>
        <v/>
      </c>
    </row>
    <row r="8373" spans="13:14" x14ac:dyDescent="0.25">
      <c r="M8373" s="208" t="str">
        <f t="shared" si="131"/>
        <v/>
      </c>
      <c r="N8373" s="209" t="str">
        <f t="shared" si="131"/>
        <v/>
      </c>
    </row>
    <row r="8374" spans="13:14" x14ac:dyDescent="0.25">
      <c r="M8374" s="208" t="str">
        <f t="shared" si="131"/>
        <v/>
      </c>
      <c r="N8374" s="209" t="str">
        <f t="shared" si="131"/>
        <v/>
      </c>
    </row>
    <row r="8375" spans="13:14" x14ac:dyDescent="0.25">
      <c r="M8375" s="208" t="str">
        <f t="shared" si="131"/>
        <v/>
      </c>
      <c r="N8375" s="209" t="str">
        <f t="shared" si="131"/>
        <v/>
      </c>
    </row>
    <row r="8376" spans="13:14" x14ac:dyDescent="0.25">
      <c r="M8376" s="208" t="str">
        <f t="shared" si="131"/>
        <v/>
      </c>
      <c r="N8376" s="209" t="str">
        <f t="shared" si="131"/>
        <v/>
      </c>
    </row>
    <row r="8377" spans="13:14" x14ac:dyDescent="0.25">
      <c r="M8377" s="208" t="str">
        <f t="shared" si="131"/>
        <v/>
      </c>
      <c r="N8377" s="209" t="str">
        <f t="shared" si="131"/>
        <v/>
      </c>
    </row>
    <row r="8378" spans="13:14" x14ac:dyDescent="0.25">
      <c r="M8378" s="208" t="str">
        <f t="shared" si="131"/>
        <v/>
      </c>
      <c r="N8378" s="209" t="str">
        <f t="shared" si="131"/>
        <v/>
      </c>
    </row>
    <row r="8379" spans="13:14" x14ac:dyDescent="0.25">
      <c r="M8379" s="208" t="str">
        <f t="shared" si="131"/>
        <v/>
      </c>
      <c r="N8379" s="209" t="str">
        <f t="shared" si="131"/>
        <v/>
      </c>
    </row>
    <row r="8380" spans="13:14" x14ac:dyDescent="0.25">
      <c r="M8380" s="208" t="str">
        <f t="shared" si="131"/>
        <v/>
      </c>
      <c r="N8380" s="209" t="str">
        <f t="shared" si="131"/>
        <v/>
      </c>
    </row>
    <row r="8381" spans="13:14" x14ac:dyDescent="0.25">
      <c r="M8381" s="208" t="str">
        <f t="shared" si="131"/>
        <v/>
      </c>
      <c r="N8381" s="209" t="str">
        <f t="shared" si="131"/>
        <v/>
      </c>
    </row>
    <row r="8382" spans="13:14" x14ac:dyDescent="0.25">
      <c r="M8382" s="208" t="str">
        <f t="shared" si="131"/>
        <v/>
      </c>
      <c r="N8382" s="209" t="str">
        <f t="shared" si="131"/>
        <v/>
      </c>
    </row>
    <row r="8383" spans="13:14" x14ac:dyDescent="0.25">
      <c r="M8383" s="208" t="str">
        <f t="shared" si="131"/>
        <v/>
      </c>
      <c r="N8383" s="209" t="str">
        <f t="shared" si="131"/>
        <v/>
      </c>
    </row>
    <row r="8384" spans="13:14" x14ac:dyDescent="0.25">
      <c r="M8384" s="208" t="str">
        <f t="shared" si="131"/>
        <v/>
      </c>
      <c r="N8384" s="209" t="str">
        <f t="shared" si="131"/>
        <v/>
      </c>
    </row>
    <row r="8385" spans="13:14" x14ac:dyDescent="0.25">
      <c r="M8385" s="208" t="str">
        <f t="shared" si="131"/>
        <v/>
      </c>
      <c r="N8385" s="209" t="str">
        <f t="shared" si="131"/>
        <v/>
      </c>
    </row>
    <row r="8386" spans="13:14" x14ac:dyDescent="0.25">
      <c r="M8386" s="208" t="str">
        <f t="shared" si="131"/>
        <v/>
      </c>
      <c r="N8386" s="209" t="str">
        <f t="shared" si="131"/>
        <v/>
      </c>
    </row>
    <row r="8387" spans="13:14" x14ac:dyDescent="0.25">
      <c r="M8387" s="208" t="str">
        <f t="shared" si="131"/>
        <v/>
      </c>
      <c r="N8387" s="209" t="str">
        <f t="shared" si="131"/>
        <v/>
      </c>
    </row>
    <row r="8388" spans="13:14" x14ac:dyDescent="0.25">
      <c r="M8388" s="208" t="str">
        <f t="shared" si="131"/>
        <v/>
      </c>
      <c r="N8388" s="209" t="str">
        <f t="shared" si="131"/>
        <v/>
      </c>
    </row>
    <row r="8389" spans="13:14" x14ac:dyDescent="0.25">
      <c r="M8389" s="208" t="str">
        <f t="shared" si="131"/>
        <v/>
      </c>
      <c r="N8389" s="209" t="str">
        <f t="shared" si="131"/>
        <v/>
      </c>
    </row>
    <row r="8390" spans="13:14" x14ac:dyDescent="0.25">
      <c r="M8390" s="208" t="str">
        <f t="shared" si="131"/>
        <v/>
      </c>
      <c r="N8390" s="209" t="str">
        <f t="shared" si="131"/>
        <v/>
      </c>
    </row>
    <row r="8391" spans="13:14" x14ac:dyDescent="0.25">
      <c r="M8391" s="208" t="str">
        <f t="shared" si="131"/>
        <v/>
      </c>
      <c r="N8391" s="209" t="str">
        <f t="shared" si="131"/>
        <v/>
      </c>
    </row>
    <row r="8392" spans="13:14" x14ac:dyDescent="0.25">
      <c r="M8392" s="208" t="str">
        <f t="shared" si="131"/>
        <v/>
      </c>
      <c r="N8392" s="209" t="str">
        <f t="shared" si="131"/>
        <v/>
      </c>
    </row>
    <row r="8393" spans="13:14" x14ac:dyDescent="0.25">
      <c r="M8393" s="208" t="str">
        <f t="shared" si="131"/>
        <v/>
      </c>
      <c r="N8393" s="209" t="str">
        <f t="shared" si="131"/>
        <v/>
      </c>
    </row>
    <row r="8394" spans="13:14" x14ac:dyDescent="0.25">
      <c r="M8394" s="208" t="str">
        <f t="shared" si="131"/>
        <v/>
      </c>
      <c r="N8394" s="209" t="str">
        <f t="shared" si="131"/>
        <v/>
      </c>
    </row>
    <row r="8395" spans="13:14" x14ac:dyDescent="0.25">
      <c r="M8395" s="208" t="str">
        <f t="shared" si="131"/>
        <v/>
      </c>
      <c r="N8395" s="209" t="str">
        <f t="shared" si="131"/>
        <v/>
      </c>
    </row>
    <row r="8396" spans="13:14" x14ac:dyDescent="0.25">
      <c r="M8396" s="208" t="str">
        <f t="shared" si="131"/>
        <v/>
      </c>
      <c r="N8396" s="209" t="str">
        <f t="shared" si="131"/>
        <v/>
      </c>
    </row>
    <row r="8397" spans="13:14" x14ac:dyDescent="0.25">
      <c r="M8397" s="208" t="str">
        <f t="shared" si="131"/>
        <v/>
      </c>
      <c r="N8397" s="209" t="str">
        <f t="shared" si="131"/>
        <v/>
      </c>
    </row>
    <row r="8398" spans="13:14" x14ac:dyDescent="0.25">
      <c r="M8398" s="208" t="str">
        <f t="shared" si="131"/>
        <v/>
      </c>
      <c r="N8398" s="209" t="str">
        <f t="shared" si="131"/>
        <v/>
      </c>
    </row>
    <row r="8399" spans="13:14" x14ac:dyDescent="0.25">
      <c r="M8399" s="208" t="str">
        <f t="shared" si="131"/>
        <v/>
      </c>
      <c r="N8399" s="209" t="str">
        <f t="shared" si="131"/>
        <v/>
      </c>
    </row>
    <row r="8400" spans="13:14" x14ac:dyDescent="0.25">
      <c r="M8400" s="208" t="str">
        <f t="shared" si="131"/>
        <v/>
      </c>
      <c r="N8400" s="209" t="str">
        <f t="shared" si="131"/>
        <v/>
      </c>
    </row>
    <row r="8401" spans="13:14" x14ac:dyDescent="0.25">
      <c r="M8401" s="208" t="str">
        <f t="shared" si="131"/>
        <v/>
      </c>
      <c r="N8401" s="209" t="str">
        <f t="shared" si="131"/>
        <v/>
      </c>
    </row>
    <row r="8402" spans="13:14" x14ac:dyDescent="0.25">
      <c r="M8402" s="208" t="str">
        <f t="shared" si="131"/>
        <v/>
      </c>
      <c r="N8402" s="209" t="str">
        <f t="shared" si="131"/>
        <v/>
      </c>
    </row>
    <row r="8403" spans="13:14" x14ac:dyDescent="0.25">
      <c r="M8403" s="208" t="str">
        <f t="shared" si="131"/>
        <v/>
      </c>
      <c r="N8403" s="209" t="str">
        <f t="shared" si="131"/>
        <v/>
      </c>
    </row>
    <row r="8404" spans="13:14" x14ac:dyDescent="0.25">
      <c r="M8404" s="208" t="str">
        <f t="shared" si="131"/>
        <v/>
      </c>
      <c r="N8404" s="209" t="str">
        <f t="shared" si="131"/>
        <v/>
      </c>
    </row>
    <row r="8405" spans="13:14" x14ac:dyDescent="0.25">
      <c r="M8405" s="208" t="str">
        <f t="shared" si="131"/>
        <v/>
      </c>
      <c r="N8405" s="209" t="str">
        <f t="shared" si="131"/>
        <v/>
      </c>
    </row>
    <row r="8406" spans="13:14" x14ac:dyDescent="0.25">
      <c r="M8406" s="208" t="str">
        <f t="shared" si="131"/>
        <v/>
      </c>
      <c r="N8406" s="209" t="str">
        <f t="shared" si="131"/>
        <v/>
      </c>
    </row>
    <row r="8407" spans="13:14" x14ac:dyDescent="0.25">
      <c r="M8407" s="208" t="str">
        <f t="shared" si="131"/>
        <v/>
      </c>
      <c r="N8407" s="209" t="str">
        <f t="shared" si="131"/>
        <v/>
      </c>
    </row>
    <row r="8408" spans="13:14" x14ac:dyDescent="0.25">
      <c r="M8408" s="208" t="str">
        <f t="shared" si="131"/>
        <v/>
      </c>
      <c r="N8408" s="209" t="str">
        <f t="shared" si="131"/>
        <v/>
      </c>
    </row>
    <row r="8409" spans="13:14" x14ac:dyDescent="0.25">
      <c r="M8409" s="208" t="str">
        <f t="shared" ref="M8409:N8472" si="132">IF(AND(H8409="",J8409=""),"",J8409-H8409)</f>
        <v/>
      </c>
      <c r="N8409" s="209" t="str">
        <f t="shared" si="132"/>
        <v/>
      </c>
    </row>
    <row r="8410" spans="13:14" x14ac:dyDescent="0.25">
      <c r="M8410" s="208" t="str">
        <f t="shared" si="132"/>
        <v/>
      </c>
      <c r="N8410" s="209" t="str">
        <f t="shared" si="132"/>
        <v/>
      </c>
    </row>
    <row r="8411" spans="13:14" x14ac:dyDescent="0.25">
      <c r="M8411" s="208" t="str">
        <f t="shared" si="132"/>
        <v/>
      </c>
      <c r="N8411" s="209" t="str">
        <f t="shared" si="132"/>
        <v/>
      </c>
    </row>
    <row r="8412" spans="13:14" x14ac:dyDescent="0.25">
      <c r="M8412" s="208" t="str">
        <f t="shared" si="132"/>
        <v/>
      </c>
      <c r="N8412" s="209" t="str">
        <f t="shared" si="132"/>
        <v/>
      </c>
    </row>
    <row r="8413" spans="13:14" x14ac:dyDescent="0.25">
      <c r="M8413" s="208" t="str">
        <f t="shared" si="132"/>
        <v/>
      </c>
      <c r="N8413" s="209" t="str">
        <f t="shared" si="132"/>
        <v/>
      </c>
    </row>
    <row r="8414" spans="13:14" x14ac:dyDescent="0.25">
      <c r="M8414" s="208" t="str">
        <f t="shared" si="132"/>
        <v/>
      </c>
      <c r="N8414" s="209" t="str">
        <f t="shared" si="132"/>
        <v/>
      </c>
    </row>
    <row r="8415" spans="13:14" x14ac:dyDescent="0.25">
      <c r="M8415" s="208" t="str">
        <f t="shared" si="132"/>
        <v/>
      </c>
      <c r="N8415" s="209" t="str">
        <f t="shared" si="132"/>
        <v/>
      </c>
    </row>
    <row r="8416" spans="13:14" x14ac:dyDescent="0.25">
      <c r="M8416" s="208" t="str">
        <f t="shared" si="132"/>
        <v/>
      </c>
      <c r="N8416" s="209" t="str">
        <f t="shared" si="132"/>
        <v/>
      </c>
    </row>
    <row r="8417" spans="13:14" x14ac:dyDescent="0.25">
      <c r="M8417" s="208" t="str">
        <f t="shared" si="132"/>
        <v/>
      </c>
      <c r="N8417" s="209" t="str">
        <f t="shared" si="132"/>
        <v/>
      </c>
    </row>
    <row r="8418" spans="13:14" x14ac:dyDescent="0.25">
      <c r="M8418" s="208" t="str">
        <f t="shared" si="132"/>
        <v/>
      </c>
      <c r="N8418" s="209" t="str">
        <f t="shared" si="132"/>
        <v/>
      </c>
    </row>
    <row r="8419" spans="13:14" x14ac:dyDescent="0.25">
      <c r="M8419" s="208" t="str">
        <f t="shared" si="132"/>
        <v/>
      </c>
      <c r="N8419" s="209" t="str">
        <f t="shared" si="132"/>
        <v/>
      </c>
    </row>
    <row r="8420" spans="13:14" x14ac:dyDescent="0.25">
      <c r="M8420" s="208" t="str">
        <f t="shared" si="132"/>
        <v/>
      </c>
      <c r="N8420" s="209" t="str">
        <f t="shared" si="132"/>
        <v/>
      </c>
    </row>
    <row r="8421" spans="13:14" x14ac:dyDescent="0.25">
      <c r="M8421" s="208" t="str">
        <f t="shared" si="132"/>
        <v/>
      </c>
      <c r="N8421" s="209" t="str">
        <f t="shared" si="132"/>
        <v/>
      </c>
    </row>
    <row r="8422" spans="13:14" x14ac:dyDescent="0.25">
      <c r="M8422" s="208" t="str">
        <f t="shared" si="132"/>
        <v/>
      </c>
      <c r="N8422" s="209" t="str">
        <f t="shared" si="132"/>
        <v/>
      </c>
    </row>
    <row r="8423" spans="13:14" x14ac:dyDescent="0.25">
      <c r="M8423" s="208" t="str">
        <f t="shared" si="132"/>
        <v/>
      </c>
      <c r="N8423" s="209" t="str">
        <f t="shared" si="132"/>
        <v/>
      </c>
    </row>
    <row r="8424" spans="13:14" x14ac:dyDescent="0.25">
      <c r="M8424" s="208" t="str">
        <f t="shared" si="132"/>
        <v/>
      </c>
      <c r="N8424" s="209" t="str">
        <f t="shared" si="132"/>
        <v/>
      </c>
    </row>
    <row r="8425" spans="13:14" x14ac:dyDescent="0.25">
      <c r="M8425" s="208" t="str">
        <f t="shared" si="132"/>
        <v/>
      </c>
      <c r="N8425" s="209" t="str">
        <f t="shared" si="132"/>
        <v/>
      </c>
    </row>
    <row r="8426" spans="13:14" x14ac:dyDescent="0.25">
      <c r="M8426" s="208" t="str">
        <f t="shared" si="132"/>
        <v/>
      </c>
      <c r="N8426" s="209" t="str">
        <f t="shared" si="132"/>
        <v/>
      </c>
    </row>
    <row r="8427" spans="13:14" x14ac:dyDescent="0.25">
      <c r="M8427" s="208" t="str">
        <f t="shared" si="132"/>
        <v/>
      </c>
      <c r="N8427" s="209" t="str">
        <f t="shared" si="132"/>
        <v/>
      </c>
    </row>
    <row r="8428" spans="13:14" x14ac:dyDescent="0.25">
      <c r="M8428" s="208" t="str">
        <f t="shared" si="132"/>
        <v/>
      </c>
      <c r="N8428" s="209" t="str">
        <f t="shared" si="132"/>
        <v/>
      </c>
    </row>
    <row r="8429" spans="13:14" x14ac:dyDescent="0.25">
      <c r="M8429" s="208" t="str">
        <f t="shared" si="132"/>
        <v/>
      </c>
      <c r="N8429" s="209" t="str">
        <f t="shared" si="132"/>
        <v/>
      </c>
    </row>
    <row r="8430" spans="13:14" x14ac:dyDescent="0.25">
      <c r="M8430" s="208" t="str">
        <f t="shared" si="132"/>
        <v/>
      </c>
      <c r="N8430" s="209" t="str">
        <f t="shared" si="132"/>
        <v/>
      </c>
    </row>
    <row r="8431" spans="13:14" x14ac:dyDescent="0.25">
      <c r="M8431" s="208" t="str">
        <f t="shared" si="132"/>
        <v/>
      </c>
      <c r="N8431" s="209" t="str">
        <f t="shared" si="132"/>
        <v/>
      </c>
    </row>
    <row r="8432" spans="13:14" x14ac:dyDescent="0.25">
      <c r="M8432" s="208" t="str">
        <f t="shared" si="132"/>
        <v/>
      </c>
      <c r="N8432" s="209" t="str">
        <f t="shared" si="132"/>
        <v/>
      </c>
    </row>
    <row r="8433" spans="13:14" x14ac:dyDescent="0.25">
      <c r="M8433" s="208" t="str">
        <f t="shared" si="132"/>
        <v/>
      </c>
      <c r="N8433" s="209" t="str">
        <f t="shared" si="132"/>
        <v/>
      </c>
    </row>
    <row r="8434" spans="13:14" x14ac:dyDescent="0.25">
      <c r="M8434" s="208" t="str">
        <f t="shared" si="132"/>
        <v/>
      </c>
      <c r="N8434" s="209" t="str">
        <f t="shared" si="132"/>
        <v/>
      </c>
    </row>
    <row r="8435" spans="13:14" x14ac:dyDescent="0.25">
      <c r="M8435" s="208" t="str">
        <f t="shared" si="132"/>
        <v/>
      </c>
      <c r="N8435" s="209" t="str">
        <f t="shared" si="132"/>
        <v/>
      </c>
    </row>
    <row r="8436" spans="13:14" x14ac:dyDescent="0.25">
      <c r="M8436" s="208" t="str">
        <f t="shared" si="132"/>
        <v/>
      </c>
      <c r="N8436" s="209" t="str">
        <f t="shared" si="132"/>
        <v/>
      </c>
    </row>
    <row r="8437" spans="13:14" x14ac:dyDescent="0.25">
      <c r="M8437" s="208" t="str">
        <f t="shared" si="132"/>
        <v/>
      </c>
      <c r="N8437" s="209" t="str">
        <f t="shared" si="132"/>
        <v/>
      </c>
    </row>
    <row r="8438" spans="13:14" x14ac:dyDescent="0.25">
      <c r="M8438" s="208" t="str">
        <f t="shared" si="132"/>
        <v/>
      </c>
      <c r="N8438" s="209" t="str">
        <f t="shared" si="132"/>
        <v/>
      </c>
    </row>
    <row r="8439" spans="13:14" x14ac:dyDescent="0.25">
      <c r="M8439" s="208" t="str">
        <f t="shared" si="132"/>
        <v/>
      </c>
      <c r="N8439" s="209" t="str">
        <f t="shared" si="132"/>
        <v/>
      </c>
    </row>
    <row r="8440" spans="13:14" x14ac:dyDescent="0.25">
      <c r="M8440" s="208" t="str">
        <f t="shared" si="132"/>
        <v/>
      </c>
      <c r="N8440" s="209" t="str">
        <f t="shared" si="132"/>
        <v/>
      </c>
    </row>
    <row r="8441" spans="13:14" x14ac:dyDescent="0.25">
      <c r="M8441" s="208" t="str">
        <f t="shared" si="132"/>
        <v/>
      </c>
      <c r="N8441" s="209" t="str">
        <f t="shared" si="132"/>
        <v/>
      </c>
    </row>
    <row r="8442" spans="13:14" x14ac:dyDescent="0.25">
      <c r="M8442" s="208" t="str">
        <f t="shared" si="132"/>
        <v/>
      </c>
      <c r="N8442" s="209" t="str">
        <f t="shared" si="132"/>
        <v/>
      </c>
    </row>
    <row r="8443" spans="13:14" x14ac:dyDescent="0.25">
      <c r="M8443" s="208" t="str">
        <f t="shared" si="132"/>
        <v/>
      </c>
      <c r="N8443" s="209" t="str">
        <f t="shared" si="132"/>
        <v/>
      </c>
    </row>
    <row r="8444" spans="13:14" x14ac:dyDescent="0.25">
      <c r="M8444" s="208" t="str">
        <f t="shared" si="132"/>
        <v/>
      </c>
      <c r="N8444" s="209" t="str">
        <f t="shared" si="132"/>
        <v/>
      </c>
    </row>
    <row r="8445" spans="13:14" x14ac:dyDescent="0.25">
      <c r="M8445" s="208" t="str">
        <f t="shared" si="132"/>
        <v/>
      </c>
      <c r="N8445" s="209" t="str">
        <f t="shared" si="132"/>
        <v/>
      </c>
    </row>
    <row r="8446" spans="13:14" x14ac:dyDescent="0.25">
      <c r="M8446" s="208" t="str">
        <f t="shared" si="132"/>
        <v/>
      </c>
      <c r="N8446" s="209" t="str">
        <f t="shared" si="132"/>
        <v/>
      </c>
    </row>
    <row r="8447" spans="13:14" x14ac:dyDescent="0.25">
      <c r="M8447" s="208" t="str">
        <f t="shared" si="132"/>
        <v/>
      </c>
      <c r="N8447" s="209" t="str">
        <f t="shared" si="132"/>
        <v/>
      </c>
    </row>
    <row r="8448" spans="13:14" x14ac:dyDescent="0.25">
      <c r="M8448" s="208" t="str">
        <f t="shared" si="132"/>
        <v/>
      </c>
      <c r="N8448" s="209" t="str">
        <f t="shared" si="132"/>
        <v/>
      </c>
    </row>
    <row r="8449" spans="13:14" x14ac:dyDescent="0.25">
      <c r="M8449" s="208" t="str">
        <f t="shared" si="132"/>
        <v/>
      </c>
      <c r="N8449" s="209" t="str">
        <f t="shared" si="132"/>
        <v/>
      </c>
    </row>
    <row r="8450" spans="13:14" x14ac:dyDescent="0.25">
      <c r="M8450" s="208" t="str">
        <f t="shared" si="132"/>
        <v/>
      </c>
      <c r="N8450" s="209" t="str">
        <f t="shared" si="132"/>
        <v/>
      </c>
    </row>
    <row r="8451" spans="13:14" x14ac:dyDescent="0.25">
      <c r="M8451" s="208" t="str">
        <f t="shared" si="132"/>
        <v/>
      </c>
      <c r="N8451" s="209" t="str">
        <f t="shared" si="132"/>
        <v/>
      </c>
    </row>
    <row r="8452" spans="13:14" x14ac:dyDescent="0.25">
      <c r="M8452" s="208" t="str">
        <f t="shared" si="132"/>
        <v/>
      </c>
      <c r="N8452" s="209" t="str">
        <f t="shared" si="132"/>
        <v/>
      </c>
    </row>
    <row r="8453" spans="13:14" x14ac:dyDescent="0.25">
      <c r="M8453" s="208" t="str">
        <f t="shared" si="132"/>
        <v/>
      </c>
      <c r="N8453" s="209" t="str">
        <f t="shared" si="132"/>
        <v/>
      </c>
    </row>
    <row r="8454" spans="13:14" x14ac:dyDescent="0.25">
      <c r="M8454" s="208" t="str">
        <f t="shared" si="132"/>
        <v/>
      </c>
      <c r="N8454" s="209" t="str">
        <f t="shared" si="132"/>
        <v/>
      </c>
    </row>
    <row r="8455" spans="13:14" x14ac:dyDescent="0.25">
      <c r="M8455" s="208" t="str">
        <f t="shared" si="132"/>
        <v/>
      </c>
      <c r="N8455" s="209" t="str">
        <f t="shared" si="132"/>
        <v/>
      </c>
    </row>
    <row r="8456" spans="13:14" x14ac:dyDescent="0.25">
      <c r="M8456" s="208" t="str">
        <f t="shared" si="132"/>
        <v/>
      </c>
      <c r="N8456" s="209" t="str">
        <f t="shared" si="132"/>
        <v/>
      </c>
    </row>
    <row r="8457" spans="13:14" x14ac:dyDescent="0.25">
      <c r="M8457" s="208" t="str">
        <f t="shared" si="132"/>
        <v/>
      </c>
      <c r="N8457" s="209" t="str">
        <f t="shared" si="132"/>
        <v/>
      </c>
    </row>
    <row r="8458" spans="13:14" x14ac:dyDescent="0.25">
      <c r="M8458" s="208" t="str">
        <f t="shared" si="132"/>
        <v/>
      </c>
      <c r="N8458" s="209" t="str">
        <f t="shared" si="132"/>
        <v/>
      </c>
    </row>
    <row r="8459" spans="13:14" x14ac:dyDescent="0.25">
      <c r="M8459" s="208" t="str">
        <f t="shared" si="132"/>
        <v/>
      </c>
      <c r="N8459" s="209" t="str">
        <f t="shared" si="132"/>
        <v/>
      </c>
    </row>
    <row r="8460" spans="13:14" x14ac:dyDescent="0.25">
      <c r="M8460" s="208" t="str">
        <f t="shared" si="132"/>
        <v/>
      </c>
      <c r="N8460" s="209" t="str">
        <f t="shared" si="132"/>
        <v/>
      </c>
    </row>
    <row r="8461" spans="13:14" x14ac:dyDescent="0.25">
      <c r="M8461" s="208" t="str">
        <f t="shared" si="132"/>
        <v/>
      </c>
      <c r="N8461" s="209" t="str">
        <f t="shared" si="132"/>
        <v/>
      </c>
    </row>
    <row r="8462" spans="13:14" x14ac:dyDescent="0.25">
      <c r="M8462" s="208" t="str">
        <f t="shared" si="132"/>
        <v/>
      </c>
      <c r="N8462" s="209" t="str">
        <f t="shared" si="132"/>
        <v/>
      </c>
    </row>
    <row r="8463" spans="13:14" x14ac:dyDescent="0.25">
      <c r="M8463" s="208" t="str">
        <f t="shared" si="132"/>
        <v/>
      </c>
      <c r="N8463" s="209" t="str">
        <f t="shared" si="132"/>
        <v/>
      </c>
    </row>
    <row r="8464" spans="13:14" x14ac:dyDescent="0.25">
      <c r="M8464" s="208" t="str">
        <f t="shared" si="132"/>
        <v/>
      </c>
      <c r="N8464" s="209" t="str">
        <f t="shared" si="132"/>
        <v/>
      </c>
    </row>
    <row r="8465" spans="13:14" x14ac:dyDescent="0.25">
      <c r="M8465" s="208" t="str">
        <f t="shared" si="132"/>
        <v/>
      </c>
      <c r="N8465" s="209" t="str">
        <f t="shared" si="132"/>
        <v/>
      </c>
    </row>
    <row r="8466" spans="13:14" x14ac:dyDescent="0.25">
      <c r="M8466" s="208" t="str">
        <f t="shared" si="132"/>
        <v/>
      </c>
      <c r="N8466" s="209" t="str">
        <f t="shared" si="132"/>
        <v/>
      </c>
    </row>
    <row r="8467" spans="13:14" x14ac:dyDescent="0.25">
      <c r="M8467" s="208" t="str">
        <f t="shared" si="132"/>
        <v/>
      </c>
      <c r="N8467" s="209" t="str">
        <f t="shared" si="132"/>
        <v/>
      </c>
    </row>
    <row r="8468" spans="13:14" x14ac:dyDescent="0.25">
      <c r="M8468" s="208" t="str">
        <f t="shared" si="132"/>
        <v/>
      </c>
      <c r="N8468" s="209" t="str">
        <f t="shared" si="132"/>
        <v/>
      </c>
    </row>
    <row r="8469" spans="13:14" x14ac:dyDescent="0.25">
      <c r="M8469" s="208" t="str">
        <f t="shared" si="132"/>
        <v/>
      </c>
      <c r="N8469" s="209" t="str">
        <f t="shared" si="132"/>
        <v/>
      </c>
    </row>
    <row r="8470" spans="13:14" x14ac:dyDescent="0.25">
      <c r="M8470" s="208" t="str">
        <f t="shared" si="132"/>
        <v/>
      </c>
      <c r="N8470" s="209" t="str">
        <f t="shared" si="132"/>
        <v/>
      </c>
    </row>
    <row r="8471" spans="13:14" x14ac:dyDescent="0.25">
      <c r="M8471" s="208" t="str">
        <f t="shared" si="132"/>
        <v/>
      </c>
      <c r="N8471" s="209" t="str">
        <f t="shared" si="132"/>
        <v/>
      </c>
    </row>
    <row r="8472" spans="13:14" x14ac:dyDescent="0.25">
      <c r="M8472" s="208" t="str">
        <f t="shared" si="132"/>
        <v/>
      </c>
      <c r="N8472" s="209" t="str">
        <f t="shared" si="132"/>
        <v/>
      </c>
    </row>
    <row r="8473" spans="13:14" x14ac:dyDescent="0.25">
      <c r="M8473" s="208" t="str">
        <f t="shared" ref="M8473:N8536" si="133">IF(AND(H8473="",J8473=""),"",J8473-H8473)</f>
        <v/>
      </c>
      <c r="N8473" s="209" t="str">
        <f t="shared" si="133"/>
        <v/>
      </c>
    </row>
    <row r="8474" spans="13:14" x14ac:dyDescent="0.25">
      <c r="M8474" s="208" t="str">
        <f t="shared" si="133"/>
        <v/>
      </c>
      <c r="N8474" s="209" t="str">
        <f t="shared" si="133"/>
        <v/>
      </c>
    </row>
    <row r="8475" spans="13:14" x14ac:dyDescent="0.25">
      <c r="M8475" s="208" t="str">
        <f t="shared" si="133"/>
        <v/>
      </c>
      <c r="N8475" s="209" t="str">
        <f t="shared" si="133"/>
        <v/>
      </c>
    </row>
    <row r="8476" spans="13:14" x14ac:dyDescent="0.25">
      <c r="M8476" s="208" t="str">
        <f t="shared" si="133"/>
        <v/>
      </c>
      <c r="N8476" s="209" t="str">
        <f t="shared" si="133"/>
        <v/>
      </c>
    </row>
    <row r="8477" spans="13:14" x14ac:dyDescent="0.25">
      <c r="M8477" s="208" t="str">
        <f t="shared" si="133"/>
        <v/>
      </c>
      <c r="N8477" s="209" t="str">
        <f t="shared" si="133"/>
        <v/>
      </c>
    </row>
    <row r="8478" spans="13:14" x14ac:dyDescent="0.25">
      <c r="M8478" s="208" t="str">
        <f t="shared" si="133"/>
        <v/>
      </c>
      <c r="N8478" s="209" t="str">
        <f t="shared" si="133"/>
        <v/>
      </c>
    </row>
    <row r="8479" spans="13:14" x14ac:dyDescent="0.25">
      <c r="M8479" s="208" t="str">
        <f t="shared" si="133"/>
        <v/>
      </c>
      <c r="N8479" s="209" t="str">
        <f t="shared" si="133"/>
        <v/>
      </c>
    </row>
    <row r="8480" spans="13:14" x14ac:dyDescent="0.25">
      <c r="M8480" s="208" t="str">
        <f t="shared" si="133"/>
        <v/>
      </c>
      <c r="N8480" s="209" t="str">
        <f t="shared" si="133"/>
        <v/>
      </c>
    </row>
    <row r="8481" spans="13:14" x14ac:dyDescent="0.25">
      <c r="M8481" s="208" t="str">
        <f t="shared" si="133"/>
        <v/>
      </c>
      <c r="N8481" s="209" t="str">
        <f t="shared" si="133"/>
        <v/>
      </c>
    </row>
    <row r="8482" spans="13:14" x14ac:dyDescent="0.25">
      <c r="M8482" s="208" t="str">
        <f t="shared" si="133"/>
        <v/>
      </c>
      <c r="N8482" s="209" t="str">
        <f t="shared" si="133"/>
        <v/>
      </c>
    </row>
    <row r="8483" spans="13:14" x14ac:dyDescent="0.25">
      <c r="M8483" s="208" t="str">
        <f t="shared" si="133"/>
        <v/>
      </c>
      <c r="N8483" s="209" t="str">
        <f t="shared" si="133"/>
        <v/>
      </c>
    </row>
    <row r="8484" spans="13:14" x14ac:dyDescent="0.25">
      <c r="M8484" s="208" t="str">
        <f t="shared" si="133"/>
        <v/>
      </c>
      <c r="N8484" s="209" t="str">
        <f t="shared" si="133"/>
        <v/>
      </c>
    </row>
    <row r="8485" spans="13:14" x14ac:dyDescent="0.25">
      <c r="M8485" s="208" t="str">
        <f t="shared" si="133"/>
        <v/>
      </c>
      <c r="N8485" s="209" t="str">
        <f t="shared" si="133"/>
        <v/>
      </c>
    </row>
    <row r="8486" spans="13:14" x14ac:dyDescent="0.25">
      <c r="M8486" s="208" t="str">
        <f t="shared" si="133"/>
        <v/>
      </c>
      <c r="N8486" s="209" t="str">
        <f t="shared" si="133"/>
        <v/>
      </c>
    </row>
    <row r="8487" spans="13:14" x14ac:dyDescent="0.25">
      <c r="M8487" s="208" t="str">
        <f t="shared" si="133"/>
        <v/>
      </c>
      <c r="N8487" s="209" t="str">
        <f t="shared" si="133"/>
        <v/>
      </c>
    </row>
    <row r="8488" spans="13:14" x14ac:dyDescent="0.25">
      <c r="M8488" s="208" t="str">
        <f t="shared" si="133"/>
        <v/>
      </c>
      <c r="N8488" s="209" t="str">
        <f t="shared" si="133"/>
        <v/>
      </c>
    </row>
    <row r="8489" spans="13:14" x14ac:dyDescent="0.25">
      <c r="M8489" s="208" t="str">
        <f t="shared" si="133"/>
        <v/>
      </c>
      <c r="N8489" s="209" t="str">
        <f t="shared" si="133"/>
        <v/>
      </c>
    </row>
    <row r="8490" spans="13:14" x14ac:dyDescent="0.25">
      <c r="M8490" s="208" t="str">
        <f t="shared" si="133"/>
        <v/>
      </c>
      <c r="N8490" s="209" t="str">
        <f t="shared" si="133"/>
        <v/>
      </c>
    </row>
    <row r="8491" spans="13:14" x14ac:dyDescent="0.25">
      <c r="M8491" s="208" t="str">
        <f t="shared" si="133"/>
        <v/>
      </c>
      <c r="N8491" s="209" t="str">
        <f t="shared" si="133"/>
        <v/>
      </c>
    </row>
    <row r="8492" spans="13:14" x14ac:dyDescent="0.25">
      <c r="M8492" s="208" t="str">
        <f t="shared" si="133"/>
        <v/>
      </c>
      <c r="N8492" s="209" t="str">
        <f t="shared" si="133"/>
        <v/>
      </c>
    </row>
    <row r="8493" spans="13:14" x14ac:dyDescent="0.25">
      <c r="M8493" s="208" t="str">
        <f t="shared" si="133"/>
        <v/>
      </c>
      <c r="N8493" s="209" t="str">
        <f t="shared" si="133"/>
        <v/>
      </c>
    </row>
    <row r="8494" spans="13:14" x14ac:dyDescent="0.25">
      <c r="M8494" s="208" t="str">
        <f t="shared" si="133"/>
        <v/>
      </c>
      <c r="N8494" s="209" t="str">
        <f t="shared" si="133"/>
        <v/>
      </c>
    </row>
    <row r="8495" spans="13:14" x14ac:dyDescent="0.25">
      <c r="M8495" s="208" t="str">
        <f t="shared" si="133"/>
        <v/>
      </c>
      <c r="N8495" s="209" t="str">
        <f t="shared" si="133"/>
        <v/>
      </c>
    </row>
    <row r="8496" spans="13:14" x14ac:dyDescent="0.25">
      <c r="M8496" s="208" t="str">
        <f t="shared" si="133"/>
        <v/>
      </c>
      <c r="N8496" s="209" t="str">
        <f t="shared" si="133"/>
        <v/>
      </c>
    </row>
    <row r="8497" spans="13:14" x14ac:dyDescent="0.25">
      <c r="M8497" s="208" t="str">
        <f t="shared" si="133"/>
        <v/>
      </c>
      <c r="N8497" s="209" t="str">
        <f t="shared" si="133"/>
        <v/>
      </c>
    </row>
    <row r="8498" spans="13:14" x14ac:dyDescent="0.25">
      <c r="M8498" s="208" t="str">
        <f t="shared" si="133"/>
        <v/>
      </c>
      <c r="N8498" s="209" t="str">
        <f t="shared" si="133"/>
        <v/>
      </c>
    </row>
    <row r="8499" spans="13:14" x14ac:dyDescent="0.25">
      <c r="M8499" s="208" t="str">
        <f t="shared" si="133"/>
        <v/>
      </c>
      <c r="N8499" s="209" t="str">
        <f t="shared" si="133"/>
        <v/>
      </c>
    </row>
    <row r="8500" spans="13:14" x14ac:dyDescent="0.25">
      <c r="M8500" s="208" t="str">
        <f t="shared" si="133"/>
        <v/>
      </c>
      <c r="N8500" s="209" t="str">
        <f t="shared" si="133"/>
        <v/>
      </c>
    </row>
    <row r="8501" spans="13:14" x14ac:dyDescent="0.25">
      <c r="M8501" s="208" t="str">
        <f t="shared" si="133"/>
        <v/>
      </c>
      <c r="N8501" s="209" t="str">
        <f t="shared" si="133"/>
        <v/>
      </c>
    </row>
    <row r="8502" spans="13:14" x14ac:dyDescent="0.25">
      <c r="M8502" s="208" t="str">
        <f t="shared" si="133"/>
        <v/>
      </c>
      <c r="N8502" s="209" t="str">
        <f t="shared" si="133"/>
        <v/>
      </c>
    </row>
    <row r="8503" spans="13:14" x14ac:dyDescent="0.25">
      <c r="M8503" s="208" t="str">
        <f t="shared" si="133"/>
        <v/>
      </c>
      <c r="N8503" s="209" t="str">
        <f t="shared" si="133"/>
        <v/>
      </c>
    </row>
    <row r="8504" spans="13:14" x14ac:dyDescent="0.25">
      <c r="M8504" s="208" t="str">
        <f t="shared" si="133"/>
        <v/>
      </c>
      <c r="N8504" s="209" t="str">
        <f t="shared" si="133"/>
        <v/>
      </c>
    </row>
    <row r="8505" spans="13:14" x14ac:dyDescent="0.25">
      <c r="M8505" s="208" t="str">
        <f t="shared" si="133"/>
        <v/>
      </c>
      <c r="N8505" s="209" t="str">
        <f t="shared" si="133"/>
        <v/>
      </c>
    </row>
    <row r="8506" spans="13:14" x14ac:dyDescent="0.25">
      <c r="M8506" s="208" t="str">
        <f t="shared" si="133"/>
        <v/>
      </c>
      <c r="N8506" s="209" t="str">
        <f t="shared" si="133"/>
        <v/>
      </c>
    </row>
    <row r="8507" spans="13:14" x14ac:dyDescent="0.25">
      <c r="M8507" s="208" t="str">
        <f t="shared" si="133"/>
        <v/>
      </c>
      <c r="N8507" s="209" t="str">
        <f t="shared" si="133"/>
        <v/>
      </c>
    </row>
    <row r="8508" spans="13:14" x14ac:dyDescent="0.25">
      <c r="M8508" s="208" t="str">
        <f t="shared" si="133"/>
        <v/>
      </c>
      <c r="N8508" s="209" t="str">
        <f t="shared" si="133"/>
        <v/>
      </c>
    </row>
    <row r="8509" spans="13:14" x14ac:dyDescent="0.25">
      <c r="M8509" s="208" t="str">
        <f t="shared" si="133"/>
        <v/>
      </c>
      <c r="N8509" s="209" t="str">
        <f t="shared" si="133"/>
        <v/>
      </c>
    </row>
    <row r="8510" spans="13:14" x14ac:dyDescent="0.25">
      <c r="M8510" s="208" t="str">
        <f t="shared" si="133"/>
        <v/>
      </c>
      <c r="N8510" s="209" t="str">
        <f t="shared" si="133"/>
        <v/>
      </c>
    </row>
    <row r="8511" spans="13:14" x14ac:dyDescent="0.25">
      <c r="M8511" s="208" t="str">
        <f t="shared" si="133"/>
        <v/>
      </c>
      <c r="N8511" s="209" t="str">
        <f t="shared" si="133"/>
        <v/>
      </c>
    </row>
    <row r="8512" spans="13:14" x14ac:dyDescent="0.25">
      <c r="M8512" s="208" t="str">
        <f t="shared" si="133"/>
        <v/>
      </c>
      <c r="N8512" s="209" t="str">
        <f t="shared" si="133"/>
        <v/>
      </c>
    </row>
    <row r="8513" spans="13:14" x14ac:dyDescent="0.25">
      <c r="M8513" s="208" t="str">
        <f t="shared" si="133"/>
        <v/>
      </c>
      <c r="N8513" s="209" t="str">
        <f t="shared" si="133"/>
        <v/>
      </c>
    </row>
    <row r="8514" spans="13:14" x14ac:dyDescent="0.25">
      <c r="M8514" s="208" t="str">
        <f t="shared" si="133"/>
        <v/>
      </c>
      <c r="N8514" s="209" t="str">
        <f t="shared" si="133"/>
        <v/>
      </c>
    </row>
    <row r="8515" spans="13:14" x14ac:dyDescent="0.25">
      <c r="M8515" s="208" t="str">
        <f t="shared" si="133"/>
        <v/>
      </c>
      <c r="N8515" s="209" t="str">
        <f t="shared" si="133"/>
        <v/>
      </c>
    </row>
    <row r="8516" spans="13:14" x14ac:dyDescent="0.25">
      <c r="M8516" s="208" t="str">
        <f t="shared" si="133"/>
        <v/>
      </c>
      <c r="N8516" s="209" t="str">
        <f t="shared" si="133"/>
        <v/>
      </c>
    </row>
    <row r="8517" spans="13:14" x14ac:dyDescent="0.25">
      <c r="M8517" s="208" t="str">
        <f t="shared" si="133"/>
        <v/>
      </c>
      <c r="N8517" s="209" t="str">
        <f t="shared" si="133"/>
        <v/>
      </c>
    </row>
    <row r="8518" spans="13:14" x14ac:dyDescent="0.25">
      <c r="M8518" s="208" t="str">
        <f t="shared" si="133"/>
        <v/>
      </c>
      <c r="N8518" s="209" t="str">
        <f t="shared" si="133"/>
        <v/>
      </c>
    </row>
    <row r="8519" spans="13:14" x14ac:dyDescent="0.25">
      <c r="M8519" s="208" t="str">
        <f t="shared" si="133"/>
        <v/>
      </c>
      <c r="N8519" s="209" t="str">
        <f t="shared" si="133"/>
        <v/>
      </c>
    </row>
    <row r="8520" spans="13:14" x14ac:dyDescent="0.25">
      <c r="M8520" s="208" t="str">
        <f t="shared" si="133"/>
        <v/>
      </c>
      <c r="N8520" s="209" t="str">
        <f t="shared" si="133"/>
        <v/>
      </c>
    </row>
    <row r="8521" spans="13:14" x14ac:dyDescent="0.25">
      <c r="M8521" s="208" t="str">
        <f t="shared" si="133"/>
        <v/>
      </c>
      <c r="N8521" s="209" t="str">
        <f t="shared" si="133"/>
        <v/>
      </c>
    </row>
    <row r="8522" spans="13:14" x14ac:dyDescent="0.25">
      <c r="M8522" s="208" t="str">
        <f t="shared" si="133"/>
        <v/>
      </c>
      <c r="N8522" s="209" t="str">
        <f t="shared" si="133"/>
        <v/>
      </c>
    </row>
    <row r="8523" spans="13:14" x14ac:dyDescent="0.25">
      <c r="M8523" s="208" t="str">
        <f t="shared" si="133"/>
        <v/>
      </c>
      <c r="N8523" s="209" t="str">
        <f t="shared" si="133"/>
        <v/>
      </c>
    </row>
    <row r="8524" spans="13:14" x14ac:dyDescent="0.25">
      <c r="M8524" s="208" t="str">
        <f t="shared" si="133"/>
        <v/>
      </c>
      <c r="N8524" s="209" t="str">
        <f t="shared" si="133"/>
        <v/>
      </c>
    </row>
    <row r="8525" spans="13:14" x14ac:dyDescent="0.25">
      <c r="M8525" s="208" t="str">
        <f t="shared" si="133"/>
        <v/>
      </c>
      <c r="N8525" s="209" t="str">
        <f t="shared" si="133"/>
        <v/>
      </c>
    </row>
    <row r="8526" spans="13:14" x14ac:dyDescent="0.25">
      <c r="M8526" s="208" t="str">
        <f t="shared" si="133"/>
        <v/>
      </c>
      <c r="N8526" s="209" t="str">
        <f t="shared" si="133"/>
        <v/>
      </c>
    </row>
    <row r="8527" spans="13:14" x14ac:dyDescent="0.25">
      <c r="M8527" s="208" t="str">
        <f t="shared" si="133"/>
        <v/>
      </c>
      <c r="N8527" s="209" t="str">
        <f t="shared" si="133"/>
        <v/>
      </c>
    </row>
    <row r="8528" spans="13:14" x14ac:dyDescent="0.25">
      <c r="M8528" s="208" t="str">
        <f t="shared" si="133"/>
        <v/>
      </c>
      <c r="N8528" s="209" t="str">
        <f t="shared" si="133"/>
        <v/>
      </c>
    </row>
    <row r="8529" spans="13:14" x14ac:dyDescent="0.25">
      <c r="M8529" s="208" t="str">
        <f t="shared" si="133"/>
        <v/>
      </c>
      <c r="N8529" s="209" t="str">
        <f t="shared" si="133"/>
        <v/>
      </c>
    </row>
    <row r="8530" spans="13:14" x14ac:dyDescent="0.25">
      <c r="M8530" s="208" t="str">
        <f t="shared" si="133"/>
        <v/>
      </c>
      <c r="N8530" s="209" t="str">
        <f t="shared" si="133"/>
        <v/>
      </c>
    </row>
    <row r="8531" spans="13:14" x14ac:dyDescent="0.25">
      <c r="M8531" s="208" t="str">
        <f t="shared" si="133"/>
        <v/>
      </c>
      <c r="N8531" s="209" t="str">
        <f t="shared" si="133"/>
        <v/>
      </c>
    </row>
    <row r="8532" spans="13:14" x14ac:dyDescent="0.25">
      <c r="M8532" s="208" t="str">
        <f t="shared" si="133"/>
        <v/>
      </c>
      <c r="N8532" s="209" t="str">
        <f t="shared" si="133"/>
        <v/>
      </c>
    </row>
    <row r="8533" spans="13:14" x14ac:dyDescent="0.25">
      <c r="M8533" s="208" t="str">
        <f t="shared" si="133"/>
        <v/>
      </c>
      <c r="N8533" s="209" t="str">
        <f t="shared" si="133"/>
        <v/>
      </c>
    </row>
    <row r="8534" spans="13:14" x14ac:dyDescent="0.25">
      <c r="M8534" s="208" t="str">
        <f t="shared" si="133"/>
        <v/>
      </c>
      <c r="N8534" s="209" t="str">
        <f t="shared" si="133"/>
        <v/>
      </c>
    </row>
    <row r="8535" spans="13:14" x14ac:dyDescent="0.25">
      <c r="M8535" s="208" t="str">
        <f t="shared" si="133"/>
        <v/>
      </c>
      <c r="N8535" s="209" t="str">
        <f t="shared" si="133"/>
        <v/>
      </c>
    </row>
    <row r="8536" spans="13:14" x14ac:dyDescent="0.25">
      <c r="M8536" s="208" t="str">
        <f t="shared" si="133"/>
        <v/>
      </c>
      <c r="N8536" s="209" t="str">
        <f t="shared" si="133"/>
        <v/>
      </c>
    </row>
    <row r="8537" spans="13:14" x14ac:dyDescent="0.25">
      <c r="M8537" s="208" t="str">
        <f t="shared" ref="M8537:N8600" si="134">IF(AND(H8537="",J8537=""),"",J8537-H8537)</f>
        <v/>
      </c>
      <c r="N8537" s="209" t="str">
        <f t="shared" si="134"/>
        <v/>
      </c>
    </row>
    <row r="8538" spans="13:14" x14ac:dyDescent="0.25">
      <c r="M8538" s="208" t="str">
        <f t="shared" si="134"/>
        <v/>
      </c>
      <c r="N8538" s="209" t="str">
        <f t="shared" si="134"/>
        <v/>
      </c>
    </row>
    <row r="8539" spans="13:14" x14ac:dyDescent="0.25">
      <c r="M8539" s="208" t="str">
        <f t="shared" si="134"/>
        <v/>
      </c>
      <c r="N8539" s="209" t="str">
        <f t="shared" si="134"/>
        <v/>
      </c>
    </row>
    <row r="8540" spans="13:14" x14ac:dyDescent="0.25">
      <c r="M8540" s="208" t="str">
        <f t="shared" si="134"/>
        <v/>
      </c>
      <c r="N8540" s="209" t="str">
        <f t="shared" si="134"/>
        <v/>
      </c>
    </row>
    <row r="8541" spans="13:14" x14ac:dyDescent="0.25">
      <c r="M8541" s="208" t="str">
        <f t="shared" si="134"/>
        <v/>
      </c>
      <c r="N8541" s="209" t="str">
        <f t="shared" si="134"/>
        <v/>
      </c>
    </row>
    <row r="8542" spans="13:14" x14ac:dyDescent="0.25">
      <c r="M8542" s="208" t="str">
        <f t="shared" si="134"/>
        <v/>
      </c>
      <c r="N8542" s="209" t="str">
        <f t="shared" si="134"/>
        <v/>
      </c>
    </row>
    <row r="8543" spans="13:14" x14ac:dyDescent="0.25">
      <c r="M8543" s="208" t="str">
        <f t="shared" si="134"/>
        <v/>
      </c>
      <c r="N8543" s="209" t="str">
        <f t="shared" si="134"/>
        <v/>
      </c>
    </row>
    <row r="8544" spans="13:14" x14ac:dyDescent="0.25">
      <c r="M8544" s="208" t="str">
        <f t="shared" si="134"/>
        <v/>
      </c>
      <c r="N8544" s="209" t="str">
        <f t="shared" si="134"/>
        <v/>
      </c>
    </row>
    <row r="8545" spans="13:14" x14ac:dyDescent="0.25">
      <c r="M8545" s="208" t="str">
        <f t="shared" si="134"/>
        <v/>
      </c>
      <c r="N8545" s="209" t="str">
        <f t="shared" si="134"/>
        <v/>
      </c>
    </row>
    <row r="8546" spans="13:14" x14ac:dyDescent="0.25">
      <c r="M8546" s="208" t="str">
        <f t="shared" si="134"/>
        <v/>
      </c>
      <c r="N8546" s="209" t="str">
        <f t="shared" si="134"/>
        <v/>
      </c>
    </row>
    <row r="8547" spans="13:14" x14ac:dyDescent="0.25">
      <c r="M8547" s="208" t="str">
        <f t="shared" si="134"/>
        <v/>
      </c>
      <c r="N8547" s="209" t="str">
        <f t="shared" si="134"/>
        <v/>
      </c>
    </row>
    <row r="8548" spans="13:14" x14ac:dyDescent="0.25">
      <c r="M8548" s="208" t="str">
        <f t="shared" si="134"/>
        <v/>
      </c>
      <c r="N8548" s="209" t="str">
        <f t="shared" si="134"/>
        <v/>
      </c>
    </row>
    <row r="8549" spans="13:14" x14ac:dyDescent="0.25">
      <c r="M8549" s="208" t="str">
        <f t="shared" si="134"/>
        <v/>
      </c>
      <c r="N8549" s="209" t="str">
        <f t="shared" si="134"/>
        <v/>
      </c>
    </row>
    <row r="8550" spans="13:14" x14ac:dyDescent="0.25">
      <c r="M8550" s="208" t="str">
        <f t="shared" si="134"/>
        <v/>
      </c>
      <c r="N8550" s="209" t="str">
        <f t="shared" si="134"/>
        <v/>
      </c>
    </row>
    <row r="8551" spans="13:14" x14ac:dyDescent="0.25">
      <c r="M8551" s="208" t="str">
        <f t="shared" si="134"/>
        <v/>
      </c>
      <c r="N8551" s="209" t="str">
        <f t="shared" si="134"/>
        <v/>
      </c>
    </row>
    <row r="8552" spans="13:14" x14ac:dyDescent="0.25">
      <c r="M8552" s="208" t="str">
        <f t="shared" si="134"/>
        <v/>
      </c>
      <c r="N8552" s="209" t="str">
        <f t="shared" si="134"/>
        <v/>
      </c>
    </row>
    <row r="8553" spans="13:14" x14ac:dyDescent="0.25">
      <c r="M8553" s="208" t="str">
        <f t="shared" si="134"/>
        <v/>
      </c>
      <c r="N8553" s="209" t="str">
        <f t="shared" si="134"/>
        <v/>
      </c>
    </row>
    <row r="8554" spans="13:14" x14ac:dyDescent="0.25">
      <c r="M8554" s="208" t="str">
        <f t="shared" si="134"/>
        <v/>
      </c>
      <c r="N8554" s="209" t="str">
        <f t="shared" si="134"/>
        <v/>
      </c>
    </row>
    <row r="8555" spans="13:14" x14ac:dyDescent="0.25">
      <c r="M8555" s="208" t="str">
        <f t="shared" si="134"/>
        <v/>
      </c>
      <c r="N8555" s="209" t="str">
        <f t="shared" si="134"/>
        <v/>
      </c>
    </row>
    <row r="8556" spans="13:14" x14ac:dyDescent="0.25">
      <c r="M8556" s="208" t="str">
        <f t="shared" si="134"/>
        <v/>
      </c>
      <c r="N8556" s="209" t="str">
        <f t="shared" si="134"/>
        <v/>
      </c>
    </row>
    <row r="8557" spans="13:14" x14ac:dyDescent="0.25">
      <c r="M8557" s="208" t="str">
        <f t="shared" si="134"/>
        <v/>
      </c>
      <c r="N8557" s="209" t="str">
        <f t="shared" si="134"/>
        <v/>
      </c>
    </row>
    <row r="8558" spans="13:14" x14ac:dyDescent="0.25">
      <c r="M8558" s="208" t="str">
        <f t="shared" si="134"/>
        <v/>
      </c>
      <c r="N8558" s="209" t="str">
        <f t="shared" si="134"/>
        <v/>
      </c>
    </row>
    <row r="8559" spans="13:14" x14ac:dyDescent="0.25">
      <c r="M8559" s="208" t="str">
        <f t="shared" si="134"/>
        <v/>
      </c>
      <c r="N8559" s="209" t="str">
        <f t="shared" si="134"/>
        <v/>
      </c>
    </row>
    <row r="8560" spans="13:14" x14ac:dyDescent="0.25">
      <c r="M8560" s="208" t="str">
        <f t="shared" si="134"/>
        <v/>
      </c>
      <c r="N8560" s="209" t="str">
        <f t="shared" si="134"/>
        <v/>
      </c>
    </row>
    <row r="8561" spans="13:14" x14ac:dyDescent="0.25">
      <c r="M8561" s="208" t="str">
        <f t="shared" si="134"/>
        <v/>
      </c>
      <c r="N8561" s="209" t="str">
        <f t="shared" si="134"/>
        <v/>
      </c>
    </row>
    <row r="8562" spans="13:14" x14ac:dyDescent="0.25">
      <c r="M8562" s="208" t="str">
        <f t="shared" si="134"/>
        <v/>
      </c>
      <c r="N8562" s="209" t="str">
        <f t="shared" si="134"/>
        <v/>
      </c>
    </row>
    <row r="8563" spans="13:14" x14ac:dyDescent="0.25">
      <c r="M8563" s="208" t="str">
        <f t="shared" si="134"/>
        <v/>
      </c>
      <c r="N8563" s="209" t="str">
        <f t="shared" si="134"/>
        <v/>
      </c>
    </row>
    <row r="8564" spans="13:14" x14ac:dyDescent="0.25">
      <c r="M8564" s="208" t="str">
        <f t="shared" si="134"/>
        <v/>
      </c>
      <c r="N8564" s="209" t="str">
        <f t="shared" si="134"/>
        <v/>
      </c>
    </row>
    <row r="8565" spans="13:14" x14ac:dyDescent="0.25">
      <c r="M8565" s="208" t="str">
        <f t="shared" si="134"/>
        <v/>
      </c>
      <c r="N8565" s="209" t="str">
        <f t="shared" si="134"/>
        <v/>
      </c>
    </row>
    <row r="8566" spans="13:14" x14ac:dyDescent="0.25">
      <c r="M8566" s="208" t="str">
        <f t="shared" si="134"/>
        <v/>
      </c>
      <c r="N8566" s="209" t="str">
        <f t="shared" si="134"/>
        <v/>
      </c>
    </row>
    <row r="8567" spans="13:14" x14ac:dyDescent="0.25">
      <c r="M8567" s="208" t="str">
        <f t="shared" si="134"/>
        <v/>
      </c>
      <c r="N8567" s="209" t="str">
        <f t="shared" si="134"/>
        <v/>
      </c>
    </row>
    <row r="8568" spans="13:14" x14ac:dyDescent="0.25">
      <c r="M8568" s="208" t="str">
        <f t="shared" si="134"/>
        <v/>
      </c>
      <c r="N8568" s="209" t="str">
        <f t="shared" si="134"/>
        <v/>
      </c>
    </row>
    <row r="8569" spans="13:14" x14ac:dyDescent="0.25">
      <c r="M8569" s="208" t="str">
        <f t="shared" si="134"/>
        <v/>
      </c>
      <c r="N8569" s="209" t="str">
        <f t="shared" si="134"/>
        <v/>
      </c>
    </row>
    <row r="8570" spans="13:14" x14ac:dyDescent="0.25">
      <c r="M8570" s="208" t="str">
        <f t="shared" si="134"/>
        <v/>
      </c>
      <c r="N8570" s="209" t="str">
        <f t="shared" si="134"/>
        <v/>
      </c>
    </row>
    <row r="8571" spans="13:14" x14ac:dyDescent="0.25">
      <c r="M8571" s="208" t="str">
        <f t="shared" si="134"/>
        <v/>
      </c>
      <c r="N8571" s="209" t="str">
        <f t="shared" si="134"/>
        <v/>
      </c>
    </row>
    <row r="8572" spans="13:14" x14ac:dyDescent="0.25">
      <c r="M8572" s="208" t="str">
        <f t="shared" si="134"/>
        <v/>
      </c>
      <c r="N8572" s="209" t="str">
        <f t="shared" si="134"/>
        <v/>
      </c>
    </row>
    <row r="8573" spans="13:14" x14ac:dyDescent="0.25">
      <c r="M8573" s="208" t="str">
        <f t="shared" si="134"/>
        <v/>
      </c>
      <c r="N8573" s="209" t="str">
        <f t="shared" si="134"/>
        <v/>
      </c>
    </row>
    <row r="8574" spans="13:14" x14ac:dyDescent="0.25">
      <c r="M8574" s="208" t="str">
        <f t="shared" si="134"/>
        <v/>
      </c>
      <c r="N8574" s="209" t="str">
        <f t="shared" si="134"/>
        <v/>
      </c>
    </row>
    <row r="8575" spans="13:14" x14ac:dyDescent="0.25">
      <c r="M8575" s="208" t="str">
        <f t="shared" si="134"/>
        <v/>
      </c>
      <c r="N8575" s="209" t="str">
        <f t="shared" si="134"/>
        <v/>
      </c>
    </row>
    <row r="8576" spans="13:14" x14ac:dyDescent="0.25">
      <c r="M8576" s="208" t="str">
        <f t="shared" si="134"/>
        <v/>
      </c>
      <c r="N8576" s="209" t="str">
        <f t="shared" si="134"/>
        <v/>
      </c>
    </row>
    <row r="8577" spans="13:14" x14ac:dyDescent="0.25">
      <c r="M8577" s="208" t="str">
        <f t="shared" si="134"/>
        <v/>
      </c>
      <c r="N8577" s="209" t="str">
        <f t="shared" si="134"/>
        <v/>
      </c>
    </row>
    <row r="8578" spans="13:14" x14ac:dyDescent="0.25">
      <c r="M8578" s="208" t="str">
        <f t="shared" si="134"/>
        <v/>
      </c>
      <c r="N8578" s="209" t="str">
        <f t="shared" si="134"/>
        <v/>
      </c>
    </row>
    <row r="8579" spans="13:14" x14ac:dyDescent="0.25">
      <c r="M8579" s="208" t="str">
        <f t="shared" si="134"/>
        <v/>
      </c>
      <c r="N8579" s="209" t="str">
        <f t="shared" si="134"/>
        <v/>
      </c>
    </row>
    <row r="8580" spans="13:14" x14ac:dyDescent="0.25">
      <c r="M8580" s="208" t="str">
        <f t="shared" si="134"/>
        <v/>
      </c>
      <c r="N8580" s="209" t="str">
        <f t="shared" si="134"/>
        <v/>
      </c>
    </row>
    <row r="8581" spans="13:14" x14ac:dyDescent="0.25">
      <c r="M8581" s="208" t="str">
        <f t="shared" si="134"/>
        <v/>
      </c>
      <c r="N8581" s="209" t="str">
        <f t="shared" si="134"/>
        <v/>
      </c>
    </row>
    <row r="8582" spans="13:14" x14ac:dyDescent="0.25">
      <c r="M8582" s="208" t="str">
        <f t="shared" si="134"/>
        <v/>
      </c>
      <c r="N8582" s="209" t="str">
        <f t="shared" si="134"/>
        <v/>
      </c>
    </row>
    <row r="8583" spans="13:14" x14ac:dyDescent="0.25">
      <c r="M8583" s="208" t="str">
        <f t="shared" si="134"/>
        <v/>
      </c>
      <c r="N8583" s="209" t="str">
        <f t="shared" si="134"/>
        <v/>
      </c>
    </row>
    <row r="8584" spans="13:14" x14ac:dyDescent="0.25">
      <c r="M8584" s="208" t="str">
        <f t="shared" si="134"/>
        <v/>
      </c>
      <c r="N8584" s="209" t="str">
        <f t="shared" si="134"/>
        <v/>
      </c>
    </row>
    <row r="8585" spans="13:14" x14ac:dyDescent="0.25">
      <c r="M8585" s="208" t="str">
        <f t="shared" si="134"/>
        <v/>
      </c>
      <c r="N8585" s="209" t="str">
        <f t="shared" si="134"/>
        <v/>
      </c>
    </row>
    <row r="8586" spans="13:14" x14ac:dyDescent="0.25">
      <c r="M8586" s="208" t="str">
        <f t="shared" si="134"/>
        <v/>
      </c>
      <c r="N8586" s="209" t="str">
        <f t="shared" si="134"/>
        <v/>
      </c>
    </row>
    <row r="8587" spans="13:14" x14ac:dyDescent="0.25">
      <c r="M8587" s="208" t="str">
        <f t="shared" si="134"/>
        <v/>
      </c>
      <c r="N8587" s="209" t="str">
        <f t="shared" si="134"/>
        <v/>
      </c>
    </row>
    <row r="8588" spans="13:14" x14ac:dyDescent="0.25">
      <c r="M8588" s="208" t="str">
        <f t="shared" si="134"/>
        <v/>
      </c>
      <c r="N8588" s="209" t="str">
        <f t="shared" si="134"/>
        <v/>
      </c>
    </row>
    <row r="8589" spans="13:14" x14ac:dyDescent="0.25">
      <c r="M8589" s="208" t="str">
        <f t="shared" si="134"/>
        <v/>
      </c>
      <c r="N8589" s="209" t="str">
        <f t="shared" si="134"/>
        <v/>
      </c>
    </row>
    <row r="8590" spans="13:14" x14ac:dyDescent="0.25">
      <c r="M8590" s="208" t="str">
        <f t="shared" si="134"/>
        <v/>
      </c>
      <c r="N8590" s="209" t="str">
        <f t="shared" si="134"/>
        <v/>
      </c>
    </row>
    <row r="8591" spans="13:14" x14ac:dyDescent="0.25">
      <c r="M8591" s="208" t="str">
        <f t="shared" si="134"/>
        <v/>
      </c>
      <c r="N8591" s="209" t="str">
        <f t="shared" si="134"/>
        <v/>
      </c>
    </row>
    <row r="8592" spans="13:14" x14ac:dyDescent="0.25">
      <c r="M8592" s="208" t="str">
        <f t="shared" si="134"/>
        <v/>
      </c>
      <c r="N8592" s="209" t="str">
        <f t="shared" si="134"/>
        <v/>
      </c>
    </row>
    <row r="8593" spans="13:14" x14ac:dyDescent="0.25">
      <c r="M8593" s="208" t="str">
        <f t="shared" si="134"/>
        <v/>
      </c>
      <c r="N8593" s="209" t="str">
        <f t="shared" si="134"/>
        <v/>
      </c>
    </row>
    <row r="8594" spans="13:14" x14ac:dyDescent="0.25">
      <c r="M8594" s="208" t="str">
        <f t="shared" si="134"/>
        <v/>
      </c>
      <c r="N8594" s="209" t="str">
        <f t="shared" si="134"/>
        <v/>
      </c>
    </row>
    <row r="8595" spans="13:14" x14ac:dyDescent="0.25">
      <c r="M8595" s="208" t="str">
        <f t="shared" si="134"/>
        <v/>
      </c>
      <c r="N8595" s="209" t="str">
        <f t="shared" si="134"/>
        <v/>
      </c>
    </row>
    <row r="8596" spans="13:14" x14ac:dyDescent="0.25">
      <c r="M8596" s="208" t="str">
        <f t="shared" si="134"/>
        <v/>
      </c>
      <c r="N8596" s="209" t="str">
        <f t="shared" si="134"/>
        <v/>
      </c>
    </row>
    <row r="8597" spans="13:14" x14ac:dyDescent="0.25">
      <c r="M8597" s="208" t="str">
        <f t="shared" si="134"/>
        <v/>
      </c>
      <c r="N8597" s="209" t="str">
        <f t="shared" si="134"/>
        <v/>
      </c>
    </row>
    <row r="8598" spans="13:14" x14ac:dyDescent="0.25">
      <c r="M8598" s="208" t="str">
        <f t="shared" si="134"/>
        <v/>
      </c>
      <c r="N8598" s="209" t="str">
        <f t="shared" si="134"/>
        <v/>
      </c>
    </row>
    <row r="8599" spans="13:14" x14ac:dyDescent="0.25">
      <c r="M8599" s="208" t="str">
        <f t="shared" si="134"/>
        <v/>
      </c>
      <c r="N8599" s="209" t="str">
        <f t="shared" si="134"/>
        <v/>
      </c>
    </row>
    <row r="8600" spans="13:14" x14ac:dyDescent="0.25">
      <c r="M8600" s="208" t="str">
        <f t="shared" si="134"/>
        <v/>
      </c>
      <c r="N8600" s="209" t="str">
        <f t="shared" si="134"/>
        <v/>
      </c>
    </row>
    <row r="8601" spans="13:14" x14ac:dyDescent="0.25">
      <c r="M8601" s="208" t="str">
        <f t="shared" ref="M8601:N8664" si="135">IF(AND(H8601="",J8601=""),"",J8601-H8601)</f>
        <v/>
      </c>
      <c r="N8601" s="209" t="str">
        <f t="shared" si="135"/>
        <v/>
      </c>
    </row>
    <row r="8602" spans="13:14" x14ac:dyDescent="0.25">
      <c r="M8602" s="208" t="str">
        <f t="shared" si="135"/>
        <v/>
      </c>
      <c r="N8602" s="209" t="str">
        <f t="shared" si="135"/>
        <v/>
      </c>
    </row>
    <row r="8603" spans="13:14" x14ac:dyDescent="0.25">
      <c r="M8603" s="208" t="str">
        <f t="shared" si="135"/>
        <v/>
      </c>
      <c r="N8603" s="209" t="str">
        <f t="shared" si="135"/>
        <v/>
      </c>
    </row>
    <row r="8604" spans="13:14" x14ac:dyDescent="0.25">
      <c r="M8604" s="208" t="str">
        <f t="shared" si="135"/>
        <v/>
      </c>
      <c r="N8604" s="209" t="str">
        <f t="shared" si="135"/>
        <v/>
      </c>
    </row>
    <row r="8605" spans="13:14" x14ac:dyDescent="0.25">
      <c r="M8605" s="208" t="str">
        <f t="shared" si="135"/>
        <v/>
      </c>
      <c r="N8605" s="209" t="str">
        <f t="shared" si="135"/>
        <v/>
      </c>
    </row>
    <row r="8606" spans="13:14" x14ac:dyDescent="0.25">
      <c r="M8606" s="208" t="str">
        <f t="shared" si="135"/>
        <v/>
      </c>
      <c r="N8606" s="209" t="str">
        <f t="shared" si="135"/>
        <v/>
      </c>
    </row>
    <row r="8607" spans="13:14" x14ac:dyDescent="0.25">
      <c r="M8607" s="208" t="str">
        <f t="shared" si="135"/>
        <v/>
      </c>
      <c r="N8607" s="209" t="str">
        <f t="shared" si="135"/>
        <v/>
      </c>
    </row>
    <row r="8608" spans="13:14" x14ac:dyDescent="0.25">
      <c r="M8608" s="208" t="str">
        <f t="shared" si="135"/>
        <v/>
      </c>
      <c r="N8608" s="209" t="str">
        <f t="shared" si="135"/>
        <v/>
      </c>
    </row>
    <row r="8609" spans="13:14" x14ac:dyDescent="0.25">
      <c r="M8609" s="208" t="str">
        <f t="shared" si="135"/>
        <v/>
      </c>
      <c r="N8609" s="209" t="str">
        <f t="shared" si="135"/>
        <v/>
      </c>
    </row>
    <row r="8610" spans="13:14" x14ac:dyDescent="0.25">
      <c r="M8610" s="208" t="str">
        <f t="shared" si="135"/>
        <v/>
      </c>
      <c r="N8610" s="209" t="str">
        <f t="shared" si="135"/>
        <v/>
      </c>
    </row>
    <row r="8611" spans="13:14" x14ac:dyDescent="0.25">
      <c r="M8611" s="208" t="str">
        <f t="shared" si="135"/>
        <v/>
      </c>
      <c r="N8611" s="209" t="str">
        <f t="shared" si="135"/>
        <v/>
      </c>
    </row>
    <row r="8612" spans="13:14" x14ac:dyDescent="0.25">
      <c r="M8612" s="208" t="str">
        <f t="shared" si="135"/>
        <v/>
      </c>
      <c r="N8612" s="209" t="str">
        <f t="shared" si="135"/>
        <v/>
      </c>
    </row>
    <row r="8613" spans="13:14" x14ac:dyDescent="0.25">
      <c r="M8613" s="208" t="str">
        <f t="shared" si="135"/>
        <v/>
      </c>
      <c r="N8613" s="209" t="str">
        <f t="shared" si="135"/>
        <v/>
      </c>
    </row>
    <row r="8614" spans="13:14" x14ac:dyDescent="0.25">
      <c r="M8614" s="208" t="str">
        <f t="shared" si="135"/>
        <v/>
      </c>
      <c r="N8614" s="209" t="str">
        <f t="shared" si="135"/>
        <v/>
      </c>
    </row>
    <row r="8615" spans="13:14" x14ac:dyDescent="0.25">
      <c r="M8615" s="208" t="str">
        <f t="shared" si="135"/>
        <v/>
      </c>
      <c r="N8615" s="209" t="str">
        <f t="shared" si="135"/>
        <v/>
      </c>
    </row>
    <row r="8616" spans="13:14" x14ac:dyDescent="0.25">
      <c r="M8616" s="208" t="str">
        <f t="shared" si="135"/>
        <v/>
      </c>
      <c r="N8616" s="209" t="str">
        <f t="shared" si="135"/>
        <v/>
      </c>
    </row>
    <row r="8617" spans="13:14" x14ac:dyDescent="0.25">
      <c r="M8617" s="208" t="str">
        <f t="shared" si="135"/>
        <v/>
      </c>
      <c r="N8617" s="209" t="str">
        <f t="shared" si="135"/>
        <v/>
      </c>
    </row>
    <row r="8618" spans="13:14" x14ac:dyDescent="0.25">
      <c r="M8618" s="208" t="str">
        <f t="shared" si="135"/>
        <v/>
      </c>
      <c r="N8618" s="209" t="str">
        <f t="shared" si="135"/>
        <v/>
      </c>
    </row>
    <row r="8619" spans="13:14" x14ac:dyDescent="0.25">
      <c r="M8619" s="208" t="str">
        <f t="shared" si="135"/>
        <v/>
      </c>
      <c r="N8619" s="209" t="str">
        <f t="shared" si="135"/>
        <v/>
      </c>
    </row>
    <row r="8620" spans="13:14" x14ac:dyDescent="0.25">
      <c r="M8620" s="208" t="str">
        <f t="shared" si="135"/>
        <v/>
      </c>
      <c r="N8620" s="209" t="str">
        <f t="shared" si="135"/>
        <v/>
      </c>
    </row>
    <row r="8621" spans="13:14" x14ac:dyDescent="0.25">
      <c r="M8621" s="208" t="str">
        <f t="shared" si="135"/>
        <v/>
      </c>
      <c r="N8621" s="209" t="str">
        <f t="shared" si="135"/>
        <v/>
      </c>
    </row>
    <row r="8622" spans="13:14" x14ac:dyDescent="0.25">
      <c r="M8622" s="208" t="str">
        <f t="shared" si="135"/>
        <v/>
      </c>
      <c r="N8622" s="209" t="str">
        <f t="shared" si="135"/>
        <v/>
      </c>
    </row>
    <row r="8623" spans="13:14" x14ac:dyDescent="0.25">
      <c r="M8623" s="208" t="str">
        <f t="shared" si="135"/>
        <v/>
      </c>
      <c r="N8623" s="209" t="str">
        <f t="shared" si="135"/>
        <v/>
      </c>
    </row>
    <row r="8624" spans="13:14" x14ac:dyDescent="0.25">
      <c r="M8624" s="208" t="str">
        <f t="shared" si="135"/>
        <v/>
      </c>
      <c r="N8624" s="209" t="str">
        <f t="shared" si="135"/>
        <v/>
      </c>
    </row>
    <row r="8625" spans="13:14" x14ac:dyDescent="0.25">
      <c r="M8625" s="208" t="str">
        <f t="shared" si="135"/>
        <v/>
      </c>
      <c r="N8625" s="209" t="str">
        <f t="shared" si="135"/>
        <v/>
      </c>
    </row>
    <row r="8626" spans="13:14" x14ac:dyDescent="0.25">
      <c r="M8626" s="208" t="str">
        <f t="shared" si="135"/>
        <v/>
      </c>
      <c r="N8626" s="209" t="str">
        <f t="shared" si="135"/>
        <v/>
      </c>
    </row>
    <row r="8627" spans="13:14" x14ac:dyDescent="0.25">
      <c r="M8627" s="208" t="str">
        <f t="shared" si="135"/>
        <v/>
      </c>
      <c r="N8627" s="209" t="str">
        <f t="shared" si="135"/>
        <v/>
      </c>
    </row>
    <row r="8628" spans="13:14" x14ac:dyDescent="0.25">
      <c r="M8628" s="208" t="str">
        <f t="shared" si="135"/>
        <v/>
      </c>
      <c r="N8628" s="209" t="str">
        <f t="shared" si="135"/>
        <v/>
      </c>
    </row>
    <row r="8629" spans="13:14" x14ac:dyDescent="0.25">
      <c r="M8629" s="208" t="str">
        <f t="shared" si="135"/>
        <v/>
      </c>
      <c r="N8629" s="209" t="str">
        <f t="shared" si="135"/>
        <v/>
      </c>
    </row>
    <row r="8630" spans="13:14" x14ac:dyDescent="0.25">
      <c r="M8630" s="208" t="str">
        <f t="shared" si="135"/>
        <v/>
      </c>
      <c r="N8630" s="209" t="str">
        <f t="shared" si="135"/>
        <v/>
      </c>
    </row>
    <row r="8631" spans="13:14" x14ac:dyDescent="0.25">
      <c r="M8631" s="208" t="str">
        <f t="shared" si="135"/>
        <v/>
      </c>
      <c r="N8631" s="209" t="str">
        <f t="shared" si="135"/>
        <v/>
      </c>
    </row>
    <row r="8632" spans="13:14" x14ac:dyDescent="0.25">
      <c r="M8632" s="208" t="str">
        <f t="shared" si="135"/>
        <v/>
      </c>
      <c r="N8632" s="209" t="str">
        <f t="shared" si="135"/>
        <v/>
      </c>
    </row>
    <row r="8633" spans="13:14" x14ac:dyDescent="0.25">
      <c r="M8633" s="208" t="str">
        <f t="shared" si="135"/>
        <v/>
      </c>
      <c r="N8633" s="209" t="str">
        <f t="shared" si="135"/>
        <v/>
      </c>
    </row>
    <row r="8634" spans="13:14" x14ac:dyDescent="0.25">
      <c r="M8634" s="208" t="str">
        <f t="shared" si="135"/>
        <v/>
      </c>
      <c r="N8634" s="209" t="str">
        <f t="shared" si="135"/>
        <v/>
      </c>
    </row>
    <row r="8635" spans="13:14" x14ac:dyDescent="0.25">
      <c r="M8635" s="208" t="str">
        <f t="shared" si="135"/>
        <v/>
      </c>
      <c r="N8635" s="209" t="str">
        <f t="shared" si="135"/>
        <v/>
      </c>
    </row>
    <row r="8636" spans="13:14" x14ac:dyDescent="0.25">
      <c r="M8636" s="208" t="str">
        <f t="shared" si="135"/>
        <v/>
      </c>
      <c r="N8636" s="209" t="str">
        <f t="shared" si="135"/>
        <v/>
      </c>
    </row>
    <row r="8637" spans="13:14" x14ac:dyDescent="0.25">
      <c r="M8637" s="208" t="str">
        <f t="shared" si="135"/>
        <v/>
      </c>
      <c r="N8637" s="209" t="str">
        <f t="shared" si="135"/>
        <v/>
      </c>
    </row>
    <row r="8638" spans="13:14" x14ac:dyDescent="0.25">
      <c r="M8638" s="208" t="str">
        <f t="shared" si="135"/>
        <v/>
      </c>
      <c r="N8638" s="209" t="str">
        <f t="shared" si="135"/>
        <v/>
      </c>
    </row>
    <row r="8639" spans="13:14" x14ac:dyDescent="0.25">
      <c r="M8639" s="208" t="str">
        <f t="shared" si="135"/>
        <v/>
      </c>
      <c r="N8639" s="209" t="str">
        <f t="shared" si="135"/>
        <v/>
      </c>
    </row>
    <row r="8640" spans="13:14" x14ac:dyDescent="0.25">
      <c r="M8640" s="208" t="str">
        <f t="shared" si="135"/>
        <v/>
      </c>
      <c r="N8640" s="209" t="str">
        <f t="shared" si="135"/>
        <v/>
      </c>
    </row>
    <row r="8641" spans="13:14" x14ac:dyDescent="0.25">
      <c r="M8641" s="208" t="str">
        <f t="shared" si="135"/>
        <v/>
      </c>
      <c r="N8641" s="209" t="str">
        <f t="shared" si="135"/>
        <v/>
      </c>
    </row>
    <row r="8642" spans="13:14" x14ac:dyDescent="0.25">
      <c r="M8642" s="208" t="str">
        <f t="shared" si="135"/>
        <v/>
      </c>
      <c r="N8642" s="209" t="str">
        <f t="shared" si="135"/>
        <v/>
      </c>
    </row>
    <row r="8643" spans="13:14" x14ac:dyDescent="0.25">
      <c r="M8643" s="208" t="str">
        <f t="shared" si="135"/>
        <v/>
      </c>
      <c r="N8643" s="209" t="str">
        <f t="shared" si="135"/>
        <v/>
      </c>
    </row>
    <row r="8644" spans="13:14" x14ac:dyDescent="0.25">
      <c r="M8644" s="208" t="str">
        <f t="shared" si="135"/>
        <v/>
      </c>
      <c r="N8644" s="209" t="str">
        <f t="shared" si="135"/>
        <v/>
      </c>
    </row>
    <row r="8645" spans="13:14" x14ac:dyDescent="0.25">
      <c r="M8645" s="208" t="str">
        <f t="shared" si="135"/>
        <v/>
      </c>
      <c r="N8645" s="209" t="str">
        <f t="shared" si="135"/>
        <v/>
      </c>
    </row>
    <row r="8646" spans="13:14" x14ac:dyDescent="0.25">
      <c r="M8646" s="208" t="str">
        <f t="shared" si="135"/>
        <v/>
      </c>
      <c r="N8646" s="209" t="str">
        <f t="shared" si="135"/>
        <v/>
      </c>
    </row>
    <row r="8647" spans="13:14" x14ac:dyDescent="0.25">
      <c r="M8647" s="208" t="str">
        <f t="shared" si="135"/>
        <v/>
      </c>
      <c r="N8647" s="209" t="str">
        <f t="shared" si="135"/>
        <v/>
      </c>
    </row>
    <row r="8648" spans="13:14" x14ac:dyDescent="0.25">
      <c r="M8648" s="208" t="str">
        <f t="shared" si="135"/>
        <v/>
      </c>
      <c r="N8648" s="209" t="str">
        <f t="shared" si="135"/>
        <v/>
      </c>
    </row>
    <row r="8649" spans="13:14" x14ac:dyDescent="0.25">
      <c r="M8649" s="208" t="str">
        <f t="shared" si="135"/>
        <v/>
      </c>
      <c r="N8649" s="209" t="str">
        <f t="shared" si="135"/>
        <v/>
      </c>
    </row>
    <row r="8650" spans="13:14" x14ac:dyDescent="0.25">
      <c r="M8650" s="208" t="str">
        <f t="shared" si="135"/>
        <v/>
      </c>
      <c r="N8650" s="209" t="str">
        <f t="shared" si="135"/>
        <v/>
      </c>
    </row>
    <row r="8651" spans="13:14" x14ac:dyDescent="0.25">
      <c r="M8651" s="208" t="str">
        <f t="shared" si="135"/>
        <v/>
      </c>
      <c r="N8651" s="209" t="str">
        <f t="shared" si="135"/>
        <v/>
      </c>
    </row>
    <row r="8652" spans="13:14" x14ac:dyDescent="0.25">
      <c r="M8652" s="208" t="str">
        <f t="shared" si="135"/>
        <v/>
      </c>
      <c r="N8652" s="209" t="str">
        <f t="shared" si="135"/>
        <v/>
      </c>
    </row>
    <row r="8653" spans="13:14" x14ac:dyDescent="0.25">
      <c r="M8653" s="208" t="str">
        <f t="shared" si="135"/>
        <v/>
      </c>
      <c r="N8653" s="209" t="str">
        <f t="shared" si="135"/>
        <v/>
      </c>
    </row>
    <row r="8654" spans="13:14" x14ac:dyDescent="0.25">
      <c r="M8654" s="208" t="str">
        <f t="shared" si="135"/>
        <v/>
      </c>
      <c r="N8654" s="209" t="str">
        <f t="shared" si="135"/>
        <v/>
      </c>
    </row>
    <row r="8655" spans="13:14" x14ac:dyDescent="0.25">
      <c r="M8655" s="208" t="str">
        <f t="shared" si="135"/>
        <v/>
      </c>
      <c r="N8655" s="209" t="str">
        <f t="shared" si="135"/>
        <v/>
      </c>
    </row>
    <row r="8656" spans="13:14" x14ac:dyDescent="0.25">
      <c r="M8656" s="208" t="str">
        <f t="shared" si="135"/>
        <v/>
      </c>
      <c r="N8656" s="209" t="str">
        <f t="shared" si="135"/>
        <v/>
      </c>
    </row>
    <row r="8657" spans="13:14" x14ac:dyDescent="0.25">
      <c r="M8657" s="208" t="str">
        <f t="shared" si="135"/>
        <v/>
      </c>
      <c r="N8657" s="209" t="str">
        <f t="shared" si="135"/>
        <v/>
      </c>
    </row>
    <row r="8658" spans="13:14" x14ac:dyDescent="0.25">
      <c r="M8658" s="208" t="str">
        <f t="shared" si="135"/>
        <v/>
      </c>
      <c r="N8658" s="209" t="str">
        <f t="shared" si="135"/>
        <v/>
      </c>
    </row>
    <row r="8659" spans="13:14" x14ac:dyDescent="0.25">
      <c r="M8659" s="208" t="str">
        <f t="shared" si="135"/>
        <v/>
      </c>
      <c r="N8659" s="209" t="str">
        <f t="shared" si="135"/>
        <v/>
      </c>
    </row>
    <row r="8660" spans="13:14" x14ac:dyDescent="0.25">
      <c r="M8660" s="208" t="str">
        <f t="shared" si="135"/>
        <v/>
      </c>
      <c r="N8660" s="209" t="str">
        <f t="shared" si="135"/>
        <v/>
      </c>
    </row>
    <row r="8661" spans="13:14" x14ac:dyDescent="0.25">
      <c r="M8661" s="208" t="str">
        <f t="shared" si="135"/>
        <v/>
      </c>
      <c r="N8661" s="209" t="str">
        <f t="shared" si="135"/>
        <v/>
      </c>
    </row>
    <row r="8662" spans="13:14" x14ac:dyDescent="0.25">
      <c r="M8662" s="208" t="str">
        <f t="shared" si="135"/>
        <v/>
      </c>
      <c r="N8662" s="209" t="str">
        <f t="shared" si="135"/>
        <v/>
      </c>
    </row>
    <row r="8663" spans="13:14" x14ac:dyDescent="0.25">
      <c r="M8663" s="208" t="str">
        <f t="shared" si="135"/>
        <v/>
      </c>
      <c r="N8663" s="209" t="str">
        <f t="shared" si="135"/>
        <v/>
      </c>
    </row>
    <row r="8664" spans="13:14" x14ac:dyDescent="0.25">
      <c r="M8664" s="208" t="str">
        <f t="shared" si="135"/>
        <v/>
      </c>
      <c r="N8664" s="209" t="str">
        <f t="shared" si="135"/>
        <v/>
      </c>
    </row>
    <row r="8665" spans="13:14" x14ac:dyDescent="0.25">
      <c r="M8665" s="208" t="str">
        <f t="shared" ref="M8665:N8728" si="136">IF(AND(H8665="",J8665=""),"",J8665-H8665)</f>
        <v/>
      </c>
      <c r="N8665" s="209" t="str">
        <f t="shared" si="136"/>
        <v/>
      </c>
    </row>
    <row r="8666" spans="13:14" x14ac:dyDescent="0.25">
      <c r="M8666" s="208" t="str">
        <f t="shared" si="136"/>
        <v/>
      </c>
      <c r="N8666" s="209" t="str">
        <f t="shared" si="136"/>
        <v/>
      </c>
    </row>
    <row r="8667" spans="13:14" x14ac:dyDescent="0.25">
      <c r="M8667" s="208" t="str">
        <f t="shared" si="136"/>
        <v/>
      </c>
      <c r="N8667" s="209" t="str">
        <f t="shared" si="136"/>
        <v/>
      </c>
    </row>
    <row r="8668" spans="13:14" x14ac:dyDescent="0.25">
      <c r="M8668" s="208" t="str">
        <f t="shared" si="136"/>
        <v/>
      </c>
      <c r="N8668" s="209" t="str">
        <f t="shared" si="136"/>
        <v/>
      </c>
    </row>
    <row r="8669" spans="13:14" x14ac:dyDescent="0.25">
      <c r="M8669" s="208" t="str">
        <f t="shared" si="136"/>
        <v/>
      </c>
      <c r="N8669" s="209" t="str">
        <f t="shared" si="136"/>
        <v/>
      </c>
    </row>
    <row r="8670" spans="13:14" x14ac:dyDescent="0.25">
      <c r="M8670" s="208" t="str">
        <f t="shared" si="136"/>
        <v/>
      </c>
      <c r="N8670" s="209" t="str">
        <f t="shared" si="136"/>
        <v/>
      </c>
    </row>
    <row r="8671" spans="13:14" x14ac:dyDescent="0.25">
      <c r="M8671" s="208" t="str">
        <f t="shared" si="136"/>
        <v/>
      </c>
      <c r="N8671" s="209" t="str">
        <f t="shared" si="136"/>
        <v/>
      </c>
    </row>
    <row r="8672" spans="13:14" x14ac:dyDescent="0.25">
      <c r="M8672" s="208" t="str">
        <f t="shared" si="136"/>
        <v/>
      </c>
      <c r="N8672" s="209" t="str">
        <f t="shared" si="136"/>
        <v/>
      </c>
    </row>
    <row r="8673" spans="13:14" x14ac:dyDescent="0.25">
      <c r="M8673" s="208" t="str">
        <f t="shared" si="136"/>
        <v/>
      </c>
      <c r="N8673" s="209" t="str">
        <f t="shared" si="136"/>
        <v/>
      </c>
    </row>
    <row r="8674" spans="13:14" x14ac:dyDescent="0.25">
      <c r="M8674" s="208" t="str">
        <f t="shared" si="136"/>
        <v/>
      </c>
      <c r="N8674" s="209" t="str">
        <f t="shared" si="136"/>
        <v/>
      </c>
    </row>
    <row r="8675" spans="13:14" x14ac:dyDescent="0.25">
      <c r="M8675" s="208" t="str">
        <f t="shared" si="136"/>
        <v/>
      </c>
      <c r="N8675" s="209" t="str">
        <f t="shared" si="136"/>
        <v/>
      </c>
    </row>
    <row r="8676" spans="13:14" x14ac:dyDescent="0.25">
      <c r="M8676" s="208" t="str">
        <f t="shared" si="136"/>
        <v/>
      </c>
      <c r="N8676" s="209" t="str">
        <f t="shared" si="136"/>
        <v/>
      </c>
    </row>
    <row r="8677" spans="13:14" x14ac:dyDescent="0.25">
      <c r="M8677" s="208" t="str">
        <f t="shared" si="136"/>
        <v/>
      </c>
      <c r="N8677" s="209" t="str">
        <f t="shared" si="136"/>
        <v/>
      </c>
    </row>
    <row r="8678" spans="13:14" x14ac:dyDescent="0.25">
      <c r="M8678" s="208" t="str">
        <f t="shared" si="136"/>
        <v/>
      </c>
      <c r="N8678" s="209" t="str">
        <f t="shared" si="136"/>
        <v/>
      </c>
    </row>
    <row r="8679" spans="13:14" x14ac:dyDescent="0.25">
      <c r="M8679" s="208" t="str">
        <f t="shared" si="136"/>
        <v/>
      </c>
      <c r="N8679" s="209" t="str">
        <f t="shared" si="136"/>
        <v/>
      </c>
    </row>
    <row r="8680" spans="13:14" x14ac:dyDescent="0.25">
      <c r="M8680" s="208" t="str">
        <f t="shared" si="136"/>
        <v/>
      </c>
      <c r="N8680" s="209" t="str">
        <f t="shared" si="136"/>
        <v/>
      </c>
    </row>
    <row r="8681" spans="13:14" x14ac:dyDescent="0.25">
      <c r="M8681" s="208" t="str">
        <f t="shared" si="136"/>
        <v/>
      </c>
      <c r="N8681" s="209" t="str">
        <f t="shared" si="136"/>
        <v/>
      </c>
    </row>
    <row r="8682" spans="13:14" x14ac:dyDescent="0.25">
      <c r="M8682" s="208" t="str">
        <f t="shared" si="136"/>
        <v/>
      </c>
      <c r="N8682" s="209" t="str">
        <f t="shared" si="136"/>
        <v/>
      </c>
    </row>
    <row r="8683" spans="13:14" x14ac:dyDescent="0.25">
      <c r="M8683" s="208" t="str">
        <f t="shared" si="136"/>
        <v/>
      </c>
      <c r="N8683" s="209" t="str">
        <f t="shared" si="136"/>
        <v/>
      </c>
    </row>
    <row r="8684" spans="13:14" x14ac:dyDescent="0.25">
      <c r="M8684" s="208" t="str">
        <f t="shared" si="136"/>
        <v/>
      </c>
      <c r="N8684" s="209" t="str">
        <f t="shared" si="136"/>
        <v/>
      </c>
    </row>
    <row r="8685" spans="13:14" x14ac:dyDescent="0.25">
      <c r="M8685" s="208" t="str">
        <f t="shared" si="136"/>
        <v/>
      </c>
      <c r="N8685" s="209" t="str">
        <f t="shared" si="136"/>
        <v/>
      </c>
    </row>
    <row r="8686" spans="13:14" x14ac:dyDescent="0.25">
      <c r="M8686" s="208" t="str">
        <f t="shared" si="136"/>
        <v/>
      </c>
      <c r="N8686" s="209" t="str">
        <f t="shared" si="136"/>
        <v/>
      </c>
    </row>
    <row r="8687" spans="13:14" x14ac:dyDescent="0.25">
      <c r="M8687" s="208" t="str">
        <f t="shared" si="136"/>
        <v/>
      </c>
      <c r="N8687" s="209" t="str">
        <f t="shared" si="136"/>
        <v/>
      </c>
    </row>
    <row r="8688" spans="13:14" x14ac:dyDescent="0.25">
      <c r="M8688" s="208" t="str">
        <f t="shared" si="136"/>
        <v/>
      </c>
      <c r="N8688" s="209" t="str">
        <f t="shared" si="136"/>
        <v/>
      </c>
    </row>
    <row r="8689" spans="13:14" x14ac:dyDescent="0.25">
      <c r="M8689" s="208" t="str">
        <f t="shared" si="136"/>
        <v/>
      </c>
      <c r="N8689" s="209" t="str">
        <f t="shared" si="136"/>
        <v/>
      </c>
    </row>
    <row r="8690" spans="13:14" x14ac:dyDescent="0.25">
      <c r="M8690" s="208" t="str">
        <f t="shared" si="136"/>
        <v/>
      </c>
      <c r="N8690" s="209" t="str">
        <f t="shared" si="136"/>
        <v/>
      </c>
    </row>
    <row r="8691" spans="13:14" x14ac:dyDescent="0.25">
      <c r="M8691" s="208" t="str">
        <f t="shared" si="136"/>
        <v/>
      </c>
      <c r="N8691" s="209" t="str">
        <f t="shared" si="136"/>
        <v/>
      </c>
    </row>
    <row r="8692" spans="13:14" x14ac:dyDescent="0.25">
      <c r="M8692" s="208" t="str">
        <f t="shared" si="136"/>
        <v/>
      </c>
      <c r="N8692" s="209" t="str">
        <f t="shared" si="136"/>
        <v/>
      </c>
    </row>
    <row r="8693" spans="13:14" x14ac:dyDescent="0.25">
      <c r="M8693" s="208" t="str">
        <f t="shared" si="136"/>
        <v/>
      </c>
      <c r="N8693" s="209" t="str">
        <f t="shared" si="136"/>
        <v/>
      </c>
    </row>
    <row r="8694" spans="13:14" x14ac:dyDescent="0.25">
      <c r="M8694" s="208" t="str">
        <f t="shared" si="136"/>
        <v/>
      </c>
      <c r="N8694" s="209" t="str">
        <f t="shared" si="136"/>
        <v/>
      </c>
    </row>
    <row r="8695" spans="13:14" x14ac:dyDescent="0.25">
      <c r="M8695" s="208" t="str">
        <f t="shared" si="136"/>
        <v/>
      </c>
      <c r="N8695" s="209" t="str">
        <f t="shared" si="136"/>
        <v/>
      </c>
    </row>
    <row r="8696" spans="13:14" x14ac:dyDescent="0.25">
      <c r="M8696" s="208" t="str">
        <f t="shared" si="136"/>
        <v/>
      </c>
      <c r="N8696" s="209" t="str">
        <f t="shared" si="136"/>
        <v/>
      </c>
    </row>
    <row r="8697" spans="13:14" x14ac:dyDescent="0.25">
      <c r="M8697" s="208" t="str">
        <f t="shared" si="136"/>
        <v/>
      </c>
      <c r="N8697" s="209" t="str">
        <f t="shared" si="136"/>
        <v/>
      </c>
    </row>
    <row r="8698" spans="13:14" x14ac:dyDescent="0.25">
      <c r="M8698" s="208" t="str">
        <f t="shared" si="136"/>
        <v/>
      </c>
      <c r="N8698" s="209" t="str">
        <f t="shared" si="136"/>
        <v/>
      </c>
    </row>
    <row r="8699" spans="13:14" x14ac:dyDescent="0.25">
      <c r="M8699" s="208" t="str">
        <f t="shared" si="136"/>
        <v/>
      </c>
      <c r="N8699" s="209" t="str">
        <f t="shared" si="136"/>
        <v/>
      </c>
    </row>
    <row r="8700" spans="13:14" x14ac:dyDescent="0.25">
      <c r="M8700" s="208" t="str">
        <f t="shared" si="136"/>
        <v/>
      </c>
      <c r="N8700" s="209" t="str">
        <f t="shared" si="136"/>
        <v/>
      </c>
    </row>
    <row r="8701" spans="13:14" x14ac:dyDescent="0.25">
      <c r="M8701" s="208" t="str">
        <f t="shared" si="136"/>
        <v/>
      </c>
      <c r="N8701" s="209" t="str">
        <f t="shared" si="136"/>
        <v/>
      </c>
    </row>
    <row r="8702" spans="13:14" x14ac:dyDescent="0.25">
      <c r="M8702" s="208" t="str">
        <f t="shared" si="136"/>
        <v/>
      </c>
      <c r="N8702" s="209" t="str">
        <f t="shared" si="136"/>
        <v/>
      </c>
    </row>
    <row r="8703" spans="13:14" x14ac:dyDescent="0.25">
      <c r="M8703" s="208" t="str">
        <f t="shared" si="136"/>
        <v/>
      </c>
      <c r="N8703" s="209" t="str">
        <f t="shared" si="136"/>
        <v/>
      </c>
    </row>
    <row r="8704" spans="13:14" x14ac:dyDescent="0.25">
      <c r="M8704" s="208" t="str">
        <f t="shared" si="136"/>
        <v/>
      </c>
      <c r="N8704" s="209" t="str">
        <f t="shared" si="136"/>
        <v/>
      </c>
    </row>
    <row r="8705" spans="13:14" x14ac:dyDescent="0.25">
      <c r="M8705" s="208" t="str">
        <f t="shared" si="136"/>
        <v/>
      </c>
      <c r="N8705" s="209" t="str">
        <f t="shared" si="136"/>
        <v/>
      </c>
    </row>
    <row r="8706" spans="13:14" x14ac:dyDescent="0.25">
      <c r="M8706" s="208" t="str">
        <f t="shared" si="136"/>
        <v/>
      </c>
      <c r="N8706" s="209" t="str">
        <f t="shared" si="136"/>
        <v/>
      </c>
    </row>
    <row r="8707" spans="13:14" x14ac:dyDescent="0.25">
      <c r="M8707" s="208" t="str">
        <f t="shared" si="136"/>
        <v/>
      </c>
      <c r="N8707" s="209" t="str">
        <f t="shared" si="136"/>
        <v/>
      </c>
    </row>
    <row r="8708" spans="13:14" x14ac:dyDescent="0.25">
      <c r="M8708" s="208" t="str">
        <f t="shared" si="136"/>
        <v/>
      </c>
      <c r="N8708" s="209" t="str">
        <f t="shared" si="136"/>
        <v/>
      </c>
    </row>
    <row r="8709" spans="13:14" x14ac:dyDescent="0.25">
      <c r="M8709" s="208" t="str">
        <f t="shared" si="136"/>
        <v/>
      </c>
      <c r="N8709" s="209" t="str">
        <f t="shared" si="136"/>
        <v/>
      </c>
    </row>
    <row r="8710" spans="13:14" x14ac:dyDescent="0.25">
      <c r="M8710" s="208" t="str">
        <f t="shared" si="136"/>
        <v/>
      </c>
      <c r="N8710" s="209" t="str">
        <f t="shared" si="136"/>
        <v/>
      </c>
    </row>
    <row r="8711" spans="13:14" x14ac:dyDescent="0.25">
      <c r="M8711" s="208" t="str">
        <f t="shared" si="136"/>
        <v/>
      </c>
      <c r="N8711" s="209" t="str">
        <f t="shared" si="136"/>
        <v/>
      </c>
    </row>
    <row r="8712" spans="13:14" x14ac:dyDescent="0.25">
      <c r="M8712" s="208" t="str">
        <f t="shared" si="136"/>
        <v/>
      </c>
      <c r="N8712" s="209" t="str">
        <f t="shared" si="136"/>
        <v/>
      </c>
    </row>
    <row r="8713" spans="13:14" x14ac:dyDescent="0.25">
      <c r="M8713" s="208" t="str">
        <f t="shared" si="136"/>
        <v/>
      </c>
      <c r="N8713" s="209" t="str">
        <f t="shared" si="136"/>
        <v/>
      </c>
    </row>
    <row r="8714" spans="13:14" x14ac:dyDescent="0.25">
      <c r="M8714" s="208" t="str">
        <f t="shared" si="136"/>
        <v/>
      </c>
      <c r="N8714" s="209" t="str">
        <f t="shared" si="136"/>
        <v/>
      </c>
    </row>
    <row r="8715" spans="13:14" x14ac:dyDescent="0.25">
      <c r="M8715" s="208" t="str">
        <f t="shared" si="136"/>
        <v/>
      </c>
      <c r="N8715" s="209" t="str">
        <f t="shared" si="136"/>
        <v/>
      </c>
    </row>
    <row r="8716" spans="13:14" x14ac:dyDescent="0.25">
      <c r="M8716" s="208" t="str">
        <f t="shared" si="136"/>
        <v/>
      </c>
      <c r="N8716" s="209" t="str">
        <f t="shared" si="136"/>
        <v/>
      </c>
    </row>
    <row r="8717" spans="13:14" x14ac:dyDescent="0.25">
      <c r="M8717" s="208" t="str">
        <f t="shared" si="136"/>
        <v/>
      </c>
      <c r="N8717" s="209" t="str">
        <f t="shared" si="136"/>
        <v/>
      </c>
    </row>
    <row r="8718" spans="13:14" x14ac:dyDescent="0.25">
      <c r="M8718" s="208" t="str">
        <f t="shared" si="136"/>
        <v/>
      </c>
      <c r="N8718" s="209" t="str">
        <f t="shared" si="136"/>
        <v/>
      </c>
    </row>
    <row r="8719" spans="13:14" x14ac:dyDescent="0.25">
      <c r="M8719" s="208" t="str">
        <f t="shared" si="136"/>
        <v/>
      </c>
      <c r="N8719" s="209" t="str">
        <f t="shared" si="136"/>
        <v/>
      </c>
    </row>
    <row r="8720" spans="13:14" x14ac:dyDescent="0.25">
      <c r="M8720" s="208" t="str">
        <f t="shared" si="136"/>
        <v/>
      </c>
      <c r="N8720" s="209" t="str">
        <f t="shared" si="136"/>
        <v/>
      </c>
    </row>
    <row r="8721" spans="13:14" x14ac:dyDescent="0.25">
      <c r="M8721" s="208" t="str">
        <f t="shared" si="136"/>
        <v/>
      </c>
      <c r="N8721" s="209" t="str">
        <f t="shared" si="136"/>
        <v/>
      </c>
    </row>
    <row r="8722" spans="13:14" x14ac:dyDescent="0.25">
      <c r="M8722" s="208" t="str">
        <f t="shared" si="136"/>
        <v/>
      </c>
      <c r="N8722" s="209" t="str">
        <f t="shared" si="136"/>
        <v/>
      </c>
    </row>
    <row r="8723" spans="13:14" x14ac:dyDescent="0.25">
      <c r="M8723" s="208" t="str">
        <f t="shared" si="136"/>
        <v/>
      </c>
      <c r="N8723" s="209" t="str">
        <f t="shared" si="136"/>
        <v/>
      </c>
    </row>
    <row r="8724" spans="13:14" x14ac:dyDescent="0.25">
      <c r="M8724" s="208" t="str">
        <f t="shared" si="136"/>
        <v/>
      </c>
      <c r="N8724" s="209" t="str">
        <f t="shared" si="136"/>
        <v/>
      </c>
    </row>
    <row r="8725" spans="13:14" x14ac:dyDescent="0.25">
      <c r="M8725" s="208" t="str">
        <f t="shared" si="136"/>
        <v/>
      </c>
      <c r="N8725" s="209" t="str">
        <f t="shared" si="136"/>
        <v/>
      </c>
    </row>
    <row r="8726" spans="13:14" x14ac:dyDescent="0.25">
      <c r="M8726" s="208" t="str">
        <f t="shared" si="136"/>
        <v/>
      </c>
      <c r="N8726" s="209" t="str">
        <f t="shared" si="136"/>
        <v/>
      </c>
    </row>
    <row r="8727" spans="13:14" x14ac:dyDescent="0.25">
      <c r="M8727" s="208" t="str">
        <f t="shared" si="136"/>
        <v/>
      </c>
      <c r="N8727" s="209" t="str">
        <f t="shared" si="136"/>
        <v/>
      </c>
    </row>
    <row r="8728" spans="13:14" x14ac:dyDescent="0.25">
      <c r="M8728" s="208" t="str">
        <f t="shared" si="136"/>
        <v/>
      </c>
      <c r="N8728" s="209" t="str">
        <f t="shared" si="136"/>
        <v/>
      </c>
    </row>
    <row r="8729" spans="13:14" x14ac:dyDescent="0.25">
      <c r="M8729" s="208" t="str">
        <f t="shared" ref="M8729:N8792" si="137">IF(AND(H8729="",J8729=""),"",J8729-H8729)</f>
        <v/>
      </c>
      <c r="N8729" s="209" t="str">
        <f t="shared" si="137"/>
        <v/>
      </c>
    </row>
    <row r="8730" spans="13:14" x14ac:dyDescent="0.25">
      <c r="M8730" s="208" t="str">
        <f t="shared" si="137"/>
        <v/>
      </c>
      <c r="N8730" s="209" t="str">
        <f t="shared" si="137"/>
        <v/>
      </c>
    </row>
    <row r="8731" spans="13:14" x14ac:dyDescent="0.25">
      <c r="M8731" s="208" t="str">
        <f t="shared" si="137"/>
        <v/>
      </c>
      <c r="N8731" s="209" t="str">
        <f t="shared" si="137"/>
        <v/>
      </c>
    </row>
    <row r="8732" spans="13:14" x14ac:dyDescent="0.25">
      <c r="M8732" s="208" t="str">
        <f t="shared" si="137"/>
        <v/>
      </c>
      <c r="N8732" s="209" t="str">
        <f t="shared" si="137"/>
        <v/>
      </c>
    </row>
    <row r="8733" spans="13:14" x14ac:dyDescent="0.25">
      <c r="M8733" s="208" t="str">
        <f t="shared" si="137"/>
        <v/>
      </c>
      <c r="N8733" s="209" t="str">
        <f t="shared" si="137"/>
        <v/>
      </c>
    </row>
    <row r="8734" spans="13:14" x14ac:dyDescent="0.25">
      <c r="M8734" s="208" t="str">
        <f t="shared" si="137"/>
        <v/>
      </c>
      <c r="N8734" s="209" t="str">
        <f t="shared" si="137"/>
        <v/>
      </c>
    </row>
    <row r="8735" spans="13:14" x14ac:dyDescent="0.25">
      <c r="M8735" s="208" t="str">
        <f t="shared" si="137"/>
        <v/>
      </c>
      <c r="N8735" s="209" t="str">
        <f t="shared" si="137"/>
        <v/>
      </c>
    </row>
    <row r="8736" spans="13:14" x14ac:dyDescent="0.25">
      <c r="M8736" s="208" t="str">
        <f t="shared" si="137"/>
        <v/>
      </c>
      <c r="N8736" s="209" t="str">
        <f t="shared" si="137"/>
        <v/>
      </c>
    </row>
    <row r="8737" spans="13:14" x14ac:dyDescent="0.25">
      <c r="M8737" s="208" t="str">
        <f t="shared" si="137"/>
        <v/>
      </c>
      <c r="N8737" s="209" t="str">
        <f t="shared" si="137"/>
        <v/>
      </c>
    </row>
    <row r="8738" spans="13:14" x14ac:dyDescent="0.25">
      <c r="M8738" s="208" t="str">
        <f t="shared" si="137"/>
        <v/>
      </c>
      <c r="N8738" s="209" t="str">
        <f t="shared" si="137"/>
        <v/>
      </c>
    </row>
    <row r="8739" spans="13:14" x14ac:dyDescent="0.25">
      <c r="M8739" s="208" t="str">
        <f t="shared" si="137"/>
        <v/>
      </c>
      <c r="N8739" s="209" t="str">
        <f t="shared" si="137"/>
        <v/>
      </c>
    </row>
    <row r="8740" spans="13:14" x14ac:dyDescent="0.25">
      <c r="M8740" s="208" t="str">
        <f t="shared" si="137"/>
        <v/>
      </c>
      <c r="N8740" s="209" t="str">
        <f t="shared" si="137"/>
        <v/>
      </c>
    </row>
    <row r="8741" spans="13:14" x14ac:dyDescent="0.25">
      <c r="M8741" s="208" t="str">
        <f t="shared" si="137"/>
        <v/>
      </c>
      <c r="N8741" s="209" t="str">
        <f t="shared" si="137"/>
        <v/>
      </c>
    </row>
    <row r="8742" spans="13:14" x14ac:dyDescent="0.25">
      <c r="M8742" s="208" t="str">
        <f t="shared" si="137"/>
        <v/>
      </c>
      <c r="N8742" s="209" t="str">
        <f t="shared" si="137"/>
        <v/>
      </c>
    </row>
    <row r="8743" spans="13:14" x14ac:dyDescent="0.25">
      <c r="M8743" s="208" t="str">
        <f t="shared" si="137"/>
        <v/>
      </c>
      <c r="N8743" s="209" t="str">
        <f t="shared" si="137"/>
        <v/>
      </c>
    </row>
    <row r="8744" spans="13:14" x14ac:dyDescent="0.25">
      <c r="M8744" s="208" t="str">
        <f t="shared" si="137"/>
        <v/>
      </c>
      <c r="N8744" s="209" t="str">
        <f t="shared" si="137"/>
        <v/>
      </c>
    </row>
    <row r="8745" spans="13:14" x14ac:dyDescent="0.25">
      <c r="M8745" s="208" t="str">
        <f t="shared" si="137"/>
        <v/>
      </c>
      <c r="N8745" s="209" t="str">
        <f t="shared" si="137"/>
        <v/>
      </c>
    </row>
    <row r="8746" spans="13:14" x14ac:dyDescent="0.25">
      <c r="M8746" s="208" t="str">
        <f t="shared" si="137"/>
        <v/>
      </c>
      <c r="N8746" s="209" t="str">
        <f t="shared" si="137"/>
        <v/>
      </c>
    </row>
    <row r="8747" spans="13:14" x14ac:dyDescent="0.25">
      <c r="M8747" s="208" t="str">
        <f t="shared" si="137"/>
        <v/>
      </c>
      <c r="N8747" s="209" t="str">
        <f t="shared" si="137"/>
        <v/>
      </c>
    </row>
    <row r="8748" spans="13:14" x14ac:dyDescent="0.25">
      <c r="M8748" s="208" t="str">
        <f t="shared" si="137"/>
        <v/>
      </c>
      <c r="N8748" s="209" t="str">
        <f t="shared" si="137"/>
        <v/>
      </c>
    </row>
    <row r="8749" spans="13:14" x14ac:dyDescent="0.25">
      <c r="M8749" s="208" t="str">
        <f t="shared" si="137"/>
        <v/>
      </c>
      <c r="N8749" s="209" t="str">
        <f t="shared" si="137"/>
        <v/>
      </c>
    </row>
    <row r="8750" spans="13:14" x14ac:dyDescent="0.25">
      <c r="M8750" s="208" t="str">
        <f t="shared" si="137"/>
        <v/>
      </c>
      <c r="N8750" s="209" t="str">
        <f t="shared" si="137"/>
        <v/>
      </c>
    </row>
    <row r="8751" spans="13:14" x14ac:dyDescent="0.25">
      <c r="M8751" s="208" t="str">
        <f t="shared" si="137"/>
        <v/>
      </c>
      <c r="N8751" s="209" t="str">
        <f t="shared" si="137"/>
        <v/>
      </c>
    </row>
    <row r="8752" spans="13:14" x14ac:dyDescent="0.25">
      <c r="M8752" s="208" t="str">
        <f t="shared" si="137"/>
        <v/>
      </c>
      <c r="N8752" s="209" t="str">
        <f t="shared" si="137"/>
        <v/>
      </c>
    </row>
    <row r="8753" spans="13:14" x14ac:dyDescent="0.25">
      <c r="M8753" s="208" t="str">
        <f t="shared" si="137"/>
        <v/>
      </c>
      <c r="N8753" s="209" t="str">
        <f t="shared" si="137"/>
        <v/>
      </c>
    </row>
    <row r="8754" spans="13:14" x14ac:dyDescent="0.25">
      <c r="M8754" s="208" t="str">
        <f t="shared" si="137"/>
        <v/>
      </c>
      <c r="N8754" s="209" t="str">
        <f t="shared" si="137"/>
        <v/>
      </c>
    </row>
    <row r="8755" spans="13:14" x14ac:dyDescent="0.25">
      <c r="M8755" s="208" t="str">
        <f t="shared" si="137"/>
        <v/>
      </c>
      <c r="N8755" s="209" t="str">
        <f t="shared" si="137"/>
        <v/>
      </c>
    </row>
    <row r="8756" spans="13:14" x14ac:dyDescent="0.25">
      <c r="M8756" s="208" t="str">
        <f t="shared" si="137"/>
        <v/>
      </c>
      <c r="N8756" s="209" t="str">
        <f t="shared" si="137"/>
        <v/>
      </c>
    </row>
    <row r="8757" spans="13:14" x14ac:dyDescent="0.25">
      <c r="M8757" s="208" t="str">
        <f t="shared" si="137"/>
        <v/>
      </c>
      <c r="N8757" s="209" t="str">
        <f t="shared" si="137"/>
        <v/>
      </c>
    </row>
    <row r="8758" spans="13:14" x14ac:dyDescent="0.25">
      <c r="M8758" s="208" t="str">
        <f t="shared" si="137"/>
        <v/>
      </c>
      <c r="N8758" s="209" t="str">
        <f t="shared" si="137"/>
        <v/>
      </c>
    </row>
    <row r="8759" spans="13:14" x14ac:dyDescent="0.25">
      <c r="M8759" s="208" t="str">
        <f t="shared" si="137"/>
        <v/>
      </c>
      <c r="N8759" s="209" t="str">
        <f t="shared" si="137"/>
        <v/>
      </c>
    </row>
    <row r="8760" spans="13:14" x14ac:dyDescent="0.25">
      <c r="M8760" s="208" t="str">
        <f t="shared" si="137"/>
        <v/>
      </c>
      <c r="N8760" s="209" t="str">
        <f t="shared" si="137"/>
        <v/>
      </c>
    </row>
    <row r="8761" spans="13:14" x14ac:dyDescent="0.25">
      <c r="M8761" s="208" t="str">
        <f t="shared" si="137"/>
        <v/>
      </c>
      <c r="N8761" s="209" t="str">
        <f t="shared" si="137"/>
        <v/>
      </c>
    </row>
    <row r="8762" spans="13:14" x14ac:dyDescent="0.25">
      <c r="M8762" s="208" t="str">
        <f t="shared" si="137"/>
        <v/>
      </c>
      <c r="N8762" s="209" t="str">
        <f t="shared" si="137"/>
        <v/>
      </c>
    </row>
    <row r="8763" spans="13:14" x14ac:dyDescent="0.25">
      <c r="M8763" s="208" t="str">
        <f t="shared" si="137"/>
        <v/>
      </c>
      <c r="N8763" s="209" t="str">
        <f t="shared" si="137"/>
        <v/>
      </c>
    </row>
    <row r="8764" spans="13:14" x14ac:dyDescent="0.25">
      <c r="M8764" s="208" t="str">
        <f t="shared" si="137"/>
        <v/>
      </c>
      <c r="N8764" s="209" t="str">
        <f t="shared" si="137"/>
        <v/>
      </c>
    </row>
    <row r="8765" spans="13:14" x14ac:dyDescent="0.25">
      <c r="M8765" s="208" t="str">
        <f t="shared" si="137"/>
        <v/>
      </c>
      <c r="N8765" s="209" t="str">
        <f t="shared" si="137"/>
        <v/>
      </c>
    </row>
    <row r="8766" spans="13:14" x14ac:dyDescent="0.25">
      <c r="M8766" s="208" t="str">
        <f t="shared" si="137"/>
        <v/>
      </c>
      <c r="N8766" s="209" t="str">
        <f t="shared" si="137"/>
        <v/>
      </c>
    </row>
    <row r="8767" spans="13:14" x14ac:dyDescent="0.25">
      <c r="M8767" s="208" t="str">
        <f t="shared" si="137"/>
        <v/>
      </c>
      <c r="N8767" s="209" t="str">
        <f t="shared" si="137"/>
        <v/>
      </c>
    </row>
    <row r="8768" spans="13:14" x14ac:dyDescent="0.25">
      <c r="M8768" s="208" t="str">
        <f t="shared" si="137"/>
        <v/>
      </c>
      <c r="N8768" s="209" t="str">
        <f t="shared" si="137"/>
        <v/>
      </c>
    </row>
    <row r="8769" spans="13:14" x14ac:dyDescent="0.25">
      <c r="M8769" s="208" t="str">
        <f t="shared" si="137"/>
        <v/>
      </c>
      <c r="N8769" s="209" t="str">
        <f t="shared" si="137"/>
        <v/>
      </c>
    </row>
    <row r="8770" spans="13:14" x14ac:dyDescent="0.25">
      <c r="M8770" s="208" t="str">
        <f t="shared" si="137"/>
        <v/>
      </c>
      <c r="N8770" s="209" t="str">
        <f t="shared" si="137"/>
        <v/>
      </c>
    </row>
    <row r="8771" spans="13:14" x14ac:dyDescent="0.25">
      <c r="M8771" s="208" t="str">
        <f t="shared" si="137"/>
        <v/>
      </c>
      <c r="N8771" s="209" t="str">
        <f t="shared" si="137"/>
        <v/>
      </c>
    </row>
    <row r="8772" spans="13:14" x14ac:dyDescent="0.25">
      <c r="M8772" s="208" t="str">
        <f t="shared" si="137"/>
        <v/>
      </c>
      <c r="N8772" s="209" t="str">
        <f t="shared" si="137"/>
        <v/>
      </c>
    </row>
    <row r="8773" spans="13:14" x14ac:dyDescent="0.25">
      <c r="M8773" s="208" t="str">
        <f t="shared" si="137"/>
        <v/>
      </c>
      <c r="N8773" s="209" t="str">
        <f t="shared" si="137"/>
        <v/>
      </c>
    </row>
    <row r="8774" spans="13:14" x14ac:dyDescent="0.25">
      <c r="M8774" s="208" t="str">
        <f t="shared" si="137"/>
        <v/>
      </c>
      <c r="N8774" s="209" t="str">
        <f t="shared" si="137"/>
        <v/>
      </c>
    </row>
    <row r="8775" spans="13:14" x14ac:dyDescent="0.25">
      <c r="M8775" s="208" t="str">
        <f t="shared" si="137"/>
        <v/>
      </c>
      <c r="N8775" s="209" t="str">
        <f t="shared" si="137"/>
        <v/>
      </c>
    </row>
    <row r="8776" spans="13:14" x14ac:dyDescent="0.25">
      <c r="M8776" s="208" t="str">
        <f t="shared" si="137"/>
        <v/>
      </c>
      <c r="N8776" s="209" t="str">
        <f t="shared" si="137"/>
        <v/>
      </c>
    </row>
    <row r="8777" spans="13:14" x14ac:dyDescent="0.25">
      <c r="M8777" s="208" t="str">
        <f t="shared" si="137"/>
        <v/>
      </c>
      <c r="N8777" s="209" t="str">
        <f t="shared" si="137"/>
        <v/>
      </c>
    </row>
    <row r="8778" spans="13:14" x14ac:dyDescent="0.25">
      <c r="M8778" s="208" t="str">
        <f t="shared" si="137"/>
        <v/>
      </c>
      <c r="N8778" s="209" t="str">
        <f t="shared" si="137"/>
        <v/>
      </c>
    </row>
    <row r="8779" spans="13:14" x14ac:dyDescent="0.25">
      <c r="M8779" s="208" t="str">
        <f t="shared" si="137"/>
        <v/>
      </c>
      <c r="N8779" s="209" t="str">
        <f t="shared" si="137"/>
        <v/>
      </c>
    </row>
    <row r="8780" spans="13:14" x14ac:dyDescent="0.25">
      <c r="M8780" s="208" t="str">
        <f t="shared" si="137"/>
        <v/>
      </c>
      <c r="N8780" s="209" t="str">
        <f t="shared" si="137"/>
        <v/>
      </c>
    </row>
    <row r="8781" spans="13:14" x14ac:dyDescent="0.25">
      <c r="M8781" s="208" t="str">
        <f t="shared" si="137"/>
        <v/>
      </c>
      <c r="N8781" s="209" t="str">
        <f t="shared" si="137"/>
        <v/>
      </c>
    </row>
    <row r="8782" spans="13:14" x14ac:dyDescent="0.25">
      <c r="M8782" s="208" t="str">
        <f t="shared" si="137"/>
        <v/>
      </c>
      <c r="N8782" s="209" t="str">
        <f t="shared" si="137"/>
        <v/>
      </c>
    </row>
    <row r="8783" spans="13:14" x14ac:dyDescent="0.25">
      <c r="M8783" s="208" t="str">
        <f t="shared" si="137"/>
        <v/>
      </c>
      <c r="N8783" s="209" t="str">
        <f t="shared" si="137"/>
        <v/>
      </c>
    </row>
    <row r="8784" spans="13:14" x14ac:dyDescent="0.25">
      <c r="M8784" s="208" t="str">
        <f t="shared" si="137"/>
        <v/>
      </c>
      <c r="N8784" s="209" t="str">
        <f t="shared" si="137"/>
        <v/>
      </c>
    </row>
    <row r="8785" spans="13:14" x14ac:dyDescent="0.25">
      <c r="M8785" s="208" t="str">
        <f t="shared" si="137"/>
        <v/>
      </c>
      <c r="N8785" s="209" t="str">
        <f t="shared" si="137"/>
        <v/>
      </c>
    </row>
    <row r="8786" spans="13:14" x14ac:dyDescent="0.25">
      <c r="M8786" s="208" t="str">
        <f t="shared" si="137"/>
        <v/>
      </c>
      <c r="N8786" s="209" t="str">
        <f t="shared" si="137"/>
        <v/>
      </c>
    </row>
    <row r="8787" spans="13:14" x14ac:dyDescent="0.25">
      <c r="M8787" s="208" t="str">
        <f t="shared" si="137"/>
        <v/>
      </c>
      <c r="N8787" s="209" t="str">
        <f t="shared" si="137"/>
        <v/>
      </c>
    </row>
    <row r="8788" spans="13:14" x14ac:dyDescent="0.25">
      <c r="M8788" s="208" t="str">
        <f t="shared" si="137"/>
        <v/>
      </c>
      <c r="N8788" s="209" t="str">
        <f t="shared" si="137"/>
        <v/>
      </c>
    </row>
    <row r="8789" spans="13:14" x14ac:dyDescent="0.25">
      <c r="M8789" s="208" t="str">
        <f t="shared" si="137"/>
        <v/>
      </c>
      <c r="N8789" s="209" t="str">
        <f t="shared" si="137"/>
        <v/>
      </c>
    </row>
    <row r="8790" spans="13:14" x14ac:dyDescent="0.25">
      <c r="M8790" s="208" t="str">
        <f t="shared" si="137"/>
        <v/>
      </c>
      <c r="N8790" s="209" t="str">
        <f t="shared" si="137"/>
        <v/>
      </c>
    </row>
    <row r="8791" spans="13:14" x14ac:dyDescent="0.25">
      <c r="M8791" s="208" t="str">
        <f t="shared" si="137"/>
        <v/>
      </c>
      <c r="N8791" s="209" t="str">
        <f t="shared" si="137"/>
        <v/>
      </c>
    </row>
    <row r="8792" spans="13:14" x14ac:dyDescent="0.25">
      <c r="M8792" s="208" t="str">
        <f t="shared" si="137"/>
        <v/>
      </c>
      <c r="N8792" s="209" t="str">
        <f t="shared" si="137"/>
        <v/>
      </c>
    </row>
    <row r="8793" spans="13:14" x14ac:dyDescent="0.25">
      <c r="M8793" s="208" t="str">
        <f t="shared" ref="M8793:N8856" si="138">IF(AND(H8793="",J8793=""),"",J8793-H8793)</f>
        <v/>
      </c>
      <c r="N8793" s="209" t="str">
        <f t="shared" si="138"/>
        <v/>
      </c>
    </row>
    <row r="8794" spans="13:14" x14ac:dyDescent="0.25">
      <c r="M8794" s="208" t="str">
        <f t="shared" si="138"/>
        <v/>
      </c>
      <c r="N8794" s="209" t="str">
        <f t="shared" si="138"/>
        <v/>
      </c>
    </row>
    <row r="8795" spans="13:14" x14ac:dyDescent="0.25">
      <c r="M8795" s="208" t="str">
        <f t="shared" si="138"/>
        <v/>
      </c>
      <c r="N8795" s="209" t="str">
        <f t="shared" si="138"/>
        <v/>
      </c>
    </row>
    <row r="8796" spans="13:14" x14ac:dyDescent="0.25">
      <c r="M8796" s="208" t="str">
        <f t="shared" si="138"/>
        <v/>
      </c>
      <c r="N8796" s="209" t="str">
        <f t="shared" si="138"/>
        <v/>
      </c>
    </row>
    <row r="8797" spans="13:14" x14ac:dyDescent="0.25">
      <c r="M8797" s="208" t="str">
        <f t="shared" si="138"/>
        <v/>
      </c>
      <c r="N8797" s="209" t="str">
        <f t="shared" si="138"/>
        <v/>
      </c>
    </row>
    <row r="8798" spans="13:14" x14ac:dyDescent="0.25">
      <c r="M8798" s="208" t="str">
        <f t="shared" si="138"/>
        <v/>
      </c>
      <c r="N8798" s="209" t="str">
        <f t="shared" si="138"/>
        <v/>
      </c>
    </row>
    <row r="8799" spans="13:14" x14ac:dyDescent="0.25">
      <c r="M8799" s="208" t="str">
        <f t="shared" si="138"/>
        <v/>
      </c>
      <c r="N8799" s="209" t="str">
        <f t="shared" si="138"/>
        <v/>
      </c>
    </row>
    <row r="8800" spans="13:14" x14ac:dyDescent="0.25">
      <c r="M8800" s="208" t="str">
        <f t="shared" si="138"/>
        <v/>
      </c>
      <c r="N8800" s="209" t="str">
        <f t="shared" si="138"/>
        <v/>
      </c>
    </row>
    <row r="8801" spans="13:14" x14ac:dyDescent="0.25">
      <c r="M8801" s="208" t="str">
        <f t="shared" si="138"/>
        <v/>
      </c>
      <c r="N8801" s="209" t="str">
        <f t="shared" si="138"/>
        <v/>
      </c>
    </row>
    <row r="8802" spans="13:14" x14ac:dyDescent="0.25">
      <c r="M8802" s="208" t="str">
        <f t="shared" si="138"/>
        <v/>
      </c>
      <c r="N8802" s="209" t="str">
        <f t="shared" si="138"/>
        <v/>
      </c>
    </row>
    <row r="8803" spans="13:14" x14ac:dyDescent="0.25">
      <c r="M8803" s="208" t="str">
        <f t="shared" si="138"/>
        <v/>
      </c>
      <c r="N8803" s="209" t="str">
        <f t="shared" si="138"/>
        <v/>
      </c>
    </row>
    <row r="8804" spans="13:14" x14ac:dyDescent="0.25">
      <c r="M8804" s="208" t="str">
        <f t="shared" si="138"/>
        <v/>
      </c>
      <c r="N8804" s="209" t="str">
        <f t="shared" si="138"/>
        <v/>
      </c>
    </row>
    <row r="8805" spans="13:14" x14ac:dyDescent="0.25">
      <c r="M8805" s="208" t="str">
        <f t="shared" si="138"/>
        <v/>
      </c>
      <c r="N8805" s="209" t="str">
        <f t="shared" si="138"/>
        <v/>
      </c>
    </row>
    <row r="8806" spans="13:14" x14ac:dyDescent="0.25">
      <c r="M8806" s="208" t="str">
        <f t="shared" si="138"/>
        <v/>
      </c>
      <c r="N8806" s="209" t="str">
        <f t="shared" si="138"/>
        <v/>
      </c>
    </row>
    <row r="8807" spans="13:14" x14ac:dyDescent="0.25">
      <c r="M8807" s="208" t="str">
        <f t="shared" si="138"/>
        <v/>
      </c>
      <c r="N8807" s="209" t="str">
        <f t="shared" si="138"/>
        <v/>
      </c>
    </row>
    <row r="8808" spans="13:14" x14ac:dyDescent="0.25">
      <c r="M8808" s="208" t="str">
        <f t="shared" si="138"/>
        <v/>
      </c>
      <c r="N8808" s="209" t="str">
        <f t="shared" si="138"/>
        <v/>
      </c>
    </row>
    <row r="8809" spans="13:14" x14ac:dyDescent="0.25">
      <c r="M8809" s="208" t="str">
        <f t="shared" si="138"/>
        <v/>
      </c>
      <c r="N8809" s="209" t="str">
        <f t="shared" si="138"/>
        <v/>
      </c>
    </row>
    <row r="8810" spans="13:14" x14ac:dyDescent="0.25">
      <c r="M8810" s="208" t="str">
        <f t="shared" si="138"/>
        <v/>
      </c>
      <c r="N8810" s="209" t="str">
        <f t="shared" si="138"/>
        <v/>
      </c>
    </row>
    <row r="8811" spans="13:14" x14ac:dyDescent="0.25">
      <c r="M8811" s="208" t="str">
        <f t="shared" si="138"/>
        <v/>
      </c>
      <c r="N8811" s="209" t="str">
        <f t="shared" si="138"/>
        <v/>
      </c>
    </row>
    <row r="8812" spans="13:14" x14ac:dyDescent="0.25">
      <c r="M8812" s="208" t="str">
        <f t="shared" si="138"/>
        <v/>
      </c>
      <c r="N8812" s="209" t="str">
        <f t="shared" si="138"/>
        <v/>
      </c>
    </row>
    <row r="8813" spans="13:14" x14ac:dyDescent="0.25">
      <c r="M8813" s="208" t="str">
        <f t="shared" si="138"/>
        <v/>
      </c>
      <c r="N8813" s="209" t="str">
        <f t="shared" si="138"/>
        <v/>
      </c>
    </row>
    <row r="8814" spans="13:14" x14ac:dyDescent="0.25">
      <c r="M8814" s="208" t="str">
        <f t="shared" si="138"/>
        <v/>
      </c>
      <c r="N8814" s="209" t="str">
        <f t="shared" si="138"/>
        <v/>
      </c>
    </row>
    <row r="8815" spans="13:14" x14ac:dyDescent="0.25">
      <c r="M8815" s="208" t="str">
        <f t="shared" si="138"/>
        <v/>
      </c>
      <c r="N8815" s="209" t="str">
        <f t="shared" si="138"/>
        <v/>
      </c>
    </row>
    <row r="8816" spans="13:14" x14ac:dyDescent="0.25">
      <c r="M8816" s="208" t="str">
        <f t="shared" si="138"/>
        <v/>
      </c>
      <c r="N8816" s="209" t="str">
        <f t="shared" si="138"/>
        <v/>
      </c>
    </row>
    <row r="8817" spans="13:14" x14ac:dyDescent="0.25">
      <c r="M8817" s="208" t="str">
        <f t="shared" si="138"/>
        <v/>
      </c>
      <c r="N8817" s="209" t="str">
        <f t="shared" si="138"/>
        <v/>
      </c>
    </row>
    <row r="8818" spans="13:14" x14ac:dyDescent="0.25">
      <c r="M8818" s="208" t="str">
        <f t="shared" si="138"/>
        <v/>
      </c>
      <c r="N8818" s="209" t="str">
        <f t="shared" si="138"/>
        <v/>
      </c>
    </row>
    <row r="8819" spans="13:14" x14ac:dyDescent="0.25">
      <c r="M8819" s="208" t="str">
        <f t="shared" si="138"/>
        <v/>
      </c>
      <c r="N8819" s="209" t="str">
        <f t="shared" si="138"/>
        <v/>
      </c>
    </row>
    <row r="8820" spans="13:14" x14ac:dyDescent="0.25">
      <c r="M8820" s="208" t="str">
        <f t="shared" si="138"/>
        <v/>
      </c>
      <c r="N8820" s="209" t="str">
        <f t="shared" si="138"/>
        <v/>
      </c>
    </row>
    <row r="8821" spans="13:14" x14ac:dyDescent="0.25">
      <c r="M8821" s="208" t="str">
        <f t="shared" si="138"/>
        <v/>
      </c>
      <c r="N8821" s="209" t="str">
        <f t="shared" si="138"/>
        <v/>
      </c>
    </row>
    <row r="8822" spans="13:14" x14ac:dyDescent="0.25">
      <c r="M8822" s="208" t="str">
        <f t="shared" si="138"/>
        <v/>
      </c>
      <c r="N8822" s="209" t="str">
        <f t="shared" si="138"/>
        <v/>
      </c>
    </row>
    <row r="8823" spans="13:14" x14ac:dyDescent="0.25">
      <c r="M8823" s="208" t="str">
        <f t="shared" si="138"/>
        <v/>
      </c>
      <c r="N8823" s="209" t="str">
        <f t="shared" si="138"/>
        <v/>
      </c>
    </row>
    <row r="8824" spans="13:14" x14ac:dyDescent="0.25">
      <c r="M8824" s="208" t="str">
        <f t="shared" si="138"/>
        <v/>
      </c>
      <c r="N8824" s="209" t="str">
        <f t="shared" si="138"/>
        <v/>
      </c>
    </row>
    <row r="8825" spans="13:14" x14ac:dyDescent="0.25">
      <c r="M8825" s="208" t="str">
        <f t="shared" si="138"/>
        <v/>
      </c>
      <c r="N8825" s="209" t="str">
        <f t="shared" si="138"/>
        <v/>
      </c>
    </row>
    <row r="8826" spans="13:14" x14ac:dyDescent="0.25">
      <c r="M8826" s="208" t="str">
        <f t="shared" si="138"/>
        <v/>
      </c>
      <c r="N8826" s="209" t="str">
        <f t="shared" si="138"/>
        <v/>
      </c>
    </row>
    <row r="8827" spans="13:14" x14ac:dyDescent="0.25">
      <c r="M8827" s="208" t="str">
        <f t="shared" si="138"/>
        <v/>
      </c>
      <c r="N8827" s="209" t="str">
        <f t="shared" si="138"/>
        <v/>
      </c>
    </row>
    <row r="8828" spans="13:14" x14ac:dyDescent="0.25">
      <c r="M8828" s="208" t="str">
        <f t="shared" si="138"/>
        <v/>
      </c>
      <c r="N8828" s="209" t="str">
        <f t="shared" si="138"/>
        <v/>
      </c>
    </row>
    <row r="8829" spans="13:14" x14ac:dyDescent="0.25">
      <c r="M8829" s="208" t="str">
        <f t="shared" si="138"/>
        <v/>
      </c>
      <c r="N8829" s="209" t="str">
        <f t="shared" si="138"/>
        <v/>
      </c>
    </row>
    <row r="8830" spans="13:14" x14ac:dyDescent="0.25">
      <c r="M8830" s="208" t="str">
        <f t="shared" si="138"/>
        <v/>
      </c>
      <c r="N8830" s="209" t="str">
        <f t="shared" si="138"/>
        <v/>
      </c>
    </row>
    <row r="8831" spans="13:14" x14ac:dyDescent="0.25">
      <c r="M8831" s="208" t="str">
        <f t="shared" si="138"/>
        <v/>
      </c>
      <c r="N8831" s="209" t="str">
        <f t="shared" si="138"/>
        <v/>
      </c>
    </row>
    <row r="8832" spans="13:14" x14ac:dyDescent="0.25">
      <c r="M8832" s="208" t="str">
        <f t="shared" si="138"/>
        <v/>
      </c>
      <c r="N8832" s="209" t="str">
        <f t="shared" si="138"/>
        <v/>
      </c>
    </row>
    <row r="8833" spans="13:14" x14ac:dyDescent="0.25">
      <c r="M8833" s="208" t="str">
        <f t="shared" si="138"/>
        <v/>
      </c>
      <c r="N8833" s="209" t="str">
        <f t="shared" si="138"/>
        <v/>
      </c>
    </row>
    <row r="8834" spans="13:14" x14ac:dyDescent="0.25">
      <c r="M8834" s="208" t="str">
        <f t="shared" si="138"/>
        <v/>
      </c>
      <c r="N8834" s="209" t="str">
        <f t="shared" si="138"/>
        <v/>
      </c>
    </row>
    <row r="8835" spans="13:14" x14ac:dyDescent="0.25">
      <c r="M8835" s="208" t="str">
        <f t="shared" si="138"/>
        <v/>
      </c>
      <c r="N8835" s="209" t="str">
        <f t="shared" si="138"/>
        <v/>
      </c>
    </row>
    <row r="8836" spans="13:14" x14ac:dyDescent="0.25">
      <c r="M8836" s="208" t="str">
        <f t="shared" si="138"/>
        <v/>
      </c>
      <c r="N8836" s="209" t="str">
        <f t="shared" si="138"/>
        <v/>
      </c>
    </row>
    <row r="8837" spans="13:14" x14ac:dyDescent="0.25">
      <c r="M8837" s="208" t="str">
        <f t="shared" si="138"/>
        <v/>
      </c>
      <c r="N8837" s="209" t="str">
        <f t="shared" si="138"/>
        <v/>
      </c>
    </row>
    <row r="8838" spans="13:14" x14ac:dyDescent="0.25">
      <c r="M8838" s="208" t="str">
        <f t="shared" si="138"/>
        <v/>
      </c>
      <c r="N8838" s="209" t="str">
        <f t="shared" si="138"/>
        <v/>
      </c>
    </row>
    <row r="8839" spans="13:14" x14ac:dyDescent="0.25">
      <c r="M8839" s="208" t="str">
        <f t="shared" si="138"/>
        <v/>
      </c>
      <c r="N8839" s="209" t="str">
        <f t="shared" si="138"/>
        <v/>
      </c>
    </row>
    <row r="8840" spans="13:14" x14ac:dyDescent="0.25">
      <c r="M8840" s="208" t="str">
        <f t="shared" si="138"/>
        <v/>
      </c>
      <c r="N8840" s="209" t="str">
        <f t="shared" si="138"/>
        <v/>
      </c>
    </row>
    <row r="8841" spans="13:14" x14ac:dyDescent="0.25">
      <c r="M8841" s="208" t="str">
        <f t="shared" si="138"/>
        <v/>
      </c>
      <c r="N8841" s="209" t="str">
        <f t="shared" si="138"/>
        <v/>
      </c>
    </row>
    <row r="8842" spans="13:14" x14ac:dyDescent="0.25">
      <c r="M8842" s="208" t="str">
        <f t="shared" si="138"/>
        <v/>
      </c>
      <c r="N8842" s="209" t="str">
        <f t="shared" si="138"/>
        <v/>
      </c>
    </row>
    <row r="8843" spans="13:14" x14ac:dyDescent="0.25">
      <c r="M8843" s="208" t="str">
        <f t="shared" si="138"/>
        <v/>
      </c>
      <c r="N8843" s="209" t="str">
        <f t="shared" si="138"/>
        <v/>
      </c>
    </row>
    <row r="8844" spans="13:14" x14ac:dyDescent="0.25">
      <c r="M8844" s="208" t="str">
        <f t="shared" si="138"/>
        <v/>
      </c>
      <c r="N8844" s="209" t="str">
        <f t="shared" si="138"/>
        <v/>
      </c>
    </row>
    <row r="8845" spans="13:14" x14ac:dyDescent="0.25">
      <c r="M8845" s="208" t="str">
        <f t="shared" si="138"/>
        <v/>
      </c>
      <c r="N8845" s="209" t="str">
        <f t="shared" si="138"/>
        <v/>
      </c>
    </row>
    <row r="8846" spans="13:14" x14ac:dyDescent="0.25">
      <c r="M8846" s="208" t="str">
        <f t="shared" si="138"/>
        <v/>
      </c>
      <c r="N8846" s="209" t="str">
        <f t="shared" si="138"/>
        <v/>
      </c>
    </row>
    <row r="8847" spans="13:14" x14ac:dyDescent="0.25">
      <c r="M8847" s="208" t="str">
        <f t="shared" si="138"/>
        <v/>
      </c>
      <c r="N8847" s="209" t="str">
        <f t="shared" si="138"/>
        <v/>
      </c>
    </row>
    <row r="8848" spans="13:14" x14ac:dyDescent="0.25">
      <c r="M8848" s="208" t="str">
        <f t="shared" si="138"/>
        <v/>
      </c>
      <c r="N8848" s="209" t="str">
        <f t="shared" si="138"/>
        <v/>
      </c>
    </row>
    <row r="8849" spans="13:14" x14ac:dyDescent="0.25">
      <c r="M8849" s="208" t="str">
        <f t="shared" si="138"/>
        <v/>
      </c>
      <c r="N8849" s="209" t="str">
        <f t="shared" si="138"/>
        <v/>
      </c>
    </row>
    <row r="8850" spans="13:14" x14ac:dyDescent="0.25">
      <c r="M8850" s="208" t="str">
        <f t="shared" si="138"/>
        <v/>
      </c>
      <c r="N8850" s="209" t="str">
        <f t="shared" si="138"/>
        <v/>
      </c>
    </row>
    <row r="8851" spans="13:14" x14ac:dyDescent="0.25">
      <c r="M8851" s="208" t="str">
        <f t="shared" si="138"/>
        <v/>
      </c>
      <c r="N8851" s="209" t="str">
        <f t="shared" si="138"/>
        <v/>
      </c>
    </row>
    <row r="8852" spans="13:14" x14ac:dyDescent="0.25">
      <c r="M8852" s="208" t="str">
        <f t="shared" si="138"/>
        <v/>
      </c>
      <c r="N8852" s="209" t="str">
        <f t="shared" si="138"/>
        <v/>
      </c>
    </row>
    <row r="8853" spans="13:14" x14ac:dyDescent="0.25">
      <c r="M8853" s="208" t="str">
        <f t="shared" si="138"/>
        <v/>
      </c>
      <c r="N8853" s="209" t="str">
        <f t="shared" si="138"/>
        <v/>
      </c>
    </row>
    <row r="8854" spans="13:14" x14ac:dyDescent="0.25">
      <c r="M8854" s="208" t="str">
        <f t="shared" si="138"/>
        <v/>
      </c>
      <c r="N8854" s="209" t="str">
        <f t="shared" si="138"/>
        <v/>
      </c>
    </row>
    <row r="8855" spans="13:14" x14ac:dyDescent="0.25">
      <c r="M8855" s="208" t="str">
        <f t="shared" si="138"/>
        <v/>
      </c>
      <c r="N8855" s="209" t="str">
        <f t="shared" si="138"/>
        <v/>
      </c>
    </row>
    <row r="8856" spans="13:14" x14ac:dyDescent="0.25">
      <c r="M8856" s="208" t="str">
        <f t="shared" si="138"/>
        <v/>
      </c>
      <c r="N8856" s="209" t="str">
        <f t="shared" si="138"/>
        <v/>
      </c>
    </row>
    <row r="8857" spans="13:14" x14ac:dyDescent="0.25">
      <c r="M8857" s="208" t="str">
        <f t="shared" ref="M8857:N8920" si="139">IF(AND(H8857="",J8857=""),"",J8857-H8857)</f>
        <v/>
      </c>
      <c r="N8857" s="209" t="str">
        <f t="shared" si="139"/>
        <v/>
      </c>
    </row>
    <row r="8858" spans="13:14" x14ac:dyDescent="0.25">
      <c r="M8858" s="208" t="str">
        <f t="shared" si="139"/>
        <v/>
      </c>
      <c r="N8858" s="209" t="str">
        <f t="shared" si="139"/>
        <v/>
      </c>
    </row>
    <row r="8859" spans="13:14" x14ac:dyDescent="0.25">
      <c r="M8859" s="208" t="str">
        <f t="shared" si="139"/>
        <v/>
      </c>
      <c r="N8859" s="209" t="str">
        <f t="shared" si="139"/>
        <v/>
      </c>
    </row>
    <row r="8860" spans="13:14" x14ac:dyDescent="0.25">
      <c r="M8860" s="208" t="str">
        <f t="shared" si="139"/>
        <v/>
      </c>
      <c r="N8860" s="209" t="str">
        <f t="shared" si="139"/>
        <v/>
      </c>
    </row>
    <row r="8861" spans="13:14" x14ac:dyDescent="0.25">
      <c r="M8861" s="208" t="str">
        <f t="shared" si="139"/>
        <v/>
      </c>
      <c r="N8861" s="209" t="str">
        <f t="shared" si="139"/>
        <v/>
      </c>
    </row>
    <row r="8862" spans="13:14" x14ac:dyDescent="0.25">
      <c r="M8862" s="208" t="str">
        <f t="shared" si="139"/>
        <v/>
      </c>
      <c r="N8862" s="209" t="str">
        <f t="shared" si="139"/>
        <v/>
      </c>
    </row>
    <row r="8863" spans="13:14" x14ac:dyDescent="0.25">
      <c r="M8863" s="208" t="str">
        <f t="shared" si="139"/>
        <v/>
      </c>
      <c r="N8863" s="209" t="str">
        <f t="shared" si="139"/>
        <v/>
      </c>
    </row>
    <row r="8864" spans="13:14" x14ac:dyDescent="0.25">
      <c r="M8864" s="208" t="str">
        <f t="shared" si="139"/>
        <v/>
      </c>
      <c r="N8864" s="209" t="str">
        <f t="shared" si="139"/>
        <v/>
      </c>
    </row>
    <row r="8865" spans="13:14" x14ac:dyDescent="0.25">
      <c r="M8865" s="208" t="str">
        <f t="shared" si="139"/>
        <v/>
      </c>
      <c r="N8865" s="209" t="str">
        <f t="shared" si="139"/>
        <v/>
      </c>
    </row>
    <row r="8866" spans="13:14" x14ac:dyDescent="0.25">
      <c r="M8866" s="208" t="str">
        <f t="shared" si="139"/>
        <v/>
      </c>
      <c r="N8866" s="209" t="str">
        <f t="shared" si="139"/>
        <v/>
      </c>
    </row>
    <row r="8867" spans="13:14" x14ac:dyDescent="0.25">
      <c r="M8867" s="208" t="str">
        <f t="shared" si="139"/>
        <v/>
      </c>
      <c r="N8867" s="209" t="str">
        <f t="shared" si="139"/>
        <v/>
      </c>
    </row>
    <row r="8868" spans="13:14" x14ac:dyDescent="0.25">
      <c r="M8868" s="208" t="str">
        <f t="shared" si="139"/>
        <v/>
      </c>
      <c r="N8868" s="209" t="str">
        <f t="shared" si="139"/>
        <v/>
      </c>
    </row>
    <row r="8869" spans="13:14" x14ac:dyDescent="0.25">
      <c r="M8869" s="208" t="str">
        <f t="shared" si="139"/>
        <v/>
      </c>
      <c r="N8869" s="209" t="str">
        <f t="shared" si="139"/>
        <v/>
      </c>
    </row>
    <row r="8870" spans="13:14" x14ac:dyDescent="0.25">
      <c r="M8870" s="208" t="str">
        <f t="shared" si="139"/>
        <v/>
      </c>
      <c r="N8870" s="209" t="str">
        <f t="shared" si="139"/>
        <v/>
      </c>
    </row>
    <row r="8871" spans="13:14" x14ac:dyDescent="0.25">
      <c r="M8871" s="208" t="str">
        <f t="shared" si="139"/>
        <v/>
      </c>
      <c r="N8871" s="209" t="str">
        <f t="shared" si="139"/>
        <v/>
      </c>
    </row>
    <row r="8872" spans="13:14" x14ac:dyDescent="0.25">
      <c r="M8872" s="208" t="str">
        <f t="shared" si="139"/>
        <v/>
      </c>
      <c r="N8872" s="209" t="str">
        <f t="shared" si="139"/>
        <v/>
      </c>
    </row>
    <row r="8873" spans="13:14" x14ac:dyDescent="0.25">
      <c r="M8873" s="208" t="str">
        <f t="shared" si="139"/>
        <v/>
      </c>
      <c r="N8873" s="209" t="str">
        <f t="shared" si="139"/>
        <v/>
      </c>
    </row>
    <row r="8874" spans="13:14" x14ac:dyDescent="0.25">
      <c r="M8874" s="208" t="str">
        <f t="shared" si="139"/>
        <v/>
      </c>
      <c r="N8874" s="209" t="str">
        <f t="shared" si="139"/>
        <v/>
      </c>
    </row>
    <row r="8875" spans="13:14" x14ac:dyDescent="0.25">
      <c r="M8875" s="208" t="str">
        <f t="shared" si="139"/>
        <v/>
      </c>
      <c r="N8875" s="209" t="str">
        <f t="shared" si="139"/>
        <v/>
      </c>
    </row>
    <row r="8876" spans="13:14" x14ac:dyDescent="0.25">
      <c r="M8876" s="208" t="str">
        <f t="shared" si="139"/>
        <v/>
      </c>
      <c r="N8876" s="209" t="str">
        <f t="shared" si="139"/>
        <v/>
      </c>
    </row>
    <row r="8877" spans="13:14" x14ac:dyDescent="0.25">
      <c r="M8877" s="208" t="str">
        <f t="shared" si="139"/>
        <v/>
      </c>
      <c r="N8877" s="209" t="str">
        <f t="shared" si="139"/>
        <v/>
      </c>
    </row>
    <row r="8878" spans="13:14" x14ac:dyDescent="0.25">
      <c r="M8878" s="208" t="str">
        <f t="shared" si="139"/>
        <v/>
      </c>
      <c r="N8878" s="209" t="str">
        <f t="shared" si="139"/>
        <v/>
      </c>
    </row>
    <row r="8879" spans="13:14" x14ac:dyDescent="0.25">
      <c r="M8879" s="208" t="str">
        <f t="shared" si="139"/>
        <v/>
      </c>
      <c r="N8879" s="209" t="str">
        <f t="shared" si="139"/>
        <v/>
      </c>
    </row>
    <row r="8880" spans="13:14" x14ac:dyDescent="0.25">
      <c r="M8880" s="208" t="str">
        <f t="shared" si="139"/>
        <v/>
      </c>
      <c r="N8880" s="209" t="str">
        <f t="shared" si="139"/>
        <v/>
      </c>
    </row>
    <row r="8881" spans="13:14" x14ac:dyDescent="0.25">
      <c r="M8881" s="208" t="str">
        <f t="shared" si="139"/>
        <v/>
      </c>
      <c r="N8881" s="209" t="str">
        <f t="shared" si="139"/>
        <v/>
      </c>
    </row>
    <row r="8882" spans="13:14" x14ac:dyDescent="0.25">
      <c r="M8882" s="208" t="str">
        <f t="shared" si="139"/>
        <v/>
      </c>
      <c r="N8882" s="209" t="str">
        <f t="shared" si="139"/>
        <v/>
      </c>
    </row>
    <row r="8883" spans="13:14" x14ac:dyDescent="0.25">
      <c r="M8883" s="208" t="str">
        <f t="shared" si="139"/>
        <v/>
      </c>
      <c r="N8883" s="209" t="str">
        <f t="shared" si="139"/>
        <v/>
      </c>
    </row>
    <row r="8884" spans="13:14" x14ac:dyDescent="0.25">
      <c r="M8884" s="208" t="str">
        <f t="shared" si="139"/>
        <v/>
      </c>
      <c r="N8884" s="209" t="str">
        <f t="shared" si="139"/>
        <v/>
      </c>
    </row>
    <row r="8885" spans="13:14" x14ac:dyDescent="0.25">
      <c r="M8885" s="208" t="str">
        <f t="shared" si="139"/>
        <v/>
      </c>
      <c r="N8885" s="209" t="str">
        <f t="shared" si="139"/>
        <v/>
      </c>
    </row>
    <row r="8886" spans="13:14" x14ac:dyDescent="0.25">
      <c r="M8886" s="208" t="str">
        <f t="shared" si="139"/>
        <v/>
      </c>
      <c r="N8886" s="209" t="str">
        <f t="shared" si="139"/>
        <v/>
      </c>
    </row>
    <row r="8887" spans="13:14" x14ac:dyDescent="0.25">
      <c r="M8887" s="208" t="str">
        <f t="shared" si="139"/>
        <v/>
      </c>
      <c r="N8887" s="209" t="str">
        <f t="shared" si="139"/>
        <v/>
      </c>
    </row>
    <row r="8888" spans="13:14" x14ac:dyDescent="0.25">
      <c r="M8888" s="208" t="str">
        <f t="shared" si="139"/>
        <v/>
      </c>
      <c r="N8888" s="209" t="str">
        <f t="shared" si="139"/>
        <v/>
      </c>
    </row>
    <row r="8889" spans="13:14" x14ac:dyDescent="0.25">
      <c r="M8889" s="208" t="str">
        <f t="shared" si="139"/>
        <v/>
      </c>
      <c r="N8889" s="209" t="str">
        <f t="shared" si="139"/>
        <v/>
      </c>
    </row>
    <row r="8890" spans="13:14" x14ac:dyDescent="0.25">
      <c r="M8890" s="208" t="str">
        <f t="shared" si="139"/>
        <v/>
      </c>
      <c r="N8890" s="209" t="str">
        <f t="shared" si="139"/>
        <v/>
      </c>
    </row>
    <row r="8891" spans="13:14" x14ac:dyDescent="0.25">
      <c r="M8891" s="208" t="str">
        <f t="shared" si="139"/>
        <v/>
      </c>
      <c r="N8891" s="209" t="str">
        <f t="shared" si="139"/>
        <v/>
      </c>
    </row>
    <row r="8892" spans="13:14" x14ac:dyDescent="0.25">
      <c r="M8892" s="208" t="str">
        <f t="shared" si="139"/>
        <v/>
      </c>
      <c r="N8892" s="209" t="str">
        <f t="shared" si="139"/>
        <v/>
      </c>
    </row>
    <row r="8893" spans="13:14" x14ac:dyDescent="0.25">
      <c r="M8893" s="208" t="str">
        <f t="shared" si="139"/>
        <v/>
      </c>
      <c r="N8893" s="209" t="str">
        <f t="shared" si="139"/>
        <v/>
      </c>
    </row>
    <row r="8894" spans="13:14" x14ac:dyDescent="0.25">
      <c r="M8894" s="208" t="str">
        <f t="shared" si="139"/>
        <v/>
      </c>
      <c r="N8894" s="209" t="str">
        <f t="shared" si="139"/>
        <v/>
      </c>
    </row>
    <row r="8895" spans="13:14" x14ac:dyDescent="0.25">
      <c r="M8895" s="208" t="str">
        <f t="shared" si="139"/>
        <v/>
      </c>
      <c r="N8895" s="209" t="str">
        <f t="shared" si="139"/>
        <v/>
      </c>
    </row>
    <row r="8896" spans="13:14" x14ac:dyDescent="0.25">
      <c r="M8896" s="208" t="str">
        <f t="shared" si="139"/>
        <v/>
      </c>
      <c r="N8896" s="209" t="str">
        <f t="shared" si="139"/>
        <v/>
      </c>
    </row>
    <row r="8897" spans="13:14" x14ac:dyDescent="0.25">
      <c r="M8897" s="208" t="str">
        <f t="shared" si="139"/>
        <v/>
      </c>
      <c r="N8897" s="209" t="str">
        <f t="shared" si="139"/>
        <v/>
      </c>
    </row>
    <row r="8898" spans="13:14" x14ac:dyDescent="0.25">
      <c r="M8898" s="208" t="str">
        <f t="shared" si="139"/>
        <v/>
      </c>
      <c r="N8898" s="209" t="str">
        <f t="shared" si="139"/>
        <v/>
      </c>
    </row>
    <row r="8899" spans="13:14" x14ac:dyDescent="0.25">
      <c r="M8899" s="208" t="str">
        <f t="shared" si="139"/>
        <v/>
      </c>
      <c r="N8899" s="209" t="str">
        <f t="shared" si="139"/>
        <v/>
      </c>
    </row>
    <row r="8900" spans="13:14" x14ac:dyDescent="0.25">
      <c r="M8900" s="208" t="str">
        <f t="shared" si="139"/>
        <v/>
      </c>
      <c r="N8900" s="209" t="str">
        <f t="shared" si="139"/>
        <v/>
      </c>
    </row>
    <row r="8901" spans="13:14" x14ac:dyDescent="0.25">
      <c r="M8901" s="208" t="str">
        <f t="shared" si="139"/>
        <v/>
      </c>
      <c r="N8901" s="209" t="str">
        <f t="shared" si="139"/>
        <v/>
      </c>
    </row>
    <row r="8902" spans="13:14" x14ac:dyDescent="0.25">
      <c r="M8902" s="208" t="str">
        <f t="shared" si="139"/>
        <v/>
      </c>
      <c r="N8902" s="209" t="str">
        <f t="shared" si="139"/>
        <v/>
      </c>
    </row>
    <row r="8903" spans="13:14" x14ac:dyDescent="0.25">
      <c r="M8903" s="208" t="str">
        <f t="shared" si="139"/>
        <v/>
      </c>
      <c r="N8903" s="209" t="str">
        <f t="shared" si="139"/>
        <v/>
      </c>
    </row>
    <row r="8904" spans="13:14" x14ac:dyDescent="0.25">
      <c r="M8904" s="208" t="str">
        <f t="shared" si="139"/>
        <v/>
      </c>
      <c r="N8904" s="209" t="str">
        <f t="shared" si="139"/>
        <v/>
      </c>
    </row>
    <row r="8905" spans="13:14" x14ac:dyDescent="0.25">
      <c r="M8905" s="208" t="str">
        <f t="shared" si="139"/>
        <v/>
      </c>
      <c r="N8905" s="209" t="str">
        <f t="shared" si="139"/>
        <v/>
      </c>
    </row>
    <row r="8906" spans="13:14" x14ac:dyDescent="0.25">
      <c r="M8906" s="208" t="str">
        <f t="shared" si="139"/>
        <v/>
      </c>
      <c r="N8906" s="209" t="str">
        <f t="shared" si="139"/>
        <v/>
      </c>
    </row>
    <row r="8907" spans="13:14" x14ac:dyDescent="0.25">
      <c r="M8907" s="208" t="str">
        <f t="shared" si="139"/>
        <v/>
      </c>
      <c r="N8907" s="209" t="str">
        <f t="shared" si="139"/>
        <v/>
      </c>
    </row>
    <row r="8908" spans="13:14" x14ac:dyDescent="0.25">
      <c r="M8908" s="208" t="str">
        <f t="shared" si="139"/>
        <v/>
      </c>
      <c r="N8908" s="209" t="str">
        <f t="shared" si="139"/>
        <v/>
      </c>
    </row>
    <row r="8909" spans="13:14" x14ac:dyDescent="0.25">
      <c r="M8909" s="208" t="str">
        <f t="shared" si="139"/>
        <v/>
      </c>
      <c r="N8909" s="209" t="str">
        <f t="shared" si="139"/>
        <v/>
      </c>
    </row>
    <row r="8910" spans="13:14" x14ac:dyDescent="0.25">
      <c r="M8910" s="208" t="str">
        <f t="shared" si="139"/>
        <v/>
      </c>
      <c r="N8910" s="209" t="str">
        <f t="shared" si="139"/>
        <v/>
      </c>
    </row>
    <row r="8911" spans="13:14" x14ac:dyDescent="0.25">
      <c r="M8911" s="208" t="str">
        <f t="shared" si="139"/>
        <v/>
      </c>
      <c r="N8911" s="209" t="str">
        <f t="shared" si="139"/>
        <v/>
      </c>
    </row>
    <row r="8912" spans="13:14" x14ac:dyDescent="0.25">
      <c r="M8912" s="208" t="str">
        <f t="shared" si="139"/>
        <v/>
      </c>
      <c r="N8912" s="209" t="str">
        <f t="shared" si="139"/>
        <v/>
      </c>
    </row>
    <row r="8913" spans="13:14" x14ac:dyDescent="0.25">
      <c r="M8913" s="208" t="str">
        <f t="shared" si="139"/>
        <v/>
      </c>
      <c r="N8913" s="209" t="str">
        <f t="shared" si="139"/>
        <v/>
      </c>
    </row>
    <row r="8914" spans="13:14" x14ac:dyDescent="0.25">
      <c r="M8914" s="208" t="str">
        <f t="shared" si="139"/>
        <v/>
      </c>
      <c r="N8914" s="209" t="str">
        <f t="shared" si="139"/>
        <v/>
      </c>
    </row>
    <row r="8915" spans="13:14" x14ac:dyDescent="0.25">
      <c r="M8915" s="208" t="str">
        <f t="shared" si="139"/>
        <v/>
      </c>
      <c r="N8915" s="209" t="str">
        <f t="shared" si="139"/>
        <v/>
      </c>
    </row>
    <row r="8916" spans="13:14" x14ac:dyDescent="0.25">
      <c r="M8916" s="208" t="str">
        <f t="shared" si="139"/>
        <v/>
      </c>
      <c r="N8916" s="209" t="str">
        <f t="shared" si="139"/>
        <v/>
      </c>
    </row>
    <row r="8917" spans="13:14" x14ac:dyDescent="0.25">
      <c r="M8917" s="208" t="str">
        <f t="shared" si="139"/>
        <v/>
      </c>
      <c r="N8917" s="209" t="str">
        <f t="shared" si="139"/>
        <v/>
      </c>
    </row>
    <row r="8918" spans="13:14" x14ac:dyDescent="0.25">
      <c r="M8918" s="208" t="str">
        <f t="shared" si="139"/>
        <v/>
      </c>
      <c r="N8918" s="209" t="str">
        <f t="shared" si="139"/>
        <v/>
      </c>
    </row>
    <row r="8919" spans="13:14" x14ac:dyDescent="0.25">
      <c r="M8919" s="208" t="str">
        <f t="shared" si="139"/>
        <v/>
      </c>
      <c r="N8919" s="209" t="str">
        <f t="shared" si="139"/>
        <v/>
      </c>
    </row>
    <row r="8920" spans="13:14" x14ac:dyDescent="0.25">
      <c r="M8920" s="208" t="str">
        <f t="shared" si="139"/>
        <v/>
      </c>
      <c r="N8920" s="209" t="str">
        <f t="shared" si="139"/>
        <v/>
      </c>
    </row>
    <row r="8921" spans="13:14" x14ac:dyDescent="0.25">
      <c r="M8921" s="208" t="str">
        <f t="shared" ref="M8921:N8984" si="140">IF(AND(H8921="",J8921=""),"",J8921-H8921)</f>
        <v/>
      </c>
      <c r="N8921" s="209" t="str">
        <f t="shared" si="140"/>
        <v/>
      </c>
    </row>
    <row r="8922" spans="13:14" x14ac:dyDescent="0.25">
      <c r="M8922" s="208" t="str">
        <f t="shared" si="140"/>
        <v/>
      </c>
      <c r="N8922" s="209" t="str">
        <f t="shared" si="140"/>
        <v/>
      </c>
    </row>
    <row r="8923" spans="13:14" x14ac:dyDescent="0.25">
      <c r="M8923" s="208" t="str">
        <f t="shared" si="140"/>
        <v/>
      </c>
      <c r="N8923" s="209" t="str">
        <f t="shared" si="140"/>
        <v/>
      </c>
    </row>
    <row r="8924" spans="13:14" x14ac:dyDescent="0.25">
      <c r="M8924" s="208" t="str">
        <f t="shared" si="140"/>
        <v/>
      </c>
      <c r="N8924" s="209" t="str">
        <f t="shared" si="140"/>
        <v/>
      </c>
    </row>
    <row r="8925" spans="13:14" x14ac:dyDescent="0.25">
      <c r="M8925" s="208" t="str">
        <f t="shared" si="140"/>
        <v/>
      </c>
      <c r="N8925" s="209" t="str">
        <f t="shared" si="140"/>
        <v/>
      </c>
    </row>
    <row r="8926" spans="13:14" x14ac:dyDescent="0.25">
      <c r="M8926" s="208" t="str">
        <f t="shared" si="140"/>
        <v/>
      </c>
      <c r="N8926" s="209" t="str">
        <f t="shared" si="140"/>
        <v/>
      </c>
    </row>
    <row r="8927" spans="13:14" x14ac:dyDescent="0.25">
      <c r="M8927" s="208" t="str">
        <f t="shared" si="140"/>
        <v/>
      </c>
      <c r="N8927" s="209" t="str">
        <f t="shared" si="140"/>
        <v/>
      </c>
    </row>
    <row r="8928" spans="13:14" x14ac:dyDescent="0.25">
      <c r="M8928" s="208" t="str">
        <f t="shared" si="140"/>
        <v/>
      </c>
      <c r="N8928" s="209" t="str">
        <f t="shared" si="140"/>
        <v/>
      </c>
    </row>
    <row r="8929" spans="3:14" x14ac:dyDescent="0.25">
      <c r="M8929" s="208" t="str">
        <f t="shared" si="140"/>
        <v/>
      </c>
      <c r="N8929" s="209" t="str">
        <f t="shared" si="140"/>
        <v/>
      </c>
    </row>
    <row r="8930" spans="3:14" x14ac:dyDescent="0.25">
      <c r="M8930" s="208" t="str">
        <f t="shared" si="140"/>
        <v/>
      </c>
      <c r="N8930" s="209" t="str">
        <f t="shared" si="140"/>
        <v/>
      </c>
    </row>
    <row r="8931" spans="3:14" x14ac:dyDescent="0.25">
      <c r="M8931" s="208" t="str">
        <f t="shared" si="140"/>
        <v/>
      </c>
      <c r="N8931" s="209" t="str">
        <f t="shared" si="140"/>
        <v/>
      </c>
    </row>
    <row r="8932" spans="3:14" x14ac:dyDescent="0.25">
      <c r="M8932" s="208" t="str">
        <f t="shared" si="140"/>
        <v/>
      </c>
      <c r="N8932" s="209" t="str">
        <f t="shared" si="140"/>
        <v/>
      </c>
    </row>
    <row r="8933" spans="3:14" x14ac:dyDescent="0.25">
      <c r="M8933" s="208" t="str">
        <f t="shared" si="140"/>
        <v/>
      </c>
      <c r="N8933" s="209" t="str">
        <f t="shared" si="140"/>
        <v/>
      </c>
    </row>
    <row r="8934" spans="3:14" x14ac:dyDescent="0.25">
      <c r="M8934" s="208" t="str">
        <f t="shared" si="140"/>
        <v/>
      </c>
      <c r="N8934" s="209" t="str">
        <f t="shared" si="140"/>
        <v/>
      </c>
    </row>
    <row r="8935" spans="3:14" x14ac:dyDescent="0.25">
      <c r="M8935" s="208" t="str">
        <f t="shared" si="140"/>
        <v/>
      </c>
      <c r="N8935" s="209" t="str">
        <f t="shared" si="140"/>
        <v/>
      </c>
    </row>
    <row r="8936" spans="3:14" x14ac:dyDescent="0.25">
      <c r="M8936" s="208" t="str">
        <f t="shared" si="140"/>
        <v/>
      </c>
      <c r="N8936" s="209" t="str">
        <f t="shared" si="140"/>
        <v/>
      </c>
    </row>
    <row r="8937" spans="3:14" x14ac:dyDescent="0.25">
      <c r="M8937" s="208" t="str">
        <f t="shared" si="140"/>
        <v/>
      </c>
      <c r="N8937" s="209" t="str">
        <f t="shared" si="140"/>
        <v/>
      </c>
    </row>
    <row r="8938" spans="3:14" x14ac:dyDescent="0.25">
      <c r="M8938" s="208" t="str">
        <f t="shared" si="140"/>
        <v/>
      </c>
      <c r="N8938" s="209" t="str">
        <f t="shared" si="140"/>
        <v/>
      </c>
    </row>
    <row r="8939" spans="3:14" x14ac:dyDescent="0.25">
      <c r="M8939" s="208" t="str">
        <f t="shared" si="140"/>
        <v/>
      </c>
      <c r="N8939" s="209" t="str">
        <f t="shared" si="140"/>
        <v/>
      </c>
    </row>
    <row r="8940" spans="3:14" x14ac:dyDescent="0.25">
      <c r="M8940" s="208" t="str">
        <f t="shared" si="140"/>
        <v/>
      </c>
      <c r="N8940" s="209" t="str">
        <f t="shared" si="140"/>
        <v/>
      </c>
    </row>
    <row r="8941" spans="3:14" x14ac:dyDescent="0.25">
      <c r="M8941" s="208" t="str">
        <f t="shared" si="140"/>
        <v/>
      </c>
      <c r="N8941" s="209" t="str">
        <f t="shared" si="140"/>
        <v/>
      </c>
    </row>
    <row r="8942" spans="3:14" x14ac:dyDescent="0.25">
      <c r="M8942" s="208" t="str">
        <f t="shared" si="140"/>
        <v/>
      </c>
      <c r="N8942" s="209" t="str">
        <f t="shared" si="140"/>
        <v/>
      </c>
    </row>
    <row r="8943" spans="3:14" x14ac:dyDescent="0.25">
      <c r="M8943" s="208" t="str">
        <f t="shared" si="140"/>
        <v/>
      </c>
      <c r="N8943" s="209" t="str">
        <f t="shared" si="140"/>
        <v/>
      </c>
    </row>
    <row r="8944" spans="3:14" x14ac:dyDescent="0.25">
      <c r="C8944" s="28"/>
      <c r="F8944" s="28"/>
      <c r="M8944" s="208" t="str">
        <f t="shared" si="140"/>
        <v/>
      </c>
      <c r="N8944" s="209" t="str">
        <f t="shared" si="140"/>
        <v/>
      </c>
    </row>
    <row r="8945" spans="13:14" x14ac:dyDescent="0.25">
      <c r="M8945" s="208" t="str">
        <f t="shared" si="140"/>
        <v/>
      </c>
      <c r="N8945" s="209" t="str">
        <f t="shared" si="140"/>
        <v/>
      </c>
    </row>
    <row r="8946" spans="13:14" x14ac:dyDescent="0.25">
      <c r="M8946" s="208" t="str">
        <f t="shared" si="140"/>
        <v/>
      </c>
      <c r="N8946" s="209" t="str">
        <f t="shared" si="140"/>
        <v/>
      </c>
    </row>
    <row r="8947" spans="13:14" x14ac:dyDescent="0.25">
      <c r="M8947" s="208" t="str">
        <f t="shared" si="140"/>
        <v/>
      </c>
      <c r="N8947" s="209" t="str">
        <f t="shared" si="140"/>
        <v/>
      </c>
    </row>
    <row r="8948" spans="13:14" x14ac:dyDescent="0.25">
      <c r="M8948" s="208" t="str">
        <f t="shared" si="140"/>
        <v/>
      </c>
      <c r="N8948" s="209" t="str">
        <f t="shared" si="140"/>
        <v/>
      </c>
    </row>
    <row r="8949" spans="13:14" x14ac:dyDescent="0.25">
      <c r="M8949" s="208" t="str">
        <f t="shared" si="140"/>
        <v/>
      </c>
      <c r="N8949" s="209" t="str">
        <f t="shared" si="140"/>
        <v/>
      </c>
    </row>
    <row r="8950" spans="13:14" x14ac:dyDescent="0.25">
      <c r="M8950" s="208" t="str">
        <f t="shared" si="140"/>
        <v/>
      </c>
      <c r="N8950" s="209" t="str">
        <f t="shared" si="140"/>
        <v/>
      </c>
    </row>
    <row r="8951" spans="13:14" x14ac:dyDescent="0.25">
      <c r="M8951" s="208" t="str">
        <f t="shared" si="140"/>
        <v/>
      </c>
      <c r="N8951" s="209" t="str">
        <f t="shared" si="140"/>
        <v/>
      </c>
    </row>
    <row r="8952" spans="13:14" x14ac:dyDescent="0.25">
      <c r="M8952" s="208" t="str">
        <f t="shared" si="140"/>
        <v/>
      </c>
      <c r="N8952" s="209" t="str">
        <f t="shared" si="140"/>
        <v/>
      </c>
    </row>
    <row r="8953" spans="13:14" x14ac:dyDescent="0.25">
      <c r="M8953" s="208" t="str">
        <f t="shared" si="140"/>
        <v/>
      </c>
      <c r="N8953" s="209" t="str">
        <f t="shared" si="140"/>
        <v/>
      </c>
    </row>
    <row r="8954" spans="13:14" x14ac:dyDescent="0.25">
      <c r="M8954" s="208" t="str">
        <f t="shared" si="140"/>
        <v/>
      </c>
      <c r="N8954" s="209" t="str">
        <f t="shared" si="140"/>
        <v/>
      </c>
    </row>
    <row r="8955" spans="13:14" x14ac:dyDescent="0.25">
      <c r="M8955" s="208" t="str">
        <f t="shared" si="140"/>
        <v/>
      </c>
      <c r="N8955" s="209" t="str">
        <f t="shared" si="140"/>
        <v/>
      </c>
    </row>
    <row r="8956" spans="13:14" x14ac:dyDescent="0.25">
      <c r="M8956" s="208" t="str">
        <f t="shared" si="140"/>
        <v/>
      </c>
      <c r="N8956" s="209" t="str">
        <f t="shared" si="140"/>
        <v/>
      </c>
    </row>
    <row r="8957" spans="13:14" x14ac:dyDescent="0.25">
      <c r="M8957" s="208" t="str">
        <f t="shared" si="140"/>
        <v/>
      </c>
      <c r="N8957" s="209" t="str">
        <f t="shared" si="140"/>
        <v/>
      </c>
    </row>
    <row r="8958" spans="13:14" x14ac:dyDescent="0.25">
      <c r="M8958" s="208" t="str">
        <f t="shared" si="140"/>
        <v/>
      </c>
      <c r="N8958" s="209" t="str">
        <f t="shared" si="140"/>
        <v/>
      </c>
    </row>
    <row r="8959" spans="13:14" x14ac:dyDescent="0.25">
      <c r="M8959" s="208" t="str">
        <f t="shared" si="140"/>
        <v/>
      </c>
      <c r="N8959" s="209" t="str">
        <f t="shared" si="140"/>
        <v/>
      </c>
    </row>
    <row r="8960" spans="13:14" x14ac:dyDescent="0.25">
      <c r="M8960" s="208" t="str">
        <f t="shared" si="140"/>
        <v/>
      </c>
      <c r="N8960" s="209" t="str">
        <f t="shared" si="140"/>
        <v/>
      </c>
    </row>
    <row r="8961" spans="13:14" x14ac:dyDescent="0.25">
      <c r="M8961" s="208" t="str">
        <f t="shared" si="140"/>
        <v/>
      </c>
      <c r="N8961" s="209" t="str">
        <f t="shared" si="140"/>
        <v/>
      </c>
    </row>
    <row r="8962" spans="13:14" x14ac:dyDescent="0.25">
      <c r="M8962" s="208" t="str">
        <f t="shared" si="140"/>
        <v/>
      </c>
      <c r="N8962" s="209" t="str">
        <f t="shared" si="140"/>
        <v/>
      </c>
    </row>
    <row r="8963" spans="13:14" x14ac:dyDescent="0.25">
      <c r="M8963" s="208" t="str">
        <f t="shared" si="140"/>
        <v/>
      </c>
      <c r="N8963" s="209" t="str">
        <f t="shared" si="140"/>
        <v/>
      </c>
    </row>
    <row r="8964" spans="13:14" x14ac:dyDescent="0.25">
      <c r="M8964" s="208" t="str">
        <f t="shared" si="140"/>
        <v/>
      </c>
      <c r="N8964" s="209" t="str">
        <f t="shared" si="140"/>
        <v/>
      </c>
    </row>
    <row r="8965" spans="13:14" x14ac:dyDescent="0.25">
      <c r="M8965" s="208" t="str">
        <f t="shared" si="140"/>
        <v/>
      </c>
      <c r="N8965" s="209" t="str">
        <f t="shared" si="140"/>
        <v/>
      </c>
    </row>
    <row r="8966" spans="13:14" x14ac:dyDescent="0.25">
      <c r="M8966" s="208" t="str">
        <f t="shared" si="140"/>
        <v/>
      </c>
      <c r="N8966" s="209" t="str">
        <f t="shared" si="140"/>
        <v/>
      </c>
    </row>
    <row r="8967" spans="13:14" x14ac:dyDescent="0.25">
      <c r="M8967" s="208" t="str">
        <f t="shared" si="140"/>
        <v/>
      </c>
      <c r="N8967" s="209" t="str">
        <f t="shared" si="140"/>
        <v/>
      </c>
    </row>
    <row r="8968" spans="13:14" x14ac:dyDescent="0.25">
      <c r="M8968" s="208" t="str">
        <f t="shared" si="140"/>
        <v/>
      </c>
      <c r="N8968" s="209" t="str">
        <f t="shared" si="140"/>
        <v/>
      </c>
    </row>
    <row r="8969" spans="13:14" x14ac:dyDescent="0.25">
      <c r="M8969" s="208" t="str">
        <f t="shared" si="140"/>
        <v/>
      </c>
      <c r="N8969" s="209" t="str">
        <f t="shared" si="140"/>
        <v/>
      </c>
    </row>
    <row r="8970" spans="13:14" x14ac:dyDescent="0.25">
      <c r="M8970" s="208" t="str">
        <f t="shared" si="140"/>
        <v/>
      </c>
      <c r="N8970" s="209" t="str">
        <f t="shared" si="140"/>
        <v/>
      </c>
    </row>
    <row r="8971" spans="13:14" x14ac:dyDescent="0.25">
      <c r="M8971" s="208" t="str">
        <f t="shared" si="140"/>
        <v/>
      </c>
      <c r="N8971" s="209" t="str">
        <f t="shared" si="140"/>
        <v/>
      </c>
    </row>
    <row r="8972" spans="13:14" x14ac:dyDescent="0.25">
      <c r="M8972" s="208" t="str">
        <f t="shared" si="140"/>
        <v/>
      </c>
      <c r="N8972" s="209" t="str">
        <f t="shared" si="140"/>
        <v/>
      </c>
    </row>
    <row r="8973" spans="13:14" x14ac:dyDescent="0.25">
      <c r="M8973" s="208" t="str">
        <f t="shared" si="140"/>
        <v/>
      </c>
      <c r="N8973" s="209" t="str">
        <f t="shared" si="140"/>
        <v/>
      </c>
    </row>
    <row r="8974" spans="13:14" x14ac:dyDescent="0.25">
      <c r="M8974" s="208" t="str">
        <f t="shared" si="140"/>
        <v/>
      </c>
      <c r="N8974" s="209" t="str">
        <f t="shared" si="140"/>
        <v/>
      </c>
    </row>
    <row r="8975" spans="13:14" x14ac:dyDescent="0.25">
      <c r="M8975" s="208" t="str">
        <f t="shared" si="140"/>
        <v/>
      </c>
      <c r="N8975" s="209" t="str">
        <f t="shared" si="140"/>
        <v/>
      </c>
    </row>
    <row r="8976" spans="13:14" x14ac:dyDescent="0.25">
      <c r="M8976" s="208" t="str">
        <f t="shared" si="140"/>
        <v/>
      </c>
      <c r="N8976" s="209" t="str">
        <f t="shared" si="140"/>
        <v/>
      </c>
    </row>
    <row r="8977" spans="13:14" x14ac:dyDescent="0.25">
      <c r="M8977" s="208" t="str">
        <f t="shared" si="140"/>
        <v/>
      </c>
      <c r="N8977" s="209" t="str">
        <f t="shared" si="140"/>
        <v/>
      </c>
    </row>
    <row r="8978" spans="13:14" x14ac:dyDescent="0.25">
      <c r="M8978" s="208" t="str">
        <f t="shared" si="140"/>
        <v/>
      </c>
      <c r="N8978" s="209" t="str">
        <f t="shared" si="140"/>
        <v/>
      </c>
    </row>
    <row r="8979" spans="13:14" x14ac:dyDescent="0.25">
      <c r="M8979" s="208" t="str">
        <f t="shared" si="140"/>
        <v/>
      </c>
      <c r="N8979" s="209" t="str">
        <f t="shared" si="140"/>
        <v/>
      </c>
    </row>
    <row r="8980" spans="13:14" x14ac:dyDescent="0.25">
      <c r="M8980" s="208" t="str">
        <f t="shared" si="140"/>
        <v/>
      </c>
      <c r="N8980" s="209" t="str">
        <f t="shared" si="140"/>
        <v/>
      </c>
    </row>
    <row r="8981" spans="13:14" x14ac:dyDescent="0.25">
      <c r="M8981" s="208" t="str">
        <f t="shared" si="140"/>
        <v/>
      </c>
      <c r="N8981" s="209" t="str">
        <f t="shared" si="140"/>
        <v/>
      </c>
    </row>
    <row r="8982" spans="13:14" x14ac:dyDescent="0.25">
      <c r="M8982" s="208" t="str">
        <f t="shared" si="140"/>
        <v/>
      </c>
      <c r="N8982" s="209" t="str">
        <f t="shared" si="140"/>
        <v/>
      </c>
    </row>
    <row r="8983" spans="13:14" x14ac:dyDescent="0.25">
      <c r="M8983" s="208" t="str">
        <f t="shared" si="140"/>
        <v/>
      </c>
      <c r="N8983" s="209" t="str">
        <f t="shared" si="140"/>
        <v/>
      </c>
    </row>
    <row r="8984" spans="13:14" x14ac:dyDescent="0.25">
      <c r="M8984" s="208" t="str">
        <f t="shared" si="140"/>
        <v/>
      </c>
      <c r="N8984" s="209" t="str">
        <f t="shared" si="140"/>
        <v/>
      </c>
    </row>
    <row r="8985" spans="13:14" x14ac:dyDescent="0.25">
      <c r="M8985" s="208" t="str">
        <f t="shared" ref="M8985:N9048" si="141">IF(AND(H8985="",J8985=""),"",J8985-H8985)</f>
        <v/>
      </c>
      <c r="N8985" s="209" t="str">
        <f t="shared" si="141"/>
        <v/>
      </c>
    </row>
    <row r="8986" spans="13:14" x14ac:dyDescent="0.25">
      <c r="M8986" s="208" t="str">
        <f t="shared" si="141"/>
        <v/>
      </c>
      <c r="N8986" s="209" t="str">
        <f t="shared" si="141"/>
        <v/>
      </c>
    </row>
    <row r="8987" spans="13:14" x14ac:dyDescent="0.25">
      <c r="M8987" s="208" t="str">
        <f t="shared" si="141"/>
        <v/>
      </c>
      <c r="N8987" s="209" t="str">
        <f t="shared" si="141"/>
        <v/>
      </c>
    </row>
    <row r="8988" spans="13:14" x14ac:dyDescent="0.25">
      <c r="M8988" s="208" t="str">
        <f t="shared" si="141"/>
        <v/>
      </c>
      <c r="N8988" s="209" t="str">
        <f t="shared" si="141"/>
        <v/>
      </c>
    </row>
    <row r="8989" spans="13:14" x14ac:dyDescent="0.25">
      <c r="M8989" s="208" t="str">
        <f t="shared" si="141"/>
        <v/>
      </c>
      <c r="N8989" s="209" t="str">
        <f t="shared" si="141"/>
        <v/>
      </c>
    </row>
    <row r="8990" spans="13:14" x14ac:dyDescent="0.25">
      <c r="M8990" s="208" t="str">
        <f t="shared" si="141"/>
        <v/>
      </c>
      <c r="N8990" s="209" t="str">
        <f t="shared" si="141"/>
        <v/>
      </c>
    </row>
    <row r="8991" spans="13:14" x14ac:dyDescent="0.25">
      <c r="M8991" s="208" t="str">
        <f t="shared" si="141"/>
        <v/>
      </c>
      <c r="N8991" s="209" t="str">
        <f t="shared" si="141"/>
        <v/>
      </c>
    </row>
    <row r="8992" spans="13:14" x14ac:dyDescent="0.25">
      <c r="M8992" s="208" t="str">
        <f t="shared" si="141"/>
        <v/>
      </c>
      <c r="N8992" s="209" t="str">
        <f t="shared" si="141"/>
        <v/>
      </c>
    </row>
    <row r="8993" spans="13:14" x14ac:dyDescent="0.25">
      <c r="M8993" s="208" t="str">
        <f t="shared" si="141"/>
        <v/>
      </c>
      <c r="N8993" s="209" t="str">
        <f t="shared" si="141"/>
        <v/>
      </c>
    </row>
    <row r="8994" spans="13:14" x14ac:dyDescent="0.25">
      <c r="M8994" s="208" t="str">
        <f t="shared" si="141"/>
        <v/>
      </c>
      <c r="N8994" s="209" t="str">
        <f t="shared" si="141"/>
        <v/>
      </c>
    </row>
    <row r="8995" spans="13:14" x14ac:dyDescent="0.25">
      <c r="M8995" s="208" t="str">
        <f t="shared" si="141"/>
        <v/>
      </c>
      <c r="N8995" s="209" t="str">
        <f t="shared" si="141"/>
        <v/>
      </c>
    </row>
    <row r="8996" spans="13:14" x14ac:dyDescent="0.25">
      <c r="M8996" s="208" t="str">
        <f t="shared" si="141"/>
        <v/>
      </c>
      <c r="N8996" s="209" t="str">
        <f t="shared" si="141"/>
        <v/>
      </c>
    </row>
    <row r="8997" spans="13:14" x14ac:dyDescent="0.25">
      <c r="M8997" s="208" t="str">
        <f t="shared" si="141"/>
        <v/>
      </c>
      <c r="N8997" s="209" t="str">
        <f t="shared" si="141"/>
        <v/>
      </c>
    </row>
    <row r="8998" spans="13:14" x14ac:dyDescent="0.25">
      <c r="M8998" s="208" t="str">
        <f t="shared" si="141"/>
        <v/>
      </c>
      <c r="N8998" s="209" t="str">
        <f t="shared" si="141"/>
        <v/>
      </c>
    </row>
    <row r="8999" spans="13:14" x14ac:dyDescent="0.25">
      <c r="M8999" s="208" t="str">
        <f t="shared" si="141"/>
        <v/>
      </c>
      <c r="N8999" s="209" t="str">
        <f t="shared" si="141"/>
        <v/>
      </c>
    </row>
    <row r="9000" spans="13:14" x14ac:dyDescent="0.25">
      <c r="M9000" s="208" t="str">
        <f t="shared" si="141"/>
        <v/>
      </c>
      <c r="N9000" s="209" t="str">
        <f t="shared" si="141"/>
        <v/>
      </c>
    </row>
    <row r="9001" spans="13:14" x14ac:dyDescent="0.25">
      <c r="M9001" s="208" t="str">
        <f t="shared" si="141"/>
        <v/>
      </c>
      <c r="N9001" s="209" t="str">
        <f t="shared" si="141"/>
        <v/>
      </c>
    </row>
    <row r="9002" spans="13:14" x14ac:dyDescent="0.25">
      <c r="M9002" s="208" t="str">
        <f t="shared" si="141"/>
        <v/>
      </c>
      <c r="N9002" s="209" t="str">
        <f t="shared" si="141"/>
        <v/>
      </c>
    </row>
    <row r="9003" spans="13:14" x14ac:dyDescent="0.25">
      <c r="M9003" s="208" t="str">
        <f t="shared" si="141"/>
        <v/>
      </c>
      <c r="N9003" s="209" t="str">
        <f t="shared" si="141"/>
        <v/>
      </c>
    </row>
    <row r="9004" spans="13:14" x14ac:dyDescent="0.25">
      <c r="M9004" s="208" t="str">
        <f t="shared" si="141"/>
        <v/>
      </c>
      <c r="N9004" s="209" t="str">
        <f t="shared" si="141"/>
        <v/>
      </c>
    </row>
    <row r="9005" spans="13:14" x14ac:dyDescent="0.25">
      <c r="M9005" s="208" t="str">
        <f t="shared" si="141"/>
        <v/>
      </c>
      <c r="N9005" s="209" t="str">
        <f t="shared" si="141"/>
        <v/>
      </c>
    </row>
    <row r="9006" spans="13:14" x14ac:dyDescent="0.25">
      <c r="M9006" s="208" t="str">
        <f t="shared" si="141"/>
        <v/>
      </c>
      <c r="N9006" s="209" t="str">
        <f t="shared" si="141"/>
        <v/>
      </c>
    </row>
    <row r="9007" spans="13:14" x14ac:dyDescent="0.25">
      <c r="M9007" s="208" t="str">
        <f t="shared" si="141"/>
        <v/>
      </c>
      <c r="N9007" s="209" t="str">
        <f t="shared" si="141"/>
        <v/>
      </c>
    </row>
    <row r="9008" spans="13:14" x14ac:dyDescent="0.25">
      <c r="M9008" s="208" t="str">
        <f t="shared" si="141"/>
        <v/>
      </c>
      <c r="N9008" s="209" t="str">
        <f t="shared" si="141"/>
        <v/>
      </c>
    </row>
    <row r="9009" spans="13:14" x14ac:dyDescent="0.25">
      <c r="M9009" s="208" t="str">
        <f t="shared" si="141"/>
        <v/>
      </c>
      <c r="N9009" s="209" t="str">
        <f t="shared" si="141"/>
        <v/>
      </c>
    </row>
    <row r="9010" spans="13:14" x14ac:dyDescent="0.25">
      <c r="M9010" s="208" t="str">
        <f t="shared" si="141"/>
        <v/>
      </c>
      <c r="N9010" s="209" t="str">
        <f t="shared" si="141"/>
        <v/>
      </c>
    </row>
    <row r="9011" spans="13:14" x14ac:dyDescent="0.25">
      <c r="M9011" s="208" t="str">
        <f t="shared" si="141"/>
        <v/>
      </c>
      <c r="N9011" s="209" t="str">
        <f t="shared" si="141"/>
        <v/>
      </c>
    </row>
    <row r="9012" spans="13:14" x14ac:dyDescent="0.25">
      <c r="M9012" s="208" t="str">
        <f t="shared" si="141"/>
        <v/>
      </c>
      <c r="N9012" s="209" t="str">
        <f t="shared" si="141"/>
        <v/>
      </c>
    </row>
    <row r="9013" spans="13:14" x14ac:dyDescent="0.25">
      <c r="M9013" s="208" t="str">
        <f t="shared" si="141"/>
        <v/>
      </c>
      <c r="N9013" s="209" t="str">
        <f t="shared" si="141"/>
        <v/>
      </c>
    </row>
    <row r="9014" spans="13:14" x14ac:dyDescent="0.25">
      <c r="M9014" s="208" t="str">
        <f t="shared" si="141"/>
        <v/>
      </c>
      <c r="N9014" s="209" t="str">
        <f t="shared" si="141"/>
        <v/>
      </c>
    </row>
    <row r="9015" spans="13:14" x14ac:dyDescent="0.25">
      <c r="M9015" s="208" t="str">
        <f t="shared" si="141"/>
        <v/>
      </c>
      <c r="N9015" s="209" t="str">
        <f t="shared" si="141"/>
        <v/>
      </c>
    </row>
    <row r="9016" spans="13:14" x14ac:dyDescent="0.25">
      <c r="M9016" s="208" t="str">
        <f t="shared" si="141"/>
        <v/>
      </c>
      <c r="N9016" s="209" t="str">
        <f t="shared" si="141"/>
        <v/>
      </c>
    </row>
    <row r="9017" spans="13:14" x14ac:dyDescent="0.25">
      <c r="M9017" s="208" t="str">
        <f t="shared" si="141"/>
        <v/>
      </c>
      <c r="N9017" s="209" t="str">
        <f t="shared" si="141"/>
        <v/>
      </c>
    </row>
    <row r="9018" spans="13:14" x14ac:dyDescent="0.25">
      <c r="M9018" s="208" t="str">
        <f t="shared" si="141"/>
        <v/>
      </c>
      <c r="N9018" s="209" t="str">
        <f t="shared" si="141"/>
        <v/>
      </c>
    </row>
    <row r="9019" spans="13:14" x14ac:dyDescent="0.25">
      <c r="M9019" s="208" t="str">
        <f t="shared" si="141"/>
        <v/>
      </c>
      <c r="N9019" s="209" t="str">
        <f t="shared" si="141"/>
        <v/>
      </c>
    </row>
    <row r="9020" spans="13:14" x14ac:dyDescent="0.25">
      <c r="M9020" s="208" t="str">
        <f t="shared" si="141"/>
        <v/>
      </c>
      <c r="N9020" s="209" t="str">
        <f t="shared" si="141"/>
        <v/>
      </c>
    </row>
    <row r="9021" spans="13:14" x14ac:dyDescent="0.25">
      <c r="M9021" s="208" t="str">
        <f t="shared" si="141"/>
        <v/>
      </c>
      <c r="N9021" s="209" t="str">
        <f t="shared" si="141"/>
        <v/>
      </c>
    </row>
    <row r="9022" spans="13:14" x14ac:dyDescent="0.25">
      <c r="M9022" s="208" t="str">
        <f t="shared" si="141"/>
        <v/>
      </c>
      <c r="N9022" s="209" t="str">
        <f t="shared" si="141"/>
        <v/>
      </c>
    </row>
    <row r="9023" spans="13:14" x14ac:dyDescent="0.25">
      <c r="M9023" s="208" t="str">
        <f t="shared" si="141"/>
        <v/>
      </c>
      <c r="N9023" s="209" t="str">
        <f t="shared" si="141"/>
        <v/>
      </c>
    </row>
    <row r="9024" spans="13:14" x14ac:dyDescent="0.25">
      <c r="M9024" s="208" t="str">
        <f t="shared" si="141"/>
        <v/>
      </c>
      <c r="N9024" s="209" t="str">
        <f t="shared" si="141"/>
        <v/>
      </c>
    </row>
    <row r="9025" spans="13:14" x14ac:dyDescent="0.25">
      <c r="M9025" s="208" t="str">
        <f t="shared" si="141"/>
        <v/>
      </c>
      <c r="N9025" s="209" t="str">
        <f t="shared" si="141"/>
        <v/>
      </c>
    </row>
    <row r="9026" spans="13:14" x14ac:dyDescent="0.25">
      <c r="M9026" s="208" t="str">
        <f t="shared" si="141"/>
        <v/>
      </c>
      <c r="N9026" s="209" t="str">
        <f t="shared" si="141"/>
        <v/>
      </c>
    </row>
    <row r="9027" spans="13:14" x14ac:dyDescent="0.25">
      <c r="M9027" s="208" t="str">
        <f t="shared" si="141"/>
        <v/>
      </c>
      <c r="N9027" s="209" t="str">
        <f t="shared" si="141"/>
        <v/>
      </c>
    </row>
    <row r="9028" spans="13:14" x14ac:dyDescent="0.25">
      <c r="M9028" s="208" t="str">
        <f t="shared" si="141"/>
        <v/>
      </c>
      <c r="N9028" s="209" t="str">
        <f t="shared" si="141"/>
        <v/>
      </c>
    </row>
    <row r="9029" spans="13:14" x14ac:dyDescent="0.25">
      <c r="M9029" s="208" t="str">
        <f t="shared" si="141"/>
        <v/>
      </c>
      <c r="N9029" s="209" t="str">
        <f t="shared" si="141"/>
        <v/>
      </c>
    </row>
    <row r="9030" spans="13:14" x14ac:dyDescent="0.25">
      <c r="M9030" s="208" t="str">
        <f t="shared" si="141"/>
        <v/>
      </c>
      <c r="N9030" s="209" t="str">
        <f t="shared" si="141"/>
        <v/>
      </c>
    </row>
    <row r="9031" spans="13:14" x14ac:dyDescent="0.25">
      <c r="M9031" s="208" t="str">
        <f t="shared" si="141"/>
        <v/>
      </c>
      <c r="N9031" s="209" t="str">
        <f t="shared" si="141"/>
        <v/>
      </c>
    </row>
    <row r="9032" spans="13:14" x14ac:dyDescent="0.25">
      <c r="M9032" s="208" t="str">
        <f t="shared" si="141"/>
        <v/>
      </c>
      <c r="N9032" s="209" t="str">
        <f t="shared" si="141"/>
        <v/>
      </c>
    </row>
    <row r="9033" spans="13:14" x14ac:dyDescent="0.25">
      <c r="M9033" s="208" t="str">
        <f t="shared" si="141"/>
        <v/>
      </c>
      <c r="N9033" s="209" t="str">
        <f t="shared" si="141"/>
        <v/>
      </c>
    </row>
    <row r="9034" spans="13:14" x14ac:dyDescent="0.25">
      <c r="M9034" s="208" t="str">
        <f t="shared" si="141"/>
        <v/>
      </c>
      <c r="N9034" s="209" t="str">
        <f t="shared" si="141"/>
        <v/>
      </c>
    </row>
    <row r="9035" spans="13:14" x14ac:dyDescent="0.25">
      <c r="M9035" s="208" t="str">
        <f t="shared" si="141"/>
        <v/>
      </c>
      <c r="N9035" s="209" t="str">
        <f t="shared" si="141"/>
        <v/>
      </c>
    </row>
    <row r="9036" spans="13:14" x14ac:dyDescent="0.25">
      <c r="M9036" s="208" t="str">
        <f t="shared" si="141"/>
        <v/>
      </c>
      <c r="N9036" s="209" t="str">
        <f t="shared" si="141"/>
        <v/>
      </c>
    </row>
    <row r="9037" spans="13:14" x14ac:dyDescent="0.25">
      <c r="M9037" s="208" t="str">
        <f t="shared" si="141"/>
        <v/>
      </c>
      <c r="N9037" s="209" t="str">
        <f t="shared" si="141"/>
        <v/>
      </c>
    </row>
    <row r="9038" spans="13:14" x14ac:dyDescent="0.25">
      <c r="M9038" s="208" t="str">
        <f t="shared" si="141"/>
        <v/>
      </c>
      <c r="N9038" s="209" t="str">
        <f t="shared" si="141"/>
        <v/>
      </c>
    </row>
    <row r="9039" spans="13:14" x14ac:dyDescent="0.25">
      <c r="M9039" s="208" t="str">
        <f t="shared" si="141"/>
        <v/>
      </c>
      <c r="N9039" s="209" t="str">
        <f t="shared" si="141"/>
        <v/>
      </c>
    </row>
    <row r="9040" spans="13:14" x14ac:dyDescent="0.25">
      <c r="M9040" s="208" t="str">
        <f t="shared" si="141"/>
        <v/>
      </c>
      <c r="N9040" s="209" t="str">
        <f t="shared" si="141"/>
        <v/>
      </c>
    </row>
    <row r="9041" spans="13:14" x14ac:dyDescent="0.25">
      <c r="M9041" s="208" t="str">
        <f t="shared" si="141"/>
        <v/>
      </c>
      <c r="N9041" s="209" t="str">
        <f t="shared" si="141"/>
        <v/>
      </c>
    </row>
    <row r="9042" spans="13:14" x14ac:dyDescent="0.25">
      <c r="M9042" s="208" t="str">
        <f t="shared" si="141"/>
        <v/>
      </c>
      <c r="N9042" s="209" t="str">
        <f t="shared" si="141"/>
        <v/>
      </c>
    </row>
    <row r="9043" spans="13:14" x14ac:dyDescent="0.25">
      <c r="M9043" s="208" t="str">
        <f t="shared" si="141"/>
        <v/>
      </c>
      <c r="N9043" s="209" t="str">
        <f t="shared" si="141"/>
        <v/>
      </c>
    </row>
    <row r="9044" spans="13:14" x14ac:dyDescent="0.25">
      <c r="M9044" s="208" t="str">
        <f t="shared" si="141"/>
        <v/>
      </c>
      <c r="N9044" s="209" t="str">
        <f t="shared" si="141"/>
        <v/>
      </c>
    </row>
    <row r="9045" spans="13:14" x14ac:dyDescent="0.25">
      <c r="M9045" s="208" t="str">
        <f t="shared" si="141"/>
        <v/>
      </c>
      <c r="N9045" s="209" t="str">
        <f t="shared" si="141"/>
        <v/>
      </c>
    </row>
    <row r="9046" spans="13:14" x14ac:dyDescent="0.25">
      <c r="M9046" s="208" t="str">
        <f t="shared" si="141"/>
        <v/>
      </c>
      <c r="N9046" s="209" t="str">
        <f t="shared" si="141"/>
        <v/>
      </c>
    </row>
    <row r="9047" spans="13:14" x14ac:dyDescent="0.25">
      <c r="M9047" s="208" t="str">
        <f t="shared" si="141"/>
        <v/>
      </c>
      <c r="N9047" s="209" t="str">
        <f t="shared" si="141"/>
        <v/>
      </c>
    </row>
    <row r="9048" spans="13:14" x14ac:dyDescent="0.25">
      <c r="M9048" s="208" t="str">
        <f t="shared" si="141"/>
        <v/>
      </c>
      <c r="N9048" s="209" t="str">
        <f t="shared" si="141"/>
        <v/>
      </c>
    </row>
    <row r="9049" spans="13:14" x14ac:dyDescent="0.25">
      <c r="M9049" s="208" t="str">
        <f t="shared" ref="M9049:N9112" si="142">IF(AND(H9049="",J9049=""),"",J9049-H9049)</f>
        <v/>
      </c>
      <c r="N9049" s="209" t="str">
        <f t="shared" si="142"/>
        <v/>
      </c>
    </row>
    <row r="9050" spans="13:14" x14ac:dyDescent="0.25">
      <c r="M9050" s="208" t="str">
        <f t="shared" si="142"/>
        <v/>
      </c>
      <c r="N9050" s="209" t="str">
        <f t="shared" si="142"/>
        <v/>
      </c>
    </row>
    <row r="9051" spans="13:14" x14ac:dyDescent="0.25">
      <c r="M9051" s="208" t="str">
        <f t="shared" si="142"/>
        <v/>
      </c>
      <c r="N9051" s="209" t="str">
        <f t="shared" si="142"/>
        <v/>
      </c>
    </row>
    <row r="9052" spans="13:14" x14ac:dyDescent="0.25">
      <c r="M9052" s="208" t="str">
        <f t="shared" si="142"/>
        <v/>
      </c>
      <c r="N9052" s="209" t="str">
        <f t="shared" si="142"/>
        <v/>
      </c>
    </row>
    <row r="9053" spans="13:14" x14ac:dyDescent="0.25">
      <c r="M9053" s="208" t="str">
        <f t="shared" si="142"/>
        <v/>
      </c>
      <c r="N9053" s="209" t="str">
        <f t="shared" si="142"/>
        <v/>
      </c>
    </row>
    <row r="9054" spans="13:14" x14ac:dyDescent="0.25">
      <c r="M9054" s="208" t="str">
        <f t="shared" si="142"/>
        <v/>
      </c>
      <c r="N9054" s="209" t="str">
        <f t="shared" si="142"/>
        <v/>
      </c>
    </row>
    <row r="9055" spans="13:14" x14ac:dyDescent="0.25">
      <c r="M9055" s="208" t="str">
        <f t="shared" si="142"/>
        <v/>
      </c>
      <c r="N9055" s="209" t="str">
        <f t="shared" si="142"/>
        <v/>
      </c>
    </row>
    <row r="9056" spans="13:14" x14ac:dyDescent="0.25">
      <c r="M9056" s="208" t="str">
        <f t="shared" si="142"/>
        <v/>
      </c>
      <c r="N9056" s="209" t="str">
        <f t="shared" si="142"/>
        <v/>
      </c>
    </row>
    <row r="9057" spans="13:14" x14ac:dyDescent="0.25">
      <c r="M9057" s="208" t="str">
        <f t="shared" si="142"/>
        <v/>
      </c>
      <c r="N9057" s="209" t="str">
        <f t="shared" si="142"/>
        <v/>
      </c>
    </row>
    <row r="9058" spans="13:14" x14ac:dyDescent="0.25">
      <c r="M9058" s="208" t="str">
        <f t="shared" si="142"/>
        <v/>
      </c>
      <c r="N9058" s="209" t="str">
        <f t="shared" si="142"/>
        <v/>
      </c>
    </row>
    <row r="9059" spans="13:14" x14ac:dyDescent="0.25">
      <c r="M9059" s="208" t="str">
        <f t="shared" si="142"/>
        <v/>
      </c>
      <c r="N9059" s="209" t="str">
        <f t="shared" si="142"/>
        <v/>
      </c>
    </row>
    <row r="9060" spans="13:14" x14ac:dyDescent="0.25">
      <c r="M9060" s="208" t="str">
        <f t="shared" si="142"/>
        <v/>
      </c>
      <c r="N9060" s="209" t="str">
        <f t="shared" si="142"/>
        <v/>
      </c>
    </row>
    <row r="9061" spans="13:14" x14ac:dyDescent="0.25">
      <c r="M9061" s="208" t="str">
        <f t="shared" si="142"/>
        <v/>
      </c>
      <c r="N9061" s="209" t="str">
        <f t="shared" si="142"/>
        <v/>
      </c>
    </row>
    <row r="9062" spans="13:14" x14ac:dyDescent="0.25">
      <c r="M9062" s="208" t="str">
        <f t="shared" si="142"/>
        <v/>
      </c>
      <c r="N9062" s="209" t="str">
        <f t="shared" si="142"/>
        <v/>
      </c>
    </row>
    <row r="9063" spans="13:14" x14ac:dyDescent="0.25">
      <c r="M9063" s="208" t="str">
        <f t="shared" si="142"/>
        <v/>
      </c>
      <c r="N9063" s="209" t="str">
        <f t="shared" si="142"/>
        <v/>
      </c>
    </row>
    <row r="9064" spans="13:14" x14ac:dyDescent="0.25">
      <c r="M9064" s="208" t="str">
        <f t="shared" si="142"/>
        <v/>
      </c>
      <c r="N9064" s="209" t="str">
        <f t="shared" si="142"/>
        <v/>
      </c>
    </row>
    <row r="9065" spans="13:14" x14ac:dyDescent="0.25">
      <c r="M9065" s="208" t="str">
        <f t="shared" si="142"/>
        <v/>
      </c>
      <c r="N9065" s="209" t="str">
        <f t="shared" si="142"/>
        <v/>
      </c>
    </row>
    <row r="9066" spans="13:14" x14ac:dyDescent="0.25">
      <c r="M9066" s="208" t="str">
        <f t="shared" si="142"/>
        <v/>
      </c>
      <c r="N9066" s="209" t="str">
        <f t="shared" si="142"/>
        <v/>
      </c>
    </row>
    <row r="9067" spans="13:14" x14ac:dyDescent="0.25">
      <c r="M9067" s="208" t="str">
        <f t="shared" si="142"/>
        <v/>
      </c>
      <c r="N9067" s="209" t="str">
        <f t="shared" si="142"/>
        <v/>
      </c>
    </row>
    <row r="9068" spans="13:14" x14ac:dyDescent="0.25">
      <c r="M9068" s="208" t="str">
        <f t="shared" si="142"/>
        <v/>
      </c>
      <c r="N9068" s="209" t="str">
        <f t="shared" si="142"/>
        <v/>
      </c>
    </row>
    <row r="9069" spans="13:14" x14ac:dyDescent="0.25">
      <c r="M9069" s="208" t="str">
        <f t="shared" si="142"/>
        <v/>
      </c>
      <c r="N9069" s="209" t="str">
        <f t="shared" si="142"/>
        <v/>
      </c>
    </row>
    <row r="9070" spans="13:14" x14ac:dyDescent="0.25">
      <c r="M9070" s="208" t="str">
        <f t="shared" si="142"/>
        <v/>
      </c>
      <c r="N9070" s="209" t="str">
        <f t="shared" si="142"/>
        <v/>
      </c>
    </row>
    <row r="9071" spans="13:14" x14ac:dyDescent="0.25">
      <c r="M9071" s="208" t="str">
        <f t="shared" si="142"/>
        <v/>
      </c>
      <c r="N9071" s="209" t="str">
        <f t="shared" si="142"/>
        <v/>
      </c>
    </row>
    <row r="9072" spans="13:14" x14ac:dyDescent="0.25">
      <c r="M9072" s="208" t="str">
        <f t="shared" si="142"/>
        <v/>
      </c>
      <c r="N9072" s="209" t="str">
        <f t="shared" si="142"/>
        <v/>
      </c>
    </row>
    <row r="9073" spans="13:14" x14ac:dyDescent="0.25">
      <c r="M9073" s="208" t="str">
        <f t="shared" si="142"/>
        <v/>
      </c>
      <c r="N9073" s="209" t="str">
        <f t="shared" si="142"/>
        <v/>
      </c>
    </row>
    <row r="9074" spans="13:14" x14ac:dyDescent="0.25">
      <c r="M9074" s="208" t="str">
        <f t="shared" si="142"/>
        <v/>
      </c>
      <c r="N9074" s="209" t="str">
        <f t="shared" si="142"/>
        <v/>
      </c>
    </row>
    <row r="9075" spans="13:14" x14ac:dyDescent="0.25">
      <c r="M9075" s="208" t="str">
        <f t="shared" si="142"/>
        <v/>
      </c>
      <c r="N9075" s="209" t="str">
        <f t="shared" si="142"/>
        <v/>
      </c>
    </row>
    <row r="9076" spans="13:14" x14ac:dyDescent="0.25">
      <c r="M9076" s="208" t="str">
        <f t="shared" si="142"/>
        <v/>
      </c>
      <c r="N9076" s="209" t="str">
        <f t="shared" si="142"/>
        <v/>
      </c>
    </row>
    <row r="9077" spans="13:14" x14ac:dyDescent="0.25">
      <c r="M9077" s="208" t="str">
        <f t="shared" si="142"/>
        <v/>
      </c>
      <c r="N9077" s="209" t="str">
        <f t="shared" si="142"/>
        <v/>
      </c>
    </row>
    <row r="9078" spans="13:14" x14ac:dyDescent="0.25">
      <c r="M9078" s="208" t="str">
        <f t="shared" si="142"/>
        <v/>
      </c>
      <c r="N9078" s="209" t="str">
        <f t="shared" si="142"/>
        <v/>
      </c>
    </row>
    <row r="9079" spans="13:14" x14ac:dyDescent="0.25">
      <c r="M9079" s="208" t="str">
        <f t="shared" si="142"/>
        <v/>
      </c>
      <c r="N9079" s="209" t="str">
        <f t="shared" si="142"/>
        <v/>
      </c>
    </row>
    <row r="9080" spans="13:14" x14ac:dyDescent="0.25">
      <c r="M9080" s="208" t="str">
        <f t="shared" si="142"/>
        <v/>
      </c>
      <c r="N9080" s="209" t="str">
        <f t="shared" si="142"/>
        <v/>
      </c>
    </row>
    <row r="9081" spans="13:14" x14ac:dyDescent="0.25">
      <c r="M9081" s="208" t="str">
        <f t="shared" si="142"/>
        <v/>
      </c>
      <c r="N9081" s="209" t="str">
        <f t="shared" si="142"/>
        <v/>
      </c>
    </row>
    <row r="9082" spans="13:14" x14ac:dyDescent="0.25">
      <c r="M9082" s="208" t="str">
        <f t="shared" si="142"/>
        <v/>
      </c>
      <c r="N9082" s="209" t="str">
        <f t="shared" si="142"/>
        <v/>
      </c>
    </row>
    <row r="9083" spans="13:14" x14ac:dyDescent="0.25">
      <c r="M9083" s="208" t="str">
        <f t="shared" si="142"/>
        <v/>
      </c>
      <c r="N9083" s="209" t="str">
        <f t="shared" si="142"/>
        <v/>
      </c>
    </row>
    <row r="9084" spans="13:14" x14ac:dyDescent="0.25">
      <c r="M9084" s="208" t="str">
        <f t="shared" si="142"/>
        <v/>
      </c>
      <c r="N9084" s="209" t="str">
        <f t="shared" si="142"/>
        <v/>
      </c>
    </row>
    <row r="9085" spans="13:14" x14ac:dyDescent="0.25">
      <c r="M9085" s="208" t="str">
        <f t="shared" si="142"/>
        <v/>
      </c>
      <c r="N9085" s="209" t="str">
        <f t="shared" si="142"/>
        <v/>
      </c>
    </row>
    <row r="9086" spans="13:14" x14ac:dyDescent="0.25">
      <c r="M9086" s="208" t="str">
        <f t="shared" si="142"/>
        <v/>
      </c>
      <c r="N9086" s="209" t="str">
        <f t="shared" si="142"/>
        <v/>
      </c>
    </row>
    <row r="9087" spans="13:14" x14ac:dyDescent="0.25">
      <c r="M9087" s="208" t="str">
        <f t="shared" si="142"/>
        <v/>
      </c>
      <c r="N9087" s="209" t="str">
        <f t="shared" si="142"/>
        <v/>
      </c>
    </row>
    <row r="9088" spans="13:14" x14ac:dyDescent="0.25">
      <c r="M9088" s="208" t="str">
        <f t="shared" si="142"/>
        <v/>
      </c>
      <c r="N9088" s="209" t="str">
        <f t="shared" si="142"/>
        <v/>
      </c>
    </row>
    <row r="9089" spans="13:14" x14ac:dyDescent="0.25">
      <c r="M9089" s="208" t="str">
        <f t="shared" si="142"/>
        <v/>
      </c>
      <c r="N9089" s="209" t="str">
        <f t="shared" si="142"/>
        <v/>
      </c>
    </row>
    <row r="9090" spans="13:14" x14ac:dyDescent="0.25">
      <c r="M9090" s="208" t="str">
        <f t="shared" si="142"/>
        <v/>
      </c>
      <c r="N9090" s="209" t="str">
        <f t="shared" si="142"/>
        <v/>
      </c>
    </row>
    <row r="9091" spans="13:14" x14ac:dyDescent="0.25">
      <c r="M9091" s="208" t="str">
        <f t="shared" si="142"/>
        <v/>
      </c>
      <c r="N9091" s="209" t="str">
        <f t="shared" si="142"/>
        <v/>
      </c>
    </row>
    <row r="9092" spans="13:14" x14ac:dyDescent="0.25">
      <c r="M9092" s="208" t="str">
        <f t="shared" si="142"/>
        <v/>
      </c>
      <c r="N9092" s="209" t="str">
        <f t="shared" si="142"/>
        <v/>
      </c>
    </row>
    <row r="9093" spans="13:14" x14ac:dyDescent="0.25">
      <c r="M9093" s="208" t="str">
        <f t="shared" si="142"/>
        <v/>
      </c>
      <c r="N9093" s="209" t="str">
        <f t="shared" si="142"/>
        <v/>
      </c>
    </row>
    <row r="9094" spans="13:14" x14ac:dyDescent="0.25">
      <c r="M9094" s="208" t="str">
        <f t="shared" si="142"/>
        <v/>
      </c>
      <c r="N9094" s="209" t="str">
        <f t="shared" si="142"/>
        <v/>
      </c>
    </row>
    <row r="9095" spans="13:14" x14ac:dyDescent="0.25">
      <c r="M9095" s="208" t="str">
        <f t="shared" si="142"/>
        <v/>
      </c>
      <c r="N9095" s="209" t="str">
        <f t="shared" si="142"/>
        <v/>
      </c>
    </row>
    <row r="9096" spans="13:14" x14ac:dyDescent="0.25">
      <c r="M9096" s="208" t="str">
        <f t="shared" si="142"/>
        <v/>
      </c>
      <c r="N9096" s="209" t="str">
        <f t="shared" si="142"/>
        <v/>
      </c>
    </row>
    <row r="9097" spans="13:14" x14ac:dyDescent="0.25">
      <c r="M9097" s="208" t="str">
        <f t="shared" si="142"/>
        <v/>
      </c>
      <c r="N9097" s="209" t="str">
        <f t="shared" si="142"/>
        <v/>
      </c>
    </row>
    <row r="9098" spans="13:14" x14ac:dyDescent="0.25">
      <c r="M9098" s="208" t="str">
        <f t="shared" si="142"/>
        <v/>
      </c>
      <c r="N9098" s="209" t="str">
        <f t="shared" si="142"/>
        <v/>
      </c>
    </row>
    <row r="9099" spans="13:14" x14ac:dyDescent="0.25">
      <c r="M9099" s="208" t="str">
        <f t="shared" si="142"/>
        <v/>
      </c>
      <c r="N9099" s="209" t="str">
        <f t="shared" si="142"/>
        <v/>
      </c>
    </row>
    <row r="9100" spans="13:14" x14ac:dyDescent="0.25">
      <c r="M9100" s="208" t="str">
        <f t="shared" si="142"/>
        <v/>
      </c>
      <c r="N9100" s="209" t="str">
        <f t="shared" si="142"/>
        <v/>
      </c>
    </row>
    <row r="9101" spans="13:14" x14ac:dyDescent="0.25">
      <c r="M9101" s="208" t="str">
        <f t="shared" si="142"/>
        <v/>
      </c>
      <c r="N9101" s="209" t="str">
        <f t="shared" si="142"/>
        <v/>
      </c>
    </row>
    <row r="9102" spans="13:14" x14ac:dyDescent="0.25">
      <c r="M9102" s="208" t="str">
        <f t="shared" si="142"/>
        <v/>
      </c>
      <c r="N9102" s="209" t="str">
        <f t="shared" si="142"/>
        <v/>
      </c>
    </row>
    <row r="9103" spans="13:14" x14ac:dyDescent="0.25">
      <c r="M9103" s="208" t="str">
        <f t="shared" si="142"/>
        <v/>
      </c>
      <c r="N9103" s="209" t="str">
        <f t="shared" si="142"/>
        <v/>
      </c>
    </row>
    <row r="9104" spans="13:14" x14ac:dyDescent="0.25">
      <c r="M9104" s="208" t="str">
        <f t="shared" si="142"/>
        <v/>
      </c>
      <c r="N9104" s="209" t="str">
        <f t="shared" si="142"/>
        <v/>
      </c>
    </row>
    <row r="9105" spans="13:14" x14ac:dyDescent="0.25">
      <c r="M9105" s="208" t="str">
        <f t="shared" si="142"/>
        <v/>
      </c>
      <c r="N9105" s="209" t="str">
        <f t="shared" si="142"/>
        <v/>
      </c>
    </row>
    <row r="9106" spans="13:14" x14ac:dyDescent="0.25">
      <c r="M9106" s="208" t="str">
        <f t="shared" si="142"/>
        <v/>
      </c>
      <c r="N9106" s="209" t="str">
        <f t="shared" si="142"/>
        <v/>
      </c>
    </row>
    <row r="9107" spans="13:14" x14ac:dyDescent="0.25">
      <c r="M9107" s="208" t="str">
        <f t="shared" si="142"/>
        <v/>
      </c>
      <c r="N9107" s="209" t="str">
        <f t="shared" si="142"/>
        <v/>
      </c>
    </row>
    <row r="9108" spans="13:14" x14ac:dyDescent="0.25">
      <c r="M9108" s="208" t="str">
        <f t="shared" si="142"/>
        <v/>
      </c>
      <c r="N9108" s="209" t="str">
        <f t="shared" si="142"/>
        <v/>
      </c>
    </row>
    <row r="9109" spans="13:14" x14ac:dyDescent="0.25">
      <c r="M9109" s="208" t="str">
        <f t="shared" si="142"/>
        <v/>
      </c>
      <c r="N9109" s="209" t="str">
        <f t="shared" si="142"/>
        <v/>
      </c>
    </row>
    <row r="9110" spans="13:14" x14ac:dyDescent="0.25">
      <c r="M9110" s="208" t="str">
        <f t="shared" si="142"/>
        <v/>
      </c>
      <c r="N9110" s="209" t="str">
        <f t="shared" si="142"/>
        <v/>
      </c>
    </row>
    <row r="9111" spans="13:14" x14ac:dyDescent="0.25">
      <c r="M9111" s="208" t="str">
        <f t="shared" si="142"/>
        <v/>
      </c>
      <c r="N9111" s="209" t="str">
        <f t="shared" si="142"/>
        <v/>
      </c>
    </row>
    <row r="9112" spans="13:14" x14ac:dyDescent="0.25">
      <c r="M9112" s="208" t="str">
        <f t="shared" si="142"/>
        <v/>
      </c>
      <c r="N9112" s="209" t="str">
        <f t="shared" si="142"/>
        <v/>
      </c>
    </row>
    <row r="9113" spans="13:14" x14ac:dyDescent="0.25">
      <c r="M9113" s="208" t="str">
        <f t="shared" ref="M9113:N9176" si="143">IF(AND(H9113="",J9113=""),"",J9113-H9113)</f>
        <v/>
      </c>
      <c r="N9113" s="209" t="str">
        <f t="shared" si="143"/>
        <v/>
      </c>
    </row>
    <row r="9114" spans="13:14" x14ac:dyDescent="0.25">
      <c r="M9114" s="208" t="str">
        <f t="shared" si="143"/>
        <v/>
      </c>
      <c r="N9114" s="209" t="str">
        <f t="shared" si="143"/>
        <v/>
      </c>
    </row>
    <row r="9115" spans="13:14" x14ac:dyDescent="0.25">
      <c r="M9115" s="208" t="str">
        <f t="shared" si="143"/>
        <v/>
      </c>
      <c r="N9115" s="209" t="str">
        <f t="shared" si="143"/>
        <v/>
      </c>
    </row>
    <row r="9116" spans="13:14" x14ac:dyDescent="0.25">
      <c r="M9116" s="208" t="str">
        <f t="shared" si="143"/>
        <v/>
      </c>
      <c r="N9116" s="209" t="str">
        <f t="shared" si="143"/>
        <v/>
      </c>
    </row>
    <row r="9117" spans="13:14" x14ac:dyDescent="0.25">
      <c r="M9117" s="208" t="str">
        <f t="shared" si="143"/>
        <v/>
      </c>
      <c r="N9117" s="209" t="str">
        <f t="shared" si="143"/>
        <v/>
      </c>
    </row>
    <row r="9118" spans="13:14" x14ac:dyDescent="0.25">
      <c r="M9118" s="208" t="str">
        <f t="shared" si="143"/>
        <v/>
      </c>
      <c r="N9118" s="209" t="str">
        <f t="shared" si="143"/>
        <v/>
      </c>
    </row>
    <row r="9119" spans="13:14" x14ac:dyDescent="0.25">
      <c r="M9119" s="208" t="str">
        <f t="shared" si="143"/>
        <v/>
      </c>
      <c r="N9119" s="209" t="str">
        <f t="shared" si="143"/>
        <v/>
      </c>
    </row>
    <row r="9120" spans="13:14" x14ac:dyDescent="0.25">
      <c r="M9120" s="208" t="str">
        <f t="shared" si="143"/>
        <v/>
      </c>
      <c r="N9120" s="209" t="str">
        <f t="shared" si="143"/>
        <v/>
      </c>
    </row>
    <row r="9121" spans="13:14" x14ac:dyDescent="0.25">
      <c r="M9121" s="208" t="str">
        <f t="shared" si="143"/>
        <v/>
      </c>
      <c r="N9121" s="209" t="str">
        <f t="shared" si="143"/>
        <v/>
      </c>
    </row>
    <row r="9122" spans="13:14" x14ac:dyDescent="0.25">
      <c r="M9122" s="208" t="str">
        <f t="shared" si="143"/>
        <v/>
      </c>
      <c r="N9122" s="209" t="str">
        <f t="shared" si="143"/>
        <v/>
      </c>
    </row>
    <row r="9123" spans="13:14" x14ac:dyDescent="0.25">
      <c r="M9123" s="208" t="str">
        <f t="shared" si="143"/>
        <v/>
      </c>
      <c r="N9123" s="209" t="str">
        <f t="shared" si="143"/>
        <v/>
      </c>
    </row>
    <row r="9124" spans="13:14" x14ac:dyDescent="0.25">
      <c r="M9124" s="208" t="str">
        <f t="shared" si="143"/>
        <v/>
      </c>
      <c r="N9124" s="209" t="str">
        <f t="shared" si="143"/>
        <v/>
      </c>
    </row>
    <row r="9125" spans="13:14" x14ac:dyDescent="0.25">
      <c r="M9125" s="208" t="str">
        <f t="shared" si="143"/>
        <v/>
      </c>
      <c r="N9125" s="209" t="str">
        <f t="shared" si="143"/>
        <v/>
      </c>
    </row>
    <row r="9126" spans="13:14" x14ac:dyDescent="0.25">
      <c r="M9126" s="208" t="str">
        <f t="shared" si="143"/>
        <v/>
      </c>
      <c r="N9126" s="209" t="str">
        <f t="shared" si="143"/>
        <v/>
      </c>
    </row>
    <row r="9127" spans="13:14" x14ac:dyDescent="0.25">
      <c r="M9127" s="208" t="str">
        <f t="shared" si="143"/>
        <v/>
      </c>
      <c r="N9127" s="209" t="str">
        <f t="shared" si="143"/>
        <v/>
      </c>
    </row>
    <row r="9128" spans="13:14" x14ac:dyDescent="0.25">
      <c r="M9128" s="208" t="str">
        <f t="shared" si="143"/>
        <v/>
      </c>
      <c r="N9128" s="209" t="str">
        <f t="shared" si="143"/>
        <v/>
      </c>
    </row>
    <row r="9129" spans="13:14" x14ac:dyDescent="0.25">
      <c r="M9129" s="208" t="str">
        <f t="shared" si="143"/>
        <v/>
      </c>
      <c r="N9129" s="209" t="str">
        <f t="shared" si="143"/>
        <v/>
      </c>
    </row>
    <row r="9130" spans="13:14" x14ac:dyDescent="0.25">
      <c r="M9130" s="208" t="str">
        <f t="shared" si="143"/>
        <v/>
      </c>
      <c r="N9130" s="209" t="str">
        <f t="shared" si="143"/>
        <v/>
      </c>
    </row>
    <row r="9131" spans="13:14" x14ac:dyDescent="0.25">
      <c r="M9131" s="208" t="str">
        <f t="shared" si="143"/>
        <v/>
      </c>
      <c r="N9131" s="209" t="str">
        <f t="shared" si="143"/>
        <v/>
      </c>
    </row>
    <row r="9132" spans="13:14" x14ac:dyDescent="0.25">
      <c r="M9132" s="208" t="str">
        <f t="shared" si="143"/>
        <v/>
      </c>
      <c r="N9132" s="209" t="str">
        <f t="shared" si="143"/>
        <v/>
      </c>
    </row>
    <row r="9133" spans="13:14" x14ac:dyDescent="0.25">
      <c r="M9133" s="208" t="str">
        <f t="shared" si="143"/>
        <v/>
      </c>
      <c r="N9133" s="209" t="str">
        <f t="shared" si="143"/>
        <v/>
      </c>
    </row>
    <row r="9134" spans="13:14" x14ac:dyDescent="0.25">
      <c r="M9134" s="208" t="str">
        <f t="shared" si="143"/>
        <v/>
      </c>
      <c r="N9134" s="209" t="str">
        <f t="shared" si="143"/>
        <v/>
      </c>
    </row>
    <row r="9135" spans="13:14" x14ac:dyDescent="0.25">
      <c r="M9135" s="208" t="str">
        <f t="shared" si="143"/>
        <v/>
      </c>
      <c r="N9135" s="209" t="str">
        <f t="shared" si="143"/>
        <v/>
      </c>
    </row>
    <row r="9136" spans="13:14" x14ac:dyDescent="0.25">
      <c r="M9136" s="208" t="str">
        <f t="shared" si="143"/>
        <v/>
      </c>
      <c r="N9136" s="209" t="str">
        <f t="shared" si="143"/>
        <v/>
      </c>
    </row>
    <row r="9137" spans="13:14" x14ac:dyDescent="0.25">
      <c r="M9137" s="208" t="str">
        <f t="shared" si="143"/>
        <v/>
      </c>
      <c r="N9137" s="209" t="str">
        <f t="shared" si="143"/>
        <v/>
      </c>
    </row>
    <row r="9138" spans="13:14" x14ac:dyDescent="0.25">
      <c r="M9138" s="208" t="str">
        <f t="shared" si="143"/>
        <v/>
      </c>
      <c r="N9138" s="209" t="str">
        <f t="shared" si="143"/>
        <v/>
      </c>
    </row>
    <row r="9139" spans="13:14" x14ac:dyDescent="0.25">
      <c r="M9139" s="208" t="str">
        <f t="shared" si="143"/>
        <v/>
      </c>
      <c r="N9139" s="209" t="str">
        <f t="shared" si="143"/>
        <v/>
      </c>
    </row>
    <row r="9140" spans="13:14" x14ac:dyDescent="0.25">
      <c r="M9140" s="208" t="str">
        <f t="shared" si="143"/>
        <v/>
      </c>
      <c r="N9140" s="209" t="str">
        <f t="shared" si="143"/>
        <v/>
      </c>
    </row>
    <row r="9141" spans="13:14" x14ac:dyDescent="0.25">
      <c r="M9141" s="208" t="str">
        <f t="shared" si="143"/>
        <v/>
      </c>
      <c r="N9141" s="209" t="str">
        <f t="shared" si="143"/>
        <v/>
      </c>
    </row>
    <row r="9142" spans="13:14" x14ac:dyDescent="0.25">
      <c r="M9142" s="208" t="str">
        <f t="shared" si="143"/>
        <v/>
      </c>
      <c r="N9142" s="209" t="str">
        <f t="shared" si="143"/>
        <v/>
      </c>
    </row>
    <row r="9143" spans="13:14" x14ac:dyDescent="0.25">
      <c r="M9143" s="208" t="str">
        <f t="shared" si="143"/>
        <v/>
      </c>
      <c r="N9143" s="209" t="str">
        <f t="shared" si="143"/>
        <v/>
      </c>
    </row>
    <row r="9144" spans="13:14" x14ac:dyDescent="0.25">
      <c r="M9144" s="208" t="str">
        <f t="shared" si="143"/>
        <v/>
      </c>
      <c r="N9144" s="209" t="str">
        <f t="shared" si="143"/>
        <v/>
      </c>
    </row>
    <row r="9145" spans="13:14" x14ac:dyDescent="0.25">
      <c r="M9145" s="208" t="str">
        <f t="shared" si="143"/>
        <v/>
      </c>
      <c r="N9145" s="209" t="str">
        <f t="shared" si="143"/>
        <v/>
      </c>
    </row>
    <row r="9146" spans="13:14" x14ac:dyDescent="0.25">
      <c r="M9146" s="208" t="str">
        <f t="shared" si="143"/>
        <v/>
      </c>
      <c r="N9146" s="209" t="str">
        <f t="shared" si="143"/>
        <v/>
      </c>
    </row>
    <row r="9147" spans="13:14" x14ac:dyDescent="0.25">
      <c r="M9147" s="208" t="str">
        <f t="shared" si="143"/>
        <v/>
      </c>
      <c r="N9147" s="209" t="str">
        <f t="shared" si="143"/>
        <v/>
      </c>
    </row>
    <row r="9148" spans="13:14" x14ac:dyDescent="0.25">
      <c r="M9148" s="208" t="str">
        <f t="shared" si="143"/>
        <v/>
      </c>
      <c r="N9148" s="209" t="str">
        <f t="shared" si="143"/>
        <v/>
      </c>
    </row>
    <row r="9149" spans="13:14" x14ac:dyDescent="0.25">
      <c r="M9149" s="208" t="str">
        <f t="shared" si="143"/>
        <v/>
      </c>
      <c r="N9149" s="209" t="str">
        <f t="shared" si="143"/>
        <v/>
      </c>
    </row>
    <row r="9150" spans="13:14" x14ac:dyDescent="0.25">
      <c r="M9150" s="208" t="str">
        <f t="shared" si="143"/>
        <v/>
      </c>
      <c r="N9150" s="209" t="str">
        <f t="shared" si="143"/>
        <v/>
      </c>
    </row>
    <row r="9151" spans="13:14" x14ac:dyDescent="0.25">
      <c r="M9151" s="208" t="str">
        <f t="shared" si="143"/>
        <v/>
      </c>
      <c r="N9151" s="209" t="str">
        <f t="shared" si="143"/>
        <v/>
      </c>
    </row>
    <row r="9152" spans="13:14" x14ac:dyDescent="0.25">
      <c r="M9152" s="208" t="str">
        <f t="shared" si="143"/>
        <v/>
      </c>
      <c r="N9152" s="209" t="str">
        <f t="shared" si="143"/>
        <v/>
      </c>
    </row>
    <row r="9153" spans="13:14" x14ac:dyDescent="0.25">
      <c r="M9153" s="208" t="str">
        <f t="shared" si="143"/>
        <v/>
      </c>
      <c r="N9153" s="209" t="str">
        <f t="shared" si="143"/>
        <v/>
      </c>
    </row>
    <row r="9154" spans="13:14" x14ac:dyDescent="0.25">
      <c r="M9154" s="208" t="str">
        <f t="shared" si="143"/>
        <v/>
      </c>
      <c r="N9154" s="209" t="str">
        <f t="shared" si="143"/>
        <v/>
      </c>
    </row>
    <row r="9155" spans="13:14" x14ac:dyDescent="0.25">
      <c r="M9155" s="208" t="str">
        <f t="shared" si="143"/>
        <v/>
      </c>
      <c r="N9155" s="209" t="str">
        <f t="shared" si="143"/>
        <v/>
      </c>
    </row>
    <row r="9156" spans="13:14" x14ac:dyDescent="0.25">
      <c r="M9156" s="208" t="str">
        <f t="shared" si="143"/>
        <v/>
      </c>
      <c r="N9156" s="209" t="str">
        <f t="shared" si="143"/>
        <v/>
      </c>
    </row>
    <row r="9157" spans="13:14" x14ac:dyDescent="0.25">
      <c r="M9157" s="208" t="str">
        <f t="shared" si="143"/>
        <v/>
      </c>
      <c r="N9157" s="209" t="str">
        <f t="shared" si="143"/>
        <v/>
      </c>
    </row>
    <row r="9158" spans="13:14" x14ac:dyDescent="0.25">
      <c r="M9158" s="208" t="str">
        <f t="shared" si="143"/>
        <v/>
      </c>
      <c r="N9158" s="209" t="str">
        <f t="shared" si="143"/>
        <v/>
      </c>
    </row>
    <row r="9159" spans="13:14" x14ac:dyDescent="0.25">
      <c r="M9159" s="208" t="str">
        <f t="shared" si="143"/>
        <v/>
      </c>
      <c r="N9159" s="209" t="str">
        <f t="shared" si="143"/>
        <v/>
      </c>
    </row>
    <row r="9160" spans="13:14" x14ac:dyDescent="0.25">
      <c r="M9160" s="208" t="str">
        <f t="shared" si="143"/>
        <v/>
      </c>
      <c r="N9160" s="209" t="str">
        <f t="shared" si="143"/>
        <v/>
      </c>
    </row>
    <row r="9161" spans="13:14" x14ac:dyDescent="0.25">
      <c r="M9161" s="208" t="str">
        <f t="shared" si="143"/>
        <v/>
      </c>
      <c r="N9161" s="209" t="str">
        <f t="shared" si="143"/>
        <v/>
      </c>
    </row>
    <row r="9162" spans="13:14" x14ac:dyDescent="0.25">
      <c r="M9162" s="208" t="str">
        <f t="shared" si="143"/>
        <v/>
      </c>
      <c r="N9162" s="209" t="str">
        <f t="shared" si="143"/>
        <v/>
      </c>
    </row>
    <row r="9163" spans="13:14" x14ac:dyDescent="0.25">
      <c r="M9163" s="208" t="str">
        <f t="shared" si="143"/>
        <v/>
      </c>
      <c r="N9163" s="209" t="str">
        <f t="shared" si="143"/>
        <v/>
      </c>
    </row>
    <row r="9164" spans="13:14" x14ac:dyDescent="0.25">
      <c r="M9164" s="208" t="str">
        <f t="shared" si="143"/>
        <v/>
      </c>
      <c r="N9164" s="209" t="str">
        <f t="shared" si="143"/>
        <v/>
      </c>
    </row>
    <row r="9165" spans="13:14" x14ac:dyDescent="0.25">
      <c r="M9165" s="208" t="str">
        <f t="shared" si="143"/>
        <v/>
      </c>
      <c r="N9165" s="209" t="str">
        <f t="shared" si="143"/>
        <v/>
      </c>
    </row>
    <row r="9166" spans="13:14" x14ac:dyDescent="0.25">
      <c r="M9166" s="208" t="str">
        <f t="shared" si="143"/>
        <v/>
      </c>
      <c r="N9166" s="209" t="str">
        <f t="shared" si="143"/>
        <v/>
      </c>
    </row>
    <row r="9167" spans="13:14" x14ac:dyDescent="0.25">
      <c r="M9167" s="208" t="str">
        <f t="shared" si="143"/>
        <v/>
      </c>
      <c r="N9167" s="209" t="str">
        <f t="shared" si="143"/>
        <v/>
      </c>
    </row>
    <row r="9168" spans="13:14" x14ac:dyDescent="0.25">
      <c r="M9168" s="208" t="str">
        <f t="shared" si="143"/>
        <v/>
      </c>
      <c r="N9168" s="209" t="str">
        <f t="shared" si="143"/>
        <v/>
      </c>
    </row>
    <row r="9169" spans="13:14" x14ac:dyDescent="0.25">
      <c r="M9169" s="208" t="str">
        <f t="shared" si="143"/>
        <v/>
      </c>
      <c r="N9169" s="209" t="str">
        <f t="shared" si="143"/>
        <v/>
      </c>
    </row>
    <row r="9170" spans="13:14" x14ac:dyDescent="0.25">
      <c r="M9170" s="208" t="str">
        <f t="shared" si="143"/>
        <v/>
      </c>
      <c r="N9170" s="209" t="str">
        <f t="shared" si="143"/>
        <v/>
      </c>
    </row>
    <row r="9171" spans="13:14" x14ac:dyDescent="0.25">
      <c r="M9171" s="208" t="str">
        <f t="shared" si="143"/>
        <v/>
      </c>
      <c r="N9171" s="209" t="str">
        <f t="shared" si="143"/>
        <v/>
      </c>
    </row>
    <row r="9172" spans="13:14" x14ac:dyDescent="0.25">
      <c r="M9172" s="208" t="str">
        <f t="shared" si="143"/>
        <v/>
      </c>
      <c r="N9172" s="209" t="str">
        <f t="shared" si="143"/>
        <v/>
      </c>
    </row>
    <row r="9173" spans="13:14" x14ac:dyDescent="0.25">
      <c r="M9173" s="208" t="str">
        <f t="shared" si="143"/>
        <v/>
      </c>
      <c r="N9173" s="209" t="str">
        <f t="shared" si="143"/>
        <v/>
      </c>
    </row>
    <row r="9174" spans="13:14" x14ac:dyDescent="0.25">
      <c r="M9174" s="208" t="str">
        <f t="shared" si="143"/>
        <v/>
      </c>
      <c r="N9174" s="209" t="str">
        <f t="shared" si="143"/>
        <v/>
      </c>
    </row>
    <row r="9175" spans="13:14" x14ac:dyDescent="0.25">
      <c r="M9175" s="208" t="str">
        <f t="shared" si="143"/>
        <v/>
      </c>
      <c r="N9175" s="209" t="str">
        <f t="shared" si="143"/>
        <v/>
      </c>
    </row>
    <row r="9176" spans="13:14" x14ac:dyDescent="0.25">
      <c r="M9176" s="208" t="str">
        <f t="shared" si="143"/>
        <v/>
      </c>
      <c r="N9176" s="209" t="str">
        <f t="shared" si="143"/>
        <v/>
      </c>
    </row>
    <row r="9177" spans="13:14" x14ac:dyDescent="0.25">
      <c r="M9177" s="208" t="str">
        <f t="shared" ref="M9177:N9240" si="144">IF(AND(H9177="",J9177=""),"",J9177-H9177)</f>
        <v/>
      </c>
      <c r="N9177" s="209" t="str">
        <f t="shared" si="144"/>
        <v/>
      </c>
    </row>
    <row r="9178" spans="13:14" x14ac:dyDescent="0.25">
      <c r="M9178" s="208" t="str">
        <f t="shared" si="144"/>
        <v/>
      </c>
      <c r="N9178" s="209" t="str">
        <f t="shared" si="144"/>
        <v/>
      </c>
    </row>
    <row r="9179" spans="13:14" x14ac:dyDescent="0.25">
      <c r="M9179" s="208" t="str">
        <f t="shared" si="144"/>
        <v/>
      </c>
      <c r="N9179" s="209" t="str">
        <f t="shared" si="144"/>
        <v/>
      </c>
    </row>
    <row r="9180" spans="13:14" x14ac:dyDescent="0.25">
      <c r="M9180" s="208" t="str">
        <f t="shared" si="144"/>
        <v/>
      </c>
      <c r="N9180" s="209" t="str">
        <f t="shared" si="144"/>
        <v/>
      </c>
    </row>
    <row r="9181" spans="13:14" x14ac:dyDescent="0.25">
      <c r="M9181" s="208" t="str">
        <f t="shared" si="144"/>
        <v/>
      </c>
      <c r="N9181" s="209" t="str">
        <f t="shared" si="144"/>
        <v/>
      </c>
    </row>
    <row r="9182" spans="13:14" x14ac:dyDescent="0.25">
      <c r="M9182" s="208" t="str">
        <f t="shared" si="144"/>
        <v/>
      </c>
      <c r="N9182" s="209" t="str">
        <f t="shared" si="144"/>
        <v/>
      </c>
    </row>
    <row r="9183" spans="13:14" x14ac:dyDescent="0.25">
      <c r="M9183" s="208" t="str">
        <f t="shared" si="144"/>
        <v/>
      </c>
      <c r="N9183" s="209" t="str">
        <f t="shared" si="144"/>
        <v/>
      </c>
    </row>
    <row r="9184" spans="13:14" x14ac:dyDescent="0.25">
      <c r="M9184" s="208" t="str">
        <f t="shared" si="144"/>
        <v/>
      </c>
      <c r="N9184" s="209" t="str">
        <f t="shared" si="144"/>
        <v/>
      </c>
    </row>
    <row r="9185" spans="13:14" x14ac:dyDescent="0.25">
      <c r="M9185" s="208" t="str">
        <f t="shared" si="144"/>
        <v/>
      </c>
      <c r="N9185" s="209" t="str">
        <f t="shared" si="144"/>
        <v/>
      </c>
    </row>
    <row r="9186" spans="13:14" x14ac:dyDescent="0.25">
      <c r="M9186" s="208" t="str">
        <f t="shared" si="144"/>
        <v/>
      </c>
      <c r="N9186" s="209" t="str">
        <f t="shared" si="144"/>
        <v/>
      </c>
    </row>
    <row r="9187" spans="13:14" x14ac:dyDescent="0.25">
      <c r="M9187" s="208" t="str">
        <f t="shared" si="144"/>
        <v/>
      </c>
      <c r="N9187" s="209" t="str">
        <f t="shared" si="144"/>
        <v/>
      </c>
    </row>
    <row r="9188" spans="13:14" x14ac:dyDescent="0.25">
      <c r="M9188" s="208" t="str">
        <f t="shared" si="144"/>
        <v/>
      </c>
      <c r="N9188" s="209" t="str">
        <f t="shared" si="144"/>
        <v/>
      </c>
    </row>
    <row r="9189" spans="13:14" x14ac:dyDescent="0.25">
      <c r="M9189" s="208" t="str">
        <f t="shared" si="144"/>
        <v/>
      </c>
      <c r="N9189" s="209" t="str">
        <f t="shared" si="144"/>
        <v/>
      </c>
    </row>
    <row r="9190" spans="13:14" x14ac:dyDescent="0.25">
      <c r="M9190" s="208" t="str">
        <f t="shared" si="144"/>
        <v/>
      </c>
      <c r="N9190" s="209" t="str">
        <f t="shared" si="144"/>
        <v/>
      </c>
    </row>
    <row r="9191" spans="13:14" x14ac:dyDescent="0.25">
      <c r="M9191" s="208" t="str">
        <f t="shared" si="144"/>
        <v/>
      </c>
      <c r="N9191" s="209" t="str">
        <f t="shared" si="144"/>
        <v/>
      </c>
    </row>
    <row r="9192" spans="13:14" x14ac:dyDescent="0.25">
      <c r="M9192" s="208" t="str">
        <f t="shared" si="144"/>
        <v/>
      </c>
      <c r="N9192" s="209" t="str">
        <f t="shared" si="144"/>
        <v/>
      </c>
    </row>
    <row r="9193" spans="13:14" x14ac:dyDescent="0.25">
      <c r="M9193" s="208" t="str">
        <f t="shared" si="144"/>
        <v/>
      </c>
      <c r="N9193" s="209" t="str">
        <f t="shared" si="144"/>
        <v/>
      </c>
    </row>
    <row r="9194" spans="13:14" x14ac:dyDescent="0.25">
      <c r="M9194" s="208" t="str">
        <f t="shared" si="144"/>
        <v/>
      </c>
      <c r="N9194" s="209" t="str">
        <f t="shared" si="144"/>
        <v/>
      </c>
    </row>
    <row r="9195" spans="13:14" x14ac:dyDescent="0.25">
      <c r="M9195" s="208" t="str">
        <f t="shared" si="144"/>
        <v/>
      </c>
      <c r="N9195" s="209" t="str">
        <f t="shared" si="144"/>
        <v/>
      </c>
    </row>
    <row r="9196" spans="13:14" x14ac:dyDescent="0.25">
      <c r="M9196" s="208" t="str">
        <f t="shared" si="144"/>
        <v/>
      </c>
      <c r="N9196" s="209" t="str">
        <f t="shared" si="144"/>
        <v/>
      </c>
    </row>
    <row r="9197" spans="13:14" x14ac:dyDescent="0.25">
      <c r="M9197" s="208" t="str">
        <f t="shared" si="144"/>
        <v/>
      </c>
      <c r="N9197" s="209" t="str">
        <f t="shared" si="144"/>
        <v/>
      </c>
    </row>
    <row r="9198" spans="13:14" x14ac:dyDescent="0.25">
      <c r="M9198" s="208" t="str">
        <f t="shared" si="144"/>
        <v/>
      </c>
      <c r="N9198" s="209" t="str">
        <f t="shared" si="144"/>
        <v/>
      </c>
    </row>
    <row r="9199" spans="13:14" x14ac:dyDescent="0.25">
      <c r="M9199" s="208" t="str">
        <f t="shared" si="144"/>
        <v/>
      </c>
      <c r="N9199" s="209" t="str">
        <f t="shared" si="144"/>
        <v/>
      </c>
    </row>
    <row r="9200" spans="13:14" x14ac:dyDescent="0.25">
      <c r="M9200" s="208" t="str">
        <f t="shared" si="144"/>
        <v/>
      </c>
      <c r="N9200" s="209" t="str">
        <f t="shared" si="144"/>
        <v/>
      </c>
    </row>
    <row r="9201" spans="13:14" x14ac:dyDescent="0.25">
      <c r="M9201" s="208" t="str">
        <f t="shared" si="144"/>
        <v/>
      </c>
      <c r="N9201" s="209" t="str">
        <f t="shared" si="144"/>
        <v/>
      </c>
    </row>
    <row r="9202" spans="13:14" x14ac:dyDescent="0.25">
      <c r="M9202" s="208" t="str">
        <f t="shared" si="144"/>
        <v/>
      </c>
      <c r="N9202" s="209" t="str">
        <f t="shared" si="144"/>
        <v/>
      </c>
    </row>
    <row r="9203" spans="13:14" x14ac:dyDescent="0.25">
      <c r="M9203" s="208" t="str">
        <f t="shared" si="144"/>
        <v/>
      </c>
      <c r="N9203" s="209" t="str">
        <f t="shared" si="144"/>
        <v/>
      </c>
    </row>
    <row r="9204" spans="13:14" x14ac:dyDescent="0.25">
      <c r="M9204" s="208" t="str">
        <f t="shared" si="144"/>
        <v/>
      </c>
      <c r="N9204" s="209" t="str">
        <f t="shared" si="144"/>
        <v/>
      </c>
    </row>
    <row r="9205" spans="13:14" x14ac:dyDescent="0.25">
      <c r="M9205" s="208" t="str">
        <f t="shared" si="144"/>
        <v/>
      </c>
      <c r="N9205" s="209" t="str">
        <f t="shared" si="144"/>
        <v/>
      </c>
    </row>
    <row r="9206" spans="13:14" x14ac:dyDescent="0.25">
      <c r="M9206" s="208" t="str">
        <f t="shared" si="144"/>
        <v/>
      </c>
      <c r="N9206" s="209" t="str">
        <f t="shared" si="144"/>
        <v/>
      </c>
    </row>
    <row r="9207" spans="13:14" x14ac:dyDescent="0.25">
      <c r="M9207" s="208" t="str">
        <f t="shared" si="144"/>
        <v/>
      </c>
      <c r="N9207" s="209" t="str">
        <f t="shared" si="144"/>
        <v/>
      </c>
    </row>
    <row r="9208" spans="13:14" x14ac:dyDescent="0.25">
      <c r="M9208" s="208" t="str">
        <f t="shared" si="144"/>
        <v/>
      </c>
      <c r="N9208" s="209" t="str">
        <f t="shared" si="144"/>
        <v/>
      </c>
    </row>
    <row r="9209" spans="13:14" x14ac:dyDescent="0.25">
      <c r="M9209" s="208" t="str">
        <f t="shared" si="144"/>
        <v/>
      </c>
      <c r="N9209" s="209" t="str">
        <f t="shared" si="144"/>
        <v/>
      </c>
    </row>
    <row r="9210" spans="13:14" x14ac:dyDescent="0.25">
      <c r="M9210" s="208" t="str">
        <f t="shared" si="144"/>
        <v/>
      </c>
      <c r="N9210" s="209" t="str">
        <f t="shared" si="144"/>
        <v/>
      </c>
    </row>
    <row r="9211" spans="13:14" x14ac:dyDescent="0.25">
      <c r="M9211" s="208" t="str">
        <f t="shared" si="144"/>
        <v/>
      </c>
      <c r="N9211" s="209" t="str">
        <f t="shared" si="144"/>
        <v/>
      </c>
    </row>
    <row r="9212" spans="13:14" x14ac:dyDescent="0.25">
      <c r="M9212" s="208" t="str">
        <f t="shared" si="144"/>
        <v/>
      </c>
      <c r="N9212" s="209" t="str">
        <f t="shared" si="144"/>
        <v/>
      </c>
    </row>
    <row r="9213" spans="13:14" x14ac:dyDescent="0.25">
      <c r="M9213" s="208" t="str">
        <f t="shared" si="144"/>
        <v/>
      </c>
      <c r="N9213" s="209" t="str">
        <f t="shared" si="144"/>
        <v/>
      </c>
    </row>
    <row r="9214" spans="13:14" x14ac:dyDescent="0.25">
      <c r="M9214" s="208" t="str">
        <f t="shared" si="144"/>
        <v/>
      </c>
      <c r="N9214" s="209" t="str">
        <f t="shared" si="144"/>
        <v/>
      </c>
    </row>
    <row r="9215" spans="13:14" x14ac:dyDescent="0.25">
      <c r="M9215" s="208" t="str">
        <f t="shared" si="144"/>
        <v/>
      </c>
      <c r="N9215" s="209" t="str">
        <f t="shared" si="144"/>
        <v/>
      </c>
    </row>
    <row r="9216" spans="13:14" x14ac:dyDescent="0.25">
      <c r="M9216" s="208" t="str">
        <f t="shared" si="144"/>
        <v/>
      </c>
      <c r="N9216" s="209" t="str">
        <f t="shared" si="144"/>
        <v/>
      </c>
    </row>
    <row r="9217" spans="13:14" x14ac:dyDescent="0.25">
      <c r="M9217" s="208" t="str">
        <f t="shared" si="144"/>
        <v/>
      </c>
      <c r="N9217" s="209" t="str">
        <f t="shared" si="144"/>
        <v/>
      </c>
    </row>
    <row r="9218" spans="13:14" x14ac:dyDescent="0.25">
      <c r="M9218" s="208" t="str">
        <f t="shared" si="144"/>
        <v/>
      </c>
      <c r="N9218" s="209" t="str">
        <f t="shared" si="144"/>
        <v/>
      </c>
    </row>
    <row r="9219" spans="13:14" x14ac:dyDescent="0.25">
      <c r="M9219" s="208" t="str">
        <f t="shared" si="144"/>
        <v/>
      </c>
      <c r="N9219" s="209" t="str">
        <f t="shared" si="144"/>
        <v/>
      </c>
    </row>
    <row r="9220" spans="13:14" x14ac:dyDescent="0.25">
      <c r="M9220" s="208" t="str">
        <f t="shared" si="144"/>
        <v/>
      </c>
      <c r="N9220" s="209" t="str">
        <f t="shared" si="144"/>
        <v/>
      </c>
    </row>
    <row r="9221" spans="13:14" x14ac:dyDescent="0.25">
      <c r="M9221" s="208" t="str">
        <f t="shared" si="144"/>
        <v/>
      </c>
      <c r="N9221" s="209" t="str">
        <f t="shared" si="144"/>
        <v/>
      </c>
    </row>
    <row r="9222" spans="13:14" x14ac:dyDescent="0.25">
      <c r="M9222" s="208" t="str">
        <f t="shared" si="144"/>
        <v/>
      </c>
      <c r="N9222" s="209" t="str">
        <f t="shared" si="144"/>
        <v/>
      </c>
    </row>
    <row r="9223" spans="13:14" x14ac:dyDescent="0.25">
      <c r="M9223" s="208" t="str">
        <f t="shared" si="144"/>
        <v/>
      </c>
      <c r="N9223" s="209" t="str">
        <f t="shared" si="144"/>
        <v/>
      </c>
    </row>
    <row r="9224" spans="13:14" x14ac:dyDescent="0.25">
      <c r="M9224" s="208" t="str">
        <f t="shared" si="144"/>
        <v/>
      </c>
      <c r="N9224" s="209" t="str">
        <f t="shared" si="144"/>
        <v/>
      </c>
    </row>
    <row r="9225" spans="13:14" x14ac:dyDescent="0.25">
      <c r="M9225" s="208" t="str">
        <f t="shared" si="144"/>
        <v/>
      </c>
      <c r="N9225" s="209" t="str">
        <f t="shared" si="144"/>
        <v/>
      </c>
    </row>
    <row r="9226" spans="13:14" x14ac:dyDescent="0.25">
      <c r="M9226" s="208" t="str">
        <f t="shared" si="144"/>
        <v/>
      </c>
      <c r="N9226" s="209" t="str">
        <f t="shared" si="144"/>
        <v/>
      </c>
    </row>
    <row r="9227" spans="13:14" x14ac:dyDescent="0.25">
      <c r="M9227" s="208" t="str">
        <f t="shared" si="144"/>
        <v/>
      </c>
      <c r="N9227" s="209" t="str">
        <f t="shared" si="144"/>
        <v/>
      </c>
    </row>
    <row r="9228" spans="13:14" x14ac:dyDescent="0.25">
      <c r="M9228" s="208" t="str">
        <f t="shared" si="144"/>
        <v/>
      </c>
      <c r="N9228" s="209" t="str">
        <f t="shared" si="144"/>
        <v/>
      </c>
    </row>
    <row r="9229" spans="13:14" x14ac:dyDescent="0.25">
      <c r="M9229" s="208" t="str">
        <f t="shared" si="144"/>
        <v/>
      </c>
      <c r="N9229" s="209" t="str">
        <f t="shared" si="144"/>
        <v/>
      </c>
    </row>
    <row r="9230" spans="13:14" x14ac:dyDescent="0.25">
      <c r="M9230" s="208" t="str">
        <f t="shared" si="144"/>
        <v/>
      </c>
      <c r="N9230" s="209" t="str">
        <f t="shared" si="144"/>
        <v/>
      </c>
    </row>
    <row r="9231" spans="13:14" x14ac:dyDescent="0.25">
      <c r="M9231" s="208" t="str">
        <f t="shared" si="144"/>
        <v/>
      </c>
      <c r="N9231" s="209" t="str">
        <f t="shared" si="144"/>
        <v/>
      </c>
    </row>
    <row r="9232" spans="13:14" x14ac:dyDescent="0.25">
      <c r="M9232" s="208" t="str">
        <f t="shared" si="144"/>
        <v/>
      </c>
      <c r="N9232" s="209" t="str">
        <f t="shared" si="144"/>
        <v/>
      </c>
    </row>
    <row r="9233" spans="13:14" x14ac:dyDescent="0.25">
      <c r="M9233" s="208" t="str">
        <f t="shared" si="144"/>
        <v/>
      </c>
      <c r="N9233" s="209" t="str">
        <f t="shared" si="144"/>
        <v/>
      </c>
    </row>
    <row r="9234" spans="13:14" x14ac:dyDescent="0.25">
      <c r="M9234" s="208" t="str">
        <f t="shared" si="144"/>
        <v/>
      </c>
      <c r="N9234" s="209" t="str">
        <f t="shared" si="144"/>
        <v/>
      </c>
    </row>
    <row r="9235" spans="13:14" x14ac:dyDescent="0.25">
      <c r="M9235" s="208" t="str">
        <f t="shared" si="144"/>
        <v/>
      </c>
      <c r="N9235" s="209" t="str">
        <f t="shared" si="144"/>
        <v/>
      </c>
    </row>
    <row r="9236" spans="13:14" x14ac:dyDescent="0.25">
      <c r="M9236" s="208" t="str">
        <f t="shared" si="144"/>
        <v/>
      </c>
      <c r="N9236" s="209" t="str">
        <f t="shared" si="144"/>
        <v/>
      </c>
    </row>
    <row r="9237" spans="13:14" x14ac:dyDescent="0.25">
      <c r="M9237" s="208" t="str">
        <f t="shared" si="144"/>
        <v/>
      </c>
      <c r="N9237" s="209" t="str">
        <f t="shared" si="144"/>
        <v/>
      </c>
    </row>
    <row r="9238" spans="13:14" x14ac:dyDescent="0.25">
      <c r="M9238" s="208" t="str">
        <f t="shared" si="144"/>
        <v/>
      </c>
      <c r="N9238" s="209" t="str">
        <f t="shared" si="144"/>
        <v/>
      </c>
    </row>
    <row r="9239" spans="13:14" x14ac:dyDescent="0.25">
      <c r="M9239" s="208" t="str">
        <f t="shared" si="144"/>
        <v/>
      </c>
      <c r="N9239" s="209" t="str">
        <f t="shared" si="144"/>
        <v/>
      </c>
    </row>
    <row r="9240" spans="13:14" x14ac:dyDescent="0.25">
      <c r="M9240" s="208" t="str">
        <f t="shared" si="144"/>
        <v/>
      </c>
      <c r="N9240" s="209" t="str">
        <f t="shared" si="144"/>
        <v/>
      </c>
    </row>
    <row r="9241" spans="13:14" x14ac:dyDescent="0.25">
      <c r="M9241" s="208" t="str">
        <f t="shared" ref="M9241:N9304" si="145">IF(AND(H9241="",J9241=""),"",J9241-H9241)</f>
        <v/>
      </c>
      <c r="N9241" s="209" t="str">
        <f t="shared" si="145"/>
        <v/>
      </c>
    </row>
    <row r="9242" spans="13:14" x14ac:dyDescent="0.25">
      <c r="M9242" s="208" t="str">
        <f t="shared" si="145"/>
        <v/>
      </c>
      <c r="N9242" s="209" t="str">
        <f t="shared" si="145"/>
        <v/>
      </c>
    </row>
    <row r="9243" spans="13:14" x14ac:dyDescent="0.25">
      <c r="M9243" s="208" t="str">
        <f t="shared" si="145"/>
        <v/>
      </c>
      <c r="N9243" s="209" t="str">
        <f t="shared" si="145"/>
        <v/>
      </c>
    </row>
    <row r="9244" spans="13:14" x14ac:dyDescent="0.25">
      <c r="M9244" s="208" t="str">
        <f t="shared" si="145"/>
        <v/>
      </c>
      <c r="N9244" s="209" t="str">
        <f t="shared" si="145"/>
        <v/>
      </c>
    </row>
    <row r="9245" spans="13:14" x14ac:dyDescent="0.25">
      <c r="M9245" s="208" t="str">
        <f t="shared" si="145"/>
        <v/>
      </c>
      <c r="N9245" s="209" t="str">
        <f t="shared" si="145"/>
        <v/>
      </c>
    </row>
    <row r="9246" spans="13:14" x14ac:dyDescent="0.25">
      <c r="M9246" s="208" t="str">
        <f t="shared" si="145"/>
        <v/>
      </c>
      <c r="N9246" s="209" t="str">
        <f t="shared" si="145"/>
        <v/>
      </c>
    </row>
    <row r="9247" spans="13:14" x14ac:dyDescent="0.25">
      <c r="M9247" s="208" t="str">
        <f t="shared" si="145"/>
        <v/>
      </c>
      <c r="N9247" s="209" t="str">
        <f t="shared" si="145"/>
        <v/>
      </c>
    </row>
    <row r="9248" spans="13:14" x14ac:dyDescent="0.25">
      <c r="M9248" s="208" t="str">
        <f t="shared" si="145"/>
        <v/>
      </c>
      <c r="N9248" s="209" t="str">
        <f t="shared" si="145"/>
        <v/>
      </c>
    </row>
    <row r="9249" spans="13:14" x14ac:dyDescent="0.25">
      <c r="M9249" s="208" t="str">
        <f t="shared" si="145"/>
        <v/>
      </c>
      <c r="N9249" s="209" t="str">
        <f t="shared" si="145"/>
        <v/>
      </c>
    </row>
    <row r="9250" spans="13:14" x14ac:dyDescent="0.25">
      <c r="M9250" s="208" t="str">
        <f t="shared" si="145"/>
        <v/>
      </c>
      <c r="N9250" s="209" t="str">
        <f t="shared" si="145"/>
        <v/>
      </c>
    </row>
    <row r="9251" spans="13:14" x14ac:dyDescent="0.25">
      <c r="M9251" s="208" t="str">
        <f t="shared" si="145"/>
        <v/>
      </c>
      <c r="N9251" s="209" t="str">
        <f t="shared" si="145"/>
        <v/>
      </c>
    </row>
    <row r="9252" spans="13:14" x14ac:dyDescent="0.25">
      <c r="M9252" s="208" t="str">
        <f t="shared" si="145"/>
        <v/>
      </c>
      <c r="N9252" s="209" t="str">
        <f t="shared" si="145"/>
        <v/>
      </c>
    </row>
    <row r="9253" spans="13:14" x14ac:dyDescent="0.25">
      <c r="M9253" s="208" t="str">
        <f t="shared" si="145"/>
        <v/>
      </c>
      <c r="N9253" s="209" t="str">
        <f t="shared" si="145"/>
        <v/>
      </c>
    </row>
    <row r="9254" spans="13:14" x14ac:dyDescent="0.25">
      <c r="M9254" s="208" t="str">
        <f t="shared" si="145"/>
        <v/>
      </c>
      <c r="N9254" s="209" t="str">
        <f t="shared" si="145"/>
        <v/>
      </c>
    </row>
    <row r="9255" spans="13:14" x14ac:dyDescent="0.25">
      <c r="M9255" s="208" t="str">
        <f t="shared" si="145"/>
        <v/>
      </c>
      <c r="N9255" s="209" t="str">
        <f t="shared" si="145"/>
        <v/>
      </c>
    </row>
    <row r="9256" spans="13:14" x14ac:dyDescent="0.25">
      <c r="M9256" s="208" t="str">
        <f t="shared" si="145"/>
        <v/>
      </c>
      <c r="N9256" s="209" t="str">
        <f t="shared" si="145"/>
        <v/>
      </c>
    </row>
    <row r="9257" spans="13:14" x14ac:dyDescent="0.25">
      <c r="M9257" s="208" t="str">
        <f t="shared" si="145"/>
        <v/>
      </c>
      <c r="N9257" s="209" t="str">
        <f t="shared" si="145"/>
        <v/>
      </c>
    </row>
    <row r="9258" spans="13:14" x14ac:dyDescent="0.25">
      <c r="M9258" s="208" t="str">
        <f t="shared" si="145"/>
        <v/>
      </c>
      <c r="N9258" s="209" t="str">
        <f t="shared" si="145"/>
        <v/>
      </c>
    </row>
    <row r="9259" spans="13:14" x14ac:dyDescent="0.25">
      <c r="M9259" s="208" t="str">
        <f t="shared" si="145"/>
        <v/>
      </c>
      <c r="N9259" s="209" t="str">
        <f t="shared" si="145"/>
        <v/>
      </c>
    </row>
    <row r="9260" spans="13:14" x14ac:dyDescent="0.25">
      <c r="M9260" s="208" t="str">
        <f t="shared" si="145"/>
        <v/>
      </c>
      <c r="N9260" s="209" t="str">
        <f t="shared" si="145"/>
        <v/>
      </c>
    </row>
    <row r="9261" spans="13:14" x14ac:dyDescent="0.25">
      <c r="M9261" s="208" t="str">
        <f t="shared" si="145"/>
        <v/>
      </c>
      <c r="N9261" s="209" t="str">
        <f t="shared" si="145"/>
        <v/>
      </c>
    </row>
    <row r="9262" spans="13:14" x14ac:dyDescent="0.25">
      <c r="M9262" s="208" t="str">
        <f t="shared" si="145"/>
        <v/>
      </c>
      <c r="N9262" s="209" t="str">
        <f t="shared" si="145"/>
        <v/>
      </c>
    </row>
    <row r="9263" spans="13:14" x14ac:dyDescent="0.25">
      <c r="M9263" s="208" t="str">
        <f t="shared" si="145"/>
        <v/>
      </c>
      <c r="N9263" s="209" t="str">
        <f t="shared" si="145"/>
        <v/>
      </c>
    </row>
    <row r="9264" spans="13:14" x14ac:dyDescent="0.25">
      <c r="M9264" s="208" t="str">
        <f t="shared" si="145"/>
        <v/>
      </c>
      <c r="N9264" s="209" t="str">
        <f t="shared" si="145"/>
        <v/>
      </c>
    </row>
    <row r="9265" spans="13:14" x14ac:dyDescent="0.25">
      <c r="M9265" s="208" t="str">
        <f t="shared" si="145"/>
        <v/>
      </c>
      <c r="N9265" s="209" t="str">
        <f t="shared" si="145"/>
        <v/>
      </c>
    </row>
    <row r="9266" spans="13:14" x14ac:dyDescent="0.25">
      <c r="M9266" s="208" t="str">
        <f t="shared" si="145"/>
        <v/>
      </c>
      <c r="N9266" s="209" t="str">
        <f t="shared" si="145"/>
        <v/>
      </c>
    </row>
    <row r="9267" spans="13:14" x14ac:dyDescent="0.25">
      <c r="M9267" s="208" t="str">
        <f t="shared" si="145"/>
        <v/>
      </c>
      <c r="N9267" s="209" t="str">
        <f t="shared" si="145"/>
        <v/>
      </c>
    </row>
    <row r="9268" spans="13:14" x14ac:dyDescent="0.25">
      <c r="M9268" s="208" t="str">
        <f t="shared" si="145"/>
        <v/>
      </c>
      <c r="N9268" s="209" t="str">
        <f t="shared" si="145"/>
        <v/>
      </c>
    </row>
    <row r="9269" spans="13:14" x14ac:dyDescent="0.25">
      <c r="M9269" s="208" t="str">
        <f t="shared" si="145"/>
        <v/>
      </c>
      <c r="N9269" s="209" t="str">
        <f t="shared" si="145"/>
        <v/>
      </c>
    </row>
    <row r="9270" spans="13:14" x14ac:dyDescent="0.25">
      <c r="M9270" s="208" t="str">
        <f t="shared" si="145"/>
        <v/>
      </c>
      <c r="N9270" s="209" t="str">
        <f t="shared" si="145"/>
        <v/>
      </c>
    </row>
    <row r="9271" spans="13:14" x14ac:dyDescent="0.25">
      <c r="M9271" s="208" t="str">
        <f t="shared" si="145"/>
        <v/>
      </c>
      <c r="N9271" s="209" t="str">
        <f t="shared" si="145"/>
        <v/>
      </c>
    </row>
    <row r="9272" spans="13:14" x14ac:dyDescent="0.25">
      <c r="M9272" s="208" t="str">
        <f t="shared" si="145"/>
        <v/>
      </c>
      <c r="N9272" s="209" t="str">
        <f t="shared" si="145"/>
        <v/>
      </c>
    </row>
    <row r="9273" spans="13:14" x14ac:dyDescent="0.25">
      <c r="M9273" s="208" t="str">
        <f t="shared" si="145"/>
        <v/>
      </c>
      <c r="N9273" s="209" t="str">
        <f t="shared" si="145"/>
        <v/>
      </c>
    </row>
    <row r="9274" spans="13:14" x14ac:dyDescent="0.25">
      <c r="M9274" s="208" t="str">
        <f t="shared" si="145"/>
        <v/>
      </c>
      <c r="N9274" s="209" t="str">
        <f t="shared" si="145"/>
        <v/>
      </c>
    </row>
    <row r="9275" spans="13:14" x14ac:dyDescent="0.25">
      <c r="M9275" s="208" t="str">
        <f t="shared" si="145"/>
        <v/>
      </c>
      <c r="N9275" s="209" t="str">
        <f t="shared" si="145"/>
        <v/>
      </c>
    </row>
    <row r="9276" spans="13:14" x14ac:dyDescent="0.25">
      <c r="M9276" s="208" t="str">
        <f t="shared" si="145"/>
        <v/>
      </c>
      <c r="N9276" s="209" t="str">
        <f t="shared" si="145"/>
        <v/>
      </c>
    </row>
    <row r="9277" spans="13:14" x14ac:dyDescent="0.25">
      <c r="M9277" s="208" t="str">
        <f t="shared" si="145"/>
        <v/>
      </c>
      <c r="N9277" s="209" t="str">
        <f t="shared" si="145"/>
        <v/>
      </c>
    </row>
    <row r="9278" spans="13:14" x14ac:dyDescent="0.25">
      <c r="M9278" s="208" t="str">
        <f t="shared" si="145"/>
        <v/>
      </c>
      <c r="N9278" s="209" t="str">
        <f t="shared" si="145"/>
        <v/>
      </c>
    </row>
    <row r="9279" spans="13:14" x14ac:dyDescent="0.25">
      <c r="M9279" s="208" t="str">
        <f t="shared" si="145"/>
        <v/>
      </c>
      <c r="N9279" s="209" t="str">
        <f t="shared" si="145"/>
        <v/>
      </c>
    </row>
    <row r="9280" spans="13:14" x14ac:dyDescent="0.25">
      <c r="M9280" s="208" t="str">
        <f t="shared" si="145"/>
        <v/>
      </c>
      <c r="N9280" s="209" t="str">
        <f t="shared" si="145"/>
        <v/>
      </c>
    </row>
    <row r="9281" spans="13:14" x14ac:dyDescent="0.25">
      <c r="M9281" s="208" t="str">
        <f t="shared" si="145"/>
        <v/>
      </c>
      <c r="N9281" s="209" t="str">
        <f t="shared" si="145"/>
        <v/>
      </c>
    </row>
    <row r="9282" spans="13:14" x14ac:dyDescent="0.25">
      <c r="M9282" s="208" t="str">
        <f t="shared" si="145"/>
        <v/>
      </c>
      <c r="N9282" s="209" t="str">
        <f t="shared" si="145"/>
        <v/>
      </c>
    </row>
    <row r="9283" spans="13:14" x14ac:dyDescent="0.25">
      <c r="M9283" s="208" t="str">
        <f t="shared" si="145"/>
        <v/>
      </c>
      <c r="N9283" s="209" t="str">
        <f t="shared" si="145"/>
        <v/>
      </c>
    </row>
    <row r="9284" spans="13:14" x14ac:dyDescent="0.25">
      <c r="M9284" s="208" t="str">
        <f t="shared" si="145"/>
        <v/>
      </c>
      <c r="N9284" s="209" t="str">
        <f t="shared" si="145"/>
        <v/>
      </c>
    </row>
    <row r="9285" spans="13:14" x14ac:dyDescent="0.25">
      <c r="M9285" s="208" t="str">
        <f t="shared" si="145"/>
        <v/>
      </c>
      <c r="N9285" s="209" t="str">
        <f t="shared" si="145"/>
        <v/>
      </c>
    </row>
    <row r="9286" spans="13:14" x14ac:dyDescent="0.25">
      <c r="M9286" s="208" t="str">
        <f t="shared" si="145"/>
        <v/>
      </c>
      <c r="N9286" s="209" t="str">
        <f t="shared" si="145"/>
        <v/>
      </c>
    </row>
    <row r="9287" spans="13:14" x14ac:dyDescent="0.25">
      <c r="M9287" s="208" t="str">
        <f t="shared" si="145"/>
        <v/>
      </c>
      <c r="N9287" s="209" t="str">
        <f t="shared" si="145"/>
        <v/>
      </c>
    </row>
    <row r="9288" spans="13:14" x14ac:dyDescent="0.25">
      <c r="M9288" s="208" t="str">
        <f t="shared" si="145"/>
        <v/>
      </c>
      <c r="N9288" s="209" t="str">
        <f t="shared" si="145"/>
        <v/>
      </c>
    </row>
    <row r="9289" spans="13:14" x14ac:dyDescent="0.25">
      <c r="M9289" s="208" t="str">
        <f t="shared" si="145"/>
        <v/>
      </c>
      <c r="N9289" s="209" t="str">
        <f t="shared" si="145"/>
        <v/>
      </c>
    </row>
    <row r="9290" spans="13:14" x14ac:dyDescent="0.25">
      <c r="M9290" s="208" t="str">
        <f t="shared" si="145"/>
        <v/>
      </c>
      <c r="N9290" s="209" t="str">
        <f t="shared" si="145"/>
        <v/>
      </c>
    </row>
    <row r="9291" spans="13:14" x14ac:dyDescent="0.25">
      <c r="M9291" s="208" t="str">
        <f t="shared" si="145"/>
        <v/>
      </c>
      <c r="N9291" s="209" t="str">
        <f t="shared" si="145"/>
        <v/>
      </c>
    </row>
    <row r="9292" spans="13:14" x14ac:dyDescent="0.25">
      <c r="M9292" s="208" t="str">
        <f t="shared" si="145"/>
        <v/>
      </c>
      <c r="N9292" s="209" t="str">
        <f t="shared" si="145"/>
        <v/>
      </c>
    </row>
    <row r="9293" spans="13:14" x14ac:dyDescent="0.25">
      <c r="M9293" s="208" t="str">
        <f t="shared" si="145"/>
        <v/>
      </c>
      <c r="N9293" s="209" t="str">
        <f t="shared" si="145"/>
        <v/>
      </c>
    </row>
    <row r="9294" spans="13:14" x14ac:dyDescent="0.25">
      <c r="M9294" s="208" t="str">
        <f t="shared" si="145"/>
        <v/>
      </c>
      <c r="N9294" s="209" t="str">
        <f t="shared" si="145"/>
        <v/>
      </c>
    </row>
    <row r="9295" spans="13:14" x14ac:dyDescent="0.25">
      <c r="M9295" s="208" t="str">
        <f t="shared" si="145"/>
        <v/>
      </c>
      <c r="N9295" s="209" t="str">
        <f t="shared" si="145"/>
        <v/>
      </c>
    </row>
    <row r="9296" spans="13:14" x14ac:dyDescent="0.25">
      <c r="M9296" s="208" t="str">
        <f t="shared" si="145"/>
        <v/>
      </c>
      <c r="N9296" s="209" t="str">
        <f t="shared" si="145"/>
        <v/>
      </c>
    </row>
    <row r="9297" spans="13:14" x14ac:dyDescent="0.25">
      <c r="M9297" s="208" t="str">
        <f t="shared" si="145"/>
        <v/>
      </c>
      <c r="N9297" s="209" t="str">
        <f t="shared" si="145"/>
        <v/>
      </c>
    </row>
    <row r="9298" spans="13:14" x14ac:dyDescent="0.25">
      <c r="M9298" s="208" t="str">
        <f t="shared" si="145"/>
        <v/>
      </c>
      <c r="N9298" s="209" t="str">
        <f t="shared" si="145"/>
        <v/>
      </c>
    </row>
    <row r="9299" spans="13:14" x14ac:dyDescent="0.25">
      <c r="M9299" s="208" t="str">
        <f t="shared" si="145"/>
        <v/>
      </c>
      <c r="N9299" s="209" t="str">
        <f t="shared" si="145"/>
        <v/>
      </c>
    </row>
    <row r="9300" spans="13:14" x14ac:dyDescent="0.25">
      <c r="M9300" s="208" t="str">
        <f t="shared" si="145"/>
        <v/>
      </c>
      <c r="N9300" s="209" t="str">
        <f t="shared" si="145"/>
        <v/>
      </c>
    </row>
    <row r="9301" spans="13:14" x14ac:dyDescent="0.25">
      <c r="M9301" s="208" t="str">
        <f t="shared" si="145"/>
        <v/>
      </c>
      <c r="N9301" s="209" t="str">
        <f t="shared" si="145"/>
        <v/>
      </c>
    </row>
    <row r="9302" spans="13:14" x14ac:dyDescent="0.25">
      <c r="M9302" s="208" t="str">
        <f t="shared" si="145"/>
        <v/>
      </c>
      <c r="N9302" s="209" t="str">
        <f t="shared" si="145"/>
        <v/>
      </c>
    </row>
    <row r="9303" spans="13:14" x14ac:dyDescent="0.25">
      <c r="M9303" s="208" t="str">
        <f t="shared" si="145"/>
        <v/>
      </c>
      <c r="N9303" s="209" t="str">
        <f t="shared" si="145"/>
        <v/>
      </c>
    </row>
    <row r="9304" spans="13:14" x14ac:dyDescent="0.25">
      <c r="M9304" s="208" t="str">
        <f t="shared" si="145"/>
        <v/>
      </c>
      <c r="N9304" s="209" t="str">
        <f t="shared" si="145"/>
        <v/>
      </c>
    </row>
    <row r="9305" spans="13:14" x14ac:dyDescent="0.25">
      <c r="M9305" s="208" t="str">
        <f t="shared" ref="M9305:N9368" si="146">IF(AND(H9305="",J9305=""),"",J9305-H9305)</f>
        <v/>
      </c>
      <c r="N9305" s="209" t="str">
        <f t="shared" si="146"/>
        <v/>
      </c>
    </row>
    <row r="9306" spans="13:14" x14ac:dyDescent="0.25">
      <c r="M9306" s="208" t="str">
        <f t="shared" si="146"/>
        <v/>
      </c>
      <c r="N9306" s="209" t="str">
        <f t="shared" si="146"/>
        <v/>
      </c>
    </row>
    <row r="9307" spans="13:14" x14ac:dyDescent="0.25">
      <c r="M9307" s="208" t="str">
        <f t="shared" si="146"/>
        <v/>
      </c>
      <c r="N9307" s="209" t="str">
        <f t="shared" si="146"/>
        <v/>
      </c>
    </row>
    <row r="9308" spans="13:14" x14ac:dyDescent="0.25">
      <c r="M9308" s="208" t="str">
        <f t="shared" si="146"/>
        <v/>
      </c>
      <c r="N9308" s="209" t="str">
        <f t="shared" si="146"/>
        <v/>
      </c>
    </row>
    <row r="9309" spans="13:14" x14ac:dyDescent="0.25">
      <c r="M9309" s="208" t="str">
        <f t="shared" si="146"/>
        <v/>
      </c>
      <c r="N9309" s="209" t="str">
        <f t="shared" si="146"/>
        <v/>
      </c>
    </row>
    <row r="9310" spans="13:14" x14ac:dyDescent="0.25">
      <c r="M9310" s="208" t="str">
        <f t="shared" si="146"/>
        <v/>
      </c>
      <c r="N9310" s="209" t="str">
        <f t="shared" si="146"/>
        <v/>
      </c>
    </row>
    <row r="9311" spans="13:14" x14ac:dyDescent="0.25">
      <c r="M9311" s="208" t="str">
        <f t="shared" si="146"/>
        <v/>
      </c>
      <c r="N9311" s="209" t="str">
        <f t="shared" si="146"/>
        <v/>
      </c>
    </row>
    <row r="9312" spans="13:14" x14ac:dyDescent="0.25">
      <c r="M9312" s="208" t="str">
        <f t="shared" si="146"/>
        <v/>
      </c>
      <c r="N9312" s="209" t="str">
        <f t="shared" si="146"/>
        <v/>
      </c>
    </row>
    <row r="9313" spans="13:14" x14ac:dyDescent="0.25">
      <c r="M9313" s="208" t="str">
        <f t="shared" si="146"/>
        <v/>
      </c>
      <c r="N9313" s="209" t="str">
        <f t="shared" si="146"/>
        <v/>
      </c>
    </row>
    <row r="9314" spans="13:14" x14ac:dyDescent="0.25">
      <c r="M9314" s="208" t="str">
        <f t="shared" si="146"/>
        <v/>
      </c>
      <c r="N9314" s="209" t="str">
        <f t="shared" si="146"/>
        <v/>
      </c>
    </row>
    <row r="9315" spans="13:14" x14ac:dyDescent="0.25">
      <c r="M9315" s="208" t="str">
        <f t="shared" si="146"/>
        <v/>
      </c>
      <c r="N9315" s="209" t="str">
        <f t="shared" si="146"/>
        <v/>
      </c>
    </row>
    <row r="9316" spans="13:14" x14ac:dyDescent="0.25">
      <c r="M9316" s="208" t="str">
        <f t="shared" si="146"/>
        <v/>
      </c>
      <c r="N9316" s="209" t="str">
        <f t="shared" si="146"/>
        <v/>
      </c>
    </row>
    <row r="9317" spans="13:14" x14ac:dyDescent="0.25">
      <c r="M9317" s="208" t="str">
        <f t="shared" si="146"/>
        <v/>
      </c>
      <c r="N9317" s="209" t="str">
        <f t="shared" si="146"/>
        <v/>
      </c>
    </row>
    <row r="9318" spans="13:14" x14ac:dyDescent="0.25">
      <c r="M9318" s="208" t="str">
        <f t="shared" si="146"/>
        <v/>
      </c>
      <c r="N9318" s="209" t="str">
        <f t="shared" si="146"/>
        <v/>
      </c>
    </row>
    <row r="9319" spans="13:14" x14ac:dyDescent="0.25">
      <c r="M9319" s="208" t="str">
        <f t="shared" si="146"/>
        <v/>
      </c>
      <c r="N9319" s="209" t="str">
        <f t="shared" si="146"/>
        <v/>
      </c>
    </row>
    <row r="9320" spans="13:14" x14ac:dyDescent="0.25">
      <c r="M9320" s="208" t="str">
        <f t="shared" si="146"/>
        <v/>
      </c>
      <c r="N9320" s="209" t="str">
        <f t="shared" si="146"/>
        <v/>
      </c>
    </row>
    <row r="9321" spans="13:14" x14ac:dyDescent="0.25">
      <c r="M9321" s="208" t="str">
        <f t="shared" si="146"/>
        <v/>
      </c>
      <c r="N9321" s="209" t="str">
        <f t="shared" si="146"/>
        <v/>
      </c>
    </row>
    <row r="9322" spans="13:14" x14ac:dyDescent="0.25">
      <c r="M9322" s="208" t="str">
        <f t="shared" si="146"/>
        <v/>
      </c>
      <c r="N9322" s="209" t="str">
        <f t="shared" si="146"/>
        <v/>
      </c>
    </row>
    <row r="9323" spans="13:14" x14ac:dyDescent="0.25">
      <c r="M9323" s="208" t="str">
        <f t="shared" si="146"/>
        <v/>
      </c>
      <c r="N9323" s="209" t="str">
        <f t="shared" si="146"/>
        <v/>
      </c>
    </row>
    <row r="9324" spans="13:14" x14ac:dyDescent="0.25">
      <c r="M9324" s="208" t="str">
        <f t="shared" si="146"/>
        <v/>
      </c>
      <c r="N9324" s="209" t="str">
        <f t="shared" si="146"/>
        <v/>
      </c>
    </row>
    <row r="9325" spans="13:14" x14ac:dyDescent="0.25">
      <c r="M9325" s="208" t="str">
        <f t="shared" si="146"/>
        <v/>
      </c>
      <c r="N9325" s="209" t="str">
        <f t="shared" si="146"/>
        <v/>
      </c>
    </row>
    <row r="9326" spans="13:14" x14ac:dyDescent="0.25">
      <c r="M9326" s="208" t="str">
        <f t="shared" si="146"/>
        <v/>
      </c>
      <c r="N9326" s="209" t="str">
        <f t="shared" si="146"/>
        <v/>
      </c>
    </row>
    <row r="9327" spans="13:14" x14ac:dyDescent="0.25">
      <c r="M9327" s="208" t="str">
        <f t="shared" si="146"/>
        <v/>
      </c>
      <c r="N9327" s="209" t="str">
        <f t="shared" si="146"/>
        <v/>
      </c>
    </row>
    <row r="9328" spans="13:14" x14ac:dyDescent="0.25">
      <c r="M9328" s="208" t="str">
        <f t="shared" si="146"/>
        <v/>
      </c>
      <c r="N9328" s="209" t="str">
        <f t="shared" si="146"/>
        <v/>
      </c>
    </row>
    <row r="9329" spans="13:14" x14ac:dyDescent="0.25">
      <c r="M9329" s="208" t="str">
        <f t="shared" si="146"/>
        <v/>
      </c>
      <c r="N9329" s="209" t="str">
        <f t="shared" si="146"/>
        <v/>
      </c>
    </row>
    <row r="9330" spans="13:14" x14ac:dyDescent="0.25">
      <c r="M9330" s="208" t="str">
        <f t="shared" si="146"/>
        <v/>
      </c>
      <c r="N9330" s="209" t="str">
        <f t="shared" si="146"/>
        <v/>
      </c>
    </row>
    <row r="9331" spans="13:14" x14ac:dyDescent="0.25">
      <c r="M9331" s="208" t="str">
        <f t="shared" si="146"/>
        <v/>
      </c>
      <c r="N9331" s="209" t="str">
        <f t="shared" si="146"/>
        <v/>
      </c>
    </row>
    <row r="9332" spans="13:14" x14ac:dyDescent="0.25">
      <c r="M9332" s="208" t="str">
        <f t="shared" si="146"/>
        <v/>
      </c>
      <c r="N9332" s="209" t="str">
        <f t="shared" si="146"/>
        <v/>
      </c>
    </row>
    <row r="9333" spans="13:14" x14ac:dyDescent="0.25">
      <c r="M9333" s="208" t="str">
        <f t="shared" si="146"/>
        <v/>
      </c>
      <c r="N9333" s="209" t="str">
        <f t="shared" si="146"/>
        <v/>
      </c>
    </row>
    <row r="9334" spans="13:14" x14ac:dyDescent="0.25">
      <c r="M9334" s="208" t="str">
        <f t="shared" si="146"/>
        <v/>
      </c>
      <c r="N9334" s="209" t="str">
        <f t="shared" si="146"/>
        <v/>
      </c>
    </row>
    <row r="9335" spans="13:14" x14ac:dyDescent="0.25">
      <c r="M9335" s="208" t="str">
        <f t="shared" si="146"/>
        <v/>
      </c>
      <c r="N9335" s="209" t="str">
        <f t="shared" si="146"/>
        <v/>
      </c>
    </row>
    <row r="9336" spans="13:14" x14ac:dyDescent="0.25">
      <c r="M9336" s="208" t="str">
        <f t="shared" si="146"/>
        <v/>
      </c>
      <c r="N9336" s="209" t="str">
        <f t="shared" si="146"/>
        <v/>
      </c>
    </row>
    <row r="9337" spans="13:14" x14ac:dyDescent="0.25">
      <c r="M9337" s="208" t="str">
        <f t="shared" si="146"/>
        <v/>
      </c>
      <c r="N9337" s="209" t="str">
        <f t="shared" si="146"/>
        <v/>
      </c>
    </row>
    <row r="9338" spans="13:14" x14ac:dyDescent="0.25">
      <c r="M9338" s="208" t="str">
        <f t="shared" si="146"/>
        <v/>
      </c>
      <c r="N9338" s="209" t="str">
        <f t="shared" si="146"/>
        <v/>
      </c>
    </row>
    <row r="9339" spans="13:14" x14ac:dyDescent="0.25">
      <c r="M9339" s="208" t="str">
        <f t="shared" si="146"/>
        <v/>
      </c>
      <c r="N9339" s="209" t="str">
        <f t="shared" si="146"/>
        <v/>
      </c>
    </row>
    <row r="9340" spans="13:14" x14ac:dyDescent="0.25">
      <c r="M9340" s="208" t="str">
        <f t="shared" si="146"/>
        <v/>
      </c>
      <c r="N9340" s="209" t="str">
        <f t="shared" si="146"/>
        <v/>
      </c>
    </row>
    <row r="9341" spans="13:14" x14ac:dyDescent="0.25">
      <c r="M9341" s="208" t="str">
        <f t="shared" si="146"/>
        <v/>
      </c>
      <c r="N9341" s="209" t="str">
        <f t="shared" si="146"/>
        <v/>
      </c>
    </row>
    <row r="9342" spans="13:14" x14ac:dyDescent="0.25">
      <c r="M9342" s="208" t="str">
        <f t="shared" si="146"/>
        <v/>
      </c>
      <c r="N9342" s="209" t="str">
        <f t="shared" si="146"/>
        <v/>
      </c>
    </row>
    <row r="9343" spans="13:14" x14ac:dyDescent="0.25">
      <c r="M9343" s="208" t="str">
        <f t="shared" si="146"/>
        <v/>
      </c>
      <c r="N9343" s="209" t="str">
        <f t="shared" si="146"/>
        <v/>
      </c>
    </row>
    <row r="9344" spans="13:14" x14ac:dyDescent="0.25">
      <c r="M9344" s="208" t="str">
        <f t="shared" si="146"/>
        <v/>
      </c>
      <c r="N9344" s="209" t="str">
        <f t="shared" si="146"/>
        <v/>
      </c>
    </row>
    <row r="9345" spans="13:14" x14ac:dyDescent="0.25">
      <c r="M9345" s="208" t="str">
        <f t="shared" si="146"/>
        <v/>
      </c>
      <c r="N9345" s="209" t="str">
        <f t="shared" si="146"/>
        <v/>
      </c>
    </row>
    <row r="9346" spans="13:14" x14ac:dyDescent="0.25">
      <c r="M9346" s="208" t="str">
        <f t="shared" si="146"/>
        <v/>
      </c>
      <c r="N9346" s="209" t="str">
        <f t="shared" si="146"/>
        <v/>
      </c>
    </row>
    <row r="9347" spans="13:14" x14ac:dyDescent="0.25">
      <c r="M9347" s="208" t="str">
        <f t="shared" si="146"/>
        <v/>
      </c>
      <c r="N9347" s="209" t="str">
        <f t="shared" si="146"/>
        <v/>
      </c>
    </row>
    <row r="9348" spans="13:14" x14ac:dyDescent="0.25">
      <c r="M9348" s="208" t="str">
        <f t="shared" si="146"/>
        <v/>
      </c>
      <c r="N9348" s="209" t="str">
        <f t="shared" si="146"/>
        <v/>
      </c>
    </row>
    <row r="9349" spans="13:14" x14ac:dyDescent="0.25">
      <c r="M9349" s="208" t="str">
        <f t="shared" si="146"/>
        <v/>
      </c>
      <c r="N9349" s="209" t="str">
        <f t="shared" si="146"/>
        <v/>
      </c>
    </row>
    <row r="9350" spans="13:14" x14ac:dyDescent="0.25">
      <c r="M9350" s="208" t="str">
        <f t="shared" si="146"/>
        <v/>
      </c>
      <c r="N9350" s="209" t="str">
        <f t="shared" si="146"/>
        <v/>
      </c>
    </row>
    <row r="9351" spans="13:14" x14ac:dyDescent="0.25">
      <c r="M9351" s="208" t="str">
        <f t="shared" si="146"/>
        <v/>
      </c>
      <c r="N9351" s="209" t="str">
        <f t="shared" si="146"/>
        <v/>
      </c>
    </row>
    <row r="9352" spans="13:14" x14ac:dyDescent="0.25">
      <c r="M9352" s="208" t="str">
        <f t="shared" si="146"/>
        <v/>
      </c>
      <c r="N9352" s="209" t="str">
        <f t="shared" si="146"/>
        <v/>
      </c>
    </row>
    <row r="9353" spans="13:14" x14ac:dyDescent="0.25">
      <c r="M9353" s="208" t="str">
        <f t="shared" si="146"/>
        <v/>
      </c>
      <c r="N9353" s="209" t="str">
        <f t="shared" si="146"/>
        <v/>
      </c>
    </row>
    <row r="9354" spans="13:14" x14ac:dyDescent="0.25">
      <c r="M9354" s="208" t="str">
        <f t="shared" si="146"/>
        <v/>
      </c>
      <c r="N9354" s="209" t="str">
        <f t="shared" si="146"/>
        <v/>
      </c>
    </row>
    <row r="9355" spans="13:14" x14ac:dyDescent="0.25">
      <c r="M9355" s="208" t="str">
        <f t="shared" si="146"/>
        <v/>
      </c>
      <c r="N9355" s="209" t="str">
        <f t="shared" si="146"/>
        <v/>
      </c>
    </row>
    <row r="9356" spans="13:14" x14ac:dyDescent="0.25">
      <c r="M9356" s="208" t="str">
        <f t="shared" si="146"/>
        <v/>
      </c>
      <c r="N9356" s="209" t="str">
        <f t="shared" si="146"/>
        <v/>
      </c>
    </row>
    <row r="9357" spans="13:14" x14ac:dyDescent="0.25">
      <c r="M9357" s="208" t="str">
        <f t="shared" si="146"/>
        <v/>
      </c>
      <c r="N9357" s="209" t="str">
        <f t="shared" si="146"/>
        <v/>
      </c>
    </row>
    <row r="9358" spans="13:14" x14ac:dyDescent="0.25">
      <c r="M9358" s="208" t="str">
        <f t="shared" si="146"/>
        <v/>
      </c>
      <c r="N9358" s="209" t="str">
        <f t="shared" si="146"/>
        <v/>
      </c>
    </row>
    <row r="9359" spans="13:14" x14ac:dyDescent="0.25">
      <c r="M9359" s="208" t="str">
        <f t="shared" si="146"/>
        <v/>
      </c>
      <c r="N9359" s="209" t="str">
        <f t="shared" si="146"/>
        <v/>
      </c>
    </row>
    <row r="9360" spans="13:14" x14ac:dyDescent="0.25">
      <c r="M9360" s="208" t="str">
        <f t="shared" si="146"/>
        <v/>
      </c>
      <c r="N9360" s="209" t="str">
        <f t="shared" si="146"/>
        <v/>
      </c>
    </row>
    <row r="9361" spans="13:14" x14ac:dyDescent="0.25">
      <c r="M9361" s="208" t="str">
        <f t="shared" si="146"/>
        <v/>
      </c>
      <c r="N9361" s="209" t="str">
        <f t="shared" si="146"/>
        <v/>
      </c>
    </row>
    <row r="9362" spans="13:14" x14ac:dyDescent="0.25">
      <c r="M9362" s="208" t="str">
        <f t="shared" si="146"/>
        <v/>
      </c>
      <c r="N9362" s="209" t="str">
        <f t="shared" si="146"/>
        <v/>
      </c>
    </row>
    <row r="9363" spans="13:14" x14ac:dyDescent="0.25">
      <c r="M9363" s="208" t="str">
        <f t="shared" si="146"/>
        <v/>
      </c>
      <c r="N9363" s="209" t="str">
        <f t="shared" si="146"/>
        <v/>
      </c>
    </row>
    <row r="9364" spans="13:14" x14ac:dyDescent="0.25">
      <c r="M9364" s="208" t="str">
        <f t="shared" si="146"/>
        <v/>
      </c>
      <c r="N9364" s="209" t="str">
        <f t="shared" si="146"/>
        <v/>
      </c>
    </row>
    <row r="9365" spans="13:14" x14ac:dyDescent="0.25">
      <c r="M9365" s="208" t="str">
        <f t="shared" si="146"/>
        <v/>
      </c>
      <c r="N9365" s="209" t="str">
        <f t="shared" si="146"/>
        <v/>
      </c>
    </row>
    <row r="9366" spans="13:14" x14ac:dyDescent="0.25">
      <c r="M9366" s="208" t="str">
        <f t="shared" si="146"/>
        <v/>
      </c>
      <c r="N9366" s="209" t="str">
        <f t="shared" si="146"/>
        <v/>
      </c>
    </row>
    <row r="9367" spans="13:14" x14ac:dyDescent="0.25">
      <c r="M9367" s="208" t="str">
        <f t="shared" si="146"/>
        <v/>
      </c>
      <c r="N9367" s="209" t="str">
        <f t="shared" si="146"/>
        <v/>
      </c>
    </row>
    <row r="9368" spans="13:14" x14ac:dyDescent="0.25">
      <c r="M9368" s="208" t="str">
        <f t="shared" si="146"/>
        <v/>
      </c>
      <c r="N9368" s="209" t="str">
        <f t="shared" si="146"/>
        <v/>
      </c>
    </row>
    <row r="9369" spans="13:14" x14ac:dyDescent="0.25">
      <c r="M9369" s="208" t="str">
        <f t="shared" ref="M9369:N9432" si="147">IF(AND(H9369="",J9369=""),"",J9369-H9369)</f>
        <v/>
      </c>
      <c r="N9369" s="209" t="str">
        <f t="shared" si="147"/>
        <v/>
      </c>
    </row>
    <row r="9370" spans="13:14" x14ac:dyDescent="0.25">
      <c r="M9370" s="208" t="str">
        <f t="shared" si="147"/>
        <v/>
      </c>
      <c r="N9370" s="209" t="str">
        <f t="shared" si="147"/>
        <v/>
      </c>
    </row>
    <row r="9371" spans="13:14" x14ac:dyDescent="0.25">
      <c r="M9371" s="208" t="str">
        <f t="shared" si="147"/>
        <v/>
      </c>
      <c r="N9371" s="209" t="str">
        <f t="shared" si="147"/>
        <v/>
      </c>
    </row>
    <row r="9372" spans="13:14" x14ac:dyDescent="0.25">
      <c r="M9372" s="208" t="str">
        <f t="shared" si="147"/>
        <v/>
      </c>
      <c r="N9372" s="209" t="str">
        <f t="shared" si="147"/>
        <v/>
      </c>
    </row>
    <row r="9373" spans="13:14" x14ac:dyDescent="0.25">
      <c r="M9373" s="208" t="str">
        <f t="shared" si="147"/>
        <v/>
      </c>
      <c r="N9373" s="209" t="str">
        <f t="shared" si="147"/>
        <v/>
      </c>
    </row>
    <row r="9374" spans="13:14" x14ac:dyDescent="0.25">
      <c r="M9374" s="208" t="str">
        <f t="shared" si="147"/>
        <v/>
      </c>
      <c r="N9374" s="209" t="str">
        <f t="shared" si="147"/>
        <v/>
      </c>
    </row>
    <row r="9375" spans="13:14" x14ac:dyDescent="0.25">
      <c r="M9375" s="208" t="str">
        <f t="shared" si="147"/>
        <v/>
      </c>
      <c r="N9375" s="209" t="str">
        <f t="shared" si="147"/>
        <v/>
      </c>
    </row>
    <row r="9376" spans="13:14" x14ac:dyDescent="0.25">
      <c r="M9376" s="208" t="str">
        <f t="shared" si="147"/>
        <v/>
      </c>
      <c r="N9376" s="209" t="str">
        <f t="shared" si="147"/>
        <v/>
      </c>
    </row>
    <row r="9377" spans="13:14" x14ac:dyDescent="0.25">
      <c r="M9377" s="208" t="str">
        <f t="shared" si="147"/>
        <v/>
      </c>
      <c r="N9377" s="209" t="str">
        <f t="shared" si="147"/>
        <v/>
      </c>
    </row>
    <row r="9378" spans="13:14" x14ac:dyDescent="0.25">
      <c r="M9378" s="208" t="str">
        <f t="shared" si="147"/>
        <v/>
      </c>
      <c r="N9378" s="209" t="str">
        <f t="shared" si="147"/>
        <v/>
      </c>
    </row>
    <row r="9379" spans="13:14" x14ac:dyDescent="0.25">
      <c r="M9379" s="208" t="str">
        <f t="shared" si="147"/>
        <v/>
      </c>
      <c r="N9379" s="209" t="str">
        <f t="shared" si="147"/>
        <v/>
      </c>
    </row>
    <row r="9380" spans="13:14" x14ac:dyDescent="0.25">
      <c r="M9380" s="208" t="str">
        <f t="shared" si="147"/>
        <v/>
      </c>
      <c r="N9380" s="209" t="str">
        <f t="shared" si="147"/>
        <v/>
      </c>
    </row>
    <row r="9381" spans="13:14" x14ac:dyDescent="0.25">
      <c r="M9381" s="208" t="str">
        <f t="shared" si="147"/>
        <v/>
      </c>
      <c r="N9381" s="209" t="str">
        <f t="shared" si="147"/>
        <v/>
      </c>
    </row>
    <row r="9382" spans="13:14" x14ac:dyDescent="0.25">
      <c r="M9382" s="208" t="str">
        <f t="shared" si="147"/>
        <v/>
      </c>
      <c r="N9382" s="209" t="str">
        <f t="shared" si="147"/>
        <v/>
      </c>
    </row>
    <row r="9383" spans="13:14" x14ac:dyDescent="0.25">
      <c r="M9383" s="208" t="str">
        <f t="shared" si="147"/>
        <v/>
      </c>
      <c r="N9383" s="209" t="str">
        <f t="shared" si="147"/>
        <v/>
      </c>
    </row>
    <row r="9384" spans="13:14" x14ac:dyDescent="0.25">
      <c r="M9384" s="208" t="str">
        <f t="shared" si="147"/>
        <v/>
      </c>
      <c r="N9384" s="209" t="str">
        <f t="shared" si="147"/>
        <v/>
      </c>
    </row>
    <row r="9385" spans="13:14" x14ac:dyDescent="0.25">
      <c r="M9385" s="208" t="str">
        <f t="shared" si="147"/>
        <v/>
      </c>
      <c r="N9385" s="209" t="str">
        <f t="shared" si="147"/>
        <v/>
      </c>
    </row>
    <row r="9386" spans="13:14" x14ac:dyDescent="0.25">
      <c r="M9386" s="208" t="str">
        <f t="shared" si="147"/>
        <v/>
      </c>
      <c r="N9386" s="209" t="str">
        <f t="shared" si="147"/>
        <v/>
      </c>
    </row>
    <row r="9387" spans="13:14" x14ac:dyDescent="0.25">
      <c r="M9387" s="208" t="str">
        <f t="shared" si="147"/>
        <v/>
      </c>
      <c r="N9387" s="209" t="str">
        <f t="shared" si="147"/>
        <v/>
      </c>
    </row>
    <row r="9388" spans="13:14" x14ac:dyDescent="0.25">
      <c r="M9388" s="208" t="str">
        <f t="shared" si="147"/>
        <v/>
      </c>
      <c r="N9388" s="209" t="str">
        <f t="shared" si="147"/>
        <v/>
      </c>
    </row>
    <row r="9389" spans="13:14" x14ac:dyDescent="0.25">
      <c r="M9389" s="208" t="str">
        <f t="shared" si="147"/>
        <v/>
      </c>
      <c r="N9389" s="209" t="str">
        <f t="shared" si="147"/>
        <v/>
      </c>
    </row>
    <row r="9390" spans="13:14" x14ac:dyDescent="0.25">
      <c r="M9390" s="208" t="str">
        <f t="shared" si="147"/>
        <v/>
      </c>
      <c r="N9390" s="209" t="str">
        <f t="shared" si="147"/>
        <v/>
      </c>
    </row>
    <row r="9391" spans="13:14" x14ac:dyDescent="0.25">
      <c r="M9391" s="208" t="str">
        <f t="shared" si="147"/>
        <v/>
      </c>
      <c r="N9391" s="209" t="str">
        <f t="shared" si="147"/>
        <v/>
      </c>
    </row>
    <row r="9392" spans="13:14" x14ac:dyDescent="0.25">
      <c r="M9392" s="208" t="str">
        <f t="shared" si="147"/>
        <v/>
      </c>
      <c r="N9392" s="209" t="str">
        <f t="shared" si="147"/>
        <v/>
      </c>
    </row>
    <row r="9393" spans="13:14" x14ac:dyDescent="0.25">
      <c r="M9393" s="208" t="str">
        <f t="shared" si="147"/>
        <v/>
      </c>
      <c r="N9393" s="209" t="str">
        <f t="shared" si="147"/>
        <v/>
      </c>
    </row>
    <row r="9394" spans="13:14" x14ac:dyDescent="0.25">
      <c r="M9394" s="208" t="str">
        <f t="shared" si="147"/>
        <v/>
      </c>
      <c r="N9394" s="209" t="str">
        <f t="shared" si="147"/>
        <v/>
      </c>
    </row>
    <row r="9395" spans="13:14" x14ac:dyDescent="0.25">
      <c r="M9395" s="208" t="str">
        <f t="shared" si="147"/>
        <v/>
      </c>
      <c r="N9395" s="209" t="str">
        <f t="shared" si="147"/>
        <v/>
      </c>
    </row>
    <row r="9396" spans="13:14" x14ac:dyDescent="0.25">
      <c r="M9396" s="208" t="str">
        <f t="shared" si="147"/>
        <v/>
      </c>
      <c r="N9396" s="209" t="str">
        <f t="shared" si="147"/>
        <v/>
      </c>
    </row>
    <row r="9397" spans="13:14" x14ac:dyDescent="0.25">
      <c r="M9397" s="208" t="str">
        <f t="shared" si="147"/>
        <v/>
      </c>
      <c r="N9397" s="209" t="str">
        <f t="shared" si="147"/>
        <v/>
      </c>
    </row>
    <row r="9398" spans="13:14" x14ac:dyDescent="0.25">
      <c r="M9398" s="208" t="str">
        <f t="shared" si="147"/>
        <v/>
      </c>
      <c r="N9398" s="209" t="str">
        <f t="shared" si="147"/>
        <v/>
      </c>
    </row>
    <row r="9399" spans="13:14" x14ac:dyDescent="0.25">
      <c r="M9399" s="208" t="str">
        <f t="shared" si="147"/>
        <v/>
      </c>
      <c r="N9399" s="209" t="str">
        <f t="shared" si="147"/>
        <v/>
      </c>
    </row>
    <row r="9400" spans="13:14" x14ac:dyDescent="0.25">
      <c r="M9400" s="208" t="str">
        <f t="shared" si="147"/>
        <v/>
      </c>
      <c r="N9400" s="209" t="str">
        <f t="shared" si="147"/>
        <v/>
      </c>
    </row>
    <row r="9401" spans="13:14" x14ac:dyDescent="0.25">
      <c r="M9401" s="208" t="str">
        <f t="shared" si="147"/>
        <v/>
      </c>
      <c r="N9401" s="209" t="str">
        <f t="shared" si="147"/>
        <v/>
      </c>
    </row>
    <row r="9402" spans="13:14" x14ac:dyDescent="0.25">
      <c r="M9402" s="208" t="str">
        <f t="shared" si="147"/>
        <v/>
      </c>
      <c r="N9402" s="209" t="str">
        <f t="shared" si="147"/>
        <v/>
      </c>
    </row>
    <row r="9403" spans="13:14" x14ac:dyDescent="0.25">
      <c r="M9403" s="208" t="str">
        <f t="shared" si="147"/>
        <v/>
      </c>
      <c r="N9403" s="209" t="str">
        <f t="shared" si="147"/>
        <v/>
      </c>
    </row>
    <row r="9404" spans="13:14" x14ac:dyDescent="0.25">
      <c r="M9404" s="208" t="str">
        <f t="shared" si="147"/>
        <v/>
      </c>
      <c r="N9404" s="209" t="str">
        <f t="shared" si="147"/>
        <v/>
      </c>
    </row>
    <row r="9405" spans="13:14" x14ac:dyDescent="0.25">
      <c r="M9405" s="208" t="str">
        <f t="shared" si="147"/>
        <v/>
      </c>
      <c r="N9405" s="209" t="str">
        <f t="shared" si="147"/>
        <v/>
      </c>
    </row>
    <row r="9406" spans="13:14" x14ac:dyDescent="0.25">
      <c r="M9406" s="208" t="str">
        <f t="shared" si="147"/>
        <v/>
      </c>
      <c r="N9406" s="209" t="str">
        <f t="shared" si="147"/>
        <v/>
      </c>
    </row>
    <row r="9407" spans="13:14" x14ac:dyDescent="0.25">
      <c r="M9407" s="208" t="str">
        <f t="shared" si="147"/>
        <v/>
      </c>
      <c r="N9407" s="209" t="str">
        <f t="shared" si="147"/>
        <v/>
      </c>
    </row>
    <row r="9408" spans="13:14" x14ac:dyDescent="0.25">
      <c r="M9408" s="208" t="str">
        <f t="shared" si="147"/>
        <v/>
      </c>
      <c r="N9408" s="209" t="str">
        <f t="shared" si="147"/>
        <v/>
      </c>
    </row>
    <row r="9409" spans="13:14" x14ac:dyDescent="0.25">
      <c r="M9409" s="208" t="str">
        <f t="shared" si="147"/>
        <v/>
      </c>
      <c r="N9409" s="209" t="str">
        <f t="shared" si="147"/>
        <v/>
      </c>
    </row>
    <row r="9410" spans="13:14" x14ac:dyDescent="0.25">
      <c r="M9410" s="208" t="str">
        <f t="shared" si="147"/>
        <v/>
      </c>
      <c r="N9410" s="209" t="str">
        <f t="shared" si="147"/>
        <v/>
      </c>
    </row>
    <row r="9411" spans="13:14" x14ac:dyDescent="0.25">
      <c r="M9411" s="208" t="str">
        <f t="shared" si="147"/>
        <v/>
      </c>
      <c r="N9411" s="209" t="str">
        <f t="shared" si="147"/>
        <v/>
      </c>
    </row>
    <row r="9412" spans="13:14" x14ac:dyDescent="0.25">
      <c r="M9412" s="208" t="str">
        <f t="shared" si="147"/>
        <v/>
      </c>
      <c r="N9412" s="209" t="str">
        <f t="shared" si="147"/>
        <v/>
      </c>
    </row>
    <row r="9413" spans="13:14" x14ac:dyDescent="0.25">
      <c r="M9413" s="208" t="str">
        <f t="shared" si="147"/>
        <v/>
      </c>
      <c r="N9413" s="209" t="str">
        <f t="shared" si="147"/>
        <v/>
      </c>
    </row>
    <row r="9414" spans="13:14" x14ac:dyDescent="0.25">
      <c r="M9414" s="208" t="str">
        <f t="shared" si="147"/>
        <v/>
      </c>
      <c r="N9414" s="209" t="str">
        <f t="shared" si="147"/>
        <v/>
      </c>
    </row>
    <row r="9415" spans="13:14" x14ac:dyDescent="0.25">
      <c r="M9415" s="208" t="str">
        <f t="shared" si="147"/>
        <v/>
      </c>
      <c r="N9415" s="209" t="str">
        <f t="shared" si="147"/>
        <v/>
      </c>
    </row>
    <row r="9416" spans="13:14" x14ac:dyDescent="0.25">
      <c r="M9416" s="208" t="str">
        <f t="shared" si="147"/>
        <v/>
      </c>
      <c r="N9416" s="209" t="str">
        <f t="shared" si="147"/>
        <v/>
      </c>
    </row>
    <row r="9417" spans="13:14" x14ac:dyDescent="0.25">
      <c r="M9417" s="208" t="str">
        <f t="shared" si="147"/>
        <v/>
      </c>
      <c r="N9417" s="209" t="str">
        <f t="shared" si="147"/>
        <v/>
      </c>
    </row>
    <row r="9418" spans="13:14" x14ac:dyDescent="0.25">
      <c r="M9418" s="208" t="str">
        <f t="shared" si="147"/>
        <v/>
      </c>
      <c r="N9418" s="209" t="str">
        <f t="shared" si="147"/>
        <v/>
      </c>
    </row>
    <row r="9419" spans="13:14" x14ac:dyDescent="0.25">
      <c r="M9419" s="208" t="str">
        <f t="shared" si="147"/>
        <v/>
      </c>
      <c r="N9419" s="209" t="str">
        <f t="shared" si="147"/>
        <v/>
      </c>
    </row>
    <row r="9420" spans="13:14" x14ac:dyDescent="0.25">
      <c r="M9420" s="208" t="str">
        <f t="shared" si="147"/>
        <v/>
      </c>
      <c r="N9420" s="209" t="str">
        <f t="shared" si="147"/>
        <v/>
      </c>
    </row>
    <row r="9421" spans="13:14" x14ac:dyDescent="0.25">
      <c r="M9421" s="208" t="str">
        <f t="shared" si="147"/>
        <v/>
      </c>
      <c r="N9421" s="209" t="str">
        <f t="shared" si="147"/>
        <v/>
      </c>
    </row>
    <row r="9422" spans="13:14" x14ac:dyDescent="0.25">
      <c r="M9422" s="208" t="str">
        <f t="shared" si="147"/>
        <v/>
      </c>
      <c r="N9422" s="209" t="str">
        <f t="shared" si="147"/>
        <v/>
      </c>
    </row>
    <row r="9423" spans="13:14" x14ac:dyDescent="0.25">
      <c r="M9423" s="208" t="str">
        <f t="shared" si="147"/>
        <v/>
      </c>
      <c r="N9423" s="209" t="str">
        <f t="shared" si="147"/>
        <v/>
      </c>
    </row>
    <row r="9424" spans="13:14" x14ac:dyDescent="0.25">
      <c r="M9424" s="208" t="str">
        <f t="shared" si="147"/>
        <v/>
      </c>
      <c r="N9424" s="209" t="str">
        <f t="shared" si="147"/>
        <v/>
      </c>
    </row>
    <row r="9425" spans="13:14" x14ac:dyDescent="0.25">
      <c r="M9425" s="208" t="str">
        <f t="shared" si="147"/>
        <v/>
      </c>
      <c r="N9425" s="209" t="str">
        <f t="shared" si="147"/>
        <v/>
      </c>
    </row>
    <row r="9426" spans="13:14" x14ac:dyDescent="0.25">
      <c r="M9426" s="208" t="str">
        <f t="shared" si="147"/>
        <v/>
      </c>
      <c r="N9426" s="209" t="str">
        <f t="shared" si="147"/>
        <v/>
      </c>
    </row>
    <row r="9427" spans="13:14" x14ac:dyDescent="0.25">
      <c r="M9427" s="208" t="str">
        <f t="shared" si="147"/>
        <v/>
      </c>
      <c r="N9427" s="209" t="str">
        <f t="shared" si="147"/>
        <v/>
      </c>
    </row>
    <row r="9428" spans="13:14" x14ac:dyDescent="0.25">
      <c r="M9428" s="208" t="str">
        <f t="shared" si="147"/>
        <v/>
      </c>
      <c r="N9428" s="209" t="str">
        <f t="shared" si="147"/>
        <v/>
      </c>
    </row>
    <row r="9429" spans="13:14" x14ac:dyDescent="0.25">
      <c r="M9429" s="208" t="str">
        <f t="shared" si="147"/>
        <v/>
      </c>
      <c r="N9429" s="209" t="str">
        <f t="shared" si="147"/>
        <v/>
      </c>
    </row>
    <row r="9430" spans="13:14" x14ac:dyDescent="0.25">
      <c r="M9430" s="208" t="str">
        <f t="shared" si="147"/>
        <v/>
      </c>
      <c r="N9430" s="209" t="str">
        <f t="shared" si="147"/>
        <v/>
      </c>
    </row>
    <row r="9431" spans="13:14" x14ac:dyDescent="0.25">
      <c r="M9431" s="208" t="str">
        <f t="shared" si="147"/>
        <v/>
      </c>
      <c r="N9431" s="209" t="str">
        <f t="shared" si="147"/>
        <v/>
      </c>
    </row>
    <row r="9432" spans="13:14" x14ac:dyDescent="0.25">
      <c r="M9432" s="208" t="str">
        <f t="shared" si="147"/>
        <v/>
      </c>
      <c r="N9432" s="209" t="str">
        <f t="shared" si="147"/>
        <v/>
      </c>
    </row>
    <row r="9433" spans="13:14" x14ac:dyDescent="0.25">
      <c r="M9433" s="208" t="str">
        <f t="shared" ref="M9433:N9496" si="148">IF(AND(H9433="",J9433=""),"",J9433-H9433)</f>
        <v/>
      </c>
      <c r="N9433" s="209" t="str">
        <f t="shared" si="148"/>
        <v/>
      </c>
    </row>
    <row r="9434" spans="13:14" x14ac:dyDescent="0.25">
      <c r="M9434" s="208" t="str">
        <f t="shared" si="148"/>
        <v/>
      </c>
      <c r="N9434" s="209" t="str">
        <f t="shared" si="148"/>
        <v/>
      </c>
    </row>
    <row r="9435" spans="13:14" x14ac:dyDescent="0.25">
      <c r="M9435" s="208" t="str">
        <f t="shared" si="148"/>
        <v/>
      </c>
      <c r="N9435" s="209" t="str">
        <f t="shared" si="148"/>
        <v/>
      </c>
    </row>
    <row r="9436" spans="13:14" x14ac:dyDescent="0.25">
      <c r="M9436" s="208" t="str">
        <f t="shared" si="148"/>
        <v/>
      </c>
      <c r="N9436" s="209" t="str">
        <f t="shared" si="148"/>
        <v/>
      </c>
    </row>
    <row r="9437" spans="13:14" x14ac:dyDescent="0.25">
      <c r="M9437" s="208" t="str">
        <f t="shared" si="148"/>
        <v/>
      </c>
      <c r="N9437" s="209" t="str">
        <f t="shared" si="148"/>
        <v/>
      </c>
    </row>
    <row r="9438" spans="13:14" x14ac:dyDescent="0.25">
      <c r="M9438" s="208" t="str">
        <f t="shared" si="148"/>
        <v/>
      </c>
      <c r="N9438" s="209" t="str">
        <f t="shared" si="148"/>
        <v/>
      </c>
    </row>
    <row r="9439" spans="13:14" x14ac:dyDescent="0.25">
      <c r="M9439" s="208" t="str">
        <f t="shared" si="148"/>
        <v/>
      </c>
      <c r="N9439" s="209" t="str">
        <f t="shared" si="148"/>
        <v/>
      </c>
    </row>
    <row r="9440" spans="13:14" x14ac:dyDescent="0.25">
      <c r="M9440" s="208" t="str">
        <f t="shared" si="148"/>
        <v/>
      </c>
      <c r="N9440" s="209" t="str">
        <f t="shared" si="148"/>
        <v/>
      </c>
    </row>
    <row r="9441" spans="13:14" x14ac:dyDescent="0.25">
      <c r="M9441" s="208" t="str">
        <f t="shared" si="148"/>
        <v/>
      </c>
      <c r="N9441" s="209" t="str">
        <f t="shared" si="148"/>
        <v/>
      </c>
    </row>
    <row r="9442" spans="13:14" x14ac:dyDescent="0.25">
      <c r="M9442" s="208" t="str">
        <f t="shared" si="148"/>
        <v/>
      </c>
      <c r="N9442" s="209" t="str">
        <f t="shared" si="148"/>
        <v/>
      </c>
    </row>
    <row r="9443" spans="13:14" x14ac:dyDescent="0.25">
      <c r="M9443" s="208" t="str">
        <f t="shared" si="148"/>
        <v/>
      </c>
      <c r="N9443" s="209" t="str">
        <f t="shared" si="148"/>
        <v/>
      </c>
    </row>
    <row r="9444" spans="13:14" x14ac:dyDescent="0.25">
      <c r="M9444" s="208" t="str">
        <f t="shared" si="148"/>
        <v/>
      </c>
      <c r="N9444" s="209" t="str">
        <f t="shared" si="148"/>
        <v/>
      </c>
    </row>
    <row r="9445" spans="13:14" x14ac:dyDescent="0.25">
      <c r="M9445" s="208" t="str">
        <f t="shared" si="148"/>
        <v/>
      </c>
      <c r="N9445" s="209" t="str">
        <f t="shared" si="148"/>
        <v/>
      </c>
    </row>
    <row r="9446" spans="13:14" x14ac:dyDescent="0.25">
      <c r="M9446" s="208" t="str">
        <f t="shared" si="148"/>
        <v/>
      </c>
      <c r="N9446" s="209" t="str">
        <f t="shared" si="148"/>
        <v/>
      </c>
    </row>
    <row r="9447" spans="13:14" x14ac:dyDescent="0.25">
      <c r="M9447" s="208" t="str">
        <f t="shared" si="148"/>
        <v/>
      </c>
      <c r="N9447" s="209" t="str">
        <f t="shared" si="148"/>
        <v/>
      </c>
    </row>
    <row r="9448" spans="13:14" x14ac:dyDescent="0.25">
      <c r="M9448" s="208" t="str">
        <f t="shared" si="148"/>
        <v/>
      </c>
      <c r="N9448" s="209" t="str">
        <f t="shared" si="148"/>
        <v/>
      </c>
    </row>
    <row r="9449" spans="13:14" x14ac:dyDescent="0.25">
      <c r="M9449" s="208" t="str">
        <f t="shared" si="148"/>
        <v/>
      </c>
      <c r="N9449" s="209" t="str">
        <f t="shared" si="148"/>
        <v/>
      </c>
    </row>
    <row r="9450" spans="13:14" x14ac:dyDescent="0.25">
      <c r="M9450" s="208" t="str">
        <f t="shared" si="148"/>
        <v/>
      </c>
      <c r="N9450" s="209" t="str">
        <f t="shared" si="148"/>
        <v/>
      </c>
    </row>
    <row r="9451" spans="13:14" x14ac:dyDescent="0.25">
      <c r="M9451" s="208" t="str">
        <f t="shared" si="148"/>
        <v/>
      </c>
      <c r="N9451" s="209" t="str">
        <f t="shared" si="148"/>
        <v/>
      </c>
    </row>
    <row r="9452" spans="13:14" x14ac:dyDescent="0.25">
      <c r="M9452" s="208" t="str">
        <f t="shared" si="148"/>
        <v/>
      </c>
      <c r="N9452" s="209" t="str">
        <f t="shared" si="148"/>
        <v/>
      </c>
    </row>
    <row r="9453" spans="13:14" x14ac:dyDescent="0.25">
      <c r="M9453" s="208" t="str">
        <f t="shared" si="148"/>
        <v/>
      </c>
      <c r="N9453" s="209" t="str">
        <f t="shared" si="148"/>
        <v/>
      </c>
    </row>
    <row r="9454" spans="13:14" x14ac:dyDescent="0.25">
      <c r="M9454" s="208" t="str">
        <f t="shared" si="148"/>
        <v/>
      </c>
      <c r="N9454" s="209" t="str">
        <f t="shared" si="148"/>
        <v/>
      </c>
    </row>
    <row r="9455" spans="13:14" x14ac:dyDescent="0.25">
      <c r="M9455" s="208" t="str">
        <f t="shared" si="148"/>
        <v/>
      </c>
      <c r="N9455" s="209" t="str">
        <f t="shared" si="148"/>
        <v/>
      </c>
    </row>
    <row r="9456" spans="13:14" x14ac:dyDescent="0.25">
      <c r="M9456" s="208" t="str">
        <f t="shared" si="148"/>
        <v/>
      </c>
      <c r="N9456" s="209" t="str">
        <f t="shared" si="148"/>
        <v/>
      </c>
    </row>
    <row r="9457" spans="13:14" x14ac:dyDescent="0.25">
      <c r="M9457" s="208" t="str">
        <f t="shared" si="148"/>
        <v/>
      </c>
      <c r="N9457" s="209" t="str">
        <f t="shared" si="148"/>
        <v/>
      </c>
    </row>
    <row r="9458" spans="13:14" x14ac:dyDescent="0.25">
      <c r="M9458" s="208" t="str">
        <f t="shared" si="148"/>
        <v/>
      </c>
      <c r="N9458" s="209" t="str">
        <f t="shared" si="148"/>
        <v/>
      </c>
    </row>
    <row r="9459" spans="13:14" x14ac:dyDescent="0.25">
      <c r="M9459" s="208" t="str">
        <f t="shared" si="148"/>
        <v/>
      </c>
      <c r="N9459" s="209" t="str">
        <f t="shared" si="148"/>
        <v/>
      </c>
    </row>
    <row r="9460" spans="13:14" x14ac:dyDescent="0.25">
      <c r="M9460" s="208" t="str">
        <f t="shared" si="148"/>
        <v/>
      </c>
      <c r="N9460" s="209" t="str">
        <f t="shared" si="148"/>
        <v/>
      </c>
    </row>
    <row r="9461" spans="13:14" x14ac:dyDescent="0.25">
      <c r="M9461" s="208" t="str">
        <f t="shared" si="148"/>
        <v/>
      </c>
      <c r="N9461" s="209" t="str">
        <f t="shared" si="148"/>
        <v/>
      </c>
    </row>
    <row r="9462" spans="13:14" x14ac:dyDescent="0.25">
      <c r="M9462" s="208" t="str">
        <f t="shared" si="148"/>
        <v/>
      </c>
      <c r="N9462" s="209" t="str">
        <f t="shared" si="148"/>
        <v/>
      </c>
    </row>
    <row r="9463" spans="13:14" x14ac:dyDescent="0.25">
      <c r="M9463" s="208" t="str">
        <f t="shared" si="148"/>
        <v/>
      </c>
      <c r="N9463" s="209" t="str">
        <f t="shared" si="148"/>
        <v/>
      </c>
    </row>
    <row r="9464" spans="13:14" x14ac:dyDescent="0.25">
      <c r="M9464" s="208" t="str">
        <f t="shared" si="148"/>
        <v/>
      </c>
      <c r="N9464" s="209" t="str">
        <f t="shared" si="148"/>
        <v/>
      </c>
    </row>
    <row r="9465" spans="13:14" x14ac:dyDescent="0.25">
      <c r="M9465" s="208" t="str">
        <f t="shared" si="148"/>
        <v/>
      </c>
      <c r="N9465" s="209" t="str">
        <f t="shared" si="148"/>
        <v/>
      </c>
    </row>
    <row r="9466" spans="13:14" x14ac:dyDescent="0.25">
      <c r="M9466" s="208" t="str">
        <f t="shared" si="148"/>
        <v/>
      </c>
      <c r="N9466" s="209" t="str">
        <f t="shared" si="148"/>
        <v/>
      </c>
    </row>
    <row r="9467" spans="13:14" x14ac:dyDescent="0.25">
      <c r="M9467" s="208" t="str">
        <f t="shared" si="148"/>
        <v/>
      </c>
      <c r="N9467" s="209" t="str">
        <f t="shared" si="148"/>
        <v/>
      </c>
    </row>
    <row r="9468" spans="13:14" x14ac:dyDescent="0.25">
      <c r="M9468" s="208" t="str">
        <f t="shared" si="148"/>
        <v/>
      </c>
      <c r="N9468" s="209" t="str">
        <f t="shared" si="148"/>
        <v/>
      </c>
    </row>
    <row r="9469" spans="13:14" x14ac:dyDescent="0.25">
      <c r="M9469" s="208" t="str">
        <f t="shared" si="148"/>
        <v/>
      </c>
      <c r="N9469" s="209" t="str">
        <f t="shared" si="148"/>
        <v/>
      </c>
    </row>
    <row r="9470" spans="13:14" x14ac:dyDescent="0.25">
      <c r="M9470" s="208" t="str">
        <f t="shared" si="148"/>
        <v/>
      </c>
      <c r="N9470" s="209" t="str">
        <f t="shared" si="148"/>
        <v/>
      </c>
    </row>
    <row r="9471" spans="13:14" x14ac:dyDescent="0.25">
      <c r="M9471" s="208" t="str">
        <f t="shared" si="148"/>
        <v/>
      </c>
      <c r="N9471" s="209" t="str">
        <f t="shared" si="148"/>
        <v/>
      </c>
    </row>
    <row r="9472" spans="13:14" x14ac:dyDescent="0.25">
      <c r="M9472" s="208" t="str">
        <f t="shared" si="148"/>
        <v/>
      </c>
      <c r="N9472" s="209" t="str">
        <f t="shared" si="148"/>
        <v/>
      </c>
    </row>
    <row r="9473" spans="13:14" x14ac:dyDescent="0.25">
      <c r="M9473" s="208" t="str">
        <f t="shared" si="148"/>
        <v/>
      </c>
      <c r="N9473" s="209" t="str">
        <f t="shared" si="148"/>
        <v/>
      </c>
    </row>
    <row r="9474" spans="13:14" x14ac:dyDescent="0.25">
      <c r="M9474" s="208" t="str">
        <f t="shared" si="148"/>
        <v/>
      </c>
      <c r="N9474" s="209" t="str">
        <f t="shared" si="148"/>
        <v/>
      </c>
    </row>
    <row r="9475" spans="13:14" x14ac:dyDescent="0.25">
      <c r="M9475" s="208" t="str">
        <f t="shared" si="148"/>
        <v/>
      </c>
      <c r="N9475" s="209" t="str">
        <f t="shared" si="148"/>
        <v/>
      </c>
    </row>
    <row r="9476" spans="13:14" x14ac:dyDescent="0.25">
      <c r="M9476" s="208" t="str">
        <f t="shared" si="148"/>
        <v/>
      </c>
      <c r="N9476" s="209" t="str">
        <f t="shared" si="148"/>
        <v/>
      </c>
    </row>
    <row r="9477" spans="13:14" x14ac:dyDescent="0.25">
      <c r="M9477" s="208" t="str">
        <f t="shared" si="148"/>
        <v/>
      </c>
      <c r="N9477" s="209" t="str">
        <f t="shared" si="148"/>
        <v/>
      </c>
    </row>
    <row r="9478" spans="13:14" x14ac:dyDescent="0.25">
      <c r="M9478" s="208" t="str">
        <f t="shared" si="148"/>
        <v/>
      </c>
      <c r="N9478" s="209" t="str">
        <f t="shared" si="148"/>
        <v/>
      </c>
    </row>
    <row r="9479" spans="13:14" x14ac:dyDescent="0.25">
      <c r="M9479" s="208" t="str">
        <f t="shared" si="148"/>
        <v/>
      </c>
      <c r="N9479" s="209" t="str">
        <f t="shared" si="148"/>
        <v/>
      </c>
    </row>
    <row r="9480" spans="13:14" x14ac:dyDescent="0.25">
      <c r="M9480" s="208" t="str">
        <f t="shared" si="148"/>
        <v/>
      </c>
      <c r="N9480" s="209" t="str">
        <f t="shared" si="148"/>
        <v/>
      </c>
    </row>
    <row r="9481" spans="13:14" x14ac:dyDescent="0.25">
      <c r="M9481" s="208" t="str">
        <f t="shared" si="148"/>
        <v/>
      </c>
      <c r="N9481" s="209" t="str">
        <f t="shared" si="148"/>
        <v/>
      </c>
    </row>
    <row r="9482" spans="13:14" x14ac:dyDescent="0.25">
      <c r="M9482" s="208" t="str">
        <f t="shared" si="148"/>
        <v/>
      </c>
      <c r="N9482" s="209" t="str">
        <f t="shared" si="148"/>
        <v/>
      </c>
    </row>
    <row r="9483" spans="13:14" x14ac:dyDescent="0.25">
      <c r="M9483" s="208" t="str">
        <f t="shared" si="148"/>
        <v/>
      </c>
      <c r="N9483" s="209" t="str">
        <f t="shared" si="148"/>
        <v/>
      </c>
    </row>
    <row r="9484" spans="13:14" x14ac:dyDescent="0.25">
      <c r="M9484" s="208" t="str">
        <f t="shared" si="148"/>
        <v/>
      </c>
      <c r="N9484" s="209" t="str">
        <f t="shared" si="148"/>
        <v/>
      </c>
    </row>
    <row r="9485" spans="13:14" x14ac:dyDescent="0.25">
      <c r="M9485" s="208" t="str">
        <f t="shared" si="148"/>
        <v/>
      </c>
      <c r="N9485" s="209" t="str">
        <f t="shared" si="148"/>
        <v/>
      </c>
    </row>
    <row r="9486" spans="13:14" x14ac:dyDescent="0.25">
      <c r="M9486" s="208" t="str">
        <f t="shared" si="148"/>
        <v/>
      </c>
      <c r="N9486" s="209" t="str">
        <f t="shared" si="148"/>
        <v/>
      </c>
    </row>
    <row r="9487" spans="13:14" x14ac:dyDescent="0.25">
      <c r="M9487" s="208" t="str">
        <f t="shared" si="148"/>
        <v/>
      </c>
      <c r="N9487" s="209" t="str">
        <f t="shared" si="148"/>
        <v/>
      </c>
    </row>
    <row r="9488" spans="13:14" x14ac:dyDescent="0.25">
      <c r="M9488" s="208" t="str">
        <f t="shared" si="148"/>
        <v/>
      </c>
      <c r="N9488" s="209" t="str">
        <f t="shared" si="148"/>
        <v/>
      </c>
    </row>
    <row r="9489" spans="13:14" x14ac:dyDescent="0.25">
      <c r="M9489" s="208" t="str">
        <f t="shared" si="148"/>
        <v/>
      </c>
      <c r="N9489" s="209" t="str">
        <f t="shared" si="148"/>
        <v/>
      </c>
    </row>
    <row r="9490" spans="13:14" x14ac:dyDescent="0.25">
      <c r="M9490" s="208" t="str">
        <f t="shared" si="148"/>
        <v/>
      </c>
      <c r="N9490" s="209" t="str">
        <f t="shared" si="148"/>
        <v/>
      </c>
    </row>
    <row r="9491" spans="13:14" x14ac:dyDescent="0.25">
      <c r="M9491" s="208" t="str">
        <f t="shared" si="148"/>
        <v/>
      </c>
      <c r="N9491" s="209" t="str">
        <f t="shared" si="148"/>
        <v/>
      </c>
    </row>
    <row r="9492" spans="13:14" x14ac:dyDescent="0.25">
      <c r="M9492" s="208" t="str">
        <f t="shared" si="148"/>
        <v/>
      </c>
      <c r="N9492" s="209" t="str">
        <f t="shared" si="148"/>
        <v/>
      </c>
    </row>
    <row r="9493" spans="13:14" x14ac:dyDescent="0.25">
      <c r="M9493" s="208" t="str">
        <f t="shared" si="148"/>
        <v/>
      </c>
      <c r="N9493" s="209" t="str">
        <f t="shared" si="148"/>
        <v/>
      </c>
    </row>
    <row r="9494" spans="13:14" x14ac:dyDescent="0.25">
      <c r="M9494" s="208" t="str">
        <f t="shared" si="148"/>
        <v/>
      </c>
      <c r="N9494" s="209" t="str">
        <f t="shared" si="148"/>
        <v/>
      </c>
    </row>
    <row r="9495" spans="13:14" x14ac:dyDescent="0.25">
      <c r="M9495" s="208" t="str">
        <f t="shared" si="148"/>
        <v/>
      </c>
      <c r="N9495" s="209" t="str">
        <f t="shared" si="148"/>
        <v/>
      </c>
    </row>
    <row r="9496" spans="13:14" x14ac:dyDescent="0.25">
      <c r="M9496" s="208" t="str">
        <f t="shared" si="148"/>
        <v/>
      </c>
      <c r="N9496" s="209" t="str">
        <f t="shared" si="148"/>
        <v/>
      </c>
    </row>
    <row r="9497" spans="13:14" x14ac:dyDescent="0.25">
      <c r="M9497" s="208" t="str">
        <f t="shared" ref="M9497:N9560" si="149">IF(AND(H9497="",J9497=""),"",J9497-H9497)</f>
        <v/>
      </c>
      <c r="N9497" s="209" t="str">
        <f t="shared" si="149"/>
        <v/>
      </c>
    </row>
    <row r="9498" spans="13:14" x14ac:dyDescent="0.25">
      <c r="M9498" s="208" t="str">
        <f t="shared" si="149"/>
        <v/>
      </c>
      <c r="N9498" s="209" t="str">
        <f t="shared" si="149"/>
        <v/>
      </c>
    </row>
    <row r="9499" spans="13:14" x14ac:dyDescent="0.25">
      <c r="M9499" s="208" t="str">
        <f t="shared" si="149"/>
        <v/>
      </c>
      <c r="N9499" s="209" t="str">
        <f t="shared" si="149"/>
        <v/>
      </c>
    </row>
    <row r="9500" spans="13:14" x14ac:dyDescent="0.25">
      <c r="M9500" s="208" t="str">
        <f t="shared" si="149"/>
        <v/>
      </c>
      <c r="N9500" s="209" t="str">
        <f t="shared" si="149"/>
        <v/>
      </c>
    </row>
    <row r="9501" spans="13:14" x14ac:dyDescent="0.25">
      <c r="M9501" s="208" t="str">
        <f t="shared" si="149"/>
        <v/>
      </c>
      <c r="N9501" s="209" t="str">
        <f t="shared" si="149"/>
        <v/>
      </c>
    </row>
    <row r="9502" spans="13:14" x14ac:dyDescent="0.25">
      <c r="M9502" s="208" t="str">
        <f t="shared" si="149"/>
        <v/>
      </c>
      <c r="N9502" s="209" t="str">
        <f t="shared" si="149"/>
        <v/>
      </c>
    </row>
    <row r="9503" spans="13:14" x14ac:dyDescent="0.25">
      <c r="M9503" s="208" t="str">
        <f t="shared" si="149"/>
        <v/>
      </c>
      <c r="N9503" s="209" t="str">
        <f t="shared" si="149"/>
        <v/>
      </c>
    </row>
    <row r="9504" spans="13:14" x14ac:dyDescent="0.25">
      <c r="M9504" s="208" t="str">
        <f t="shared" si="149"/>
        <v/>
      </c>
      <c r="N9504" s="209" t="str">
        <f t="shared" si="149"/>
        <v/>
      </c>
    </row>
    <row r="9505" spans="13:14" x14ac:dyDescent="0.25">
      <c r="M9505" s="208" t="str">
        <f t="shared" si="149"/>
        <v/>
      </c>
      <c r="N9505" s="209" t="str">
        <f t="shared" si="149"/>
        <v/>
      </c>
    </row>
    <row r="9506" spans="13:14" x14ac:dyDescent="0.25">
      <c r="M9506" s="208" t="str">
        <f t="shared" si="149"/>
        <v/>
      </c>
      <c r="N9506" s="209" t="str">
        <f t="shared" si="149"/>
        <v/>
      </c>
    </row>
    <row r="9507" spans="13:14" x14ac:dyDescent="0.25">
      <c r="M9507" s="208" t="str">
        <f t="shared" si="149"/>
        <v/>
      </c>
      <c r="N9507" s="209" t="str">
        <f t="shared" si="149"/>
        <v/>
      </c>
    </row>
    <row r="9508" spans="13:14" x14ac:dyDescent="0.25">
      <c r="M9508" s="208" t="str">
        <f t="shared" si="149"/>
        <v/>
      </c>
      <c r="N9508" s="209" t="str">
        <f t="shared" si="149"/>
        <v/>
      </c>
    </row>
    <row r="9509" spans="13:14" x14ac:dyDescent="0.25">
      <c r="M9509" s="208" t="str">
        <f t="shared" si="149"/>
        <v/>
      </c>
      <c r="N9509" s="209" t="str">
        <f t="shared" si="149"/>
        <v/>
      </c>
    </row>
    <row r="9510" spans="13:14" x14ac:dyDescent="0.25">
      <c r="M9510" s="208" t="str">
        <f t="shared" si="149"/>
        <v/>
      </c>
      <c r="N9510" s="209" t="str">
        <f t="shared" si="149"/>
        <v/>
      </c>
    </row>
    <row r="9511" spans="13:14" x14ac:dyDescent="0.25">
      <c r="M9511" s="208" t="str">
        <f t="shared" si="149"/>
        <v/>
      </c>
      <c r="N9511" s="209" t="str">
        <f t="shared" si="149"/>
        <v/>
      </c>
    </row>
    <row r="9512" spans="13:14" x14ac:dyDescent="0.25">
      <c r="M9512" s="208" t="str">
        <f t="shared" si="149"/>
        <v/>
      </c>
      <c r="N9512" s="209" t="str">
        <f t="shared" si="149"/>
        <v/>
      </c>
    </row>
    <row r="9513" spans="13:14" x14ac:dyDescent="0.25">
      <c r="M9513" s="208" t="str">
        <f t="shared" si="149"/>
        <v/>
      </c>
      <c r="N9513" s="209" t="str">
        <f t="shared" si="149"/>
        <v/>
      </c>
    </row>
    <row r="9514" spans="13:14" x14ac:dyDescent="0.25">
      <c r="M9514" s="208" t="str">
        <f t="shared" si="149"/>
        <v/>
      </c>
      <c r="N9514" s="209" t="str">
        <f t="shared" si="149"/>
        <v/>
      </c>
    </row>
    <row r="9515" spans="13:14" x14ac:dyDescent="0.25">
      <c r="M9515" s="208" t="str">
        <f t="shared" si="149"/>
        <v/>
      </c>
      <c r="N9515" s="209" t="str">
        <f t="shared" si="149"/>
        <v/>
      </c>
    </row>
    <row r="9516" spans="13:14" x14ac:dyDescent="0.25">
      <c r="M9516" s="208" t="str">
        <f t="shared" si="149"/>
        <v/>
      </c>
      <c r="N9516" s="209" t="str">
        <f t="shared" si="149"/>
        <v/>
      </c>
    </row>
    <row r="9517" spans="13:14" x14ac:dyDescent="0.25">
      <c r="M9517" s="208" t="str">
        <f t="shared" si="149"/>
        <v/>
      </c>
      <c r="N9517" s="209" t="str">
        <f t="shared" si="149"/>
        <v/>
      </c>
    </row>
    <row r="9518" spans="13:14" x14ac:dyDescent="0.25">
      <c r="M9518" s="208" t="str">
        <f t="shared" si="149"/>
        <v/>
      </c>
      <c r="N9518" s="209" t="str">
        <f t="shared" si="149"/>
        <v/>
      </c>
    </row>
    <row r="9519" spans="13:14" x14ac:dyDescent="0.25">
      <c r="M9519" s="208" t="str">
        <f t="shared" si="149"/>
        <v/>
      </c>
      <c r="N9519" s="209" t="str">
        <f t="shared" si="149"/>
        <v/>
      </c>
    </row>
    <row r="9520" spans="13:14" x14ac:dyDescent="0.25">
      <c r="M9520" s="208" t="str">
        <f t="shared" si="149"/>
        <v/>
      </c>
      <c r="N9520" s="209" t="str">
        <f t="shared" si="149"/>
        <v/>
      </c>
    </row>
    <row r="9521" spans="13:14" x14ac:dyDescent="0.25">
      <c r="M9521" s="208" t="str">
        <f t="shared" si="149"/>
        <v/>
      </c>
      <c r="N9521" s="209" t="str">
        <f t="shared" si="149"/>
        <v/>
      </c>
    </row>
    <row r="9522" spans="13:14" x14ac:dyDescent="0.25">
      <c r="M9522" s="208" t="str">
        <f t="shared" si="149"/>
        <v/>
      </c>
      <c r="N9522" s="209" t="str">
        <f t="shared" si="149"/>
        <v/>
      </c>
    </row>
    <row r="9523" spans="13:14" x14ac:dyDescent="0.25">
      <c r="M9523" s="208" t="str">
        <f t="shared" si="149"/>
        <v/>
      </c>
      <c r="N9523" s="209" t="str">
        <f t="shared" si="149"/>
        <v/>
      </c>
    </row>
    <row r="9524" spans="13:14" x14ac:dyDescent="0.25">
      <c r="M9524" s="208" t="str">
        <f t="shared" si="149"/>
        <v/>
      </c>
      <c r="N9524" s="209" t="str">
        <f t="shared" si="149"/>
        <v/>
      </c>
    </row>
    <row r="9525" spans="13:14" x14ac:dyDescent="0.25">
      <c r="M9525" s="208" t="str">
        <f t="shared" si="149"/>
        <v/>
      </c>
      <c r="N9525" s="209" t="str">
        <f t="shared" si="149"/>
        <v/>
      </c>
    </row>
    <row r="9526" spans="13:14" x14ac:dyDescent="0.25">
      <c r="M9526" s="208" t="str">
        <f t="shared" si="149"/>
        <v/>
      </c>
      <c r="N9526" s="209" t="str">
        <f t="shared" si="149"/>
        <v/>
      </c>
    </row>
    <row r="9527" spans="13:14" x14ac:dyDescent="0.25">
      <c r="M9527" s="208" t="str">
        <f t="shared" si="149"/>
        <v/>
      </c>
      <c r="N9527" s="209" t="str">
        <f t="shared" si="149"/>
        <v/>
      </c>
    </row>
    <row r="9528" spans="13:14" x14ac:dyDescent="0.25">
      <c r="M9528" s="208" t="str">
        <f t="shared" si="149"/>
        <v/>
      </c>
      <c r="N9528" s="209" t="str">
        <f t="shared" si="149"/>
        <v/>
      </c>
    </row>
    <row r="9529" spans="13:14" x14ac:dyDescent="0.25">
      <c r="M9529" s="208" t="str">
        <f t="shared" si="149"/>
        <v/>
      </c>
      <c r="N9529" s="209" t="str">
        <f t="shared" si="149"/>
        <v/>
      </c>
    </row>
    <row r="9530" spans="13:14" x14ac:dyDescent="0.25">
      <c r="M9530" s="208" t="str">
        <f t="shared" si="149"/>
        <v/>
      </c>
      <c r="N9530" s="209" t="str">
        <f t="shared" si="149"/>
        <v/>
      </c>
    </row>
    <row r="9531" spans="13:14" x14ac:dyDescent="0.25">
      <c r="M9531" s="208" t="str">
        <f t="shared" si="149"/>
        <v/>
      </c>
      <c r="N9531" s="209" t="str">
        <f t="shared" si="149"/>
        <v/>
      </c>
    </row>
    <row r="9532" spans="13:14" x14ac:dyDescent="0.25">
      <c r="M9532" s="208" t="str">
        <f t="shared" si="149"/>
        <v/>
      </c>
      <c r="N9532" s="209" t="str">
        <f t="shared" si="149"/>
        <v/>
      </c>
    </row>
    <row r="9533" spans="13:14" x14ac:dyDescent="0.25">
      <c r="M9533" s="208" t="str">
        <f t="shared" si="149"/>
        <v/>
      </c>
      <c r="N9533" s="209" t="str">
        <f t="shared" si="149"/>
        <v/>
      </c>
    </row>
    <row r="9534" spans="13:14" x14ac:dyDescent="0.25">
      <c r="M9534" s="208" t="str">
        <f t="shared" si="149"/>
        <v/>
      </c>
      <c r="N9534" s="209" t="str">
        <f t="shared" si="149"/>
        <v/>
      </c>
    </row>
    <row r="9535" spans="13:14" x14ac:dyDescent="0.25">
      <c r="M9535" s="208" t="str">
        <f t="shared" si="149"/>
        <v/>
      </c>
      <c r="N9535" s="209" t="str">
        <f t="shared" si="149"/>
        <v/>
      </c>
    </row>
    <row r="9536" spans="13:14" x14ac:dyDescent="0.25">
      <c r="M9536" s="208" t="str">
        <f t="shared" si="149"/>
        <v/>
      </c>
      <c r="N9536" s="209" t="str">
        <f t="shared" si="149"/>
        <v/>
      </c>
    </row>
    <row r="9537" spans="13:14" x14ac:dyDescent="0.25">
      <c r="M9537" s="208" t="str">
        <f t="shared" si="149"/>
        <v/>
      </c>
      <c r="N9537" s="209" t="str">
        <f t="shared" si="149"/>
        <v/>
      </c>
    </row>
    <row r="9538" spans="13:14" x14ac:dyDescent="0.25">
      <c r="M9538" s="208" t="str">
        <f t="shared" si="149"/>
        <v/>
      </c>
      <c r="N9538" s="209" t="str">
        <f t="shared" si="149"/>
        <v/>
      </c>
    </row>
    <row r="9539" spans="13:14" x14ac:dyDescent="0.25">
      <c r="M9539" s="208" t="str">
        <f t="shared" si="149"/>
        <v/>
      </c>
      <c r="N9539" s="209" t="str">
        <f t="shared" si="149"/>
        <v/>
      </c>
    </row>
    <row r="9540" spans="13:14" x14ac:dyDescent="0.25">
      <c r="M9540" s="208" t="str">
        <f t="shared" si="149"/>
        <v/>
      </c>
      <c r="N9540" s="209" t="str">
        <f t="shared" si="149"/>
        <v/>
      </c>
    </row>
    <row r="9541" spans="13:14" x14ac:dyDescent="0.25">
      <c r="M9541" s="208" t="str">
        <f t="shared" si="149"/>
        <v/>
      </c>
      <c r="N9541" s="209" t="str">
        <f t="shared" si="149"/>
        <v/>
      </c>
    </row>
    <row r="9542" spans="13:14" x14ac:dyDescent="0.25">
      <c r="M9542" s="208" t="str">
        <f t="shared" si="149"/>
        <v/>
      </c>
      <c r="N9542" s="209" t="str">
        <f t="shared" si="149"/>
        <v/>
      </c>
    </row>
    <row r="9543" spans="13:14" x14ac:dyDescent="0.25">
      <c r="M9543" s="208" t="str">
        <f t="shared" si="149"/>
        <v/>
      </c>
      <c r="N9543" s="209" t="str">
        <f t="shared" si="149"/>
        <v/>
      </c>
    </row>
    <row r="9544" spans="13:14" x14ac:dyDescent="0.25">
      <c r="M9544" s="208" t="str">
        <f t="shared" si="149"/>
        <v/>
      </c>
      <c r="N9544" s="209" t="str">
        <f t="shared" si="149"/>
        <v/>
      </c>
    </row>
    <row r="9545" spans="13:14" x14ac:dyDescent="0.25">
      <c r="M9545" s="208" t="str">
        <f t="shared" si="149"/>
        <v/>
      </c>
      <c r="N9545" s="209" t="str">
        <f t="shared" si="149"/>
        <v/>
      </c>
    </row>
    <row r="9546" spans="13:14" x14ac:dyDescent="0.25">
      <c r="M9546" s="208" t="str">
        <f t="shared" si="149"/>
        <v/>
      </c>
      <c r="N9546" s="209" t="str">
        <f t="shared" si="149"/>
        <v/>
      </c>
    </row>
    <row r="9547" spans="13:14" x14ac:dyDescent="0.25">
      <c r="M9547" s="208" t="str">
        <f t="shared" si="149"/>
        <v/>
      </c>
      <c r="N9547" s="209" t="str">
        <f t="shared" si="149"/>
        <v/>
      </c>
    </row>
    <row r="9548" spans="13:14" x14ac:dyDescent="0.25">
      <c r="M9548" s="208" t="str">
        <f t="shared" si="149"/>
        <v/>
      </c>
      <c r="N9548" s="209" t="str">
        <f t="shared" si="149"/>
        <v/>
      </c>
    </row>
    <row r="9549" spans="13:14" x14ac:dyDescent="0.25">
      <c r="M9549" s="208" t="str">
        <f t="shared" si="149"/>
        <v/>
      </c>
      <c r="N9549" s="209" t="str">
        <f t="shared" si="149"/>
        <v/>
      </c>
    </row>
    <row r="9550" spans="13:14" x14ac:dyDescent="0.25">
      <c r="M9550" s="208" t="str">
        <f t="shared" si="149"/>
        <v/>
      </c>
      <c r="N9550" s="209" t="str">
        <f t="shared" si="149"/>
        <v/>
      </c>
    </row>
    <row r="9551" spans="13:14" x14ac:dyDescent="0.25">
      <c r="M9551" s="208" t="str">
        <f t="shared" si="149"/>
        <v/>
      </c>
      <c r="N9551" s="209" t="str">
        <f t="shared" si="149"/>
        <v/>
      </c>
    </row>
    <row r="9552" spans="13:14" x14ac:dyDescent="0.25">
      <c r="M9552" s="208" t="str">
        <f t="shared" si="149"/>
        <v/>
      </c>
      <c r="N9552" s="209" t="str">
        <f t="shared" si="149"/>
        <v/>
      </c>
    </row>
    <row r="9553" spans="13:14" x14ac:dyDescent="0.25">
      <c r="M9553" s="208" t="str">
        <f t="shared" si="149"/>
        <v/>
      </c>
      <c r="N9553" s="209" t="str">
        <f t="shared" si="149"/>
        <v/>
      </c>
    </row>
    <row r="9554" spans="13:14" x14ac:dyDescent="0.25">
      <c r="M9554" s="208" t="str">
        <f t="shared" si="149"/>
        <v/>
      </c>
      <c r="N9554" s="209" t="str">
        <f t="shared" si="149"/>
        <v/>
      </c>
    </row>
    <row r="9555" spans="13:14" x14ac:dyDescent="0.25">
      <c r="M9555" s="208" t="str">
        <f t="shared" si="149"/>
        <v/>
      </c>
      <c r="N9555" s="209" t="str">
        <f t="shared" si="149"/>
        <v/>
      </c>
    </row>
    <row r="9556" spans="13:14" x14ac:dyDescent="0.25">
      <c r="M9556" s="208" t="str">
        <f t="shared" si="149"/>
        <v/>
      </c>
      <c r="N9556" s="209" t="str">
        <f t="shared" si="149"/>
        <v/>
      </c>
    </row>
    <row r="9557" spans="13:14" x14ac:dyDescent="0.25">
      <c r="M9557" s="208" t="str">
        <f t="shared" si="149"/>
        <v/>
      </c>
      <c r="N9557" s="209" t="str">
        <f t="shared" si="149"/>
        <v/>
      </c>
    </row>
    <row r="9558" spans="13:14" x14ac:dyDescent="0.25">
      <c r="M9558" s="208" t="str">
        <f t="shared" si="149"/>
        <v/>
      </c>
      <c r="N9558" s="209" t="str">
        <f t="shared" si="149"/>
        <v/>
      </c>
    </row>
    <row r="9559" spans="13:14" x14ac:dyDescent="0.25">
      <c r="M9559" s="208" t="str">
        <f t="shared" si="149"/>
        <v/>
      </c>
      <c r="N9559" s="209" t="str">
        <f t="shared" si="149"/>
        <v/>
      </c>
    </row>
    <row r="9560" spans="13:14" x14ac:dyDescent="0.25">
      <c r="M9560" s="208" t="str">
        <f t="shared" si="149"/>
        <v/>
      </c>
      <c r="N9560" s="209" t="str">
        <f t="shared" si="149"/>
        <v/>
      </c>
    </row>
    <row r="9561" spans="13:14" x14ac:dyDescent="0.25">
      <c r="M9561" s="208" t="str">
        <f t="shared" ref="M9561:N9624" si="150">IF(AND(H9561="",J9561=""),"",J9561-H9561)</f>
        <v/>
      </c>
      <c r="N9561" s="209" t="str">
        <f t="shared" si="150"/>
        <v/>
      </c>
    </row>
    <row r="9562" spans="13:14" x14ac:dyDescent="0.25">
      <c r="M9562" s="208" t="str">
        <f t="shared" si="150"/>
        <v/>
      </c>
      <c r="N9562" s="209" t="str">
        <f t="shared" si="150"/>
        <v/>
      </c>
    </row>
    <row r="9563" spans="13:14" x14ac:dyDescent="0.25">
      <c r="M9563" s="208" t="str">
        <f t="shared" si="150"/>
        <v/>
      </c>
      <c r="N9563" s="209" t="str">
        <f t="shared" si="150"/>
        <v/>
      </c>
    </row>
    <row r="9564" spans="13:14" x14ac:dyDescent="0.25">
      <c r="M9564" s="208" t="str">
        <f t="shared" si="150"/>
        <v/>
      </c>
      <c r="N9564" s="209" t="str">
        <f t="shared" si="150"/>
        <v/>
      </c>
    </row>
    <row r="9565" spans="13:14" x14ac:dyDescent="0.25">
      <c r="M9565" s="208" t="str">
        <f t="shared" si="150"/>
        <v/>
      </c>
      <c r="N9565" s="209" t="str">
        <f t="shared" si="150"/>
        <v/>
      </c>
    </row>
    <row r="9566" spans="13:14" x14ac:dyDescent="0.25">
      <c r="M9566" s="208" t="str">
        <f t="shared" si="150"/>
        <v/>
      </c>
      <c r="N9566" s="209" t="str">
        <f t="shared" si="150"/>
        <v/>
      </c>
    </row>
    <row r="9567" spans="13:14" x14ac:dyDescent="0.25">
      <c r="M9567" s="208" t="str">
        <f t="shared" si="150"/>
        <v/>
      </c>
      <c r="N9567" s="209" t="str">
        <f t="shared" si="150"/>
        <v/>
      </c>
    </row>
    <row r="9568" spans="13:14" x14ac:dyDescent="0.25">
      <c r="M9568" s="208" t="str">
        <f t="shared" si="150"/>
        <v/>
      </c>
      <c r="N9568" s="209" t="str">
        <f t="shared" si="150"/>
        <v/>
      </c>
    </row>
    <row r="9569" spans="13:14" x14ac:dyDescent="0.25">
      <c r="M9569" s="208" t="str">
        <f t="shared" si="150"/>
        <v/>
      </c>
      <c r="N9569" s="209" t="str">
        <f t="shared" si="150"/>
        <v/>
      </c>
    </row>
    <row r="9570" spans="13:14" x14ac:dyDescent="0.25">
      <c r="M9570" s="208" t="str">
        <f t="shared" si="150"/>
        <v/>
      </c>
      <c r="N9570" s="209" t="str">
        <f t="shared" si="150"/>
        <v/>
      </c>
    </row>
    <row r="9571" spans="13:14" x14ac:dyDescent="0.25">
      <c r="M9571" s="208" t="str">
        <f t="shared" si="150"/>
        <v/>
      </c>
      <c r="N9571" s="209" t="str">
        <f t="shared" si="150"/>
        <v/>
      </c>
    </row>
    <row r="9572" spans="13:14" x14ac:dyDescent="0.25">
      <c r="M9572" s="208" t="str">
        <f t="shared" si="150"/>
        <v/>
      </c>
      <c r="N9572" s="209" t="str">
        <f t="shared" si="150"/>
        <v/>
      </c>
    </row>
    <row r="9573" spans="13:14" x14ac:dyDescent="0.25">
      <c r="M9573" s="208" t="str">
        <f t="shared" si="150"/>
        <v/>
      </c>
      <c r="N9573" s="209" t="str">
        <f t="shared" si="150"/>
        <v/>
      </c>
    </row>
    <row r="9574" spans="13:14" x14ac:dyDescent="0.25">
      <c r="M9574" s="208" t="str">
        <f t="shared" si="150"/>
        <v/>
      </c>
      <c r="N9574" s="209" t="str">
        <f t="shared" si="150"/>
        <v/>
      </c>
    </row>
    <row r="9575" spans="13:14" x14ac:dyDescent="0.25">
      <c r="M9575" s="208" t="str">
        <f t="shared" si="150"/>
        <v/>
      </c>
      <c r="N9575" s="209" t="str">
        <f t="shared" si="150"/>
        <v/>
      </c>
    </row>
    <row r="9576" spans="13:14" x14ac:dyDescent="0.25">
      <c r="M9576" s="208" t="str">
        <f t="shared" si="150"/>
        <v/>
      </c>
      <c r="N9576" s="209" t="str">
        <f t="shared" si="150"/>
        <v/>
      </c>
    </row>
    <row r="9577" spans="13:14" x14ac:dyDescent="0.25">
      <c r="M9577" s="208" t="str">
        <f t="shared" si="150"/>
        <v/>
      </c>
      <c r="N9577" s="209" t="str">
        <f t="shared" si="150"/>
        <v/>
      </c>
    </row>
    <row r="9578" spans="13:14" x14ac:dyDescent="0.25">
      <c r="M9578" s="208" t="str">
        <f t="shared" si="150"/>
        <v/>
      </c>
      <c r="N9578" s="209" t="str">
        <f t="shared" si="150"/>
        <v/>
      </c>
    </row>
    <row r="9579" spans="13:14" x14ac:dyDescent="0.25">
      <c r="M9579" s="208" t="str">
        <f t="shared" si="150"/>
        <v/>
      </c>
      <c r="N9579" s="209" t="str">
        <f t="shared" si="150"/>
        <v/>
      </c>
    </row>
    <row r="9580" spans="13:14" x14ac:dyDescent="0.25">
      <c r="M9580" s="208" t="str">
        <f t="shared" si="150"/>
        <v/>
      </c>
      <c r="N9580" s="209" t="str">
        <f t="shared" si="150"/>
        <v/>
      </c>
    </row>
    <row r="9581" spans="13:14" x14ac:dyDescent="0.25">
      <c r="M9581" s="208" t="str">
        <f t="shared" si="150"/>
        <v/>
      </c>
      <c r="N9581" s="209" t="str">
        <f t="shared" si="150"/>
        <v/>
      </c>
    </row>
    <row r="9582" spans="13:14" x14ac:dyDescent="0.25">
      <c r="M9582" s="208" t="str">
        <f t="shared" si="150"/>
        <v/>
      </c>
      <c r="N9582" s="209" t="str">
        <f t="shared" si="150"/>
        <v/>
      </c>
    </row>
    <row r="9583" spans="13:14" x14ac:dyDescent="0.25">
      <c r="M9583" s="208" t="str">
        <f t="shared" si="150"/>
        <v/>
      </c>
      <c r="N9583" s="209" t="str">
        <f t="shared" si="150"/>
        <v/>
      </c>
    </row>
    <row r="9584" spans="13:14" x14ac:dyDescent="0.25">
      <c r="M9584" s="208" t="str">
        <f t="shared" si="150"/>
        <v/>
      </c>
      <c r="N9584" s="209" t="str">
        <f t="shared" si="150"/>
        <v/>
      </c>
    </row>
    <row r="9585" spans="13:14" x14ac:dyDescent="0.25">
      <c r="M9585" s="208" t="str">
        <f t="shared" si="150"/>
        <v/>
      </c>
      <c r="N9585" s="209" t="str">
        <f t="shared" si="150"/>
        <v/>
      </c>
    </row>
    <row r="9586" spans="13:14" x14ac:dyDescent="0.25">
      <c r="M9586" s="208" t="str">
        <f t="shared" si="150"/>
        <v/>
      </c>
      <c r="N9586" s="209" t="str">
        <f t="shared" si="150"/>
        <v/>
      </c>
    </row>
    <row r="9587" spans="13:14" x14ac:dyDescent="0.25">
      <c r="M9587" s="208" t="str">
        <f t="shared" si="150"/>
        <v/>
      </c>
      <c r="N9587" s="209" t="str">
        <f t="shared" si="150"/>
        <v/>
      </c>
    </row>
    <row r="9588" spans="13:14" x14ac:dyDescent="0.25">
      <c r="M9588" s="208" t="str">
        <f t="shared" si="150"/>
        <v/>
      </c>
      <c r="N9588" s="209" t="str">
        <f t="shared" si="150"/>
        <v/>
      </c>
    </row>
    <row r="9589" spans="13:14" x14ac:dyDescent="0.25">
      <c r="M9589" s="208" t="str">
        <f t="shared" si="150"/>
        <v/>
      </c>
      <c r="N9589" s="209" t="str">
        <f t="shared" si="150"/>
        <v/>
      </c>
    </row>
    <row r="9590" spans="13:14" x14ac:dyDescent="0.25">
      <c r="M9590" s="208" t="str">
        <f t="shared" si="150"/>
        <v/>
      </c>
      <c r="N9590" s="209" t="str">
        <f t="shared" si="150"/>
        <v/>
      </c>
    </row>
    <row r="9591" spans="13:14" x14ac:dyDescent="0.25">
      <c r="M9591" s="208" t="str">
        <f t="shared" si="150"/>
        <v/>
      </c>
      <c r="N9591" s="209" t="str">
        <f t="shared" si="150"/>
        <v/>
      </c>
    </row>
    <row r="9592" spans="13:14" x14ac:dyDescent="0.25">
      <c r="M9592" s="208" t="str">
        <f t="shared" si="150"/>
        <v/>
      </c>
      <c r="N9592" s="209" t="str">
        <f t="shared" si="150"/>
        <v/>
      </c>
    </row>
    <row r="9593" spans="13:14" x14ac:dyDescent="0.25">
      <c r="M9593" s="208" t="str">
        <f t="shared" si="150"/>
        <v/>
      </c>
      <c r="N9593" s="209" t="str">
        <f t="shared" si="150"/>
        <v/>
      </c>
    </row>
    <row r="9594" spans="13:14" x14ac:dyDescent="0.25">
      <c r="M9594" s="208" t="str">
        <f t="shared" si="150"/>
        <v/>
      </c>
      <c r="N9594" s="209" t="str">
        <f t="shared" si="150"/>
        <v/>
      </c>
    </row>
    <row r="9595" spans="13:14" x14ac:dyDescent="0.25">
      <c r="M9595" s="208" t="str">
        <f t="shared" si="150"/>
        <v/>
      </c>
      <c r="N9595" s="209" t="str">
        <f t="shared" si="150"/>
        <v/>
      </c>
    </row>
    <row r="9596" spans="13:14" x14ac:dyDescent="0.25">
      <c r="M9596" s="208" t="str">
        <f t="shared" si="150"/>
        <v/>
      </c>
      <c r="N9596" s="209" t="str">
        <f t="shared" si="150"/>
        <v/>
      </c>
    </row>
    <row r="9597" spans="13:14" x14ac:dyDescent="0.25">
      <c r="M9597" s="208" t="str">
        <f t="shared" si="150"/>
        <v/>
      </c>
      <c r="N9597" s="209" t="str">
        <f t="shared" si="150"/>
        <v/>
      </c>
    </row>
    <row r="9598" spans="13:14" x14ac:dyDescent="0.25">
      <c r="M9598" s="208" t="str">
        <f t="shared" si="150"/>
        <v/>
      </c>
      <c r="N9598" s="209" t="str">
        <f t="shared" si="150"/>
        <v/>
      </c>
    </row>
    <row r="9599" spans="13:14" x14ac:dyDescent="0.25">
      <c r="M9599" s="208" t="str">
        <f t="shared" si="150"/>
        <v/>
      </c>
      <c r="N9599" s="209" t="str">
        <f t="shared" si="150"/>
        <v/>
      </c>
    </row>
    <row r="9600" spans="13:14" x14ac:dyDescent="0.25">
      <c r="M9600" s="208" t="str">
        <f t="shared" si="150"/>
        <v/>
      </c>
      <c r="N9600" s="209" t="str">
        <f t="shared" si="150"/>
        <v/>
      </c>
    </row>
    <row r="9601" spans="13:14" x14ac:dyDescent="0.25">
      <c r="M9601" s="208" t="str">
        <f t="shared" si="150"/>
        <v/>
      </c>
      <c r="N9601" s="209" t="str">
        <f t="shared" si="150"/>
        <v/>
      </c>
    </row>
    <row r="9602" spans="13:14" x14ac:dyDescent="0.25">
      <c r="M9602" s="208" t="str">
        <f t="shared" si="150"/>
        <v/>
      </c>
      <c r="N9602" s="209" t="str">
        <f t="shared" si="150"/>
        <v/>
      </c>
    </row>
    <row r="9603" spans="13:14" x14ac:dyDescent="0.25">
      <c r="M9603" s="208" t="str">
        <f t="shared" si="150"/>
        <v/>
      </c>
      <c r="N9603" s="209" t="str">
        <f t="shared" si="150"/>
        <v/>
      </c>
    </row>
    <row r="9604" spans="13:14" x14ac:dyDescent="0.25">
      <c r="M9604" s="208" t="str">
        <f t="shared" si="150"/>
        <v/>
      </c>
      <c r="N9604" s="209" t="str">
        <f t="shared" si="150"/>
        <v/>
      </c>
    </row>
    <row r="9605" spans="13:14" x14ac:dyDescent="0.25">
      <c r="M9605" s="208" t="str">
        <f t="shared" si="150"/>
        <v/>
      </c>
      <c r="N9605" s="209" t="str">
        <f t="shared" si="150"/>
        <v/>
      </c>
    </row>
    <row r="9606" spans="13:14" x14ac:dyDescent="0.25">
      <c r="M9606" s="208" t="str">
        <f t="shared" si="150"/>
        <v/>
      </c>
      <c r="N9606" s="209" t="str">
        <f t="shared" si="150"/>
        <v/>
      </c>
    </row>
    <row r="9607" spans="13:14" x14ac:dyDescent="0.25">
      <c r="M9607" s="208" t="str">
        <f t="shared" si="150"/>
        <v/>
      </c>
      <c r="N9607" s="209" t="str">
        <f t="shared" si="150"/>
        <v/>
      </c>
    </row>
    <row r="9608" spans="13:14" x14ac:dyDescent="0.25">
      <c r="M9608" s="208" t="str">
        <f t="shared" si="150"/>
        <v/>
      </c>
      <c r="N9608" s="209" t="str">
        <f t="shared" si="150"/>
        <v/>
      </c>
    </row>
    <row r="9609" spans="13:14" x14ac:dyDescent="0.25">
      <c r="M9609" s="208" t="str">
        <f t="shared" si="150"/>
        <v/>
      </c>
      <c r="N9609" s="209" t="str">
        <f t="shared" si="150"/>
        <v/>
      </c>
    </row>
    <row r="9610" spans="13:14" x14ac:dyDescent="0.25">
      <c r="M9610" s="208" t="str">
        <f t="shared" si="150"/>
        <v/>
      </c>
      <c r="N9610" s="209" t="str">
        <f t="shared" si="150"/>
        <v/>
      </c>
    </row>
    <row r="9611" spans="13:14" x14ac:dyDescent="0.25">
      <c r="M9611" s="208" t="str">
        <f t="shared" si="150"/>
        <v/>
      </c>
      <c r="N9611" s="209" t="str">
        <f t="shared" si="150"/>
        <v/>
      </c>
    </row>
    <row r="9612" spans="13:14" x14ac:dyDescent="0.25">
      <c r="M9612" s="208" t="str">
        <f t="shared" si="150"/>
        <v/>
      </c>
      <c r="N9612" s="209" t="str">
        <f t="shared" si="150"/>
        <v/>
      </c>
    </row>
    <row r="9613" spans="13:14" x14ac:dyDescent="0.25">
      <c r="M9613" s="208" t="str">
        <f t="shared" si="150"/>
        <v/>
      </c>
      <c r="N9613" s="209" t="str">
        <f t="shared" si="150"/>
        <v/>
      </c>
    </row>
    <row r="9614" spans="13:14" x14ac:dyDescent="0.25">
      <c r="M9614" s="208" t="str">
        <f t="shared" si="150"/>
        <v/>
      </c>
      <c r="N9614" s="209" t="str">
        <f t="shared" si="150"/>
        <v/>
      </c>
    </row>
    <row r="9615" spans="13:14" x14ac:dyDescent="0.25">
      <c r="M9615" s="208" t="str">
        <f t="shared" si="150"/>
        <v/>
      </c>
      <c r="N9615" s="209" t="str">
        <f t="shared" si="150"/>
        <v/>
      </c>
    </row>
    <row r="9616" spans="13:14" x14ac:dyDescent="0.25">
      <c r="M9616" s="208" t="str">
        <f t="shared" si="150"/>
        <v/>
      </c>
      <c r="N9616" s="209" t="str">
        <f t="shared" si="150"/>
        <v/>
      </c>
    </row>
    <row r="9617" spans="13:14" x14ac:dyDescent="0.25">
      <c r="M9617" s="208" t="str">
        <f t="shared" si="150"/>
        <v/>
      </c>
      <c r="N9617" s="209" t="str">
        <f t="shared" si="150"/>
        <v/>
      </c>
    </row>
    <row r="9618" spans="13:14" x14ac:dyDescent="0.25">
      <c r="M9618" s="208" t="str">
        <f t="shared" si="150"/>
        <v/>
      </c>
      <c r="N9618" s="209" t="str">
        <f t="shared" si="150"/>
        <v/>
      </c>
    </row>
    <row r="9619" spans="13:14" x14ac:dyDescent="0.25">
      <c r="M9619" s="208" t="str">
        <f t="shared" si="150"/>
        <v/>
      </c>
      <c r="N9619" s="209" t="str">
        <f t="shared" si="150"/>
        <v/>
      </c>
    </row>
    <row r="9620" spans="13:14" x14ac:dyDescent="0.25">
      <c r="M9620" s="208" t="str">
        <f t="shared" si="150"/>
        <v/>
      </c>
      <c r="N9620" s="209" t="str">
        <f t="shared" si="150"/>
        <v/>
      </c>
    </row>
    <row r="9621" spans="13:14" x14ac:dyDescent="0.25">
      <c r="M9621" s="208" t="str">
        <f t="shared" si="150"/>
        <v/>
      </c>
      <c r="N9621" s="209" t="str">
        <f t="shared" si="150"/>
        <v/>
      </c>
    </row>
    <row r="9622" spans="13:14" x14ac:dyDescent="0.25">
      <c r="M9622" s="208" t="str">
        <f t="shared" si="150"/>
        <v/>
      </c>
      <c r="N9622" s="209" t="str">
        <f t="shared" si="150"/>
        <v/>
      </c>
    </row>
    <row r="9623" spans="13:14" x14ac:dyDescent="0.25">
      <c r="M9623" s="208" t="str">
        <f t="shared" si="150"/>
        <v/>
      </c>
      <c r="N9623" s="209" t="str">
        <f t="shared" si="150"/>
        <v/>
      </c>
    </row>
    <row r="9624" spans="13:14" x14ac:dyDescent="0.25">
      <c r="M9624" s="208" t="str">
        <f t="shared" si="150"/>
        <v/>
      </c>
      <c r="N9624" s="209" t="str">
        <f t="shared" si="150"/>
        <v/>
      </c>
    </row>
    <row r="9625" spans="13:14" x14ac:dyDescent="0.25">
      <c r="M9625" s="208" t="str">
        <f t="shared" ref="M9625:N9688" si="151">IF(AND(H9625="",J9625=""),"",J9625-H9625)</f>
        <v/>
      </c>
      <c r="N9625" s="209" t="str">
        <f t="shared" si="151"/>
        <v/>
      </c>
    </row>
    <row r="9626" spans="13:14" x14ac:dyDescent="0.25">
      <c r="M9626" s="208" t="str">
        <f t="shared" si="151"/>
        <v/>
      </c>
      <c r="N9626" s="209" t="str">
        <f t="shared" si="151"/>
        <v/>
      </c>
    </row>
    <row r="9627" spans="13:14" x14ac:dyDescent="0.25">
      <c r="M9627" s="208" t="str">
        <f t="shared" si="151"/>
        <v/>
      </c>
      <c r="N9627" s="209" t="str">
        <f t="shared" si="151"/>
        <v/>
      </c>
    </row>
    <row r="9628" spans="13:14" x14ac:dyDescent="0.25">
      <c r="M9628" s="208" t="str">
        <f t="shared" si="151"/>
        <v/>
      </c>
      <c r="N9628" s="209" t="str">
        <f t="shared" si="151"/>
        <v/>
      </c>
    </row>
    <row r="9629" spans="13:14" x14ac:dyDescent="0.25">
      <c r="M9629" s="208" t="str">
        <f t="shared" si="151"/>
        <v/>
      </c>
      <c r="N9629" s="209" t="str">
        <f t="shared" si="151"/>
        <v/>
      </c>
    </row>
    <row r="9630" spans="13:14" x14ac:dyDescent="0.25">
      <c r="M9630" s="208" t="str">
        <f t="shared" si="151"/>
        <v/>
      </c>
      <c r="N9630" s="209" t="str">
        <f t="shared" si="151"/>
        <v/>
      </c>
    </row>
    <row r="9631" spans="13:14" x14ac:dyDescent="0.25">
      <c r="M9631" s="208" t="str">
        <f t="shared" si="151"/>
        <v/>
      </c>
      <c r="N9631" s="209" t="str">
        <f t="shared" si="151"/>
        <v/>
      </c>
    </row>
    <row r="9632" spans="13:14" x14ac:dyDescent="0.25">
      <c r="M9632" s="208" t="str">
        <f t="shared" si="151"/>
        <v/>
      </c>
      <c r="N9632" s="209" t="str">
        <f t="shared" si="151"/>
        <v/>
      </c>
    </row>
    <row r="9633" spans="13:14" x14ac:dyDescent="0.25">
      <c r="M9633" s="208" t="str">
        <f t="shared" si="151"/>
        <v/>
      </c>
      <c r="N9633" s="209" t="str">
        <f t="shared" si="151"/>
        <v/>
      </c>
    </row>
    <row r="9634" spans="13:14" x14ac:dyDescent="0.25">
      <c r="M9634" s="208" t="str">
        <f t="shared" si="151"/>
        <v/>
      </c>
      <c r="N9634" s="209" t="str">
        <f t="shared" si="151"/>
        <v/>
      </c>
    </row>
    <row r="9635" spans="13:14" x14ac:dyDescent="0.25">
      <c r="M9635" s="208" t="str">
        <f t="shared" si="151"/>
        <v/>
      </c>
      <c r="N9635" s="209" t="str">
        <f t="shared" si="151"/>
        <v/>
      </c>
    </row>
    <row r="9636" spans="13:14" x14ac:dyDescent="0.25">
      <c r="M9636" s="208" t="str">
        <f t="shared" si="151"/>
        <v/>
      </c>
      <c r="N9636" s="209" t="str">
        <f t="shared" si="151"/>
        <v/>
      </c>
    </row>
    <row r="9637" spans="13:14" x14ac:dyDescent="0.25">
      <c r="M9637" s="208" t="str">
        <f t="shared" si="151"/>
        <v/>
      </c>
      <c r="N9637" s="209" t="str">
        <f t="shared" si="151"/>
        <v/>
      </c>
    </row>
    <row r="9638" spans="13:14" x14ac:dyDescent="0.25">
      <c r="M9638" s="208" t="str">
        <f t="shared" si="151"/>
        <v/>
      </c>
      <c r="N9638" s="209" t="str">
        <f t="shared" si="151"/>
        <v/>
      </c>
    </row>
    <row r="9639" spans="13:14" x14ac:dyDescent="0.25">
      <c r="M9639" s="208" t="str">
        <f t="shared" si="151"/>
        <v/>
      </c>
      <c r="N9639" s="209" t="str">
        <f t="shared" si="151"/>
        <v/>
      </c>
    </row>
    <row r="9640" spans="13:14" x14ac:dyDescent="0.25">
      <c r="M9640" s="208" t="str">
        <f t="shared" si="151"/>
        <v/>
      </c>
      <c r="N9640" s="209" t="str">
        <f t="shared" si="151"/>
        <v/>
      </c>
    </row>
    <row r="9641" spans="13:14" x14ac:dyDescent="0.25">
      <c r="M9641" s="208" t="str">
        <f t="shared" si="151"/>
        <v/>
      </c>
      <c r="N9641" s="209" t="str">
        <f t="shared" si="151"/>
        <v/>
      </c>
    </row>
    <row r="9642" spans="13:14" x14ac:dyDescent="0.25">
      <c r="M9642" s="208" t="str">
        <f t="shared" si="151"/>
        <v/>
      </c>
      <c r="N9642" s="209" t="str">
        <f t="shared" si="151"/>
        <v/>
      </c>
    </row>
    <row r="9643" spans="13:14" x14ac:dyDescent="0.25">
      <c r="M9643" s="208" t="str">
        <f t="shared" si="151"/>
        <v/>
      </c>
      <c r="N9643" s="209" t="str">
        <f t="shared" si="151"/>
        <v/>
      </c>
    </row>
    <row r="9644" spans="13:14" x14ac:dyDescent="0.25">
      <c r="M9644" s="208" t="str">
        <f t="shared" si="151"/>
        <v/>
      </c>
      <c r="N9644" s="209" t="str">
        <f t="shared" si="151"/>
        <v/>
      </c>
    </row>
    <row r="9645" spans="13:14" x14ac:dyDescent="0.25">
      <c r="M9645" s="208" t="str">
        <f t="shared" si="151"/>
        <v/>
      </c>
      <c r="N9645" s="209" t="str">
        <f t="shared" si="151"/>
        <v/>
      </c>
    </row>
    <row r="9646" spans="13:14" x14ac:dyDescent="0.25">
      <c r="M9646" s="208" t="str">
        <f t="shared" si="151"/>
        <v/>
      </c>
      <c r="N9646" s="209" t="str">
        <f t="shared" si="151"/>
        <v/>
      </c>
    </row>
    <row r="9647" spans="13:14" x14ac:dyDescent="0.25">
      <c r="M9647" s="208" t="str">
        <f t="shared" si="151"/>
        <v/>
      </c>
      <c r="N9647" s="209" t="str">
        <f t="shared" si="151"/>
        <v/>
      </c>
    </row>
    <row r="9648" spans="13:14" x14ac:dyDescent="0.25">
      <c r="M9648" s="208" t="str">
        <f t="shared" si="151"/>
        <v/>
      </c>
      <c r="N9648" s="209" t="str">
        <f t="shared" si="151"/>
        <v/>
      </c>
    </row>
    <row r="9649" spans="13:14" x14ac:dyDescent="0.25">
      <c r="M9649" s="208" t="str">
        <f t="shared" si="151"/>
        <v/>
      </c>
      <c r="N9649" s="209" t="str">
        <f t="shared" si="151"/>
        <v/>
      </c>
    </row>
    <row r="9650" spans="13:14" x14ac:dyDescent="0.25">
      <c r="M9650" s="208" t="str">
        <f t="shared" si="151"/>
        <v/>
      </c>
      <c r="N9650" s="209" t="str">
        <f t="shared" si="151"/>
        <v/>
      </c>
    </row>
    <row r="9651" spans="13:14" x14ac:dyDescent="0.25">
      <c r="M9651" s="208" t="str">
        <f t="shared" si="151"/>
        <v/>
      </c>
      <c r="N9651" s="209" t="str">
        <f t="shared" si="151"/>
        <v/>
      </c>
    </row>
    <row r="9652" spans="13:14" x14ac:dyDescent="0.25">
      <c r="M9652" s="208" t="str">
        <f t="shared" si="151"/>
        <v/>
      </c>
      <c r="N9652" s="209" t="str">
        <f t="shared" si="151"/>
        <v/>
      </c>
    </row>
    <row r="9653" spans="13:14" x14ac:dyDescent="0.25">
      <c r="M9653" s="208" t="str">
        <f t="shared" si="151"/>
        <v/>
      </c>
      <c r="N9653" s="209" t="str">
        <f t="shared" si="151"/>
        <v/>
      </c>
    </row>
    <row r="9654" spans="13:14" x14ac:dyDescent="0.25">
      <c r="M9654" s="208" t="str">
        <f t="shared" si="151"/>
        <v/>
      </c>
      <c r="N9654" s="209" t="str">
        <f t="shared" si="151"/>
        <v/>
      </c>
    </row>
    <row r="9655" spans="13:14" x14ac:dyDescent="0.25">
      <c r="M9655" s="208" t="str">
        <f t="shared" si="151"/>
        <v/>
      </c>
      <c r="N9655" s="209" t="str">
        <f t="shared" si="151"/>
        <v/>
      </c>
    </row>
    <row r="9656" spans="13:14" x14ac:dyDescent="0.25">
      <c r="M9656" s="208" t="str">
        <f t="shared" si="151"/>
        <v/>
      </c>
      <c r="N9656" s="209" t="str">
        <f t="shared" si="151"/>
        <v/>
      </c>
    </row>
    <row r="9657" spans="13:14" x14ac:dyDescent="0.25">
      <c r="M9657" s="208" t="str">
        <f t="shared" si="151"/>
        <v/>
      </c>
      <c r="N9657" s="209" t="str">
        <f t="shared" si="151"/>
        <v/>
      </c>
    </row>
    <row r="9658" spans="13:14" x14ac:dyDescent="0.25">
      <c r="M9658" s="208" t="str">
        <f t="shared" si="151"/>
        <v/>
      </c>
      <c r="N9658" s="209" t="str">
        <f t="shared" si="151"/>
        <v/>
      </c>
    </row>
    <row r="9659" spans="13:14" x14ac:dyDescent="0.25">
      <c r="M9659" s="208" t="str">
        <f t="shared" si="151"/>
        <v/>
      </c>
      <c r="N9659" s="209" t="str">
        <f t="shared" si="151"/>
        <v/>
      </c>
    </row>
    <row r="9660" spans="13:14" x14ac:dyDescent="0.25">
      <c r="M9660" s="208" t="str">
        <f t="shared" si="151"/>
        <v/>
      </c>
      <c r="N9660" s="209" t="str">
        <f t="shared" si="151"/>
        <v/>
      </c>
    </row>
    <row r="9661" spans="13:14" x14ac:dyDescent="0.25">
      <c r="M9661" s="208" t="str">
        <f t="shared" si="151"/>
        <v/>
      </c>
      <c r="N9661" s="209" t="str">
        <f t="shared" si="151"/>
        <v/>
      </c>
    </row>
    <row r="9662" spans="13:14" x14ac:dyDescent="0.25">
      <c r="M9662" s="208" t="str">
        <f t="shared" si="151"/>
        <v/>
      </c>
      <c r="N9662" s="209" t="str">
        <f t="shared" si="151"/>
        <v/>
      </c>
    </row>
    <row r="9663" spans="13:14" x14ac:dyDescent="0.25">
      <c r="M9663" s="208" t="str">
        <f t="shared" si="151"/>
        <v/>
      </c>
      <c r="N9663" s="209" t="str">
        <f t="shared" si="151"/>
        <v/>
      </c>
    </row>
    <row r="9664" spans="13:14" x14ac:dyDescent="0.25">
      <c r="M9664" s="208" t="str">
        <f t="shared" si="151"/>
        <v/>
      </c>
      <c r="N9664" s="209" t="str">
        <f t="shared" si="151"/>
        <v/>
      </c>
    </row>
    <row r="9665" spans="13:14" x14ac:dyDescent="0.25">
      <c r="M9665" s="208" t="str">
        <f t="shared" si="151"/>
        <v/>
      </c>
      <c r="N9665" s="209" t="str">
        <f t="shared" si="151"/>
        <v/>
      </c>
    </row>
    <row r="9666" spans="13:14" x14ac:dyDescent="0.25">
      <c r="M9666" s="208" t="str">
        <f t="shared" si="151"/>
        <v/>
      </c>
      <c r="N9666" s="209" t="str">
        <f t="shared" si="151"/>
        <v/>
      </c>
    </row>
    <row r="9667" spans="13:14" x14ac:dyDescent="0.25">
      <c r="M9667" s="208" t="str">
        <f t="shared" si="151"/>
        <v/>
      </c>
      <c r="N9667" s="209" t="str">
        <f t="shared" si="151"/>
        <v/>
      </c>
    </row>
    <row r="9668" spans="13:14" x14ac:dyDescent="0.25">
      <c r="M9668" s="208" t="str">
        <f t="shared" si="151"/>
        <v/>
      </c>
      <c r="N9668" s="209" t="str">
        <f t="shared" si="151"/>
        <v/>
      </c>
    </row>
    <row r="9669" spans="13:14" x14ac:dyDescent="0.25">
      <c r="M9669" s="208" t="str">
        <f t="shared" si="151"/>
        <v/>
      </c>
      <c r="N9669" s="209" t="str">
        <f t="shared" si="151"/>
        <v/>
      </c>
    </row>
    <row r="9670" spans="13:14" x14ac:dyDescent="0.25">
      <c r="M9670" s="208" t="str">
        <f t="shared" si="151"/>
        <v/>
      </c>
      <c r="N9670" s="209" t="str">
        <f t="shared" si="151"/>
        <v/>
      </c>
    </row>
    <row r="9671" spans="13:14" x14ac:dyDescent="0.25">
      <c r="M9671" s="208" t="str">
        <f t="shared" si="151"/>
        <v/>
      </c>
      <c r="N9671" s="209" t="str">
        <f t="shared" si="151"/>
        <v/>
      </c>
    </row>
    <row r="9672" spans="13:14" x14ac:dyDescent="0.25">
      <c r="M9672" s="208" t="str">
        <f t="shared" si="151"/>
        <v/>
      </c>
      <c r="N9672" s="209" t="str">
        <f t="shared" si="151"/>
        <v/>
      </c>
    </row>
    <row r="9673" spans="13:14" x14ac:dyDescent="0.25">
      <c r="M9673" s="208" t="str">
        <f t="shared" si="151"/>
        <v/>
      </c>
      <c r="N9673" s="209" t="str">
        <f t="shared" si="151"/>
        <v/>
      </c>
    </row>
    <row r="9674" spans="13:14" x14ac:dyDescent="0.25">
      <c r="M9674" s="208" t="str">
        <f t="shared" si="151"/>
        <v/>
      </c>
      <c r="N9674" s="209" t="str">
        <f t="shared" si="151"/>
        <v/>
      </c>
    </row>
    <row r="9675" spans="13:14" x14ac:dyDescent="0.25">
      <c r="M9675" s="208" t="str">
        <f t="shared" si="151"/>
        <v/>
      </c>
      <c r="N9675" s="209" t="str">
        <f t="shared" si="151"/>
        <v/>
      </c>
    </row>
    <row r="9676" spans="13:14" x14ac:dyDescent="0.25">
      <c r="M9676" s="208" t="str">
        <f t="shared" si="151"/>
        <v/>
      </c>
      <c r="N9676" s="209" t="str">
        <f t="shared" si="151"/>
        <v/>
      </c>
    </row>
    <row r="9677" spans="13:14" x14ac:dyDescent="0.25">
      <c r="M9677" s="208" t="str">
        <f t="shared" si="151"/>
        <v/>
      </c>
      <c r="N9677" s="209" t="str">
        <f t="shared" si="151"/>
        <v/>
      </c>
    </row>
    <row r="9678" spans="13:14" x14ac:dyDescent="0.25">
      <c r="M9678" s="208" t="str">
        <f t="shared" si="151"/>
        <v/>
      </c>
      <c r="N9678" s="209" t="str">
        <f t="shared" si="151"/>
        <v/>
      </c>
    </row>
    <row r="9679" spans="13:14" x14ac:dyDescent="0.25">
      <c r="M9679" s="208" t="str">
        <f t="shared" si="151"/>
        <v/>
      </c>
      <c r="N9679" s="209" t="str">
        <f t="shared" si="151"/>
        <v/>
      </c>
    </row>
    <row r="9680" spans="13:14" x14ac:dyDescent="0.25">
      <c r="M9680" s="208" t="str">
        <f t="shared" si="151"/>
        <v/>
      </c>
      <c r="N9680" s="209" t="str">
        <f t="shared" si="151"/>
        <v/>
      </c>
    </row>
    <row r="9681" spans="13:14" x14ac:dyDescent="0.25">
      <c r="M9681" s="208" t="str">
        <f t="shared" si="151"/>
        <v/>
      </c>
      <c r="N9681" s="209" t="str">
        <f t="shared" si="151"/>
        <v/>
      </c>
    </row>
    <row r="9682" spans="13:14" x14ac:dyDescent="0.25">
      <c r="M9682" s="208" t="str">
        <f t="shared" si="151"/>
        <v/>
      </c>
      <c r="N9682" s="209" t="str">
        <f t="shared" si="151"/>
        <v/>
      </c>
    </row>
    <row r="9683" spans="13:14" x14ac:dyDescent="0.25">
      <c r="M9683" s="208" t="str">
        <f t="shared" si="151"/>
        <v/>
      </c>
      <c r="N9683" s="209" t="str">
        <f t="shared" si="151"/>
        <v/>
      </c>
    </row>
    <row r="9684" spans="13:14" x14ac:dyDescent="0.25">
      <c r="M9684" s="208" t="str">
        <f t="shared" si="151"/>
        <v/>
      </c>
      <c r="N9684" s="209" t="str">
        <f t="shared" si="151"/>
        <v/>
      </c>
    </row>
    <row r="9685" spans="13:14" x14ac:dyDescent="0.25">
      <c r="M9685" s="208" t="str">
        <f t="shared" si="151"/>
        <v/>
      </c>
      <c r="N9685" s="209" t="str">
        <f t="shared" si="151"/>
        <v/>
      </c>
    </row>
    <row r="9686" spans="13:14" x14ac:dyDescent="0.25">
      <c r="M9686" s="208" t="str">
        <f t="shared" si="151"/>
        <v/>
      </c>
      <c r="N9686" s="209" t="str">
        <f t="shared" si="151"/>
        <v/>
      </c>
    </row>
    <row r="9687" spans="13:14" x14ac:dyDescent="0.25">
      <c r="M9687" s="208" t="str">
        <f t="shared" si="151"/>
        <v/>
      </c>
      <c r="N9687" s="209" t="str">
        <f t="shared" si="151"/>
        <v/>
      </c>
    </row>
    <row r="9688" spans="13:14" x14ac:dyDescent="0.25">
      <c r="M9688" s="208" t="str">
        <f t="shared" si="151"/>
        <v/>
      </c>
      <c r="N9688" s="209" t="str">
        <f t="shared" si="151"/>
        <v/>
      </c>
    </row>
    <row r="9689" spans="13:14" x14ac:dyDescent="0.25">
      <c r="M9689" s="208" t="str">
        <f t="shared" ref="M9689:N9752" si="152">IF(AND(H9689="",J9689=""),"",J9689-H9689)</f>
        <v/>
      </c>
      <c r="N9689" s="209" t="str">
        <f t="shared" si="152"/>
        <v/>
      </c>
    </row>
    <row r="9690" spans="13:14" x14ac:dyDescent="0.25">
      <c r="M9690" s="208" t="str">
        <f t="shared" si="152"/>
        <v/>
      </c>
      <c r="N9690" s="209" t="str">
        <f t="shared" si="152"/>
        <v/>
      </c>
    </row>
    <row r="9691" spans="13:14" x14ac:dyDescent="0.25">
      <c r="M9691" s="208" t="str">
        <f t="shared" si="152"/>
        <v/>
      </c>
      <c r="N9691" s="209" t="str">
        <f t="shared" si="152"/>
        <v/>
      </c>
    </row>
    <row r="9692" spans="13:14" x14ac:dyDescent="0.25">
      <c r="M9692" s="208" t="str">
        <f t="shared" si="152"/>
        <v/>
      </c>
      <c r="N9692" s="209" t="str">
        <f t="shared" si="152"/>
        <v/>
      </c>
    </row>
    <row r="9693" spans="13:14" x14ac:dyDescent="0.25">
      <c r="M9693" s="208" t="str">
        <f t="shared" si="152"/>
        <v/>
      </c>
      <c r="N9693" s="209" t="str">
        <f t="shared" si="152"/>
        <v/>
      </c>
    </row>
    <row r="9694" spans="13:14" x14ac:dyDescent="0.25">
      <c r="M9694" s="208" t="str">
        <f t="shared" si="152"/>
        <v/>
      </c>
      <c r="N9694" s="209" t="str">
        <f t="shared" si="152"/>
        <v/>
      </c>
    </row>
    <row r="9695" spans="13:14" x14ac:dyDescent="0.25">
      <c r="M9695" s="208" t="str">
        <f t="shared" si="152"/>
        <v/>
      </c>
      <c r="N9695" s="209" t="str">
        <f t="shared" si="152"/>
        <v/>
      </c>
    </row>
    <row r="9696" spans="13:14" x14ac:dyDescent="0.25">
      <c r="M9696" s="208" t="str">
        <f t="shared" si="152"/>
        <v/>
      </c>
      <c r="N9696" s="209" t="str">
        <f t="shared" si="152"/>
        <v/>
      </c>
    </row>
    <row r="9697" spans="13:14" x14ac:dyDescent="0.25">
      <c r="M9697" s="208" t="str">
        <f t="shared" si="152"/>
        <v/>
      </c>
      <c r="N9697" s="209" t="str">
        <f t="shared" si="152"/>
        <v/>
      </c>
    </row>
    <row r="9698" spans="13:14" x14ac:dyDescent="0.25">
      <c r="M9698" s="208" t="str">
        <f t="shared" si="152"/>
        <v/>
      </c>
      <c r="N9698" s="209" t="str">
        <f t="shared" si="152"/>
        <v/>
      </c>
    </row>
    <row r="9699" spans="13:14" x14ac:dyDescent="0.25">
      <c r="M9699" s="208" t="str">
        <f t="shared" si="152"/>
        <v/>
      </c>
      <c r="N9699" s="209" t="str">
        <f t="shared" si="152"/>
        <v/>
      </c>
    </row>
    <row r="9700" spans="13:14" x14ac:dyDescent="0.25">
      <c r="M9700" s="208" t="str">
        <f t="shared" si="152"/>
        <v/>
      </c>
      <c r="N9700" s="209" t="str">
        <f t="shared" si="152"/>
        <v/>
      </c>
    </row>
    <row r="9701" spans="13:14" x14ac:dyDescent="0.25">
      <c r="M9701" s="208" t="str">
        <f t="shared" si="152"/>
        <v/>
      </c>
      <c r="N9701" s="209" t="str">
        <f t="shared" si="152"/>
        <v/>
      </c>
    </row>
    <row r="9702" spans="13:14" x14ac:dyDescent="0.25">
      <c r="M9702" s="208" t="str">
        <f t="shared" si="152"/>
        <v/>
      </c>
      <c r="N9702" s="209" t="str">
        <f t="shared" si="152"/>
        <v/>
      </c>
    </row>
    <row r="9703" spans="13:14" x14ac:dyDescent="0.25">
      <c r="M9703" s="208" t="str">
        <f t="shared" si="152"/>
        <v/>
      </c>
      <c r="N9703" s="209" t="str">
        <f t="shared" si="152"/>
        <v/>
      </c>
    </row>
    <row r="9704" spans="13:14" x14ac:dyDescent="0.25">
      <c r="M9704" s="208" t="str">
        <f t="shared" si="152"/>
        <v/>
      </c>
      <c r="N9704" s="209" t="str">
        <f t="shared" si="152"/>
        <v/>
      </c>
    </row>
    <row r="9705" spans="13:14" x14ac:dyDescent="0.25">
      <c r="M9705" s="208" t="str">
        <f t="shared" si="152"/>
        <v/>
      </c>
      <c r="N9705" s="209" t="str">
        <f t="shared" si="152"/>
        <v/>
      </c>
    </row>
    <row r="9706" spans="13:14" x14ac:dyDescent="0.25">
      <c r="M9706" s="208" t="str">
        <f t="shared" si="152"/>
        <v/>
      </c>
      <c r="N9706" s="209" t="str">
        <f t="shared" si="152"/>
        <v/>
      </c>
    </row>
    <row r="9707" spans="13:14" x14ac:dyDescent="0.25">
      <c r="M9707" s="208" t="str">
        <f t="shared" si="152"/>
        <v/>
      </c>
      <c r="N9707" s="209" t="str">
        <f t="shared" si="152"/>
        <v/>
      </c>
    </row>
    <row r="9708" spans="13:14" x14ac:dyDescent="0.25">
      <c r="M9708" s="208" t="str">
        <f t="shared" si="152"/>
        <v/>
      </c>
      <c r="N9708" s="209" t="str">
        <f t="shared" si="152"/>
        <v/>
      </c>
    </row>
    <row r="9709" spans="13:14" x14ac:dyDescent="0.25">
      <c r="M9709" s="208" t="str">
        <f t="shared" si="152"/>
        <v/>
      </c>
      <c r="N9709" s="209" t="str">
        <f t="shared" si="152"/>
        <v/>
      </c>
    </row>
    <row r="9710" spans="13:14" x14ac:dyDescent="0.25">
      <c r="M9710" s="208" t="str">
        <f t="shared" si="152"/>
        <v/>
      </c>
      <c r="N9710" s="209" t="str">
        <f t="shared" si="152"/>
        <v/>
      </c>
    </row>
    <row r="9711" spans="13:14" x14ac:dyDescent="0.25">
      <c r="M9711" s="208" t="str">
        <f t="shared" si="152"/>
        <v/>
      </c>
      <c r="N9711" s="209" t="str">
        <f t="shared" si="152"/>
        <v/>
      </c>
    </row>
    <row r="9712" spans="13:14" x14ac:dyDescent="0.25">
      <c r="M9712" s="208" t="str">
        <f t="shared" si="152"/>
        <v/>
      </c>
      <c r="N9712" s="209" t="str">
        <f t="shared" si="152"/>
        <v/>
      </c>
    </row>
    <row r="9713" spans="13:14" x14ac:dyDescent="0.25">
      <c r="M9713" s="208" t="str">
        <f t="shared" si="152"/>
        <v/>
      </c>
      <c r="N9713" s="209" t="str">
        <f t="shared" si="152"/>
        <v/>
      </c>
    </row>
    <row r="9714" spans="13:14" x14ac:dyDescent="0.25">
      <c r="M9714" s="208" t="str">
        <f t="shared" si="152"/>
        <v/>
      </c>
      <c r="N9714" s="209" t="str">
        <f t="shared" si="152"/>
        <v/>
      </c>
    </row>
    <row r="9715" spans="13:14" x14ac:dyDescent="0.25">
      <c r="M9715" s="208" t="str">
        <f t="shared" si="152"/>
        <v/>
      </c>
      <c r="N9715" s="209" t="str">
        <f t="shared" si="152"/>
        <v/>
      </c>
    </row>
    <row r="9716" spans="13:14" x14ac:dyDescent="0.25">
      <c r="M9716" s="208" t="str">
        <f t="shared" si="152"/>
        <v/>
      </c>
      <c r="N9716" s="209" t="str">
        <f t="shared" si="152"/>
        <v/>
      </c>
    </row>
    <row r="9717" spans="13:14" x14ac:dyDescent="0.25">
      <c r="M9717" s="208" t="str">
        <f t="shared" si="152"/>
        <v/>
      </c>
      <c r="N9717" s="209" t="str">
        <f t="shared" si="152"/>
        <v/>
      </c>
    </row>
    <row r="9718" spans="13:14" x14ac:dyDescent="0.25">
      <c r="M9718" s="208" t="str">
        <f t="shared" si="152"/>
        <v/>
      </c>
      <c r="N9718" s="209" t="str">
        <f t="shared" si="152"/>
        <v/>
      </c>
    </row>
    <row r="9719" spans="13:14" x14ac:dyDescent="0.25">
      <c r="M9719" s="208" t="str">
        <f t="shared" si="152"/>
        <v/>
      </c>
      <c r="N9719" s="209" t="str">
        <f t="shared" si="152"/>
        <v/>
      </c>
    </row>
    <row r="9720" spans="13:14" x14ac:dyDescent="0.25">
      <c r="M9720" s="208" t="str">
        <f t="shared" si="152"/>
        <v/>
      </c>
      <c r="N9720" s="209" t="str">
        <f t="shared" si="152"/>
        <v/>
      </c>
    </row>
    <row r="9721" spans="13:14" x14ac:dyDescent="0.25">
      <c r="M9721" s="208" t="str">
        <f t="shared" si="152"/>
        <v/>
      </c>
      <c r="N9721" s="209" t="str">
        <f t="shared" si="152"/>
        <v/>
      </c>
    </row>
    <row r="9722" spans="13:14" x14ac:dyDescent="0.25">
      <c r="M9722" s="208" t="str">
        <f t="shared" si="152"/>
        <v/>
      </c>
      <c r="N9722" s="209" t="str">
        <f t="shared" si="152"/>
        <v/>
      </c>
    </row>
    <row r="9723" spans="13:14" x14ac:dyDescent="0.25">
      <c r="M9723" s="208" t="str">
        <f t="shared" si="152"/>
        <v/>
      </c>
      <c r="N9723" s="209" t="str">
        <f t="shared" si="152"/>
        <v/>
      </c>
    </row>
    <row r="9724" spans="13:14" x14ac:dyDescent="0.25">
      <c r="M9724" s="208" t="str">
        <f t="shared" si="152"/>
        <v/>
      </c>
      <c r="N9724" s="209" t="str">
        <f t="shared" si="152"/>
        <v/>
      </c>
    </row>
    <row r="9725" spans="13:14" x14ac:dyDescent="0.25">
      <c r="M9725" s="208" t="str">
        <f t="shared" si="152"/>
        <v/>
      </c>
      <c r="N9725" s="209" t="str">
        <f t="shared" si="152"/>
        <v/>
      </c>
    </row>
    <row r="9726" spans="13:14" x14ac:dyDescent="0.25">
      <c r="M9726" s="208" t="str">
        <f t="shared" si="152"/>
        <v/>
      </c>
      <c r="N9726" s="209" t="str">
        <f t="shared" si="152"/>
        <v/>
      </c>
    </row>
    <row r="9727" spans="13:14" x14ac:dyDescent="0.25">
      <c r="M9727" s="208" t="str">
        <f t="shared" si="152"/>
        <v/>
      </c>
      <c r="N9727" s="209" t="str">
        <f t="shared" si="152"/>
        <v/>
      </c>
    </row>
    <row r="9728" spans="13:14" x14ac:dyDescent="0.25">
      <c r="M9728" s="208" t="str">
        <f t="shared" si="152"/>
        <v/>
      </c>
      <c r="N9728" s="209" t="str">
        <f t="shared" si="152"/>
        <v/>
      </c>
    </row>
    <row r="9729" spans="13:14" x14ac:dyDescent="0.25">
      <c r="M9729" s="208" t="str">
        <f t="shared" si="152"/>
        <v/>
      </c>
      <c r="N9729" s="209" t="str">
        <f t="shared" si="152"/>
        <v/>
      </c>
    </row>
    <row r="9730" spans="13:14" x14ac:dyDescent="0.25">
      <c r="M9730" s="208" t="str">
        <f t="shared" si="152"/>
        <v/>
      </c>
      <c r="N9730" s="209" t="str">
        <f t="shared" si="152"/>
        <v/>
      </c>
    </row>
    <row r="9731" spans="13:14" x14ac:dyDescent="0.25">
      <c r="M9731" s="208" t="str">
        <f t="shared" si="152"/>
        <v/>
      </c>
      <c r="N9731" s="209" t="str">
        <f t="shared" si="152"/>
        <v/>
      </c>
    </row>
    <row r="9732" spans="13:14" x14ac:dyDescent="0.25">
      <c r="M9732" s="208" t="str">
        <f t="shared" si="152"/>
        <v/>
      </c>
      <c r="N9732" s="209" t="str">
        <f t="shared" si="152"/>
        <v/>
      </c>
    </row>
    <row r="9733" spans="13:14" x14ac:dyDescent="0.25">
      <c r="M9733" s="208" t="str">
        <f t="shared" si="152"/>
        <v/>
      </c>
      <c r="N9733" s="209" t="str">
        <f t="shared" si="152"/>
        <v/>
      </c>
    </row>
    <row r="9734" spans="13:14" x14ac:dyDescent="0.25">
      <c r="M9734" s="208" t="str">
        <f t="shared" si="152"/>
        <v/>
      </c>
      <c r="N9734" s="209" t="str">
        <f t="shared" si="152"/>
        <v/>
      </c>
    </row>
    <row r="9735" spans="13:14" x14ac:dyDescent="0.25">
      <c r="M9735" s="208" t="str">
        <f t="shared" si="152"/>
        <v/>
      </c>
      <c r="N9735" s="209" t="str">
        <f t="shared" si="152"/>
        <v/>
      </c>
    </row>
    <row r="9736" spans="13:14" x14ac:dyDescent="0.25">
      <c r="M9736" s="208" t="str">
        <f t="shared" si="152"/>
        <v/>
      </c>
      <c r="N9736" s="209" t="str">
        <f t="shared" si="152"/>
        <v/>
      </c>
    </row>
    <row r="9737" spans="13:14" x14ac:dyDescent="0.25">
      <c r="M9737" s="208" t="str">
        <f t="shared" si="152"/>
        <v/>
      </c>
      <c r="N9737" s="209" t="str">
        <f t="shared" si="152"/>
        <v/>
      </c>
    </row>
    <row r="9738" spans="13:14" x14ac:dyDescent="0.25">
      <c r="M9738" s="208" t="str">
        <f t="shared" si="152"/>
        <v/>
      </c>
      <c r="N9738" s="209" t="str">
        <f t="shared" si="152"/>
        <v/>
      </c>
    </row>
    <row r="9739" spans="13:14" x14ac:dyDescent="0.25">
      <c r="M9739" s="208" t="str">
        <f t="shared" si="152"/>
        <v/>
      </c>
      <c r="N9739" s="209" t="str">
        <f t="shared" si="152"/>
        <v/>
      </c>
    </row>
    <row r="9740" spans="13:14" x14ac:dyDescent="0.25">
      <c r="M9740" s="208" t="str">
        <f t="shared" si="152"/>
        <v/>
      </c>
      <c r="N9740" s="209" t="str">
        <f t="shared" si="152"/>
        <v/>
      </c>
    </row>
    <row r="9741" spans="13:14" x14ac:dyDescent="0.25">
      <c r="M9741" s="208" t="str">
        <f t="shared" si="152"/>
        <v/>
      </c>
      <c r="N9741" s="209" t="str">
        <f t="shared" si="152"/>
        <v/>
      </c>
    </row>
    <row r="9742" spans="13:14" x14ac:dyDescent="0.25">
      <c r="M9742" s="208" t="str">
        <f t="shared" si="152"/>
        <v/>
      </c>
      <c r="N9742" s="209" t="str">
        <f t="shared" si="152"/>
        <v/>
      </c>
    </row>
    <row r="9743" spans="13:14" x14ac:dyDescent="0.25">
      <c r="M9743" s="208" t="str">
        <f t="shared" si="152"/>
        <v/>
      </c>
      <c r="N9743" s="209" t="str">
        <f t="shared" si="152"/>
        <v/>
      </c>
    </row>
    <row r="9744" spans="13:14" x14ac:dyDescent="0.25">
      <c r="M9744" s="208" t="str">
        <f t="shared" si="152"/>
        <v/>
      </c>
      <c r="N9744" s="209" t="str">
        <f t="shared" si="152"/>
        <v/>
      </c>
    </row>
    <row r="9745" spans="13:14" x14ac:dyDescent="0.25">
      <c r="M9745" s="208" t="str">
        <f t="shared" si="152"/>
        <v/>
      </c>
      <c r="N9745" s="209" t="str">
        <f t="shared" si="152"/>
        <v/>
      </c>
    </row>
    <row r="9746" spans="13:14" x14ac:dyDescent="0.25">
      <c r="M9746" s="208" t="str">
        <f t="shared" si="152"/>
        <v/>
      </c>
      <c r="N9746" s="209" t="str">
        <f t="shared" si="152"/>
        <v/>
      </c>
    </row>
    <row r="9747" spans="13:14" x14ac:dyDescent="0.25">
      <c r="M9747" s="208" t="str">
        <f t="shared" si="152"/>
        <v/>
      </c>
      <c r="N9747" s="209" t="str">
        <f t="shared" si="152"/>
        <v/>
      </c>
    </row>
    <row r="9748" spans="13:14" x14ac:dyDescent="0.25">
      <c r="M9748" s="208" t="str">
        <f t="shared" si="152"/>
        <v/>
      </c>
      <c r="N9748" s="209" t="str">
        <f t="shared" si="152"/>
        <v/>
      </c>
    </row>
    <row r="9749" spans="13:14" x14ac:dyDescent="0.25">
      <c r="M9749" s="208" t="str">
        <f t="shared" si="152"/>
        <v/>
      </c>
      <c r="N9749" s="209" t="str">
        <f t="shared" si="152"/>
        <v/>
      </c>
    </row>
    <row r="9750" spans="13:14" x14ac:dyDescent="0.25">
      <c r="M9750" s="208" t="str">
        <f t="shared" si="152"/>
        <v/>
      </c>
      <c r="N9750" s="209" t="str">
        <f t="shared" si="152"/>
        <v/>
      </c>
    </row>
    <row r="9751" spans="13:14" x14ac:dyDescent="0.25">
      <c r="M9751" s="208" t="str">
        <f t="shared" si="152"/>
        <v/>
      </c>
      <c r="N9751" s="209" t="str">
        <f t="shared" si="152"/>
        <v/>
      </c>
    </row>
    <row r="9752" spans="13:14" x14ac:dyDescent="0.25">
      <c r="M9752" s="208" t="str">
        <f t="shared" si="152"/>
        <v/>
      </c>
      <c r="N9752" s="209" t="str">
        <f t="shared" si="152"/>
        <v/>
      </c>
    </row>
    <row r="9753" spans="13:14" x14ac:dyDescent="0.25">
      <c r="M9753" s="208" t="str">
        <f t="shared" ref="M9753:N9816" si="153">IF(AND(H9753="",J9753=""),"",J9753-H9753)</f>
        <v/>
      </c>
      <c r="N9753" s="209" t="str">
        <f t="shared" si="153"/>
        <v/>
      </c>
    </row>
    <row r="9754" spans="13:14" x14ac:dyDescent="0.25">
      <c r="M9754" s="208" t="str">
        <f t="shared" si="153"/>
        <v/>
      </c>
      <c r="N9754" s="209" t="str">
        <f t="shared" si="153"/>
        <v/>
      </c>
    </row>
    <row r="9755" spans="13:14" x14ac:dyDescent="0.25">
      <c r="M9755" s="208" t="str">
        <f t="shared" si="153"/>
        <v/>
      </c>
      <c r="N9755" s="209" t="str">
        <f t="shared" si="153"/>
        <v/>
      </c>
    </row>
    <row r="9756" spans="13:14" x14ac:dyDescent="0.25">
      <c r="M9756" s="208" t="str">
        <f t="shared" si="153"/>
        <v/>
      </c>
      <c r="N9756" s="209" t="str">
        <f t="shared" si="153"/>
        <v/>
      </c>
    </row>
    <row r="9757" spans="13:14" x14ac:dyDescent="0.25">
      <c r="M9757" s="208" t="str">
        <f t="shared" si="153"/>
        <v/>
      </c>
      <c r="N9757" s="209" t="str">
        <f t="shared" si="153"/>
        <v/>
      </c>
    </row>
    <row r="9758" spans="13:14" x14ac:dyDescent="0.25">
      <c r="M9758" s="208" t="str">
        <f t="shared" si="153"/>
        <v/>
      </c>
      <c r="N9758" s="209" t="str">
        <f t="shared" si="153"/>
        <v/>
      </c>
    </row>
    <row r="9759" spans="13:14" x14ac:dyDescent="0.25">
      <c r="M9759" s="208" t="str">
        <f t="shared" si="153"/>
        <v/>
      </c>
      <c r="N9759" s="209" t="str">
        <f t="shared" si="153"/>
        <v/>
      </c>
    </row>
    <row r="9760" spans="13:14" x14ac:dyDescent="0.25">
      <c r="M9760" s="208" t="str">
        <f t="shared" si="153"/>
        <v/>
      </c>
      <c r="N9760" s="209" t="str">
        <f t="shared" si="153"/>
        <v/>
      </c>
    </row>
    <row r="9761" spans="13:14" x14ac:dyDescent="0.25">
      <c r="M9761" s="208" t="str">
        <f t="shared" si="153"/>
        <v/>
      </c>
      <c r="N9761" s="209" t="str">
        <f t="shared" si="153"/>
        <v/>
      </c>
    </row>
    <row r="9762" spans="13:14" x14ac:dyDescent="0.25">
      <c r="M9762" s="208" t="str">
        <f t="shared" si="153"/>
        <v/>
      </c>
      <c r="N9762" s="209" t="str">
        <f t="shared" si="153"/>
        <v/>
      </c>
    </row>
    <row r="9763" spans="13:14" x14ac:dyDescent="0.25">
      <c r="M9763" s="208" t="str">
        <f t="shared" si="153"/>
        <v/>
      </c>
      <c r="N9763" s="209" t="str">
        <f t="shared" si="153"/>
        <v/>
      </c>
    </row>
    <row r="9764" spans="13:14" x14ac:dyDescent="0.25">
      <c r="M9764" s="208" t="str">
        <f t="shared" si="153"/>
        <v/>
      </c>
      <c r="N9764" s="209" t="str">
        <f t="shared" si="153"/>
        <v/>
      </c>
    </row>
    <row r="9765" spans="13:14" x14ac:dyDescent="0.25">
      <c r="M9765" s="208" t="str">
        <f t="shared" si="153"/>
        <v/>
      </c>
      <c r="N9765" s="209" t="str">
        <f t="shared" si="153"/>
        <v/>
      </c>
    </row>
    <row r="9766" spans="13:14" x14ac:dyDescent="0.25">
      <c r="M9766" s="208" t="str">
        <f t="shared" si="153"/>
        <v/>
      </c>
      <c r="N9766" s="209" t="str">
        <f t="shared" si="153"/>
        <v/>
      </c>
    </row>
    <row r="9767" spans="13:14" x14ac:dyDescent="0.25">
      <c r="M9767" s="208" t="str">
        <f t="shared" si="153"/>
        <v/>
      </c>
      <c r="N9767" s="209" t="str">
        <f t="shared" si="153"/>
        <v/>
      </c>
    </row>
    <row r="9768" spans="13:14" x14ac:dyDescent="0.25">
      <c r="M9768" s="208" t="str">
        <f t="shared" si="153"/>
        <v/>
      </c>
      <c r="N9768" s="209" t="str">
        <f t="shared" si="153"/>
        <v/>
      </c>
    </row>
    <row r="9769" spans="13:14" x14ac:dyDescent="0.25">
      <c r="M9769" s="208" t="str">
        <f t="shared" si="153"/>
        <v/>
      </c>
      <c r="N9769" s="209" t="str">
        <f t="shared" si="153"/>
        <v/>
      </c>
    </row>
    <row r="9770" spans="13:14" x14ac:dyDescent="0.25">
      <c r="M9770" s="208" t="str">
        <f t="shared" si="153"/>
        <v/>
      </c>
      <c r="N9770" s="209" t="str">
        <f t="shared" si="153"/>
        <v/>
      </c>
    </row>
    <row r="9771" spans="13:14" x14ac:dyDescent="0.25">
      <c r="M9771" s="208" t="str">
        <f t="shared" si="153"/>
        <v/>
      </c>
      <c r="N9771" s="209" t="str">
        <f t="shared" si="153"/>
        <v/>
      </c>
    </row>
    <row r="9772" spans="13:14" x14ac:dyDescent="0.25">
      <c r="M9772" s="208" t="str">
        <f t="shared" si="153"/>
        <v/>
      </c>
      <c r="N9772" s="209" t="str">
        <f t="shared" si="153"/>
        <v/>
      </c>
    </row>
    <row r="9773" spans="13:14" x14ac:dyDescent="0.25">
      <c r="M9773" s="208" t="str">
        <f t="shared" si="153"/>
        <v/>
      </c>
      <c r="N9773" s="209" t="str">
        <f t="shared" si="153"/>
        <v/>
      </c>
    </row>
    <row r="9774" spans="13:14" x14ac:dyDescent="0.25">
      <c r="M9774" s="208" t="str">
        <f t="shared" si="153"/>
        <v/>
      </c>
      <c r="N9774" s="209" t="str">
        <f t="shared" si="153"/>
        <v/>
      </c>
    </row>
    <row r="9775" spans="13:14" x14ac:dyDescent="0.25">
      <c r="M9775" s="208" t="str">
        <f t="shared" si="153"/>
        <v/>
      </c>
      <c r="N9775" s="209" t="str">
        <f t="shared" si="153"/>
        <v/>
      </c>
    </row>
    <row r="9776" spans="13:14" x14ac:dyDescent="0.25">
      <c r="M9776" s="208" t="str">
        <f t="shared" si="153"/>
        <v/>
      </c>
      <c r="N9776" s="209" t="str">
        <f t="shared" si="153"/>
        <v/>
      </c>
    </row>
    <row r="9777" spans="13:14" x14ac:dyDescent="0.25">
      <c r="M9777" s="208" t="str">
        <f t="shared" si="153"/>
        <v/>
      </c>
      <c r="N9777" s="209" t="str">
        <f t="shared" si="153"/>
        <v/>
      </c>
    </row>
    <row r="9778" spans="13:14" x14ac:dyDescent="0.25">
      <c r="M9778" s="208" t="str">
        <f t="shared" si="153"/>
        <v/>
      </c>
      <c r="N9778" s="209" t="str">
        <f t="shared" si="153"/>
        <v/>
      </c>
    </row>
    <row r="9779" spans="13:14" x14ac:dyDescent="0.25">
      <c r="M9779" s="208" t="str">
        <f t="shared" si="153"/>
        <v/>
      </c>
      <c r="N9779" s="209" t="str">
        <f t="shared" si="153"/>
        <v/>
      </c>
    </row>
    <row r="9780" spans="13:14" x14ac:dyDescent="0.25">
      <c r="M9780" s="208" t="str">
        <f t="shared" si="153"/>
        <v/>
      </c>
      <c r="N9780" s="209" t="str">
        <f t="shared" si="153"/>
        <v/>
      </c>
    </row>
    <row r="9781" spans="13:14" x14ac:dyDescent="0.25">
      <c r="M9781" s="208" t="str">
        <f t="shared" si="153"/>
        <v/>
      </c>
      <c r="N9781" s="209" t="str">
        <f t="shared" si="153"/>
        <v/>
      </c>
    </row>
    <row r="9782" spans="13:14" x14ac:dyDescent="0.25">
      <c r="M9782" s="208" t="str">
        <f t="shared" si="153"/>
        <v/>
      </c>
      <c r="N9782" s="209" t="str">
        <f t="shared" si="153"/>
        <v/>
      </c>
    </row>
    <row r="9783" spans="13:14" x14ac:dyDescent="0.25">
      <c r="M9783" s="208" t="str">
        <f t="shared" si="153"/>
        <v/>
      </c>
      <c r="N9783" s="209" t="str">
        <f t="shared" si="153"/>
        <v/>
      </c>
    </row>
    <row r="9784" spans="13:14" x14ac:dyDescent="0.25">
      <c r="M9784" s="208" t="str">
        <f t="shared" si="153"/>
        <v/>
      </c>
      <c r="N9784" s="209" t="str">
        <f t="shared" si="153"/>
        <v/>
      </c>
    </row>
    <row r="9785" spans="13:14" x14ac:dyDescent="0.25">
      <c r="M9785" s="208" t="str">
        <f t="shared" si="153"/>
        <v/>
      </c>
      <c r="N9785" s="209" t="str">
        <f t="shared" si="153"/>
        <v/>
      </c>
    </row>
    <row r="9786" spans="13:14" x14ac:dyDescent="0.25">
      <c r="M9786" s="208" t="str">
        <f t="shared" si="153"/>
        <v/>
      </c>
      <c r="N9786" s="209" t="str">
        <f t="shared" si="153"/>
        <v/>
      </c>
    </row>
    <row r="9787" spans="13:14" x14ac:dyDescent="0.25">
      <c r="M9787" s="208" t="str">
        <f t="shared" si="153"/>
        <v/>
      </c>
      <c r="N9787" s="209" t="str">
        <f t="shared" si="153"/>
        <v/>
      </c>
    </row>
    <row r="9788" spans="13:14" x14ac:dyDescent="0.25">
      <c r="M9788" s="208" t="str">
        <f t="shared" si="153"/>
        <v/>
      </c>
      <c r="N9788" s="209" t="str">
        <f t="shared" si="153"/>
        <v/>
      </c>
    </row>
    <row r="9789" spans="13:14" x14ac:dyDescent="0.25">
      <c r="M9789" s="208" t="str">
        <f t="shared" si="153"/>
        <v/>
      </c>
      <c r="N9789" s="209" t="str">
        <f t="shared" si="153"/>
        <v/>
      </c>
    </row>
    <row r="9790" spans="13:14" x14ac:dyDescent="0.25">
      <c r="M9790" s="208" t="str">
        <f t="shared" si="153"/>
        <v/>
      </c>
      <c r="N9790" s="209" t="str">
        <f t="shared" si="153"/>
        <v/>
      </c>
    </row>
    <row r="9791" spans="13:14" x14ac:dyDescent="0.25">
      <c r="M9791" s="208" t="str">
        <f t="shared" si="153"/>
        <v/>
      </c>
      <c r="N9791" s="209" t="str">
        <f t="shared" si="153"/>
        <v/>
      </c>
    </row>
    <row r="9792" spans="13:14" x14ac:dyDescent="0.25">
      <c r="M9792" s="208" t="str">
        <f t="shared" si="153"/>
        <v/>
      </c>
      <c r="N9792" s="209" t="str">
        <f t="shared" si="153"/>
        <v/>
      </c>
    </row>
    <row r="9793" spans="13:14" x14ac:dyDescent="0.25">
      <c r="M9793" s="208" t="str">
        <f t="shared" si="153"/>
        <v/>
      </c>
      <c r="N9793" s="209" t="str">
        <f t="shared" si="153"/>
        <v/>
      </c>
    </row>
    <row r="9794" spans="13:14" x14ac:dyDescent="0.25">
      <c r="M9794" s="208" t="str">
        <f t="shared" si="153"/>
        <v/>
      </c>
      <c r="N9794" s="209" t="str">
        <f t="shared" si="153"/>
        <v/>
      </c>
    </row>
    <row r="9795" spans="13:14" x14ac:dyDescent="0.25">
      <c r="M9795" s="208" t="str">
        <f t="shared" si="153"/>
        <v/>
      </c>
      <c r="N9795" s="209" t="str">
        <f t="shared" si="153"/>
        <v/>
      </c>
    </row>
    <row r="9796" spans="13:14" x14ac:dyDescent="0.25">
      <c r="M9796" s="208" t="str">
        <f t="shared" si="153"/>
        <v/>
      </c>
      <c r="N9796" s="209" t="str">
        <f t="shared" si="153"/>
        <v/>
      </c>
    </row>
    <row r="9797" spans="13:14" x14ac:dyDescent="0.25">
      <c r="M9797" s="208" t="str">
        <f t="shared" si="153"/>
        <v/>
      </c>
      <c r="N9797" s="209" t="str">
        <f t="shared" si="153"/>
        <v/>
      </c>
    </row>
    <row r="9798" spans="13:14" x14ac:dyDescent="0.25">
      <c r="M9798" s="208" t="str">
        <f t="shared" si="153"/>
        <v/>
      </c>
      <c r="N9798" s="209" t="str">
        <f t="shared" si="153"/>
        <v/>
      </c>
    </row>
    <row r="9799" spans="13:14" x14ac:dyDescent="0.25">
      <c r="M9799" s="208" t="str">
        <f t="shared" si="153"/>
        <v/>
      </c>
      <c r="N9799" s="209" t="str">
        <f t="shared" si="153"/>
        <v/>
      </c>
    </row>
    <row r="9800" spans="13:14" x14ac:dyDescent="0.25">
      <c r="M9800" s="208" t="str">
        <f t="shared" si="153"/>
        <v/>
      </c>
      <c r="N9800" s="209" t="str">
        <f t="shared" si="153"/>
        <v/>
      </c>
    </row>
    <row r="9801" spans="13:14" x14ac:dyDescent="0.25">
      <c r="M9801" s="208" t="str">
        <f t="shared" si="153"/>
        <v/>
      </c>
      <c r="N9801" s="209" t="str">
        <f t="shared" si="153"/>
        <v/>
      </c>
    </row>
    <row r="9802" spans="13:14" x14ac:dyDescent="0.25">
      <c r="M9802" s="208" t="str">
        <f t="shared" si="153"/>
        <v/>
      </c>
      <c r="N9802" s="209" t="str">
        <f t="shared" si="153"/>
        <v/>
      </c>
    </row>
    <row r="9803" spans="13:14" x14ac:dyDescent="0.25">
      <c r="M9803" s="208" t="str">
        <f t="shared" si="153"/>
        <v/>
      </c>
      <c r="N9803" s="209" t="str">
        <f t="shared" si="153"/>
        <v/>
      </c>
    </row>
    <row r="9804" spans="13:14" x14ac:dyDescent="0.25">
      <c r="M9804" s="208" t="str">
        <f t="shared" si="153"/>
        <v/>
      </c>
      <c r="N9804" s="209" t="str">
        <f t="shared" si="153"/>
        <v/>
      </c>
    </row>
    <row r="9805" spans="13:14" x14ac:dyDescent="0.25">
      <c r="M9805" s="208" t="str">
        <f t="shared" si="153"/>
        <v/>
      </c>
      <c r="N9805" s="209" t="str">
        <f t="shared" si="153"/>
        <v/>
      </c>
    </row>
    <row r="9806" spans="13:14" x14ac:dyDescent="0.25">
      <c r="M9806" s="208" t="str">
        <f t="shared" si="153"/>
        <v/>
      </c>
      <c r="N9806" s="209" t="str">
        <f t="shared" si="153"/>
        <v/>
      </c>
    </row>
    <row r="9807" spans="13:14" x14ac:dyDescent="0.25">
      <c r="M9807" s="208" t="str">
        <f t="shared" si="153"/>
        <v/>
      </c>
      <c r="N9807" s="209" t="str">
        <f t="shared" si="153"/>
        <v/>
      </c>
    </row>
    <row r="9808" spans="13:14" x14ac:dyDescent="0.25">
      <c r="M9808" s="208" t="str">
        <f t="shared" si="153"/>
        <v/>
      </c>
      <c r="N9808" s="209" t="str">
        <f t="shared" si="153"/>
        <v/>
      </c>
    </row>
    <row r="9809" spans="13:14" x14ac:dyDescent="0.25">
      <c r="M9809" s="208" t="str">
        <f t="shared" si="153"/>
        <v/>
      </c>
      <c r="N9809" s="209" t="str">
        <f t="shared" si="153"/>
        <v/>
      </c>
    </row>
    <row r="9810" spans="13:14" x14ac:dyDescent="0.25">
      <c r="M9810" s="208" t="str">
        <f t="shared" si="153"/>
        <v/>
      </c>
      <c r="N9810" s="209" t="str">
        <f t="shared" si="153"/>
        <v/>
      </c>
    </row>
    <row r="9811" spans="13:14" x14ac:dyDescent="0.25">
      <c r="M9811" s="208" t="str">
        <f t="shared" si="153"/>
        <v/>
      </c>
      <c r="N9811" s="209" t="str">
        <f t="shared" si="153"/>
        <v/>
      </c>
    </row>
    <row r="9812" spans="13:14" x14ac:dyDescent="0.25">
      <c r="M9812" s="208" t="str">
        <f t="shared" si="153"/>
        <v/>
      </c>
      <c r="N9812" s="209" t="str">
        <f t="shared" si="153"/>
        <v/>
      </c>
    </row>
    <row r="9813" spans="13:14" x14ac:dyDescent="0.25">
      <c r="M9813" s="208" t="str">
        <f t="shared" si="153"/>
        <v/>
      </c>
      <c r="N9813" s="209" t="str">
        <f t="shared" si="153"/>
        <v/>
      </c>
    </row>
    <row r="9814" spans="13:14" x14ac:dyDescent="0.25">
      <c r="M9814" s="208" t="str">
        <f t="shared" si="153"/>
        <v/>
      </c>
      <c r="N9814" s="209" t="str">
        <f t="shared" si="153"/>
        <v/>
      </c>
    </row>
    <row r="9815" spans="13:14" x14ac:dyDescent="0.25">
      <c r="M9815" s="208" t="str">
        <f t="shared" si="153"/>
        <v/>
      </c>
      <c r="N9815" s="209" t="str">
        <f t="shared" si="153"/>
        <v/>
      </c>
    </row>
    <row r="9816" spans="13:14" x14ac:dyDescent="0.25">
      <c r="M9816" s="208" t="str">
        <f t="shared" si="153"/>
        <v/>
      </c>
      <c r="N9816" s="209" t="str">
        <f t="shared" si="153"/>
        <v/>
      </c>
    </row>
    <row r="9817" spans="13:14" x14ac:dyDescent="0.25">
      <c r="M9817" s="208" t="str">
        <f t="shared" ref="M9817:N9880" si="154">IF(AND(H9817="",J9817=""),"",J9817-H9817)</f>
        <v/>
      </c>
      <c r="N9817" s="209" t="str">
        <f t="shared" si="154"/>
        <v/>
      </c>
    </row>
    <row r="9818" spans="13:14" x14ac:dyDescent="0.25">
      <c r="M9818" s="208" t="str">
        <f t="shared" si="154"/>
        <v/>
      </c>
      <c r="N9818" s="209" t="str">
        <f t="shared" si="154"/>
        <v/>
      </c>
    </row>
    <row r="9819" spans="13:14" x14ac:dyDescent="0.25">
      <c r="M9819" s="208" t="str">
        <f t="shared" si="154"/>
        <v/>
      </c>
      <c r="N9819" s="209" t="str">
        <f t="shared" si="154"/>
        <v/>
      </c>
    </row>
    <row r="9820" spans="13:14" x14ac:dyDescent="0.25">
      <c r="M9820" s="208" t="str">
        <f t="shared" si="154"/>
        <v/>
      </c>
      <c r="N9820" s="209" t="str">
        <f t="shared" si="154"/>
        <v/>
      </c>
    </row>
    <row r="9821" spans="13:14" x14ac:dyDescent="0.25">
      <c r="M9821" s="208" t="str">
        <f t="shared" si="154"/>
        <v/>
      </c>
      <c r="N9821" s="209" t="str">
        <f t="shared" si="154"/>
        <v/>
      </c>
    </row>
    <row r="9822" spans="13:14" x14ac:dyDescent="0.25">
      <c r="M9822" s="208" t="str">
        <f t="shared" si="154"/>
        <v/>
      </c>
      <c r="N9822" s="209" t="str">
        <f t="shared" si="154"/>
        <v/>
      </c>
    </row>
    <row r="9823" spans="13:14" x14ac:dyDescent="0.25">
      <c r="M9823" s="208" t="str">
        <f t="shared" si="154"/>
        <v/>
      </c>
      <c r="N9823" s="209" t="str">
        <f t="shared" si="154"/>
        <v/>
      </c>
    </row>
    <row r="9824" spans="13:14" x14ac:dyDescent="0.25">
      <c r="M9824" s="208" t="str">
        <f t="shared" si="154"/>
        <v/>
      </c>
      <c r="N9824" s="209" t="str">
        <f t="shared" si="154"/>
        <v/>
      </c>
    </row>
    <row r="9825" spans="13:14" x14ac:dyDescent="0.25">
      <c r="M9825" s="208" t="str">
        <f t="shared" si="154"/>
        <v/>
      </c>
      <c r="N9825" s="209" t="str">
        <f t="shared" si="154"/>
        <v/>
      </c>
    </row>
    <row r="9826" spans="13:14" x14ac:dyDescent="0.25">
      <c r="M9826" s="208" t="str">
        <f t="shared" si="154"/>
        <v/>
      </c>
      <c r="N9826" s="209" t="str">
        <f t="shared" si="154"/>
        <v/>
      </c>
    </row>
    <row r="9827" spans="13:14" x14ac:dyDescent="0.25">
      <c r="M9827" s="208" t="str">
        <f t="shared" si="154"/>
        <v/>
      </c>
      <c r="N9827" s="209" t="str">
        <f t="shared" si="154"/>
        <v/>
      </c>
    </row>
    <row r="9828" spans="13:14" x14ac:dyDescent="0.25">
      <c r="M9828" s="208" t="str">
        <f t="shared" si="154"/>
        <v/>
      </c>
      <c r="N9828" s="209" t="str">
        <f t="shared" si="154"/>
        <v/>
      </c>
    </row>
    <row r="9829" spans="13:14" x14ac:dyDescent="0.25">
      <c r="M9829" s="208" t="str">
        <f t="shared" si="154"/>
        <v/>
      </c>
      <c r="N9829" s="209" t="str">
        <f t="shared" si="154"/>
        <v/>
      </c>
    </row>
    <row r="9830" spans="13:14" x14ac:dyDescent="0.25">
      <c r="M9830" s="208" t="str">
        <f t="shared" si="154"/>
        <v/>
      </c>
      <c r="N9830" s="209" t="str">
        <f t="shared" si="154"/>
        <v/>
      </c>
    </row>
    <row r="9831" spans="13:14" x14ac:dyDescent="0.25">
      <c r="M9831" s="208" t="str">
        <f t="shared" si="154"/>
        <v/>
      </c>
      <c r="N9831" s="209" t="str">
        <f t="shared" si="154"/>
        <v/>
      </c>
    </row>
    <row r="9832" spans="13:14" x14ac:dyDescent="0.25">
      <c r="M9832" s="208" t="str">
        <f t="shared" si="154"/>
        <v/>
      </c>
      <c r="N9832" s="209" t="str">
        <f t="shared" si="154"/>
        <v/>
      </c>
    </row>
    <row r="9833" spans="13:14" x14ac:dyDescent="0.25">
      <c r="M9833" s="208" t="str">
        <f t="shared" si="154"/>
        <v/>
      </c>
      <c r="N9833" s="209" t="str">
        <f t="shared" si="154"/>
        <v/>
      </c>
    </row>
    <row r="9834" spans="13:14" x14ac:dyDescent="0.25">
      <c r="M9834" s="208" t="str">
        <f t="shared" si="154"/>
        <v/>
      </c>
      <c r="N9834" s="209" t="str">
        <f t="shared" si="154"/>
        <v/>
      </c>
    </row>
    <row r="9835" spans="13:14" x14ac:dyDescent="0.25">
      <c r="M9835" s="208" t="str">
        <f t="shared" si="154"/>
        <v/>
      </c>
      <c r="N9835" s="209" t="str">
        <f t="shared" si="154"/>
        <v/>
      </c>
    </row>
    <row r="9836" spans="13:14" x14ac:dyDescent="0.25">
      <c r="M9836" s="208" t="str">
        <f t="shared" si="154"/>
        <v/>
      </c>
      <c r="N9836" s="209" t="str">
        <f t="shared" si="154"/>
        <v/>
      </c>
    </row>
    <row r="9837" spans="13:14" x14ac:dyDescent="0.25">
      <c r="M9837" s="208" t="str">
        <f t="shared" si="154"/>
        <v/>
      </c>
      <c r="N9837" s="209" t="str">
        <f t="shared" si="154"/>
        <v/>
      </c>
    </row>
    <row r="9838" spans="13:14" x14ac:dyDescent="0.25">
      <c r="M9838" s="208" t="str">
        <f t="shared" si="154"/>
        <v/>
      </c>
      <c r="N9838" s="209" t="str">
        <f t="shared" si="154"/>
        <v/>
      </c>
    </row>
    <row r="9839" spans="13:14" x14ac:dyDescent="0.25">
      <c r="M9839" s="208" t="str">
        <f t="shared" si="154"/>
        <v/>
      </c>
      <c r="N9839" s="209" t="str">
        <f t="shared" si="154"/>
        <v/>
      </c>
    </row>
    <row r="9840" spans="13:14" x14ac:dyDescent="0.25">
      <c r="M9840" s="208" t="str">
        <f t="shared" si="154"/>
        <v/>
      </c>
      <c r="N9840" s="209" t="str">
        <f t="shared" si="154"/>
        <v/>
      </c>
    </row>
    <row r="9841" spans="13:14" x14ac:dyDescent="0.25">
      <c r="M9841" s="208" t="str">
        <f t="shared" si="154"/>
        <v/>
      </c>
      <c r="N9841" s="209" t="str">
        <f t="shared" si="154"/>
        <v/>
      </c>
    </row>
    <row r="9842" spans="13:14" x14ac:dyDescent="0.25">
      <c r="M9842" s="208" t="str">
        <f t="shared" si="154"/>
        <v/>
      </c>
      <c r="N9842" s="209" t="str">
        <f t="shared" si="154"/>
        <v/>
      </c>
    </row>
    <row r="9843" spans="13:14" x14ac:dyDescent="0.25">
      <c r="M9843" s="208" t="str">
        <f t="shared" si="154"/>
        <v/>
      </c>
      <c r="N9843" s="209" t="str">
        <f t="shared" si="154"/>
        <v/>
      </c>
    </row>
    <row r="9844" spans="13:14" x14ac:dyDescent="0.25">
      <c r="M9844" s="208" t="str">
        <f t="shared" si="154"/>
        <v/>
      </c>
      <c r="N9844" s="209" t="str">
        <f t="shared" si="154"/>
        <v/>
      </c>
    </row>
    <row r="9845" spans="13:14" x14ac:dyDescent="0.25">
      <c r="M9845" s="208" t="str">
        <f t="shared" si="154"/>
        <v/>
      </c>
      <c r="N9845" s="209" t="str">
        <f t="shared" si="154"/>
        <v/>
      </c>
    </row>
    <row r="9846" spans="13:14" x14ac:dyDescent="0.25">
      <c r="M9846" s="208" t="str">
        <f t="shared" si="154"/>
        <v/>
      </c>
      <c r="N9846" s="209" t="str">
        <f t="shared" si="154"/>
        <v/>
      </c>
    </row>
    <row r="9847" spans="13:14" x14ac:dyDescent="0.25">
      <c r="M9847" s="208" t="str">
        <f t="shared" si="154"/>
        <v/>
      </c>
      <c r="N9847" s="209" t="str">
        <f t="shared" si="154"/>
        <v/>
      </c>
    </row>
    <row r="9848" spans="13:14" x14ac:dyDescent="0.25">
      <c r="M9848" s="208" t="str">
        <f t="shared" si="154"/>
        <v/>
      </c>
      <c r="N9848" s="209" t="str">
        <f t="shared" si="154"/>
        <v/>
      </c>
    </row>
    <row r="9849" spans="13:14" x14ac:dyDescent="0.25">
      <c r="M9849" s="208" t="str">
        <f t="shared" si="154"/>
        <v/>
      </c>
      <c r="N9849" s="209" t="str">
        <f t="shared" si="154"/>
        <v/>
      </c>
    </row>
    <row r="9850" spans="13:14" x14ac:dyDescent="0.25">
      <c r="M9850" s="208" t="str">
        <f t="shared" si="154"/>
        <v/>
      </c>
      <c r="N9850" s="209" t="str">
        <f t="shared" si="154"/>
        <v/>
      </c>
    </row>
    <row r="9851" spans="13:14" x14ac:dyDescent="0.25">
      <c r="M9851" s="208" t="str">
        <f t="shared" si="154"/>
        <v/>
      </c>
      <c r="N9851" s="209" t="str">
        <f t="shared" si="154"/>
        <v/>
      </c>
    </row>
    <row r="9852" spans="13:14" x14ac:dyDescent="0.25">
      <c r="M9852" s="208" t="str">
        <f t="shared" si="154"/>
        <v/>
      </c>
      <c r="N9852" s="209" t="str">
        <f t="shared" si="154"/>
        <v/>
      </c>
    </row>
    <row r="9853" spans="13:14" x14ac:dyDescent="0.25">
      <c r="M9853" s="208" t="str">
        <f t="shared" si="154"/>
        <v/>
      </c>
      <c r="N9853" s="209" t="str">
        <f t="shared" si="154"/>
        <v/>
      </c>
    </row>
    <row r="9854" spans="13:14" x14ac:dyDescent="0.25">
      <c r="M9854" s="208" t="str">
        <f t="shared" si="154"/>
        <v/>
      </c>
      <c r="N9854" s="209" t="str">
        <f t="shared" si="154"/>
        <v/>
      </c>
    </row>
    <row r="9855" spans="13:14" x14ac:dyDescent="0.25">
      <c r="M9855" s="208" t="str">
        <f t="shared" si="154"/>
        <v/>
      </c>
      <c r="N9855" s="209" t="str">
        <f t="shared" si="154"/>
        <v/>
      </c>
    </row>
    <row r="9856" spans="13:14" x14ac:dyDescent="0.25">
      <c r="M9856" s="208" t="str">
        <f t="shared" si="154"/>
        <v/>
      </c>
      <c r="N9856" s="209" t="str">
        <f t="shared" si="154"/>
        <v/>
      </c>
    </row>
    <row r="9857" spans="13:14" x14ac:dyDescent="0.25">
      <c r="M9857" s="208" t="str">
        <f t="shared" si="154"/>
        <v/>
      </c>
      <c r="N9857" s="209" t="str">
        <f t="shared" si="154"/>
        <v/>
      </c>
    </row>
    <row r="9858" spans="13:14" x14ac:dyDescent="0.25">
      <c r="M9858" s="208" t="str">
        <f t="shared" si="154"/>
        <v/>
      </c>
      <c r="N9858" s="209" t="str">
        <f t="shared" si="154"/>
        <v/>
      </c>
    </row>
    <row r="9859" spans="13:14" x14ac:dyDescent="0.25">
      <c r="M9859" s="208" t="str">
        <f t="shared" si="154"/>
        <v/>
      </c>
      <c r="N9859" s="209" t="str">
        <f t="shared" si="154"/>
        <v/>
      </c>
    </row>
    <row r="9860" spans="13:14" x14ac:dyDescent="0.25">
      <c r="M9860" s="208" t="str">
        <f t="shared" si="154"/>
        <v/>
      </c>
      <c r="N9860" s="209" t="str">
        <f t="shared" si="154"/>
        <v/>
      </c>
    </row>
    <row r="9861" spans="13:14" x14ac:dyDescent="0.25">
      <c r="M9861" s="208" t="str">
        <f t="shared" si="154"/>
        <v/>
      </c>
      <c r="N9861" s="209" t="str">
        <f t="shared" si="154"/>
        <v/>
      </c>
    </row>
    <row r="9862" spans="13:14" x14ac:dyDescent="0.25">
      <c r="M9862" s="208" t="str">
        <f t="shared" si="154"/>
        <v/>
      </c>
      <c r="N9862" s="209" t="str">
        <f t="shared" si="154"/>
        <v/>
      </c>
    </row>
    <row r="9863" spans="13:14" x14ac:dyDescent="0.25">
      <c r="M9863" s="208" t="str">
        <f t="shared" si="154"/>
        <v/>
      </c>
      <c r="N9863" s="209" t="str">
        <f t="shared" si="154"/>
        <v/>
      </c>
    </row>
    <row r="9864" spans="13:14" x14ac:dyDescent="0.25">
      <c r="M9864" s="208" t="str">
        <f t="shared" si="154"/>
        <v/>
      </c>
      <c r="N9864" s="209" t="str">
        <f t="shared" si="154"/>
        <v/>
      </c>
    </row>
    <row r="9865" spans="13:14" x14ac:dyDescent="0.25">
      <c r="M9865" s="208" t="str">
        <f t="shared" si="154"/>
        <v/>
      </c>
      <c r="N9865" s="209" t="str">
        <f t="shared" si="154"/>
        <v/>
      </c>
    </row>
    <row r="9866" spans="13:14" x14ac:dyDescent="0.25">
      <c r="M9866" s="208" t="str">
        <f t="shared" si="154"/>
        <v/>
      </c>
      <c r="N9866" s="209" t="str">
        <f t="shared" si="154"/>
        <v/>
      </c>
    </row>
    <row r="9867" spans="13:14" x14ac:dyDescent="0.25">
      <c r="M9867" s="208" t="str">
        <f t="shared" si="154"/>
        <v/>
      </c>
      <c r="N9867" s="209" t="str">
        <f t="shared" si="154"/>
        <v/>
      </c>
    </row>
    <row r="9868" spans="13:14" x14ac:dyDescent="0.25">
      <c r="M9868" s="208" t="str">
        <f t="shared" si="154"/>
        <v/>
      </c>
      <c r="N9868" s="209" t="str">
        <f t="shared" si="154"/>
        <v/>
      </c>
    </row>
    <row r="9869" spans="13:14" x14ac:dyDescent="0.25">
      <c r="M9869" s="208" t="str">
        <f t="shared" si="154"/>
        <v/>
      </c>
      <c r="N9869" s="209" t="str">
        <f t="shared" si="154"/>
        <v/>
      </c>
    </row>
    <row r="9870" spans="13:14" x14ac:dyDescent="0.25">
      <c r="M9870" s="208" t="str">
        <f t="shared" si="154"/>
        <v/>
      </c>
      <c r="N9870" s="209" t="str">
        <f t="shared" si="154"/>
        <v/>
      </c>
    </row>
    <row r="9871" spans="13:14" x14ac:dyDescent="0.25">
      <c r="M9871" s="208" t="str">
        <f t="shared" si="154"/>
        <v/>
      </c>
      <c r="N9871" s="209" t="str">
        <f t="shared" si="154"/>
        <v/>
      </c>
    </row>
    <row r="9872" spans="13:14" x14ac:dyDescent="0.25">
      <c r="M9872" s="208" t="str">
        <f t="shared" si="154"/>
        <v/>
      </c>
      <c r="N9872" s="209" t="str">
        <f t="shared" si="154"/>
        <v/>
      </c>
    </row>
    <row r="9873" spans="13:14" x14ac:dyDescent="0.25">
      <c r="M9873" s="208" t="str">
        <f t="shared" si="154"/>
        <v/>
      </c>
      <c r="N9873" s="209" t="str">
        <f t="shared" si="154"/>
        <v/>
      </c>
    </row>
    <row r="9874" spans="13:14" x14ac:dyDescent="0.25">
      <c r="M9874" s="208" t="str">
        <f t="shared" si="154"/>
        <v/>
      </c>
      <c r="N9874" s="209" t="str">
        <f t="shared" si="154"/>
        <v/>
      </c>
    </row>
    <row r="9875" spans="13:14" x14ac:dyDescent="0.25">
      <c r="M9875" s="208" t="str">
        <f t="shared" si="154"/>
        <v/>
      </c>
      <c r="N9875" s="209" t="str">
        <f t="shared" si="154"/>
        <v/>
      </c>
    </row>
    <row r="9876" spans="13:14" x14ac:dyDescent="0.25">
      <c r="M9876" s="208" t="str">
        <f t="shared" si="154"/>
        <v/>
      </c>
      <c r="N9876" s="209" t="str">
        <f t="shared" si="154"/>
        <v/>
      </c>
    </row>
    <row r="9877" spans="13:14" x14ac:dyDescent="0.25">
      <c r="M9877" s="208" t="str">
        <f t="shared" si="154"/>
        <v/>
      </c>
      <c r="N9877" s="209" t="str">
        <f t="shared" si="154"/>
        <v/>
      </c>
    </row>
    <row r="9878" spans="13:14" x14ac:dyDescent="0.25">
      <c r="M9878" s="208" t="str">
        <f t="shared" si="154"/>
        <v/>
      </c>
      <c r="N9878" s="209" t="str">
        <f t="shared" si="154"/>
        <v/>
      </c>
    </row>
    <row r="9879" spans="13:14" x14ac:dyDescent="0.25">
      <c r="M9879" s="208" t="str">
        <f t="shared" si="154"/>
        <v/>
      </c>
      <c r="N9879" s="209" t="str">
        <f t="shared" si="154"/>
        <v/>
      </c>
    </row>
    <row r="9880" spans="13:14" x14ac:dyDescent="0.25">
      <c r="M9880" s="208" t="str">
        <f t="shared" si="154"/>
        <v/>
      </c>
      <c r="N9880" s="209" t="str">
        <f t="shared" si="154"/>
        <v/>
      </c>
    </row>
    <row r="9881" spans="13:14" x14ac:dyDescent="0.25">
      <c r="M9881" s="208" t="str">
        <f t="shared" ref="M9881:N9944" si="155">IF(AND(H9881="",J9881=""),"",J9881-H9881)</f>
        <v/>
      </c>
      <c r="N9881" s="209" t="str">
        <f t="shared" si="155"/>
        <v/>
      </c>
    </row>
    <row r="9882" spans="13:14" x14ac:dyDescent="0.25">
      <c r="M9882" s="208" t="str">
        <f t="shared" si="155"/>
        <v/>
      </c>
      <c r="N9882" s="209" t="str">
        <f t="shared" si="155"/>
        <v/>
      </c>
    </row>
    <row r="9883" spans="13:14" x14ac:dyDescent="0.25">
      <c r="M9883" s="208" t="str">
        <f t="shared" si="155"/>
        <v/>
      </c>
      <c r="N9883" s="209" t="str">
        <f t="shared" si="155"/>
        <v/>
      </c>
    </row>
    <row r="9884" spans="13:14" x14ac:dyDescent="0.25">
      <c r="M9884" s="208" t="str">
        <f t="shared" si="155"/>
        <v/>
      </c>
      <c r="N9884" s="209" t="str">
        <f t="shared" si="155"/>
        <v/>
      </c>
    </row>
    <row r="9885" spans="13:14" x14ac:dyDescent="0.25">
      <c r="M9885" s="208" t="str">
        <f t="shared" si="155"/>
        <v/>
      </c>
      <c r="N9885" s="209" t="str">
        <f t="shared" si="155"/>
        <v/>
      </c>
    </row>
    <row r="9886" spans="13:14" x14ac:dyDescent="0.25">
      <c r="M9886" s="208" t="str">
        <f t="shared" si="155"/>
        <v/>
      </c>
      <c r="N9886" s="209" t="str">
        <f t="shared" si="155"/>
        <v/>
      </c>
    </row>
    <row r="9887" spans="13:14" x14ac:dyDescent="0.25">
      <c r="M9887" s="208" t="str">
        <f t="shared" si="155"/>
        <v/>
      </c>
      <c r="N9887" s="209" t="str">
        <f t="shared" si="155"/>
        <v/>
      </c>
    </row>
    <row r="9888" spans="13:14" x14ac:dyDescent="0.25">
      <c r="M9888" s="208" t="str">
        <f t="shared" si="155"/>
        <v/>
      </c>
      <c r="N9888" s="209" t="str">
        <f t="shared" si="155"/>
        <v/>
      </c>
    </row>
    <row r="9889" spans="13:14" x14ac:dyDescent="0.25">
      <c r="M9889" s="208" t="str">
        <f t="shared" si="155"/>
        <v/>
      </c>
      <c r="N9889" s="209" t="str">
        <f t="shared" si="155"/>
        <v/>
      </c>
    </row>
    <row r="9890" spans="13:14" x14ac:dyDescent="0.25">
      <c r="M9890" s="208" t="str">
        <f t="shared" si="155"/>
        <v/>
      </c>
      <c r="N9890" s="209" t="str">
        <f t="shared" si="155"/>
        <v/>
      </c>
    </row>
    <row r="9891" spans="13:14" x14ac:dyDescent="0.25">
      <c r="M9891" s="208" t="str">
        <f t="shared" si="155"/>
        <v/>
      </c>
      <c r="N9891" s="209" t="str">
        <f t="shared" si="155"/>
        <v/>
      </c>
    </row>
    <row r="9892" spans="13:14" x14ac:dyDescent="0.25">
      <c r="M9892" s="208" t="str">
        <f t="shared" si="155"/>
        <v/>
      </c>
      <c r="N9892" s="209" t="str">
        <f t="shared" si="155"/>
        <v/>
      </c>
    </row>
    <row r="9893" spans="13:14" x14ac:dyDescent="0.25">
      <c r="M9893" s="208" t="str">
        <f t="shared" si="155"/>
        <v/>
      </c>
      <c r="N9893" s="209" t="str">
        <f t="shared" si="155"/>
        <v/>
      </c>
    </row>
    <row r="9894" spans="13:14" x14ac:dyDescent="0.25">
      <c r="M9894" s="208" t="str">
        <f t="shared" si="155"/>
        <v/>
      </c>
      <c r="N9894" s="209" t="str">
        <f t="shared" si="155"/>
        <v/>
      </c>
    </row>
    <row r="9895" spans="13:14" x14ac:dyDescent="0.25">
      <c r="M9895" s="208" t="str">
        <f t="shared" si="155"/>
        <v/>
      </c>
      <c r="N9895" s="209" t="str">
        <f t="shared" si="155"/>
        <v/>
      </c>
    </row>
    <row r="9896" spans="13:14" x14ac:dyDescent="0.25">
      <c r="M9896" s="208" t="str">
        <f t="shared" si="155"/>
        <v/>
      </c>
      <c r="N9896" s="209" t="str">
        <f t="shared" si="155"/>
        <v/>
      </c>
    </row>
    <row r="9897" spans="13:14" x14ac:dyDescent="0.25">
      <c r="M9897" s="208" t="str">
        <f t="shared" si="155"/>
        <v/>
      </c>
      <c r="N9897" s="209" t="str">
        <f t="shared" si="155"/>
        <v/>
      </c>
    </row>
    <row r="9898" spans="13:14" x14ac:dyDescent="0.25">
      <c r="M9898" s="208" t="str">
        <f t="shared" si="155"/>
        <v/>
      </c>
      <c r="N9898" s="209" t="str">
        <f t="shared" si="155"/>
        <v/>
      </c>
    </row>
    <row r="9899" spans="13:14" x14ac:dyDescent="0.25">
      <c r="M9899" s="208" t="str">
        <f t="shared" si="155"/>
        <v/>
      </c>
      <c r="N9899" s="209" t="str">
        <f t="shared" si="155"/>
        <v/>
      </c>
    </row>
    <row r="9900" spans="13:14" x14ac:dyDescent="0.25">
      <c r="M9900" s="208" t="str">
        <f t="shared" si="155"/>
        <v/>
      </c>
      <c r="N9900" s="209" t="str">
        <f t="shared" si="155"/>
        <v/>
      </c>
    </row>
    <row r="9901" spans="13:14" x14ac:dyDescent="0.25">
      <c r="M9901" s="208" t="str">
        <f t="shared" si="155"/>
        <v/>
      </c>
      <c r="N9901" s="209" t="str">
        <f t="shared" si="155"/>
        <v/>
      </c>
    </row>
    <row r="9902" spans="13:14" x14ac:dyDescent="0.25">
      <c r="M9902" s="208" t="str">
        <f t="shared" si="155"/>
        <v/>
      </c>
      <c r="N9902" s="209" t="str">
        <f t="shared" si="155"/>
        <v/>
      </c>
    </row>
    <row r="9903" spans="13:14" x14ac:dyDescent="0.25">
      <c r="M9903" s="208" t="str">
        <f t="shared" si="155"/>
        <v/>
      </c>
      <c r="N9903" s="209" t="str">
        <f t="shared" si="155"/>
        <v/>
      </c>
    </row>
    <row r="9904" spans="13:14" x14ac:dyDescent="0.25">
      <c r="M9904" s="208" t="str">
        <f t="shared" si="155"/>
        <v/>
      </c>
      <c r="N9904" s="209" t="str">
        <f t="shared" si="155"/>
        <v/>
      </c>
    </row>
    <row r="9905" spans="13:14" x14ac:dyDescent="0.25">
      <c r="M9905" s="208" t="str">
        <f t="shared" si="155"/>
        <v/>
      </c>
      <c r="N9905" s="209" t="str">
        <f t="shared" si="155"/>
        <v/>
      </c>
    </row>
    <row r="9906" spans="13:14" x14ac:dyDescent="0.25">
      <c r="M9906" s="208" t="str">
        <f t="shared" si="155"/>
        <v/>
      </c>
      <c r="N9906" s="209" t="str">
        <f t="shared" si="155"/>
        <v/>
      </c>
    </row>
    <row r="9907" spans="13:14" x14ac:dyDescent="0.25">
      <c r="M9907" s="208" t="str">
        <f t="shared" si="155"/>
        <v/>
      </c>
      <c r="N9907" s="209" t="str">
        <f t="shared" si="155"/>
        <v/>
      </c>
    </row>
    <row r="9908" spans="13:14" x14ac:dyDescent="0.25">
      <c r="M9908" s="208" t="str">
        <f t="shared" si="155"/>
        <v/>
      </c>
      <c r="N9908" s="209" t="str">
        <f t="shared" si="155"/>
        <v/>
      </c>
    </row>
    <row r="9909" spans="13:14" x14ac:dyDescent="0.25">
      <c r="M9909" s="208" t="str">
        <f t="shared" si="155"/>
        <v/>
      </c>
      <c r="N9909" s="209" t="str">
        <f t="shared" si="155"/>
        <v/>
      </c>
    </row>
    <row r="9910" spans="13:14" x14ac:dyDescent="0.25">
      <c r="M9910" s="208" t="str">
        <f t="shared" si="155"/>
        <v/>
      </c>
      <c r="N9910" s="209" t="str">
        <f t="shared" si="155"/>
        <v/>
      </c>
    </row>
    <row r="9911" spans="13:14" x14ac:dyDescent="0.25">
      <c r="M9911" s="208" t="str">
        <f t="shared" si="155"/>
        <v/>
      </c>
      <c r="N9911" s="209" t="str">
        <f t="shared" si="155"/>
        <v/>
      </c>
    </row>
    <row r="9912" spans="13:14" x14ac:dyDescent="0.25">
      <c r="M9912" s="208" t="str">
        <f t="shared" si="155"/>
        <v/>
      </c>
      <c r="N9912" s="209" t="str">
        <f t="shared" si="155"/>
        <v/>
      </c>
    </row>
    <row r="9913" spans="13:14" x14ac:dyDescent="0.25">
      <c r="M9913" s="208" t="str">
        <f t="shared" si="155"/>
        <v/>
      </c>
      <c r="N9913" s="209" t="str">
        <f t="shared" si="155"/>
        <v/>
      </c>
    </row>
    <row r="9914" spans="13:14" x14ac:dyDescent="0.25">
      <c r="M9914" s="208" t="str">
        <f t="shared" si="155"/>
        <v/>
      </c>
      <c r="N9914" s="209" t="str">
        <f t="shared" si="155"/>
        <v/>
      </c>
    </row>
    <row r="9915" spans="13:14" x14ac:dyDescent="0.25">
      <c r="M9915" s="208" t="str">
        <f t="shared" si="155"/>
        <v/>
      </c>
      <c r="N9915" s="209" t="str">
        <f t="shared" si="155"/>
        <v/>
      </c>
    </row>
    <row r="9916" spans="13:14" x14ac:dyDescent="0.25">
      <c r="M9916" s="208" t="str">
        <f t="shared" si="155"/>
        <v/>
      </c>
      <c r="N9916" s="209" t="str">
        <f t="shared" si="155"/>
        <v/>
      </c>
    </row>
    <row r="9917" spans="13:14" x14ac:dyDescent="0.25">
      <c r="M9917" s="208" t="str">
        <f t="shared" si="155"/>
        <v/>
      </c>
      <c r="N9917" s="209" t="str">
        <f t="shared" si="155"/>
        <v/>
      </c>
    </row>
    <row r="9918" spans="13:14" x14ac:dyDescent="0.25">
      <c r="M9918" s="208" t="str">
        <f t="shared" si="155"/>
        <v/>
      </c>
      <c r="N9918" s="209" t="str">
        <f t="shared" si="155"/>
        <v/>
      </c>
    </row>
    <row r="9919" spans="13:14" x14ac:dyDescent="0.25">
      <c r="M9919" s="208" t="str">
        <f t="shared" si="155"/>
        <v/>
      </c>
      <c r="N9919" s="209" t="str">
        <f t="shared" si="155"/>
        <v/>
      </c>
    </row>
    <row r="9920" spans="13:14" x14ac:dyDescent="0.25">
      <c r="M9920" s="208" t="str">
        <f t="shared" si="155"/>
        <v/>
      </c>
      <c r="N9920" s="209" t="str">
        <f t="shared" si="155"/>
        <v/>
      </c>
    </row>
    <row r="9921" spans="13:14" x14ac:dyDescent="0.25">
      <c r="M9921" s="208" t="str">
        <f t="shared" si="155"/>
        <v/>
      </c>
      <c r="N9921" s="209" t="str">
        <f t="shared" si="155"/>
        <v/>
      </c>
    </row>
    <row r="9922" spans="13:14" x14ac:dyDescent="0.25">
      <c r="M9922" s="208" t="str">
        <f t="shared" si="155"/>
        <v/>
      </c>
      <c r="N9922" s="209" t="str">
        <f t="shared" si="155"/>
        <v/>
      </c>
    </row>
    <row r="9923" spans="13:14" x14ac:dyDescent="0.25">
      <c r="M9923" s="208" t="str">
        <f t="shared" si="155"/>
        <v/>
      </c>
      <c r="N9923" s="209" t="str">
        <f t="shared" si="155"/>
        <v/>
      </c>
    </row>
    <row r="9924" spans="13:14" x14ac:dyDescent="0.25">
      <c r="M9924" s="208" t="str">
        <f t="shared" si="155"/>
        <v/>
      </c>
      <c r="N9924" s="209" t="str">
        <f t="shared" si="155"/>
        <v/>
      </c>
    </row>
    <row r="9925" spans="13:14" x14ac:dyDescent="0.25">
      <c r="M9925" s="208" t="str">
        <f t="shared" si="155"/>
        <v/>
      </c>
      <c r="N9925" s="209" t="str">
        <f t="shared" si="155"/>
        <v/>
      </c>
    </row>
    <row r="9926" spans="13:14" x14ac:dyDescent="0.25">
      <c r="M9926" s="208" t="str">
        <f t="shared" si="155"/>
        <v/>
      </c>
      <c r="N9926" s="209" t="str">
        <f t="shared" si="155"/>
        <v/>
      </c>
    </row>
    <row r="9927" spans="13:14" x14ac:dyDescent="0.25">
      <c r="M9927" s="208" t="str">
        <f t="shared" si="155"/>
        <v/>
      </c>
      <c r="N9927" s="209" t="str">
        <f t="shared" si="155"/>
        <v/>
      </c>
    </row>
    <row r="9928" spans="13:14" x14ac:dyDescent="0.25">
      <c r="M9928" s="208" t="str">
        <f t="shared" si="155"/>
        <v/>
      </c>
      <c r="N9928" s="209" t="str">
        <f t="shared" si="155"/>
        <v/>
      </c>
    </row>
    <row r="9929" spans="13:14" x14ac:dyDescent="0.25">
      <c r="M9929" s="208" t="str">
        <f t="shared" si="155"/>
        <v/>
      </c>
      <c r="N9929" s="209" t="str">
        <f t="shared" si="155"/>
        <v/>
      </c>
    </row>
    <row r="9930" spans="13:14" x14ac:dyDescent="0.25">
      <c r="M9930" s="208" t="str">
        <f t="shared" si="155"/>
        <v/>
      </c>
      <c r="N9930" s="209" t="str">
        <f t="shared" si="155"/>
        <v/>
      </c>
    </row>
    <row r="9931" spans="13:14" x14ac:dyDescent="0.25">
      <c r="M9931" s="208" t="str">
        <f t="shared" si="155"/>
        <v/>
      </c>
      <c r="N9931" s="209" t="str">
        <f t="shared" si="155"/>
        <v/>
      </c>
    </row>
    <row r="9932" spans="13:14" x14ac:dyDescent="0.25">
      <c r="M9932" s="208" t="str">
        <f t="shared" si="155"/>
        <v/>
      </c>
      <c r="N9932" s="209" t="str">
        <f t="shared" si="155"/>
        <v/>
      </c>
    </row>
    <row r="9933" spans="13:14" x14ac:dyDescent="0.25">
      <c r="M9933" s="208" t="str">
        <f t="shared" si="155"/>
        <v/>
      </c>
      <c r="N9933" s="209" t="str">
        <f t="shared" si="155"/>
        <v/>
      </c>
    </row>
    <row r="9934" spans="13:14" x14ac:dyDescent="0.25">
      <c r="M9934" s="208" t="str">
        <f t="shared" si="155"/>
        <v/>
      </c>
      <c r="N9934" s="209" t="str">
        <f t="shared" si="155"/>
        <v/>
      </c>
    </row>
    <row r="9935" spans="13:14" x14ac:dyDescent="0.25">
      <c r="M9935" s="208" t="str">
        <f t="shared" si="155"/>
        <v/>
      </c>
      <c r="N9935" s="209" t="str">
        <f t="shared" si="155"/>
        <v/>
      </c>
    </row>
    <row r="9936" spans="13:14" x14ac:dyDescent="0.25">
      <c r="M9936" s="208" t="str">
        <f t="shared" si="155"/>
        <v/>
      </c>
      <c r="N9936" s="209" t="str">
        <f t="shared" si="155"/>
        <v/>
      </c>
    </row>
    <row r="9937" spans="13:14" x14ac:dyDescent="0.25">
      <c r="M9937" s="208" t="str">
        <f t="shared" si="155"/>
        <v/>
      </c>
      <c r="N9937" s="209" t="str">
        <f t="shared" si="155"/>
        <v/>
      </c>
    </row>
    <row r="9938" spans="13:14" x14ac:dyDescent="0.25">
      <c r="M9938" s="208" t="str">
        <f t="shared" si="155"/>
        <v/>
      </c>
      <c r="N9938" s="209" t="str">
        <f t="shared" si="155"/>
        <v/>
      </c>
    </row>
    <row r="9939" spans="13:14" x14ac:dyDescent="0.25">
      <c r="M9939" s="208" t="str">
        <f t="shared" si="155"/>
        <v/>
      </c>
      <c r="N9939" s="209" t="str">
        <f t="shared" si="155"/>
        <v/>
      </c>
    </row>
    <row r="9940" spans="13:14" x14ac:dyDescent="0.25">
      <c r="M9940" s="208" t="str">
        <f t="shared" si="155"/>
        <v/>
      </c>
      <c r="N9940" s="209" t="str">
        <f t="shared" si="155"/>
        <v/>
      </c>
    </row>
    <row r="9941" spans="13:14" x14ac:dyDescent="0.25">
      <c r="M9941" s="208" t="str">
        <f t="shared" si="155"/>
        <v/>
      </c>
      <c r="N9941" s="209" t="str">
        <f t="shared" si="155"/>
        <v/>
      </c>
    </row>
    <row r="9942" spans="13:14" x14ac:dyDescent="0.25">
      <c r="M9942" s="208" t="str">
        <f t="shared" si="155"/>
        <v/>
      </c>
      <c r="N9942" s="209" t="str">
        <f t="shared" si="155"/>
        <v/>
      </c>
    </row>
    <row r="9943" spans="13:14" x14ac:dyDescent="0.25">
      <c r="M9943" s="208" t="str">
        <f t="shared" si="155"/>
        <v/>
      </c>
      <c r="N9943" s="209" t="str">
        <f t="shared" si="155"/>
        <v/>
      </c>
    </row>
    <row r="9944" spans="13:14" x14ac:dyDescent="0.25">
      <c r="M9944" s="208" t="str">
        <f t="shared" si="155"/>
        <v/>
      </c>
      <c r="N9944" s="209" t="str">
        <f t="shared" si="155"/>
        <v/>
      </c>
    </row>
    <row r="9945" spans="13:14" x14ac:dyDescent="0.25">
      <c r="M9945" s="208" t="str">
        <f t="shared" ref="M9945:N10000" si="156">IF(AND(H9945="",J9945=""),"",J9945-H9945)</f>
        <v/>
      </c>
      <c r="N9945" s="209" t="str">
        <f t="shared" si="156"/>
        <v/>
      </c>
    </row>
    <row r="9946" spans="13:14" x14ac:dyDescent="0.25">
      <c r="M9946" s="208" t="str">
        <f t="shared" si="156"/>
        <v/>
      </c>
      <c r="N9946" s="209" t="str">
        <f t="shared" si="156"/>
        <v/>
      </c>
    </row>
    <row r="9947" spans="13:14" x14ac:dyDescent="0.25">
      <c r="M9947" s="208" t="str">
        <f t="shared" si="156"/>
        <v/>
      </c>
      <c r="N9947" s="209" t="str">
        <f t="shared" si="156"/>
        <v/>
      </c>
    </row>
    <row r="9948" spans="13:14" x14ac:dyDescent="0.25">
      <c r="M9948" s="208" t="str">
        <f t="shared" si="156"/>
        <v/>
      </c>
      <c r="N9948" s="209" t="str">
        <f t="shared" si="156"/>
        <v/>
      </c>
    </row>
    <row r="9949" spans="13:14" x14ac:dyDescent="0.25">
      <c r="M9949" s="208" t="str">
        <f t="shared" si="156"/>
        <v/>
      </c>
      <c r="N9949" s="209" t="str">
        <f t="shared" si="156"/>
        <v/>
      </c>
    </row>
    <row r="9950" spans="13:14" x14ac:dyDescent="0.25">
      <c r="M9950" s="208" t="str">
        <f t="shared" si="156"/>
        <v/>
      </c>
      <c r="N9950" s="209" t="str">
        <f t="shared" si="156"/>
        <v/>
      </c>
    </row>
    <row r="9951" spans="13:14" x14ac:dyDescent="0.25">
      <c r="M9951" s="208" t="str">
        <f t="shared" si="156"/>
        <v/>
      </c>
      <c r="N9951" s="209" t="str">
        <f t="shared" si="156"/>
        <v/>
      </c>
    </row>
    <row r="9952" spans="13:14" x14ac:dyDescent="0.25">
      <c r="M9952" s="208" t="str">
        <f t="shared" si="156"/>
        <v/>
      </c>
      <c r="N9952" s="209" t="str">
        <f t="shared" si="156"/>
        <v/>
      </c>
    </row>
    <row r="9953" spans="13:14" x14ac:dyDescent="0.25">
      <c r="M9953" s="208" t="str">
        <f t="shared" si="156"/>
        <v/>
      </c>
      <c r="N9953" s="209" t="str">
        <f t="shared" si="156"/>
        <v/>
      </c>
    </row>
    <row r="9954" spans="13:14" x14ac:dyDescent="0.25">
      <c r="M9954" s="208" t="str">
        <f t="shared" si="156"/>
        <v/>
      </c>
      <c r="N9954" s="209" t="str">
        <f t="shared" si="156"/>
        <v/>
      </c>
    </row>
    <row r="9955" spans="13:14" x14ac:dyDescent="0.25">
      <c r="M9955" s="208" t="str">
        <f t="shared" si="156"/>
        <v/>
      </c>
      <c r="N9955" s="209" t="str">
        <f t="shared" si="156"/>
        <v/>
      </c>
    </row>
    <row r="9956" spans="13:14" x14ac:dyDescent="0.25">
      <c r="M9956" s="208" t="str">
        <f t="shared" si="156"/>
        <v/>
      </c>
      <c r="N9956" s="209" t="str">
        <f t="shared" si="156"/>
        <v/>
      </c>
    </row>
    <row r="9957" spans="13:14" x14ac:dyDescent="0.25">
      <c r="M9957" s="208" t="str">
        <f t="shared" si="156"/>
        <v/>
      </c>
      <c r="N9957" s="209" t="str">
        <f t="shared" si="156"/>
        <v/>
      </c>
    </row>
    <row r="9958" spans="13:14" x14ac:dyDescent="0.25">
      <c r="M9958" s="208" t="str">
        <f t="shared" si="156"/>
        <v/>
      </c>
      <c r="N9958" s="209" t="str">
        <f t="shared" si="156"/>
        <v/>
      </c>
    </row>
    <row r="9959" spans="13:14" x14ac:dyDescent="0.25">
      <c r="M9959" s="208" t="str">
        <f t="shared" si="156"/>
        <v/>
      </c>
      <c r="N9959" s="209" t="str">
        <f t="shared" si="156"/>
        <v/>
      </c>
    </row>
    <row r="9960" spans="13:14" x14ac:dyDescent="0.25">
      <c r="M9960" s="208" t="str">
        <f t="shared" si="156"/>
        <v/>
      </c>
      <c r="N9960" s="209" t="str">
        <f t="shared" si="156"/>
        <v/>
      </c>
    </row>
    <row r="9961" spans="13:14" x14ac:dyDescent="0.25">
      <c r="M9961" s="208" t="str">
        <f t="shared" si="156"/>
        <v/>
      </c>
      <c r="N9961" s="209" t="str">
        <f t="shared" si="156"/>
        <v/>
      </c>
    </row>
    <row r="9962" spans="13:14" x14ac:dyDescent="0.25">
      <c r="M9962" s="208" t="str">
        <f t="shared" si="156"/>
        <v/>
      </c>
      <c r="N9962" s="209" t="str">
        <f t="shared" si="156"/>
        <v/>
      </c>
    </row>
    <row r="9963" spans="13:14" x14ac:dyDescent="0.25">
      <c r="M9963" s="208" t="str">
        <f t="shared" si="156"/>
        <v/>
      </c>
      <c r="N9963" s="209" t="str">
        <f t="shared" si="156"/>
        <v/>
      </c>
    </row>
    <row r="9964" spans="13:14" x14ac:dyDescent="0.25">
      <c r="M9964" s="208" t="str">
        <f t="shared" si="156"/>
        <v/>
      </c>
      <c r="N9964" s="209" t="str">
        <f t="shared" si="156"/>
        <v/>
      </c>
    </row>
    <row r="9965" spans="13:14" x14ac:dyDescent="0.25">
      <c r="M9965" s="208" t="str">
        <f t="shared" si="156"/>
        <v/>
      </c>
      <c r="N9965" s="209" t="str">
        <f t="shared" si="156"/>
        <v/>
      </c>
    </row>
    <row r="9966" spans="13:14" x14ac:dyDescent="0.25">
      <c r="M9966" s="208" t="str">
        <f t="shared" si="156"/>
        <v/>
      </c>
      <c r="N9966" s="209" t="str">
        <f t="shared" si="156"/>
        <v/>
      </c>
    </row>
    <row r="9967" spans="13:14" x14ac:dyDescent="0.25">
      <c r="M9967" s="208" t="str">
        <f t="shared" si="156"/>
        <v/>
      </c>
      <c r="N9967" s="209" t="str">
        <f t="shared" si="156"/>
        <v/>
      </c>
    </row>
    <row r="9968" spans="13:14" x14ac:dyDescent="0.25">
      <c r="M9968" s="208" t="str">
        <f t="shared" si="156"/>
        <v/>
      </c>
      <c r="N9968" s="209" t="str">
        <f t="shared" si="156"/>
        <v/>
      </c>
    </row>
    <row r="9969" spans="13:14" x14ac:dyDescent="0.25">
      <c r="M9969" s="208" t="str">
        <f t="shared" si="156"/>
        <v/>
      </c>
      <c r="N9969" s="209" t="str">
        <f t="shared" si="156"/>
        <v/>
      </c>
    </row>
    <row r="9970" spans="13:14" x14ac:dyDescent="0.25">
      <c r="M9970" s="208" t="str">
        <f t="shared" si="156"/>
        <v/>
      </c>
      <c r="N9970" s="209" t="str">
        <f t="shared" si="156"/>
        <v/>
      </c>
    </row>
    <row r="9971" spans="13:14" x14ac:dyDescent="0.25">
      <c r="M9971" s="208" t="str">
        <f t="shared" si="156"/>
        <v/>
      </c>
      <c r="N9971" s="209" t="str">
        <f t="shared" si="156"/>
        <v/>
      </c>
    </row>
    <row r="9972" spans="13:14" x14ac:dyDescent="0.25">
      <c r="M9972" s="208" t="str">
        <f t="shared" si="156"/>
        <v/>
      </c>
      <c r="N9972" s="209" t="str">
        <f t="shared" si="156"/>
        <v/>
      </c>
    </row>
    <row r="9973" spans="13:14" x14ac:dyDescent="0.25">
      <c r="M9973" s="208" t="str">
        <f t="shared" si="156"/>
        <v/>
      </c>
      <c r="N9973" s="209" t="str">
        <f t="shared" si="156"/>
        <v/>
      </c>
    </row>
    <row r="9974" spans="13:14" x14ac:dyDescent="0.25">
      <c r="M9974" s="208" t="str">
        <f t="shared" si="156"/>
        <v/>
      </c>
      <c r="N9974" s="209" t="str">
        <f t="shared" si="156"/>
        <v/>
      </c>
    </row>
    <row r="9975" spans="13:14" x14ac:dyDescent="0.25">
      <c r="M9975" s="208" t="str">
        <f t="shared" si="156"/>
        <v/>
      </c>
      <c r="N9975" s="209" t="str">
        <f t="shared" si="156"/>
        <v/>
      </c>
    </row>
    <row r="9976" spans="13:14" x14ac:dyDescent="0.25">
      <c r="M9976" s="208" t="str">
        <f t="shared" si="156"/>
        <v/>
      </c>
      <c r="N9976" s="209" t="str">
        <f t="shared" si="156"/>
        <v/>
      </c>
    </row>
    <row r="9977" spans="13:14" x14ac:dyDescent="0.25">
      <c r="M9977" s="208" t="str">
        <f t="shared" si="156"/>
        <v/>
      </c>
      <c r="N9977" s="209" t="str">
        <f t="shared" si="156"/>
        <v/>
      </c>
    </row>
    <row r="9978" spans="13:14" x14ac:dyDescent="0.25">
      <c r="M9978" s="208" t="str">
        <f t="shared" si="156"/>
        <v/>
      </c>
      <c r="N9978" s="209" t="str">
        <f t="shared" si="156"/>
        <v/>
      </c>
    </row>
    <row r="9979" spans="13:14" x14ac:dyDescent="0.25">
      <c r="M9979" s="208" t="str">
        <f t="shared" si="156"/>
        <v/>
      </c>
      <c r="N9979" s="209" t="str">
        <f t="shared" si="156"/>
        <v/>
      </c>
    </row>
    <row r="9980" spans="13:14" x14ac:dyDescent="0.25">
      <c r="M9980" s="208" t="str">
        <f t="shared" si="156"/>
        <v/>
      </c>
      <c r="N9980" s="209" t="str">
        <f t="shared" si="156"/>
        <v/>
      </c>
    </row>
    <row r="9981" spans="13:14" x14ac:dyDescent="0.25">
      <c r="M9981" s="208" t="str">
        <f t="shared" si="156"/>
        <v/>
      </c>
      <c r="N9981" s="209" t="str">
        <f t="shared" si="156"/>
        <v/>
      </c>
    </row>
    <row r="9982" spans="13:14" x14ac:dyDescent="0.25">
      <c r="M9982" s="208" t="str">
        <f t="shared" si="156"/>
        <v/>
      </c>
      <c r="N9982" s="209" t="str">
        <f t="shared" si="156"/>
        <v/>
      </c>
    </row>
    <row r="9983" spans="13:14" x14ac:dyDescent="0.25">
      <c r="M9983" s="208" t="str">
        <f t="shared" si="156"/>
        <v/>
      </c>
      <c r="N9983" s="209" t="str">
        <f t="shared" si="156"/>
        <v/>
      </c>
    </row>
    <row r="9984" spans="13:14" x14ac:dyDescent="0.25">
      <c r="M9984" s="208" t="str">
        <f t="shared" si="156"/>
        <v/>
      </c>
      <c r="N9984" s="209" t="str">
        <f t="shared" si="156"/>
        <v/>
      </c>
    </row>
    <row r="9985" spans="13:14" x14ac:dyDescent="0.25">
      <c r="M9985" s="208" t="str">
        <f t="shared" si="156"/>
        <v/>
      </c>
      <c r="N9985" s="209" t="str">
        <f t="shared" si="156"/>
        <v/>
      </c>
    </row>
    <row r="9986" spans="13:14" x14ac:dyDescent="0.25">
      <c r="M9986" s="208" t="str">
        <f t="shared" si="156"/>
        <v/>
      </c>
      <c r="N9986" s="209" t="str">
        <f t="shared" si="156"/>
        <v/>
      </c>
    </row>
    <row r="9987" spans="13:14" x14ac:dyDescent="0.25">
      <c r="M9987" s="208" t="str">
        <f t="shared" si="156"/>
        <v/>
      </c>
      <c r="N9987" s="209" t="str">
        <f t="shared" si="156"/>
        <v/>
      </c>
    </row>
    <row r="9988" spans="13:14" x14ac:dyDescent="0.25">
      <c r="M9988" s="208" t="str">
        <f t="shared" si="156"/>
        <v/>
      </c>
      <c r="N9988" s="209" t="str">
        <f t="shared" si="156"/>
        <v/>
      </c>
    </row>
    <row r="9989" spans="13:14" x14ac:dyDescent="0.25">
      <c r="M9989" s="208" t="str">
        <f t="shared" si="156"/>
        <v/>
      </c>
      <c r="N9989" s="209" t="str">
        <f t="shared" si="156"/>
        <v/>
      </c>
    </row>
    <row r="9990" spans="13:14" x14ac:dyDescent="0.25">
      <c r="M9990" s="208" t="str">
        <f t="shared" si="156"/>
        <v/>
      </c>
      <c r="N9990" s="209" t="str">
        <f t="shared" si="156"/>
        <v/>
      </c>
    </row>
    <row r="9991" spans="13:14" x14ac:dyDescent="0.25">
      <c r="M9991" s="208" t="str">
        <f t="shared" si="156"/>
        <v/>
      </c>
      <c r="N9991" s="209" t="str">
        <f t="shared" si="156"/>
        <v/>
      </c>
    </row>
    <row r="9992" spans="13:14" x14ac:dyDescent="0.25">
      <c r="M9992" s="208" t="str">
        <f t="shared" si="156"/>
        <v/>
      </c>
      <c r="N9992" s="209" t="str">
        <f t="shared" si="156"/>
        <v/>
      </c>
    </row>
    <row r="9993" spans="13:14" x14ac:dyDescent="0.25">
      <c r="M9993" s="208" t="str">
        <f t="shared" si="156"/>
        <v/>
      </c>
      <c r="N9993" s="209" t="str">
        <f t="shared" si="156"/>
        <v/>
      </c>
    </row>
    <row r="9994" spans="13:14" x14ac:dyDescent="0.25">
      <c r="M9994" s="208" t="str">
        <f t="shared" si="156"/>
        <v/>
      </c>
      <c r="N9994" s="209" t="str">
        <f t="shared" si="156"/>
        <v/>
      </c>
    </row>
    <row r="9995" spans="13:14" x14ac:dyDescent="0.25">
      <c r="M9995" s="208" t="str">
        <f t="shared" si="156"/>
        <v/>
      </c>
      <c r="N9995" s="209" t="str">
        <f t="shared" si="156"/>
        <v/>
      </c>
    </row>
    <row r="9996" spans="13:14" x14ac:dyDescent="0.25">
      <c r="M9996" s="208" t="str">
        <f t="shared" si="156"/>
        <v/>
      </c>
      <c r="N9996" s="209" t="str">
        <f t="shared" si="156"/>
        <v/>
      </c>
    </row>
    <row r="9997" spans="13:14" x14ac:dyDescent="0.25">
      <c r="M9997" s="208" t="str">
        <f t="shared" si="156"/>
        <v/>
      </c>
      <c r="N9997" s="209" t="str">
        <f t="shared" si="156"/>
        <v/>
      </c>
    </row>
    <row r="9998" spans="13:14" x14ac:dyDescent="0.25">
      <c r="M9998" s="208" t="str">
        <f t="shared" si="156"/>
        <v/>
      </c>
      <c r="N9998" s="209" t="str">
        <f t="shared" si="156"/>
        <v/>
      </c>
    </row>
    <row r="9999" spans="13:14" x14ac:dyDescent="0.25">
      <c r="M9999" s="208" t="str">
        <f t="shared" si="156"/>
        <v/>
      </c>
      <c r="N9999" s="209" t="str">
        <f t="shared" si="156"/>
        <v/>
      </c>
    </row>
    <row r="10000" spans="13:14" x14ac:dyDescent="0.25">
      <c r="M10000" s="208" t="str">
        <f t="shared" si="156"/>
        <v/>
      </c>
      <c r="N10000" s="209" t="str">
        <f t="shared" si="156"/>
        <v/>
      </c>
    </row>
  </sheetData>
  <sheetProtection sheet="1" objects="1" scenarios="1"/>
  <autoFilter ref="A7:L10000" xr:uid="{00000000-0009-0000-0000-000007000000}"/>
  <mergeCells count="1">
    <mergeCell ref="A4:N5"/>
  </mergeCells>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Tabelle9"/>
  <dimension ref="A1:N8944"/>
  <sheetViews>
    <sheetView workbookViewId="0"/>
  </sheetViews>
  <sheetFormatPr baseColWidth="10" defaultColWidth="11.42578125" defaultRowHeight="15" x14ac:dyDescent="0.25"/>
  <cols>
    <col min="1" max="1" width="13.42578125" style="21" bestFit="1" customWidth="1"/>
    <col min="2" max="2" width="13.42578125" style="21" customWidth="1"/>
    <col min="3" max="3" width="11.42578125" style="21"/>
    <col min="4" max="4" width="38.28515625" style="29" customWidth="1"/>
    <col min="5" max="5" width="26.7109375" style="21" customWidth="1"/>
    <col min="6" max="6" width="18.85546875" style="21" customWidth="1"/>
    <col min="7" max="7" width="18.85546875" style="29" customWidth="1"/>
    <col min="8" max="8" width="26.7109375" style="219" customWidth="1"/>
    <col min="9" max="9" width="26.7109375" style="22" customWidth="1"/>
    <col min="10" max="10" width="26.7109375" style="219" customWidth="1"/>
    <col min="11" max="11" width="26.7109375" style="22" customWidth="1"/>
    <col min="12" max="12" width="20.5703125" style="220" customWidth="1"/>
    <col min="13" max="13" width="17.140625" customWidth="1"/>
    <col min="14" max="14" width="20.85546875" customWidth="1"/>
  </cols>
  <sheetData>
    <row r="1" spans="1:14" ht="18.75" x14ac:dyDescent="0.3">
      <c r="A1" s="31" t="s">
        <v>330</v>
      </c>
      <c r="B1" s="31"/>
      <c r="C1"/>
      <c r="D1"/>
      <c r="E1"/>
      <c r="F1"/>
      <c r="G1"/>
      <c r="H1"/>
      <c r="I1"/>
      <c r="J1"/>
      <c r="K1"/>
      <c r="L1"/>
    </row>
    <row r="2" spans="1:14" ht="15" customHeight="1" x14ac:dyDescent="0.25">
      <c r="A2" s="34" t="s">
        <v>315</v>
      </c>
      <c r="B2" s="34"/>
      <c r="C2" s="32"/>
      <c r="D2" s="32"/>
      <c r="E2" s="32"/>
      <c r="F2" s="32"/>
      <c r="G2" s="32"/>
      <c r="H2" s="32"/>
      <c r="I2" s="32"/>
      <c r="J2"/>
      <c r="K2"/>
      <c r="L2" s="32"/>
    </row>
    <row r="3" spans="1:14" ht="15.75" thickBot="1" x14ac:dyDescent="0.3">
      <c r="A3" s="32"/>
      <c r="B3" s="32"/>
      <c r="C3" s="32"/>
      <c r="D3" s="32"/>
      <c r="E3" s="32"/>
      <c r="F3" s="32"/>
      <c r="G3" s="32"/>
      <c r="H3" s="32"/>
      <c r="I3" s="32"/>
      <c r="J3"/>
      <c r="K3"/>
      <c r="L3" s="32"/>
    </row>
    <row r="4" spans="1:14" ht="15" customHeight="1" x14ac:dyDescent="0.25">
      <c r="A4" s="319" t="s">
        <v>389</v>
      </c>
      <c r="B4" s="320"/>
      <c r="C4" s="320"/>
      <c r="D4" s="320"/>
      <c r="E4" s="320"/>
      <c r="F4" s="320"/>
      <c r="G4" s="320"/>
      <c r="H4" s="320"/>
      <c r="I4" s="320"/>
      <c r="J4" s="320"/>
      <c r="K4" s="320"/>
      <c r="L4" s="320"/>
      <c r="M4" s="320"/>
      <c r="N4" s="321"/>
    </row>
    <row r="5" spans="1:14" ht="324.75" customHeight="1" thickBot="1" x14ac:dyDescent="0.3">
      <c r="A5" s="322"/>
      <c r="B5" s="323"/>
      <c r="C5" s="323"/>
      <c r="D5" s="323"/>
      <c r="E5" s="323"/>
      <c r="F5" s="323"/>
      <c r="G5" s="323"/>
      <c r="H5" s="323"/>
      <c r="I5" s="323"/>
      <c r="J5" s="323"/>
      <c r="K5" s="323"/>
      <c r="L5" s="323"/>
      <c r="M5" s="323"/>
      <c r="N5" s="324"/>
    </row>
    <row r="6" spans="1:14" ht="12.75" customHeight="1" x14ac:dyDescent="0.25">
      <c r="A6" s="33"/>
      <c r="B6" s="33"/>
      <c r="C6" s="33"/>
      <c r="D6" s="33"/>
      <c r="E6" s="33"/>
      <c r="F6" s="33"/>
      <c r="G6" s="33"/>
      <c r="H6" s="33"/>
      <c r="I6" s="33"/>
      <c r="J6" s="33"/>
      <c r="K6" s="33"/>
      <c r="L6" s="33"/>
    </row>
    <row r="7" spans="1:14" ht="45" x14ac:dyDescent="0.25">
      <c r="A7" s="8" t="s">
        <v>10</v>
      </c>
      <c r="B7" s="9" t="s">
        <v>180</v>
      </c>
      <c r="C7" s="8" t="s">
        <v>7</v>
      </c>
      <c r="D7" s="9" t="s">
        <v>336</v>
      </c>
      <c r="E7" s="10" t="s">
        <v>8</v>
      </c>
      <c r="F7" s="10" t="s">
        <v>388</v>
      </c>
      <c r="G7" s="10" t="s">
        <v>387</v>
      </c>
      <c r="H7" s="17" t="s">
        <v>20</v>
      </c>
      <c r="I7" s="18" t="s">
        <v>16</v>
      </c>
      <c r="J7" s="15" t="s">
        <v>21</v>
      </c>
      <c r="K7" s="16" t="s">
        <v>17</v>
      </c>
      <c r="L7" s="210" t="s">
        <v>317</v>
      </c>
      <c r="M7" s="9" t="s">
        <v>346</v>
      </c>
      <c r="N7" s="9" t="s">
        <v>345</v>
      </c>
    </row>
    <row r="8" spans="1:14" x14ac:dyDescent="0.25">
      <c r="C8" s="29"/>
      <c r="F8" s="29"/>
      <c r="M8" s="208" t="str">
        <f>IF(AND(H8="",J8=""),"",J8-H8)</f>
        <v/>
      </c>
      <c r="N8" s="209" t="str">
        <f>IF(AND(I8="",K8=""),"",K8-I8)</f>
        <v/>
      </c>
    </row>
    <row r="9" spans="1:14" x14ac:dyDescent="0.25">
      <c r="M9" s="208" t="str">
        <f t="shared" ref="M9:N72" si="0">IF(AND(H9="",J9=""),"",J9-H9)</f>
        <v/>
      </c>
      <c r="N9" s="209" t="str">
        <f t="shared" si="0"/>
        <v/>
      </c>
    </row>
    <row r="10" spans="1:14" x14ac:dyDescent="0.25">
      <c r="M10" s="208" t="str">
        <f t="shared" si="0"/>
        <v/>
      </c>
      <c r="N10" s="209" t="str">
        <f t="shared" si="0"/>
        <v/>
      </c>
    </row>
    <row r="11" spans="1:14" x14ac:dyDescent="0.25">
      <c r="M11" s="208" t="str">
        <f t="shared" si="0"/>
        <v/>
      </c>
      <c r="N11" s="209" t="str">
        <f t="shared" si="0"/>
        <v/>
      </c>
    </row>
    <row r="12" spans="1:14" x14ac:dyDescent="0.25">
      <c r="M12" s="208" t="str">
        <f t="shared" si="0"/>
        <v/>
      </c>
      <c r="N12" s="209" t="str">
        <f t="shared" si="0"/>
        <v/>
      </c>
    </row>
    <row r="13" spans="1:14" x14ac:dyDescent="0.25">
      <c r="M13" s="208" t="str">
        <f t="shared" si="0"/>
        <v/>
      </c>
      <c r="N13" s="209" t="str">
        <f t="shared" si="0"/>
        <v/>
      </c>
    </row>
    <row r="14" spans="1:14" x14ac:dyDescent="0.25">
      <c r="M14" s="208" t="str">
        <f t="shared" si="0"/>
        <v/>
      </c>
      <c r="N14" s="209" t="str">
        <f t="shared" si="0"/>
        <v/>
      </c>
    </row>
    <row r="15" spans="1:14" x14ac:dyDescent="0.25">
      <c r="M15" s="208" t="str">
        <f t="shared" si="0"/>
        <v/>
      </c>
      <c r="N15" s="209" t="str">
        <f t="shared" si="0"/>
        <v/>
      </c>
    </row>
    <row r="16" spans="1:14" x14ac:dyDescent="0.25">
      <c r="M16" s="208" t="str">
        <f t="shared" si="0"/>
        <v/>
      </c>
      <c r="N16" s="209" t="str">
        <f t="shared" si="0"/>
        <v/>
      </c>
    </row>
    <row r="17" spans="13:14" x14ac:dyDescent="0.25">
      <c r="M17" s="208" t="str">
        <f t="shared" si="0"/>
        <v/>
      </c>
      <c r="N17" s="209" t="str">
        <f t="shared" si="0"/>
        <v/>
      </c>
    </row>
    <row r="18" spans="13:14" x14ac:dyDescent="0.25">
      <c r="M18" s="208" t="str">
        <f t="shared" si="0"/>
        <v/>
      </c>
      <c r="N18" s="209" t="str">
        <f t="shared" si="0"/>
        <v/>
      </c>
    </row>
    <row r="19" spans="13:14" x14ac:dyDescent="0.25">
      <c r="M19" s="208" t="str">
        <f t="shared" si="0"/>
        <v/>
      </c>
      <c r="N19" s="209" t="str">
        <f t="shared" si="0"/>
        <v/>
      </c>
    </row>
    <row r="20" spans="13:14" x14ac:dyDescent="0.25">
      <c r="M20" s="208" t="str">
        <f t="shared" si="0"/>
        <v/>
      </c>
      <c r="N20" s="209" t="str">
        <f t="shared" si="0"/>
        <v/>
      </c>
    </row>
    <row r="21" spans="13:14" x14ac:dyDescent="0.25">
      <c r="M21" s="208" t="str">
        <f t="shared" si="0"/>
        <v/>
      </c>
      <c r="N21" s="209" t="str">
        <f t="shared" si="0"/>
        <v/>
      </c>
    </row>
    <row r="22" spans="13:14" x14ac:dyDescent="0.25">
      <c r="M22" s="208" t="str">
        <f t="shared" si="0"/>
        <v/>
      </c>
      <c r="N22" s="209" t="str">
        <f t="shared" si="0"/>
        <v/>
      </c>
    </row>
    <row r="23" spans="13:14" x14ac:dyDescent="0.25">
      <c r="M23" s="208" t="str">
        <f t="shared" si="0"/>
        <v/>
      </c>
      <c r="N23" s="209" t="str">
        <f t="shared" si="0"/>
        <v/>
      </c>
    </row>
    <row r="24" spans="13:14" x14ac:dyDescent="0.25">
      <c r="M24" s="208" t="str">
        <f t="shared" si="0"/>
        <v/>
      </c>
      <c r="N24" s="209" t="str">
        <f t="shared" si="0"/>
        <v/>
      </c>
    </row>
    <row r="25" spans="13:14" x14ac:dyDescent="0.25">
      <c r="M25" s="208" t="str">
        <f t="shared" si="0"/>
        <v/>
      </c>
      <c r="N25" s="209" t="str">
        <f t="shared" si="0"/>
        <v/>
      </c>
    </row>
    <row r="26" spans="13:14" x14ac:dyDescent="0.25">
      <c r="M26" s="208" t="str">
        <f t="shared" si="0"/>
        <v/>
      </c>
      <c r="N26" s="209" t="str">
        <f t="shared" si="0"/>
        <v/>
      </c>
    </row>
    <row r="27" spans="13:14" x14ac:dyDescent="0.25">
      <c r="M27" s="208" t="str">
        <f t="shared" si="0"/>
        <v/>
      </c>
      <c r="N27" s="209" t="str">
        <f t="shared" si="0"/>
        <v/>
      </c>
    </row>
    <row r="28" spans="13:14" x14ac:dyDescent="0.25">
      <c r="M28" s="208" t="str">
        <f t="shared" si="0"/>
        <v/>
      </c>
      <c r="N28" s="209" t="str">
        <f t="shared" si="0"/>
        <v/>
      </c>
    </row>
    <row r="29" spans="13:14" x14ac:dyDescent="0.25">
      <c r="M29" s="208" t="str">
        <f t="shared" si="0"/>
        <v/>
      </c>
      <c r="N29" s="209" t="str">
        <f t="shared" si="0"/>
        <v/>
      </c>
    </row>
    <row r="30" spans="13:14" x14ac:dyDescent="0.25">
      <c r="M30" s="208" t="str">
        <f t="shared" si="0"/>
        <v/>
      </c>
      <c r="N30" s="209" t="str">
        <f t="shared" si="0"/>
        <v/>
      </c>
    </row>
    <row r="31" spans="13:14" x14ac:dyDescent="0.25">
      <c r="M31" s="208" t="str">
        <f t="shared" si="0"/>
        <v/>
      </c>
      <c r="N31" s="209" t="str">
        <f t="shared" si="0"/>
        <v/>
      </c>
    </row>
    <row r="32" spans="13:14" x14ac:dyDescent="0.25">
      <c r="M32" s="208" t="str">
        <f t="shared" si="0"/>
        <v/>
      </c>
      <c r="N32" s="209" t="str">
        <f t="shared" si="0"/>
        <v/>
      </c>
    </row>
    <row r="33" spans="13:14" x14ac:dyDescent="0.25">
      <c r="M33" s="208" t="str">
        <f t="shared" si="0"/>
        <v/>
      </c>
      <c r="N33" s="209" t="str">
        <f t="shared" si="0"/>
        <v/>
      </c>
    </row>
    <row r="34" spans="13:14" x14ac:dyDescent="0.25">
      <c r="M34" s="208" t="str">
        <f t="shared" si="0"/>
        <v/>
      </c>
      <c r="N34" s="209" t="str">
        <f t="shared" si="0"/>
        <v/>
      </c>
    </row>
    <row r="35" spans="13:14" x14ac:dyDescent="0.25">
      <c r="M35" s="208" t="str">
        <f t="shared" si="0"/>
        <v/>
      </c>
      <c r="N35" s="209" t="str">
        <f t="shared" si="0"/>
        <v/>
      </c>
    </row>
    <row r="36" spans="13:14" x14ac:dyDescent="0.25">
      <c r="M36" s="208" t="str">
        <f t="shared" si="0"/>
        <v/>
      </c>
      <c r="N36" s="209" t="str">
        <f t="shared" si="0"/>
        <v/>
      </c>
    </row>
    <row r="37" spans="13:14" x14ac:dyDescent="0.25">
      <c r="M37" s="208" t="str">
        <f t="shared" si="0"/>
        <v/>
      </c>
      <c r="N37" s="209" t="str">
        <f t="shared" si="0"/>
        <v/>
      </c>
    </row>
    <row r="38" spans="13:14" x14ac:dyDescent="0.25">
      <c r="M38" s="208" t="str">
        <f t="shared" si="0"/>
        <v/>
      </c>
      <c r="N38" s="209" t="str">
        <f t="shared" si="0"/>
        <v/>
      </c>
    </row>
    <row r="39" spans="13:14" x14ac:dyDescent="0.25">
      <c r="M39" s="208" t="str">
        <f t="shared" si="0"/>
        <v/>
      </c>
      <c r="N39" s="209" t="str">
        <f t="shared" si="0"/>
        <v/>
      </c>
    </row>
    <row r="40" spans="13:14" x14ac:dyDescent="0.25">
      <c r="M40" s="208" t="str">
        <f t="shared" si="0"/>
        <v/>
      </c>
      <c r="N40" s="209" t="str">
        <f t="shared" si="0"/>
        <v/>
      </c>
    </row>
    <row r="41" spans="13:14" x14ac:dyDescent="0.25">
      <c r="M41" s="208" t="str">
        <f t="shared" si="0"/>
        <v/>
      </c>
      <c r="N41" s="209" t="str">
        <f t="shared" si="0"/>
        <v/>
      </c>
    </row>
    <row r="42" spans="13:14" x14ac:dyDescent="0.25">
      <c r="M42" s="208" t="str">
        <f t="shared" si="0"/>
        <v/>
      </c>
      <c r="N42" s="209" t="str">
        <f t="shared" si="0"/>
        <v/>
      </c>
    </row>
    <row r="43" spans="13:14" x14ac:dyDescent="0.25">
      <c r="M43" s="208" t="str">
        <f t="shared" si="0"/>
        <v/>
      </c>
      <c r="N43" s="209" t="str">
        <f t="shared" si="0"/>
        <v/>
      </c>
    </row>
    <row r="44" spans="13:14" x14ac:dyDescent="0.25">
      <c r="M44" s="208" t="str">
        <f t="shared" si="0"/>
        <v/>
      </c>
      <c r="N44" s="209" t="str">
        <f t="shared" si="0"/>
        <v/>
      </c>
    </row>
    <row r="45" spans="13:14" x14ac:dyDescent="0.25">
      <c r="M45" s="208" t="str">
        <f t="shared" si="0"/>
        <v/>
      </c>
      <c r="N45" s="209" t="str">
        <f t="shared" si="0"/>
        <v/>
      </c>
    </row>
    <row r="46" spans="13:14" x14ac:dyDescent="0.25">
      <c r="M46" s="208" t="str">
        <f t="shared" si="0"/>
        <v/>
      </c>
      <c r="N46" s="209" t="str">
        <f t="shared" si="0"/>
        <v/>
      </c>
    </row>
    <row r="47" spans="13:14" x14ac:dyDescent="0.25">
      <c r="M47" s="208" t="str">
        <f t="shared" si="0"/>
        <v/>
      </c>
      <c r="N47" s="209" t="str">
        <f t="shared" si="0"/>
        <v/>
      </c>
    </row>
    <row r="48" spans="13:14" x14ac:dyDescent="0.25">
      <c r="M48" s="208" t="str">
        <f t="shared" si="0"/>
        <v/>
      </c>
      <c r="N48" s="209" t="str">
        <f t="shared" si="0"/>
        <v/>
      </c>
    </row>
    <row r="49" spans="13:14" x14ac:dyDescent="0.25">
      <c r="M49" s="208" t="str">
        <f t="shared" si="0"/>
        <v/>
      </c>
      <c r="N49" s="209" t="str">
        <f t="shared" si="0"/>
        <v/>
      </c>
    </row>
    <row r="50" spans="13:14" x14ac:dyDescent="0.25">
      <c r="M50" s="208" t="str">
        <f t="shared" si="0"/>
        <v/>
      </c>
      <c r="N50" s="209" t="str">
        <f t="shared" si="0"/>
        <v/>
      </c>
    </row>
    <row r="51" spans="13:14" x14ac:dyDescent="0.25">
      <c r="M51" s="208" t="str">
        <f t="shared" si="0"/>
        <v/>
      </c>
      <c r="N51" s="209" t="str">
        <f t="shared" si="0"/>
        <v/>
      </c>
    </row>
    <row r="52" spans="13:14" x14ac:dyDescent="0.25">
      <c r="M52" s="208" t="str">
        <f t="shared" si="0"/>
        <v/>
      </c>
      <c r="N52" s="209" t="str">
        <f t="shared" si="0"/>
        <v/>
      </c>
    </row>
    <row r="53" spans="13:14" x14ac:dyDescent="0.25">
      <c r="M53" s="208" t="str">
        <f t="shared" si="0"/>
        <v/>
      </c>
      <c r="N53" s="209" t="str">
        <f t="shared" si="0"/>
        <v/>
      </c>
    </row>
    <row r="54" spans="13:14" x14ac:dyDescent="0.25">
      <c r="M54" s="208" t="str">
        <f t="shared" si="0"/>
        <v/>
      </c>
      <c r="N54" s="209" t="str">
        <f t="shared" si="0"/>
        <v/>
      </c>
    </row>
    <row r="55" spans="13:14" x14ac:dyDescent="0.25">
      <c r="M55" s="208" t="str">
        <f t="shared" si="0"/>
        <v/>
      </c>
      <c r="N55" s="209" t="str">
        <f t="shared" si="0"/>
        <v/>
      </c>
    </row>
    <row r="56" spans="13:14" x14ac:dyDescent="0.25">
      <c r="M56" s="208" t="str">
        <f t="shared" si="0"/>
        <v/>
      </c>
      <c r="N56" s="209" t="str">
        <f t="shared" si="0"/>
        <v/>
      </c>
    </row>
    <row r="57" spans="13:14" x14ac:dyDescent="0.25">
      <c r="M57" s="208" t="str">
        <f t="shared" si="0"/>
        <v/>
      </c>
      <c r="N57" s="209" t="str">
        <f t="shared" si="0"/>
        <v/>
      </c>
    </row>
    <row r="58" spans="13:14" x14ac:dyDescent="0.25">
      <c r="M58" s="208" t="str">
        <f t="shared" si="0"/>
        <v/>
      </c>
      <c r="N58" s="209" t="str">
        <f t="shared" si="0"/>
        <v/>
      </c>
    </row>
    <row r="59" spans="13:14" x14ac:dyDescent="0.25">
      <c r="M59" s="208" t="str">
        <f t="shared" si="0"/>
        <v/>
      </c>
      <c r="N59" s="209" t="str">
        <f t="shared" si="0"/>
        <v/>
      </c>
    </row>
    <row r="60" spans="13:14" x14ac:dyDescent="0.25">
      <c r="M60" s="208" t="str">
        <f t="shared" si="0"/>
        <v/>
      </c>
      <c r="N60" s="209" t="str">
        <f t="shared" si="0"/>
        <v/>
      </c>
    </row>
    <row r="61" spans="13:14" x14ac:dyDescent="0.25">
      <c r="M61" s="208" t="str">
        <f t="shared" si="0"/>
        <v/>
      </c>
      <c r="N61" s="209" t="str">
        <f t="shared" si="0"/>
        <v/>
      </c>
    </row>
    <row r="62" spans="13:14" x14ac:dyDescent="0.25">
      <c r="M62" s="208" t="str">
        <f t="shared" si="0"/>
        <v/>
      </c>
      <c r="N62" s="209" t="str">
        <f t="shared" si="0"/>
        <v/>
      </c>
    </row>
    <row r="63" spans="13:14" x14ac:dyDescent="0.25">
      <c r="M63" s="208" t="str">
        <f t="shared" si="0"/>
        <v/>
      </c>
      <c r="N63" s="209" t="str">
        <f t="shared" si="0"/>
        <v/>
      </c>
    </row>
    <row r="64" spans="13:14" x14ac:dyDescent="0.25">
      <c r="M64" s="208" t="str">
        <f t="shared" si="0"/>
        <v/>
      </c>
      <c r="N64" s="209" t="str">
        <f t="shared" si="0"/>
        <v/>
      </c>
    </row>
    <row r="65" spans="13:14" x14ac:dyDescent="0.25">
      <c r="M65" s="208" t="str">
        <f t="shared" si="0"/>
        <v/>
      </c>
      <c r="N65" s="209" t="str">
        <f t="shared" si="0"/>
        <v/>
      </c>
    </row>
    <row r="66" spans="13:14" x14ac:dyDescent="0.25">
      <c r="M66" s="208" t="str">
        <f t="shared" si="0"/>
        <v/>
      </c>
      <c r="N66" s="209" t="str">
        <f t="shared" si="0"/>
        <v/>
      </c>
    </row>
    <row r="67" spans="13:14" x14ac:dyDescent="0.25">
      <c r="M67" s="208" t="str">
        <f t="shared" si="0"/>
        <v/>
      </c>
      <c r="N67" s="209" t="str">
        <f t="shared" si="0"/>
        <v/>
      </c>
    </row>
    <row r="68" spans="13:14" x14ac:dyDescent="0.25">
      <c r="M68" s="208" t="str">
        <f t="shared" si="0"/>
        <v/>
      </c>
      <c r="N68" s="209" t="str">
        <f t="shared" si="0"/>
        <v/>
      </c>
    </row>
    <row r="69" spans="13:14" x14ac:dyDescent="0.25">
      <c r="M69" s="208" t="str">
        <f t="shared" si="0"/>
        <v/>
      </c>
      <c r="N69" s="209" t="str">
        <f t="shared" si="0"/>
        <v/>
      </c>
    </row>
    <row r="70" spans="13:14" x14ac:dyDescent="0.25">
      <c r="M70" s="208" t="str">
        <f t="shared" si="0"/>
        <v/>
      </c>
      <c r="N70" s="209" t="str">
        <f t="shared" si="0"/>
        <v/>
      </c>
    </row>
    <row r="71" spans="13:14" x14ac:dyDescent="0.25">
      <c r="M71" s="208" t="str">
        <f t="shared" si="0"/>
        <v/>
      </c>
      <c r="N71" s="209" t="str">
        <f t="shared" si="0"/>
        <v/>
      </c>
    </row>
    <row r="72" spans="13:14" x14ac:dyDescent="0.25">
      <c r="M72" s="208" t="str">
        <f t="shared" si="0"/>
        <v/>
      </c>
      <c r="N72" s="209" t="str">
        <f t="shared" si="0"/>
        <v/>
      </c>
    </row>
    <row r="73" spans="13:14" x14ac:dyDescent="0.25">
      <c r="M73" s="208" t="str">
        <f t="shared" ref="M73:N136" si="1">IF(AND(H73="",J73=""),"",J73-H73)</f>
        <v/>
      </c>
      <c r="N73" s="209" t="str">
        <f t="shared" si="1"/>
        <v/>
      </c>
    </row>
    <row r="74" spans="13:14" x14ac:dyDescent="0.25">
      <c r="M74" s="208" t="str">
        <f t="shared" si="1"/>
        <v/>
      </c>
      <c r="N74" s="209" t="str">
        <f t="shared" si="1"/>
        <v/>
      </c>
    </row>
    <row r="75" spans="13:14" x14ac:dyDescent="0.25">
      <c r="M75" s="208" t="str">
        <f t="shared" si="1"/>
        <v/>
      </c>
      <c r="N75" s="209" t="str">
        <f t="shared" si="1"/>
        <v/>
      </c>
    </row>
    <row r="76" spans="13:14" x14ac:dyDescent="0.25">
      <c r="M76" s="208" t="str">
        <f t="shared" si="1"/>
        <v/>
      </c>
      <c r="N76" s="209" t="str">
        <f t="shared" si="1"/>
        <v/>
      </c>
    </row>
    <row r="77" spans="13:14" x14ac:dyDescent="0.25">
      <c r="M77" s="208" t="str">
        <f t="shared" si="1"/>
        <v/>
      </c>
      <c r="N77" s="209" t="str">
        <f t="shared" si="1"/>
        <v/>
      </c>
    </row>
    <row r="78" spans="13:14" x14ac:dyDescent="0.25">
      <c r="M78" s="208" t="str">
        <f t="shared" si="1"/>
        <v/>
      </c>
      <c r="N78" s="209" t="str">
        <f t="shared" si="1"/>
        <v/>
      </c>
    </row>
    <row r="79" spans="13:14" x14ac:dyDescent="0.25">
      <c r="M79" s="208" t="str">
        <f t="shared" si="1"/>
        <v/>
      </c>
      <c r="N79" s="209" t="str">
        <f t="shared" si="1"/>
        <v/>
      </c>
    </row>
    <row r="80" spans="13:14" x14ac:dyDescent="0.25">
      <c r="M80" s="208" t="str">
        <f t="shared" si="1"/>
        <v/>
      </c>
      <c r="N80" s="209" t="str">
        <f t="shared" si="1"/>
        <v/>
      </c>
    </row>
    <row r="81" spans="13:14" x14ac:dyDescent="0.25">
      <c r="M81" s="208" t="str">
        <f t="shared" si="1"/>
        <v/>
      </c>
      <c r="N81" s="209" t="str">
        <f t="shared" si="1"/>
        <v/>
      </c>
    </row>
    <row r="82" spans="13:14" x14ac:dyDescent="0.25">
      <c r="M82" s="208" t="str">
        <f t="shared" si="1"/>
        <v/>
      </c>
      <c r="N82" s="209" t="str">
        <f t="shared" si="1"/>
        <v/>
      </c>
    </row>
    <row r="83" spans="13:14" x14ac:dyDescent="0.25">
      <c r="M83" s="208" t="str">
        <f t="shared" si="1"/>
        <v/>
      </c>
      <c r="N83" s="209" t="str">
        <f t="shared" si="1"/>
        <v/>
      </c>
    </row>
    <row r="84" spans="13:14" x14ac:dyDescent="0.25">
      <c r="M84" s="208" t="str">
        <f t="shared" si="1"/>
        <v/>
      </c>
      <c r="N84" s="209" t="str">
        <f t="shared" si="1"/>
        <v/>
      </c>
    </row>
    <row r="85" spans="13:14" x14ac:dyDescent="0.25">
      <c r="M85" s="208" t="str">
        <f t="shared" si="1"/>
        <v/>
      </c>
      <c r="N85" s="209" t="str">
        <f t="shared" si="1"/>
        <v/>
      </c>
    </row>
    <row r="86" spans="13:14" x14ac:dyDescent="0.25">
      <c r="M86" s="208" t="str">
        <f t="shared" si="1"/>
        <v/>
      </c>
      <c r="N86" s="209" t="str">
        <f t="shared" si="1"/>
        <v/>
      </c>
    </row>
    <row r="87" spans="13:14" x14ac:dyDescent="0.25">
      <c r="M87" s="208" t="str">
        <f t="shared" si="1"/>
        <v/>
      </c>
      <c r="N87" s="209" t="str">
        <f t="shared" si="1"/>
        <v/>
      </c>
    </row>
    <row r="88" spans="13:14" x14ac:dyDescent="0.25">
      <c r="M88" s="208" t="str">
        <f t="shared" si="1"/>
        <v/>
      </c>
      <c r="N88" s="209" t="str">
        <f t="shared" si="1"/>
        <v/>
      </c>
    </row>
    <row r="89" spans="13:14" x14ac:dyDescent="0.25">
      <c r="M89" s="208" t="str">
        <f t="shared" si="1"/>
        <v/>
      </c>
      <c r="N89" s="209" t="str">
        <f t="shared" si="1"/>
        <v/>
      </c>
    </row>
    <row r="90" spans="13:14" x14ac:dyDescent="0.25">
      <c r="M90" s="208" t="str">
        <f t="shared" si="1"/>
        <v/>
      </c>
      <c r="N90" s="209" t="str">
        <f t="shared" si="1"/>
        <v/>
      </c>
    </row>
    <row r="91" spans="13:14" x14ac:dyDescent="0.25">
      <c r="M91" s="208" t="str">
        <f t="shared" si="1"/>
        <v/>
      </c>
      <c r="N91" s="209" t="str">
        <f t="shared" si="1"/>
        <v/>
      </c>
    </row>
    <row r="92" spans="13:14" x14ac:dyDescent="0.25">
      <c r="M92" s="208" t="str">
        <f t="shared" si="1"/>
        <v/>
      </c>
      <c r="N92" s="209" t="str">
        <f t="shared" si="1"/>
        <v/>
      </c>
    </row>
    <row r="93" spans="13:14" x14ac:dyDescent="0.25">
      <c r="M93" s="208" t="str">
        <f t="shared" si="1"/>
        <v/>
      </c>
      <c r="N93" s="209" t="str">
        <f t="shared" si="1"/>
        <v/>
      </c>
    </row>
    <row r="94" spans="13:14" x14ac:dyDescent="0.25">
      <c r="M94" s="208" t="str">
        <f t="shared" si="1"/>
        <v/>
      </c>
      <c r="N94" s="209" t="str">
        <f t="shared" si="1"/>
        <v/>
      </c>
    </row>
    <row r="95" spans="13:14" x14ac:dyDescent="0.25">
      <c r="M95" s="208" t="str">
        <f t="shared" si="1"/>
        <v/>
      </c>
      <c r="N95" s="209" t="str">
        <f t="shared" si="1"/>
        <v/>
      </c>
    </row>
    <row r="96" spans="13:14" x14ac:dyDescent="0.25">
      <c r="M96" s="208" t="str">
        <f t="shared" si="1"/>
        <v/>
      </c>
      <c r="N96" s="209" t="str">
        <f t="shared" si="1"/>
        <v/>
      </c>
    </row>
    <row r="97" spans="13:14" x14ac:dyDescent="0.25">
      <c r="M97" s="208" t="str">
        <f t="shared" si="1"/>
        <v/>
      </c>
      <c r="N97" s="209" t="str">
        <f t="shared" si="1"/>
        <v/>
      </c>
    </row>
    <row r="98" spans="13:14" x14ac:dyDescent="0.25">
      <c r="M98" s="208" t="str">
        <f t="shared" si="1"/>
        <v/>
      </c>
      <c r="N98" s="209" t="str">
        <f t="shared" si="1"/>
        <v/>
      </c>
    </row>
    <row r="99" spans="13:14" x14ac:dyDescent="0.25">
      <c r="M99" s="208" t="str">
        <f t="shared" si="1"/>
        <v/>
      </c>
      <c r="N99" s="209" t="str">
        <f t="shared" si="1"/>
        <v/>
      </c>
    </row>
    <row r="100" spans="13:14" x14ac:dyDescent="0.25">
      <c r="M100" s="208" t="str">
        <f t="shared" si="1"/>
        <v/>
      </c>
      <c r="N100" s="209" t="str">
        <f t="shared" si="1"/>
        <v/>
      </c>
    </row>
    <row r="101" spans="13:14" x14ac:dyDescent="0.25">
      <c r="M101" s="208" t="str">
        <f t="shared" si="1"/>
        <v/>
      </c>
      <c r="N101" s="209" t="str">
        <f t="shared" si="1"/>
        <v/>
      </c>
    </row>
    <row r="102" spans="13:14" x14ac:dyDescent="0.25">
      <c r="M102" s="208" t="str">
        <f t="shared" si="1"/>
        <v/>
      </c>
      <c r="N102" s="209" t="str">
        <f t="shared" si="1"/>
        <v/>
      </c>
    </row>
    <row r="103" spans="13:14" x14ac:dyDescent="0.25">
      <c r="M103" s="208" t="str">
        <f t="shared" si="1"/>
        <v/>
      </c>
      <c r="N103" s="209" t="str">
        <f t="shared" si="1"/>
        <v/>
      </c>
    </row>
    <row r="104" spans="13:14" x14ac:dyDescent="0.25">
      <c r="M104" s="208" t="str">
        <f t="shared" si="1"/>
        <v/>
      </c>
      <c r="N104" s="209" t="str">
        <f t="shared" si="1"/>
        <v/>
      </c>
    </row>
    <row r="105" spans="13:14" x14ac:dyDescent="0.25">
      <c r="M105" s="208" t="str">
        <f t="shared" si="1"/>
        <v/>
      </c>
      <c r="N105" s="209" t="str">
        <f t="shared" si="1"/>
        <v/>
      </c>
    </row>
    <row r="106" spans="13:14" x14ac:dyDescent="0.25">
      <c r="M106" s="208" t="str">
        <f t="shared" si="1"/>
        <v/>
      </c>
      <c r="N106" s="209" t="str">
        <f t="shared" si="1"/>
        <v/>
      </c>
    </row>
    <row r="107" spans="13:14" x14ac:dyDescent="0.25">
      <c r="M107" s="208" t="str">
        <f t="shared" si="1"/>
        <v/>
      </c>
      <c r="N107" s="209" t="str">
        <f t="shared" si="1"/>
        <v/>
      </c>
    </row>
    <row r="108" spans="13:14" x14ac:dyDescent="0.25">
      <c r="M108" s="208" t="str">
        <f t="shared" si="1"/>
        <v/>
      </c>
      <c r="N108" s="209" t="str">
        <f t="shared" si="1"/>
        <v/>
      </c>
    </row>
    <row r="109" spans="13:14" x14ac:dyDescent="0.25">
      <c r="M109" s="208" t="str">
        <f t="shared" si="1"/>
        <v/>
      </c>
      <c r="N109" s="209" t="str">
        <f t="shared" si="1"/>
        <v/>
      </c>
    </row>
    <row r="110" spans="13:14" x14ac:dyDescent="0.25">
      <c r="M110" s="208" t="str">
        <f t="shared" si="1"/>
        <v/>
      </c>
      <c r="N110" s="209" t="str">
        <f t="shared" si="1"/>
        <v/>
      </c>
    </row>
    <row r="111" spans="13:14" x14ac:dyDescent="0.25">
      <c r="M111" s="208" t="str">
        <f t="shared" si="1"/>
        <v/>
      </c>
      <c r="N111" s="209" t="str">
        <f t="shared" si="1"/>
        <v/>
      </c>
    </row>
    <row r="112" spans="13:14" x14ac:dyDescent="0.25">
      <c r="M112" s="208" t="str">
        <f t="shared" si="1"/>
        <v/>
      </c>
      <c r="N112" s="209" t="str">
        <f t="shared" si="1"/>
        <v/>
      </c>
    </row>
    <row r="113" spans="13:14" x14ac:dyDescent="0.25">
      <c r="M113" s="208" t="str">
        <f t="shared" si="1"/>
        <v/>
      </c>
      <c r="N113" s="209" t="str">
        <f t="shared" si="1"/>
        <v/>
      </c>
    </row>
    <row r="114" spans="13:14" x14ac:dyDescent="0.25">
      <c r="M114" s="208" t="str">
        <f t="shared" si="1"/>
        <v/>
      </c>
      <c r="N114" s="209" t="str">
        <f t="shared" si="1"/>
        <v/>
      </c>
    </row>
    <row r="115" spans="13:14" x14ac:dyDescent="0.25">
      <c r="M115" s="208" t="str">
        <f t="shared" si="1"/>
        <v/>
      </c>
      <c r="N115" s="209" t="str">
        <f t="shared" si="1"/>
        <v/>
      </c>
    </row>
    <row r="116" spans="13:14" x14ac:dyDescent="0.25">
      <c r="M116" s="208" t="str">
        <f t="shared" si="1"/>
        <v/>
      </c>
      <c r="N116" s="209" t="str">
        <f t="shared" si="1"/>
        <v/>
      </c>
    </row>
    <row r="117" spans="13:14" x14ac:dyDescent="0.25">
      <c r="M117" s="208" t="str">
        <f t="shared" si="1"/>
        <v/>
      </c>
      <c r="N117" s="209" t="str">
        <f t="shared" si="1"/>
        <v/>
      </c>
    </row>
    <row r="118" spans="13:14" x14ac:dyDescent="0.25">
      <c r="M118" s="208" t="str">
        <f t="shared" si="1"/>
        <v/>
      </c>
      <c r="N118" s="209" t="str">
        <f t="shared" si="1"/>
        <v/>
      </c>
    </row>
    <row r="119" spans="13:14" x14ac:dyDescent="0.25">
      <c r="M119" s="208" t="str">
        <f t="shared" si="1"/>
        <v/>
      </c>
      <c r="N119" s="209" t="str">
        <f t="shared" si="1"/>
        <v/>
      </c>
    </row>
    <row r="120" spans="13:14" x14ac:dyDescent="0.25">
      <c r="M120" s="208" t="str">
        <f t="shared" si="1"/>
        <v/>
      </c>
      <c r="N120" s="209" t="str">
        <f t="shared" si="1"/>
        <v/>
      </c>
    </row>
    <row r="121" spans="13:14" x14ac:dyDescent="0.25">
      <c r="M121" s="208" t="str">
        <f t="shared" si="1"/>
        <v/>
      </c>
      <c r="N121" s="209" t="str">
        <f t="shared" si="1"/>
        <v/>
      </c>
    </row>
    <row r="122" spans="13:14" x14ac:dyDescent="0.25">
      <c r="M122" s="208" t="str">
        <f t="shared" si="1"/>
        <v/>
      </c>
      <c r="N122" s="209" t="str">
        <f t="shared" si="1"/>
        <v/>
      </c>
    </row>
    <row r="123" spans="13:14" x14ac:dyDescent="0.25">
      <c r="M123" s="208" t="str">
        <f t="shared" si="1"/>
        <v/>
      </c>
      <c r="N123" s="209" t="str">
        <f t="shared" si="1"/>
        <v/>
      </c>
    </row>
    <row r="124" spans="13:14" x14ac:dyDescent="0.25">
      <c r="M124" s="208" t="str">
        <f t="shared" si="1"/>
        <v/>
      </c>
      <c r="N124" s="209" t="str">
        <f t="shared" si="1"/>
        <v/>
      </c>
    </row>
    <row r="125" spans="13:14" x14ac:dyDescent="0.25">
      <c r="M125" s="208" t="str">
        <f t="shared" si="1"/>
        <v/>
      </c>
      <c r="N125" s="209" t="str">
        <f t="shared" si="1"/>
        <v/>
      </c>
    </row>
    <row r="126" spans="13:14" x14ac:dyDescent="0.25">
      <c r="M126" s="208" t="str">
        <f t="shared" si="1"/>
        <v/>
      </c>
      <c r="N126" s="209" t="str">
        <f t="shared" si="1"/>
        <v/>
      </c>
    </row>
    <row r="127" spans="13:14" x14ac:dyDescent="0.25">
      <c r="M127" s="208" t="str">
        <f t="shared" si="1"/>
        <v/>
      </c>
      <c r="N127" s="209" t="str">
        <f t="shared" si="1"/>
        <v/>
      </c>
    </row>
    <row r="128" spans="13:14" x14ac:dyDescent="0.25">
      <c r="M128" s="208" t="str">
        <f t="shared" si="1"/>
        <v/>
      </c>
      <c r="N128" s="209" t="str">
        <f t="shared" si="1"/>
        <v/>
      </c>
    </row>
    <row r="129" spans="13:14" x14ac:dyDescent="0.25">
      <c r="M129" s="208" t="str">
        <f t="shared" si="1"/>
        <v/>
      </c>
      <c r="N129" s="209" t="str">
        <f t="shared" si="1"/>
        <v/>
      </c>
    </row>
    <row r="130" spans="13:14" x14ac:dyDescent="0.25">
      <c r="M130" s="208" t="str">
        <f t="shared" si="1"/>
        <v/>
      </c>
      <c r="N130" s="209" t="str">
        <f t="shared" si="1"/>
        <v/>
      </c>
    </row>
    <row r="131" spans="13:14" x14ac:dyDescent="0.25">
      <c r="M131" s="208" t="str">
        <f t="shared" si="1"/>
        <v/>
      </c>
      <c r="N131" s="209" t="str">
        <f t="shared" si="1"/>
        <v/>
      </c>
    </row>
    <row r="132" spans="13:14" x14ac:dyDescent="0.25">
      <c r="M132" s="208" t="str">
        <f t="shared" si="1"/>
        <v/>
      </c>
      <c r="N132" s="209" t="str">
        <f t="shared" si="1"/>
        <v/>
      </c>
    </row>
    <row r="133" spans="13:14" x14ac:dyDescent="0.25">
      <c r="M133" s="208" t="str">
        <f t="shared" si="1"/>
        <v/>
      </c>
      <c r="N133" s="209" t="str">
        <f t="shared" si="1"/>
        <v/>
      </c>
    </row>
    <row r="134" spans="13:14" x14ac:dyDescent="0.25">
      <c r="M134" s="208" t="str">
        <f t="shared" si="1"/>
        <v/>
      </c>
      <c r="N134" s="209" t="str">
        <f t="shared" si="1"/>
        <v/>
      </c>
    </row>
    <row r="135" spans="13:14" x14ac:dyDescent="0.25">
      <c r="M135" s="208" t="str">
        <f t="shared" si="1"/>
        <v/>
      </c>
      <c r="N135" s="209" t="str">
        <f t="shared" si="1"/>
        <v/>
      </c>
    </row>
    <row r="136" spans="13:14" x14ac:dyDescent="0.25">
      <c r="M136" s="208" t="str">
        <f t="shared" si="1"/>
        <v/>
      </c>
      <c r="N136" s="209" t="str">
        <f t="shared" si="1"/>
        <v/>
      </c>
    </row>
    <row r="137" spans="13:14" x14ac:dyDescent="0.25">
      <c r="M137" s="208" t="str">
        <f t="shared" ref="M137:N200" si="2">IF(AND(H137="",J137=""),"",J137-H137)</f>
        <v/>
      </c>
      <c r="N137" s="209" t="str">
        <f t="shared" si="2"/>
        <v/>
      </c>
    </row>
    <row r="138" spans="13:14" x14ac:dyDescent="0.25">
      <c r="M138" s="208" t="str">
        <f t="shared" si="2"/>
        <v/>
      </c>
      <c r="N138" s="209" t="str">
        <f t="shared" si="2"/>
        <v/>
      </c>
    </row>
    <row r="139" spans="13:14" x14ac:dyDescent="0.25">
      <c r="M139" s="208" t="str">
        <f t="shared" si="2"/>
        <v/>
      </c>
      <c r="N139" s="209" t="str">
        <f t="shared" si="2"/>
        <v/>
      </c>
    </row>
    <row r="140" spans="13:14" x14ac:dyDescent="0.25">
      <c r="M140" s="208" t="str">
        <f t="shared" si="2"/>
        <v/>
      </c>
      <c r="N140" s="209" t="str">
        <f t="shared" si="2"/>
        <v/>
      </c>
    </row>
    <row r="141" spans="13:14" x14ac:dyDescent="0.25">
      <c r="M141" s="208" t="str">
        <f t="shared" si="2"/>
        <v/>
      </c>
      <c r="N141" s="209" t="str">
        <f t="shared" si="2"/>
        <v/>
      </c>
    </row>
    <row r="142" spans="13:14" x14ac:dyDescent="0.25">
      <c r="M142" s="208" t="str">
        <f t="shared" si="2"/>
        <v/>
      </c>
      <c r="N142" s="209" t="str">
        <f t="shared" si="2"/>
        <v/>
      </c>
    </row>
    <row r="143" spans="13:14" x14ac:dyDescent="0.25">
      <c r="M143" s="208" t="str">
        <f t="shared" si="2"/>
        <v/>
      </c>
      <c r="N143" s="209" t="str">
        <f t="shared" si="2"/>
        <v/>
      </c>
    </row>
    <row r="144" spans="13:14" x14ac:dyDescent="0.25">
      <c r="M144" s="208" t="str">
        <f t="shared" si="2"/>
        <v/>
      </c>
      <c r="N144" s="209" t="str">
        <f t="shared" si="2"/>
        <v/>
      </c>
    </row>
    <row r="145" spans="13:14" x14ac:dyDescent="0.25">
      <c r="M145" s="208" t="str">
        <f t="shared" si="2"/>
        <v/>
      </c>
      <c r="N145" s="209" t="str">
        <f t="shared" si="2"/>
        <v/>
      </c>
    </row>
    <row r="146" spans="13:14" x14ac:dyDescent="0.25">
      <c r="M146" s="208" t="str">
        <f t="shared" si="2"/>
        <v/>
      </c>
      <c r="N146" s="209" t="str">
        <f t="shared" si="2"/>
        <v/>
      </c>
    </row>
    <row r="147" spans="13:14" x14ac:dyDescent="0.25">
      <c r="M147" s="208" t="str">
        <f t="shared" si="2"/>
        <v/>
      </c>
      <c r="N147" s="209" t="str">
        <f t="shared" si="2"/>
        <v/>
      </c>
    </row>
    <row r="148" spans="13:14" x14ac:dyDescent="0.25">
      <c r="M148" s="208" t="str">
        <f t="shared" si="2"/>
        <v/>
      </c>
      <c r="N148" s="209" t="str">
        <f t="shared" si="2"/>
        <v/>
      </c>
    </row>
    <row r="149" spans="13:14" x14ac:dyDescent="0.25">
      <c r="M149" s="208" t="str">
        <f t="shared" si="2"/>
        <v/>
      </c>
      <c r="N149" s="209" t="str">
        <f t="shared" si="2"/>
        <v/>
      </c>
    </row>
    <row r="150" spans="13:14" x14ac:dyDescent="0.25">
      <c r="M150" s="208" t="str">
        <f t="shared" si="2"/>
        <v/>
      </c>
      <c r="N150" s="209" t="str">
        <f t="shared" si="2"/>
        <v/>
      </c>
    </row>
    <row r="151" spans="13:14" x14ac:dyDescent="0.25">
      <c r="M151" s="208" t="str">
        <f t="shared" si="2"/>
        <v/>
      </c>
      <c r="N151" s="209" t="str">
        <f t="shared" si="2"/>
        <v/>
      </c>
    </row>
    <row r="152" spans="13:14" x14ac:dyDescent="0.25">
      <c r="M152" s="208" t="str">
        <f t="shared" si="2"/>
        <v/>
      </c>
      <c r="N152" s="209" t="str">
        <f t="shared" si="2"/>
        <v/>
      </c>
    </row>
    <row r="153" spans="13:14" x14ac:dyDescent="0.25">
      <c r="M153" s="208" t="str">
        <f t="shared" si="2"/>
        <v/>
      </c>
      <c r="N153" s="209" t="str">
        <f t="shared" si="2"/>
        <v/>
      </c>
    </row>
    <row r="154" spans="13:14" x14ac:dyDescent="0.25">
      <c r="M154" s="208" t="str">
        <f t="shared" si="2"/>
        <v/>
      </c>
      <c r="N154" s="209" t="str">
        <f t="shared" si="2"/>
        <v/>
      </c>
    </row>
    <row r="155" spans="13:14" x14ac:dyDescent="0.25">
      <c r="M155" s="208" t="str">
        <f t="shared" si="2"/>
        <v/>
      </c>
      <c r="N155" s="209" t="str">
        <f t="shared" si="2"/>
        <v/>
      </c>
    </row>
    <row r="156" spans="13:14" x14ac:dyDescent="0.25">
      <c r="M156" s="208" t="str">
        <f t="shared" si="2"/>
        <v/>
      </c>
      <c r="N156" s="209" t="str">
        <f t="shared" si="2"/>
        <v/>
      </c>
    </row>
    <row r="157" spans="13:14" x14ac:dyDescent="0.25">
      <c r="M157" s="208" t="str">
        <f t="shared" si="2"/>
        <v/>
      </c>
      <c r="N157" s="209" t="str">
        <f t="shared" si="2"/>
        <v/>
      </c>
    </row>
    <row r="158" spans="13:14" x14ac:dyDescent="0.25">
      <c r="M158" s="208" t="str">
        <f t="shared" si="2"/>
        <v/>
      </c>
      <c r="N158" s="209" t="str">
        <f t="shared" si="2"/>
        <v/>
      </c>
    </row>
    <row r="159" spans="13:14" x14ac:dyDescent="0.25">
      <c r="M159" s="208" t="str">
        <f t="shared" si="2"/>
        <v/>
      </c>
      <c r="N159" s="209" t="str">
        <f t="shared" si="2"/>
        <v/>
      </c>
    </row>
    <row r="160" spans="13:14" x14ac:dyDescent="0.25">
      <c r="M160" s="208" t="str">
        <f t="shared" si="2"/>
        <v/>
      </c>
      <c r="N160" s="209" t="str">
        <f t="shared" si="2"/>
        <v/>
      </c>
    </row>
    <row r="161" spans="13:14" x14ac:dyDescent="0.25">
      <c r="M161" s="208" t="str">
        <f t="shared" si="2"/>
        <v/>
      </c>
      <c r="N161" s="209" t="str">
        <f t="shared" si="2"/>
        <v/>
      </c>
    </row>
    <row r="162" spans="13:14" x14ac:dyDescent="0.25">
      <c r="M162" s="208" t="str">
        <f t="shared" si="2"/>
        <v/>
      </c>
      <c r="N162" s="209" t="str">
        <f t="shared" si="2"/>
        <v/>
      </c>
    </row>
    <row r="163" spans="13:14" x14ac:dyDescent="0.25">
      <c r="M163" s="208" t="str">
        <f t="shared" si="2"/>
        <v/>
      </c>
      <c r="N163" s="209" t="str">
        <f t="shared" si="2"/>
        <v/>
      </c>
    </row>
    <row r="164" spans="13:14" x14ac:dyDescent="0.25">
      <c r="M164" s="208" t="str">
        <f t="shared" si="2"/>
        <v/>
      </c>
      <c r="N164" s="209" t="str">
        <f t="shared" si="2"/>
        <v/>
      </c>
    </row>
    <row r="165" spans="13:14" x14ac:dyDescent="0.25">
      <c r="M165" s="208" t="str">
        <f t="shared" si="2"/>
        <v/>
      </c>
      <c r="N165" s="209" t="str">
        <f t="shared" si="2"/>
        <v/>
      </c>
    </row>
    <row r="166" spans="13:14" x14ac:dyDescent="0.25">
      <c r="M166" s="208" t="str">
        <f t="shared" si="2"/>
        <v/>
      </c>
      <c r="N166" s="209" t="str">
        <f t="shared" si="2"/>
        <v/>
      </c>
    </row>
    <row r="167" spans="13:14" x14ac:dyDescent="0.25">
      <c r="M167" s="208" t="str">
        <f t="shared" si="2"/>
        <v/>
      </c>
      <c r="N167" s="209" t="str">
        <f t="shared" si="2"/>
        <v/>
      </c>
    </row>
    <row r="168" spans="13:14" x14ac:dyDescent="0.25">
      <c r="M168" s="208" t="str">
        <f t="shared" si="2"/>
        <v/>
      </c>
      <c r="N168" s="209" t="str">
        <f t="shared" si="2"/>
        <v/>
      </c>
    </row>
    <row r="169" spans="13:14" x14ac:dyDescent="0.25">
      <c r="M169" s="208" t="str">
        <f t="shared" si="2"/>
        <v/>
      </c>
      <c r="N169" s="209" t="str">
        <f t="shared" si="2"/>
        <v/>
      </c>
    </row>
    <row r="170" spans="13:14" x14ac:dyDescent="0.25">
      <c r="M170" s="208" t="str">
        <f t="shared" si="2"/>
        <v/>
      </c>
      <c r="N170" s="209" t="str">
        <f t="shared" si="2"/>
        <v/>
      </c>
    </row>
    <row r="171" spans="13:14" x14ac:dyDescent="0.25">
      <c r="M171" s="208" t="str">
        <f t="shared" si="2"/>
        <v/>
      </c>
      <c r="N171" s="209" t="str">
        <f t="shared" si="2"/>
        <v/>
      </c>
    </row>
    <row r="172" spans="13:14" x14ac:dyDescent="0.25">
      <c r="M172" s="208" t="str">
        <f t="shared" si="2"/>
        <v/>
      </c>
      <c r="N172" s="209" t="str">
        <f t="shared" si="2"/>
        <v/>
      </c>
    </row>
    <row r="173" spans="13:14" x14ac:dyDescent="0.25">
      <c r="M173" s="208" t="str">
        <f t="shared" si="2"/>
        <v/>
      </c>
      <c r="N173" s="209" t="str">
        <f t="shared" si="2"/>
        <v/>
      </c>
    </row>
    <row r="174" spans="13:14" x14ac:dyDescent="0.25">
      <c r="M174" s="208" t="str">
        <f t="shared" si="2"/>
        <v/>
      </c>
      <c r="N174" s="209" t="str">
        <f t="shared" si="2"/>
        <v/>
      </c>
    </row>
    <row r="175" spans="13:14" x14ac:dyDescent="0.25">
      <c r="M175" s="208" t="str">
        <f t="shared" si="2"/>
        <v/>
      </c>
      <c r="N175" s="209" t="str">
        <f t="shared" si="2"/>
        <v/>
      </c>
    </row>
    <row r="176" spans="13:14" x14ac:dyDescent="0.25">
      <c r="M176" s="208" t="str">
        <f t="shared" si="2"/>
        <v/>
      </c>
      <c r="N176" s="209" t="str">
        <f t="shared" si="2"/>
        <v/>
      </c>
    </row>
    <row r="177" spans="13:14" x14ac:dyDescent="0.25">
      <c r="M177" s="208" t="str">
        <f t="shared" si="2"/>
        <v/>
      </c>
      <c r="N177" s="209" t="str">
        <f t="shared" si="2"/>
        <v/>
      </c>
    </row>
    <row r="178" spans="13:14" x14ac:dyDescent="0.25">
      <c r="M178" s="208" t="str">
        <f t="shared" si="2"/>
        <v/>
      </c>
      <c r="N178" s="209" t="str">
        <f t="shared" si="2"/>
        <v/>
      </c>
    </row>
    <row r="179" spans="13:14" x14ac:dyDescent="0.25">
      <c r="M179" s="208" t="str">
        <f t="shared" si="2"/>
        <v/>
      </c>
      <c r="N179" s="209" t="str">
        <f t="shared" si="2"/>
        <v/>
      </c>
    </row>
    <row r="180" spans="13:14" x14ac:dyDescent="0.25">
      <c r="M180" s="208" t="str">
        <f t="shared" si="2"/>
        <v/>
      </c>
      <c r="N180" s="209" t="str">
        <f t="shared" si="2"/>
        <v/>
      </c>
    </row>
    <row r="181" spans="13:14" x14ac:dyDescent="0.25">
      <c r="M181" s="208" t="str">
        <f t="shared" si="2"/>
        <v/>
      </c>
      <c r="N181" s="209" t="str">
        <f t="shared" si="2"/>
        <v/>
      </c>
    </row>
    <row r="182" spans="13:14" x14ac:dyDescent="0.25">
      <c r="M182" s="208" t="str">
        <f t="shared" si="2"/>
        <v/>
      </c>
      <c r="N182" s="209" t="str">
        <f t="shared" si="2"/>
        <v/>
      </c>
    </row>
    <row r="183" spans="13:14" x14ac:dyDescent="0.25">
      <c r="M183" s="208" t="str">
        <f t="shared" si="2"/>
        <v/>
      </c>
      <c r="N183" s="209" t="str">
        <f t="shared" si="2"/>
        <v/>
      </c>
    </row>
    <row r="184" spans="13:14" x14ac:dyDescent="0.25">
      <c r="M184" s="208" t="str">
        <f t="shared" si="2"/>
        <v/>
      </c>
      <c r="N184" s="209" t="str">
        <f t="shared" si="2"/>
        <v/>
      </c>
    </row>
    <row r="185" spans="13:14" x14ac:dyDescent="0.25">
      <c r="M185" s="208" t="str">
        <f t="shared" si="2"/>
        <v/>
      </c>
      <c r="N185" s="209" t="str">
        <f t="shared" si="2"/>
        <v/>
      </c>
    </row>
    <row r="186" spans="13:14" x14ac:dyDescent="0.25">
      <c r="M186" s="208" t="str">
        <f t="shared" si="2"/>
        <v/>
      </c>
      <c r="N186" s="209" t="str">
        <f t="shared" si="2"/>
        <v/>
      </c>
    </row>
    <row r="187" spans="13:14" x14ac:dyDescent="0.25">
      <c r="M187" s="208" t="str">
        <f t="shared" si="2"/>
        <v/>
      </c>
      <c r="N187" s="209" t="str">
        <f t="shared" si="2"/>
        <v/>
      </c>
    </row>
    <row r="188" spans="13:14" x14ac:dyDescent="0.25">
      <c r="M188" s="208" t="str">
        <f t="shared" si="2"/>
        <v/>
      </c>
      <c r="N188" s="209" t="str">
        <f t="shared" si="2"/>
        <v/>
      </c>
    </row>
    <row r="189" spans="13:14" x14ac:dyDescent="0.25">
      <c r="M189" s="208" t="str">
        <f t="shared" si="2"/>
        <v/>
      </c>
      <c r="N189" s="209" t="str">
        <f t="shared" si="2"/>
        <v/>
      </c>
    </row>
    <row r="190" spans="13:14" x14ac:dyDescent="0.25">
      <c r="M190" s="208" t="str">
        <f t="shared" si="2"/>
        <v/>
      </c>
      <c r="N190" s="209" t="str">
        <f t="shared" si="2"/>
        <v/>
      </c>
    </row>
    <row r="191" spans="13:14" x14ac:dyDescent="0.25">
      <c r="M191" s="208" t="str">
        <f t="shared" si="2"/>
        <v/>
      </c>
      <c r="N191" s="209" t="str">
        <f t="shared" si="2"/>
        <v/>
      </c>
    </row>
    <row r="192" spans="13:14" x14ac:dyDescent="0.25">
      <c r="M192" s="208" t="str">
        <f t="shared" si="2"/>
        <v/>
      </c>
      <c r="N192" s="209" t="str">
        <f t="shared" si="2"/>
        <v/>
      </c>
    </row>
    <row r="193" spans="13:14" x14ac:dyDescent="0.25">
      <c r="M193" s="208" t="str">
        <f t="shared" si="2"/>
        <v/>
      </c>
      <c r="N193" s="209" t="str">
        <f t="shared" si="2"/>
        <v/>
      </c>
    </row>
    <row r="194" spans="13:14" x14ac:dyDescent="0.25">
      <c r="M194" s="208" t="str">
        <f t="shared" si="2"/>
        <v/>
      </c>
      <c r="N194" s="209" t="str">
        <f t="shared" si="2"/>
        <v/>
      </c>
    </row>
    <row r="195" spans="13:14" x14ac:dyDescent="0.25">
      <c r="M195" s="208" t="str">
        <f t="shared" si="2"/>
        <v/>
      </c>
      <c r="N195" s="209" t="str">
        <f t="shared" si="2"/>
        <v/>
      </c>
    </row>
    <row r="196" spans="13:14" x14ac:dyDescent="0.25">
      <c r="M196" s="208" t="str">
        <f t="shared" si="2"/>
        <v/>
      </c>
      <c r="N196" s="209" t="str">
        <f t="shared" si="2"/>
        <v/>
      </c>
    </row>
    <row r="197" spans="13:14" x14ac:dyDescent="0.25">
      <c r="M197" s="208" t="str">
        <f t="shared" si="2"/>
        <v/>
      </c>
      <c r="N197" s="209" t="str">
        <f t="shared" si="2"/>
        <v/>
      </c>
    </row>
    <row r="198" spans="13:14" x14ac:dyDescent="0.25">
      <c r="M198" s="208" t="str">
        <f t="shared" si="2"/>
        <v/>
      </c>
      <c r="N198" s="209" t="str">
        <f t="shared" si="2"/>
        <v/>
      </c>
    </row>
    <row r="199" spans="13:14" x14ac:dyDescent="0.25">
      <c r="M199" s="208" t="str">
        <f t="shared" si="2"/>
        <v/>
      </c>
      <c r="N199" s="209" t="str">
        <f t="shared" si="2"/>
        <v/>
      </c>
    </row>
    <row r="200" spans="13:14" x14ac:dyDescent="0.25">
      <c r="M200" s="208" t="str">
        <f t="shared" si="2"/>
        <v/>
      </c>
      <c r="N200" s="209" t="str">
        <f t="shared" si="2"/>
        <v/>
      </c>
    </row>
    <row r="201" spans="13:14" x14ac:dyDescent="0.25">
      <c r="M201" s="208" t="str">
        <f t="shared" ref="M201:N264" si="3">IF(AND(H201="",J201=""),"",J201-H201)</f>
        <v/>
      </c>
      <c r="N201" s="209" t="str">
        <f t="shared" si="3"/>
        <v/>
      </c>
    </row>
    <row r="202" spans="13:14" x14ac:dyDescent="0.25">
      <c r="M202" s="208" t="str">
        <f t="shared" si="3"/>
        <v/>
      </c>
      <c r="N202" s="209" t="str">
        <f t="shared" si="3"/>
        <v/>
      </c>
    </row>
    <row r="203" spans="13:14" x14ac:dyDescent="0.25">
      <c r="M203" s="208" t="str">
        <f t="shared" si="3"/>
        <v/>
      </c>
      <c r="N203" s="209" t="str">
        <f t="shared" si="3"/>
        <v/>
      </c>
    </row>
    <row r="204" spans="13:14" x14ac:dyDescent="0.25">
      <c r="M204" s="208" t="str">
        <f t="shared" si="3"/>
        <v/>
      </c>
      <c r="N204" s="209" t="str">
        <f t="shared" si="3"/>
        <v/>
      </c>
    </row>
    <row r="205" spans="13:14" x14ac:dyDescent="0.25">
      <c r="M205" s="208" t="str">
        <f t="shared" si="3"/>
        <v/>
      </c>
      <c r="N205" s="209" t="str">
        <f t="shared" si="3"/>
        <v/>
      </c>
    </row>
    <row r="206" spans="13:14" x14ac:dyDescent="0.25">
      <c r="M206" s="208" t="str">
        <f t="shared" si="3"/>
        <v/>
      </c>
      <c r="N206" s="209" t="str">
        <f t="shared" si="3"/>
        <v/>
      </c>
    </row>
    <row r="207" spans="13:14" x14ac:dyDescent="0.25">
      <c r="M207" s="208" t="str">
        <f t="shared" si="3"/>
        <v/>
      </c>
      <c r="N207" s="209" t="str">
        <f t="shared" si="3"/>
        <v/>
      </c>
    </row>
    <row r="208" spans="13:14" x14ac:dyDescent="0.25">
      <c r="M208" s="208" t="str">
        <f t="shared" si="3"/>
        <v/>
      </c>
      <c r="N208" s="209" t="str">
        <f t="shared" si="3"/>
        <v/>
      </c>
    </row>
    <row r="209" spans="13:14" x14ac:dyDescent="0.25">
      <c r="M209" s="208" t="str">
        <f t="shared" si="3"/>
        <v/>
      </c>
      <c r="N209" s="209" t="str">
        <f t="shared" si="3"/>
        <v/>
      </c>
    </row>
    <row r="210" spans="13:14" x14ac:dyDescent="0.25">
      <c r="M210" s="208" t="str">
        <f t="shared" si="3"/>
        <v/>
      </c>
      <c r="N210" s="209" t="str">
        <f t="shared" si="3"/>
        <v/>
      </c>
    </row>
    <row r="211" spans="13:14" x14ac:dyDescent="0.25">
      <c r="M211" s="208" t="str">
        <f t="shared" si="3"/>
        <v/>
      </c>
      <c r="N211" s="209" t="str">
        <f t="shared" si="3"/>
        <v/>
      </c>
    </row>
    <row r="212" spans="13:14" x14ac:dyDescent="0.25">
      <c r="M212" s="208" t="str">
        <f t="shared" si="3"/>
        <v/>
      </c>
      <c r="N212" s="209" t="str">
        <f t="shared" si="3"/>
        <v/>
      </c>
    </row>
    <row r="213" spans="13:14" x14ac:dyDescent="0.25">
      <c r="M213" s="208" t="str">
        <f t="shared" si="3"/>
        <v/>
      </c>
      <c r="N213" s="209" t="str">
        <f t="shared" si="3"/>
        <v/>
      </c>
    </row>
    <row r="214" spans="13:14" x14ac:dyDescent="0.25">
      <c r="M214" s="208" t="str">
        <f t="shared" si="3"/>
        <v/>
      </c>
      <c r="N214" s="209" t="str">
        <f t="shared" si="3"/>
        <v/>
      </c>
    </row>
    <row r="215" spans="13:14" x14ac:dyDescent="0.25">
      <c r="M215" s="208" t="str">
        <f t="shared" si="3"/>
        <v/>
      </c>
      <c r="N215" s="209" t="str">
        <f t="shared" si="3"/>
        <v/>
      </c>
    </row>
    <row r="216" spans="13:14" x14ac:dyDescent="0.25">
      <c r="M216" s="208" t="str">
        <f t="shared" si="3"/>
        <v/>
      </c>
      <c r="N216" s="209" t="str">
        <f t="shared" si="3"/>
        <v/>
      </c>
    </row>
    <row r="217" spans="13:14" x14ac:dyDescent="0.25">
      <c r="M217" s="208" t="str">
        <f t="shared" si="3"/>
        <v/>
      </c>
      <c r="N217" s="209" t="str">
        <f t="shared" si="3"/>
        <v/>
      </c>
    </row>
    <row r="218" spans="13:14" x14ac:dyDescent="0.25">
      <c r="M218" s="208" t="str">
        <f t="shared" si="3"/>
        <v/>
      </c>
      <c r="N218" s="209" t="str">
        <f t="shared" si="3"/>
        <v/>
      </c>
    </row>
    <row r="219" spans="13:14" x14ac:dyDescent="0.25">
      <c r="M219" s="208" t="str">
        <f t="shared" si="3"/>
        <v/>
      </c>
      <c r="N219" s="209" t="str">
        <f t="shared" si="3"/>
        <v/>
      </c>
    </row>
    <row r="220" spans="13:14" x14ac:dyDescent="0.25">
      <c r="M220" s="208" t="str">
        <f t="shared" si="3"/>
        <v/>
      </c>
      <c r="N220" s="209" t="str">
        <f t="shared" si="3"/>
        <v/>
      </c>
    </row>
    <row r="221" spans="13:14" x14ac:dyDescent="0.25">
      <c r="M221" s="208" t="str">
        <f t="shared" si="3"/>
        <v/>
      </c>
      <c r="N221" s="209" t="str">
        <f t="shared" si="3"/>
        <v/>
      </c>
    </row>
    <row r="222" spans="13:14" x14ac:dyDescent="0.25">
      <c r="M222" s="208" t="str">
        <f t="shared" si="3"/>
        <v/>
      </c>
      <c r="N222" s="209" t="str">
        <f t="shared" si="3"/>
        <v/>
      </c>
    </row>
    <row r="223" spans="13:14" x14ac:dyDescent="0.25">
      <c r="M223" s="208" t="str">
        <f t="shared" si="3"/>
        <v/>
      </c>
      <c r="N223" s="209" t="str">
        <f t="shared" si="3"/>
        <v/>
      </c>
    </row>
    <row r="224" spans="13:14" x14ac:dyDescent="0.25">
      <c r="M224" s="208" t="str">
        <f t="shared" si="3"/>
        <v/>
      </c>
      <c r="N224" s="209" t="str">
        <f t="shared" si="3"/>
        <v/>
      </c>
    </row>
    <row r="225" spans="13:14" x14ac:dyDescent="0.25">
      <c r="M225" s="208" t="str">
        <f t="shared" si="3"/>
        <v/>
      </c>
      <c r="N225" s="209" t="str">
        <f t="shared" si="3"/>
        <v/>
      </c>
    </row>
    <row r="226" spans="13:14" x14ac:dyDescent="0.25">
      <c r="M226" s="208" t="str">
        <f t="shared" si="3"/>
        <v/>
      </c>
      <c r="N226" s="209" t="str">
        <f t="shared" si="3"/>
        <v/>
      </c>
    </row>
    <row r="227" spans="13:14" x14ac:dyDescent="0.25">
      <c r="M227" s="208" t="str">
        <f t="shared" si="3"/>
        <v/>
      </c>
      <c r="N227" s="209" t="str">
        <f t="shared" si="3"/>
        <v/>
      </c>
    </row>
    <row r="228" spans="13:14" x14ac:dyDescent="0.25">
      <c r="M228" s="208" t="str">
        <f t="shared" si="3"/>
        <v/>
      </c>
      <c r="N228" s="209" t="str">
        <f t="shared" si="3"/>
        <v/>
      </c>
    </row>
    <row r="229" spans="13:14" x14ac:dyDescent="0.25">
      <c r="M229" s="208" t="str">
        <f t="shared" si="3"/>
        <v/>
      </c>
      <c r="N229" s="209" t="str">
        <f t="shared" si="3"/>
        <v/>
      </c>
    </row>
    <row r="230" spans="13:14" x14ac:dyDescent="0.25">
      <c r="M230" s="208" t="str">
        <f t="shared" si="3"/>
        <v/>
      </c>
      <c r="N230" s="209" t="str">
        <f t="shared" si="3"/>
        <v/>
      </c>
    </row>
    <row r="231" spans="13:14" x14ac:dyDescent="0.25">
      <c r="M231" s="208" t="str">
        <f t="shared" si="3"/>
        <v/>
      </c>
      <c r="N231" s="209" t="str">
        <f t="shared" si="3"/>
        <v/>
      </c>
    </row>
    <row r="232" spans="13:14" x14ac:dyDescent="0.25">
      <c r="M232" s="208" t="str">
        <f t="shared" si="3"/>
        <v/>
      </c>
      <c r="N232" s="209" t="str">
        <f t="shared" si="3"/>
        <v/>
      </c>
    </row>
    <row r="233" spans="13:14" x14ac:dyDescent="0.25">
      <c r="M233" s="208" t="str">
        <f t="shared" si="3"/>
        <v/>
      </c>
      <c r="N233" s="209" t="str">
        <f t="shared" si="3"/>
        <v/>
      </c>
    </row>
    <row r="234" spans="13:14" x14ac:dyDescent="0.25">
      <c r="M234" s="208" t="str">
        <f t="shared" si="3"/>
        <v/>
      </c>
      <c r="N234" s="209" t="str">
        <f t="shared" si="3"/>
        <v/>
      </c>
    </row>
    <row r="235" spans="13:14" x14ac:dyDescent="0.25">
      <c r="M235" s="208" t="str">
        <f t="shared" si="3"/>
        <v/>
      </c>
      <c r="N235" s="209" t="str">
        <f t="shared" si="3"/>
        <v/>
      </c>
    </row>
    <row r="236" spans="13:14" x14ac:dyDescent="0.25">
      <c r="M236" s="208" t="str">
        <f t="shared" si="3"/>
        <v/>
      </c>
      <c r="N236" s="209" t="str">
        <f t="shared" si="3"/>
        <v/>
      </c>
    </row>
    <row r="237" spans="13:14" x14ac:dyDescent="0.25">
      <c r="M237" s="208" t="str">
        <f t="shared" si="3"/>
        <v/>
      </c>
      <c r="N237" s="209" t="str">
        <f t="shared" si="3"/>
        <v/>
      </c>
    </row>
    <row r="238" spans="13:14" x14ac:dyDescent="0.25">
      <c r="M238" s="208" t="str">
        <f t="shared" si="3"/>
        <v/>
      </c>
      <c r="N238" s="209" t="str">
        <f t="shared" si="3"/>
        <v/>
      </c>
    </row>
    <row r="239" spans="13:14" x14ac:dyDescent="0.25">
      <c r="M239" s="208" t="str">
        <f t="shared" si="3"/>
        <v/>
      </c>
      <c r="N239" s="209" t="str">
        <f t="shared" si="3"/>
        <v/>
      </c>
    </row>
    <row r="240" spans="13:14" x14ac:dyDescent="0.25">
      <c r="M240" s="208" t="str">
        <f t="shared" si="3"/>
        <v/>
      </c>
      <c r="N240" s="209" t="str">
        <f t="shared" si="3"/>
        <v/>
      </c>
    </row>
    <row r="241" spans="13:14" x14ac:dyDescent="0.25">
      <c r="M241" s="208" t="str">
        <f t="shared" si="3"/>
        <v/>
      </c>
      <c r="N241" s="209" t="str">
        <f t="shared" si="3"/>
        <v/>
      </c>
    </row>
    <row r="242" spans="13:14" x14ac:dyDescent="0.25">
      <c r="M242" s="208" t="str">
        <f t="shared" si="3"/>
        <v/>
      </c>
      <c r="N242" s="209" t="str">
        <f t="shared" si="3"/>
        <v/>
      </c>
    </row>
    <row r="243" spans="13:14" x14ac:dyDescent="0.25">
      <c r="M243" s="208" t="str">
        <f t="shared" si="3"/>
        <v/>
      </c>
      <c r="N243" s="209" t="str">
        <f t="shared" si="3"/>
        <v/>
      </c>
    </row>
    <row r="244" spans="13:14" x14ac:dyDescent="0.25">
      <c r="M244" s="208" t="str">
        <f t="shared" si="3"/>
        <v/>
      </c>
      <c r="N244" s="209" t="str">
        <f t="shared" si="3"/>
        <v/>
      </c>
    </row>
    <row r="245" spans="13:14" x14ac:dyDescent="0.25">
      <c r="M245" s="208" t="str">
        <f t="shared" si="3"/>
        <v/>
      </c>
      <c r="N245" s="209" t="str">
        <f t="shared" si="3"/>
        <v/>
      </c>
    </row>
    <row r="246" spans="13:14" x14ac:dyDescent="0.25">
      <c r="M246" s="208" t="str">
        <f t="shared" si="3"/>
        <v/>
      </c>
      <c r="N246" s="209" t="str">
        <f t="shared" si="3"/>
        <v/>
      </c>
    </row>
    <row r="247" spans="13:14" x14ac:dyDescent="0.25">
      <c r="M247" s="208" t="str">
        <f t="shared" si="3"/>
        <v/>
      </c>
      <c r="N247" s="209" t="str">
        <f t="shared" si="3"/>
        <v/>
      </c>
    </row>
    <row r="248" spans="13:14" x14ac:dyDescent="0.25">
      <c r="M248" s="208" t="str">
        <f t="shared" si="3"/>
        <v/>
      </c>
      <c r="N248" s="209" t="str">
        <f t="shared" si="3"/>
        <v/>
      </c>
    </row>
    <row r="249" spans="13:14" x14ac:dyDescent="0.25">
      <c r="M249" s="208" t="str">
        <f t="shared" si="3"/>
        <v/>
      </c>
      <c r="N249" s="209" t="str">
        <f t="shared" si="3"/>
        <v/>
      </c>
    </row>
    <row r="250" spans="13:14" x14ac:dyDescent="0.25">
      <c r="M250" s="208" t="str">
        <f t="shared" si="3"/>
        <v/>
      </c>
      <c r="N250" s="209" t="str">
        <f t="shared" si="3"/>
        <v/>
      </c>
    </row>
    <row r="251" spans="13:14" x14ac:dyDescent="0.25">
      <c r="M251" s="208" t="str">
        <f t="shared" si="3"/>
        <v/>
      </c>
      <c r="N251" s="209" t="str">
        <f t="shared" si="3"/>
        <v/>
      </c>
    </row>
    <row r="252" spans="13:14" x14ac:dyDescent="0.25">
      <c r="M252" s="208" t="str">
        <f t="shared" si="3"/>
        <v/>
      </c>
      <c r="N252" s="209" t="str">
        <f t="shared" si="3"/>
        <v/>
      </c>
    </row>
    <row r="253" spans="13:14" x14ac:dyDescent="0.25">
      <c r="M253" s="208" t="str">
        <f t="shared" si="3"/>
        <v/>
      </c>
      <c r="N253" s="209" t="str">
        <f t="shared" si="3"/>
        <v/>
      </c>
    </row>
    <row r="254" spans="13:14" x14ac:dyDescent="0.25">
      <c r="M254" s="208" t="str">
        <f t="shared" si="3"/>
        <v/>
      </c>
      <c r="N254" s="209" t="str">
        <f t="shared" si="3"/>
        <v/>
      </c>
    </row>
    <row r="255" spans="13:14" x14ac:dyDescent="0.25">
      <c r="M255" s="208" t="str">
        <f t="shared" si="3"/>
        <v/>
      </c>
      <c r="N255" s="209" t="str">
        <f t="shared" si="3"/>
        <v/>
      </c>
    </row>
    <row r="256" spans="13:14" x14ac:dyDescent="0.25">
      <c r="M256" s="208" t="str">
        <f t="shared" si="3"/>
        <v/>
      </c>
      <c r="N256" s="209" t="str">
        <f t="shared" si="3"/>
        <v/>
      </c>
    </row>
    <row r="257" spans="13:14" x14ac:dyDescent="0.25">
      <c r="M257" s="208" t="str">
        <f t="shared" si="3"/>
        <v/>
      </c>
      <c r="N257" s="209" t="str">
        <f t="shared" si="3"/>
        <v/>
      </c>
    </row>
    <row r="258" spans="13:14" x14ac:dyDescent="0.25">
      <c r="M258" s="208" t="str">
        <f t="shared" si="3"/>
        <v/>
      </c>
      <c r="N258" s="209" t="str">
        <f t="shared" si="3"/>
        <v/>
      </c>
    </row>
    <row r="259" spans="13:14" x14ac:dyDescent="0.25">
      <c r="M259" s="208" t="str">
        <f t="shared" si="3"/>
        <v/>
      </c>
      <c r="N259" s="209" t="str">
        <f t="shared" si="3"/>
        <v/>
      </c>
    </row>
    <row r="260" spans="13:14" x14ac:dyDescent="0.25">
      <c r="M260" s="208" t="str">
        <f t="shared" si="3"/>
        <v/>
      </c>
      <c r="N260" s="209" t="str">
        <f t="shared" si="3"/>
        <v/>
      </c>
    </row>
    <row r="261" spans="13:14" x14ac:dyDescent="0.25">
      <c r="M261" s="208" t="str">
        <f t="shared" si="3"/>
        <v/>
      </c>
      <c r="N261" s="209" t="str">
        <f t="shared" si="3"/>
        <v/>
      </c>
    </row>
    <row r="262" spans="13:14" x14ac:dyDescent="0.25">
      <c r="M262" s="208" t="str">
        <f t="shared" si="3"/>
        <v/>
      </c>
      <c r="N262" s="209" t="str">
        <f t="shared" si="3"/>
        <v/>
      </c>
    </row>
    <row r="263" spans="13:14" x14ac:dyDescent="0.25">
      <c r="M263" s="208" t="str">
        <f t="shared" si="3"/>
        <v/>
      </c>
      <c r="N263" s="209" t="str">
        <f t="shared" si="3"/>
        <v/>
      </c>
    </row>
    <row r="264" spans="13:14" x14ac:dyDescent="0.25">
      <c r="M264" s="208" t="str">
        <f t="shared" si="3"/>
        <v/>
      </c>
      <c r="N264" s="209" t="str">
        <f t="shared" si="3"/>
        <v/>
      </c>
    </row>
    <row r="265" spans="13:14" x14ac:dyDescent="0.25">
      <c r="M265" s="208" t="str">
        <f t="shared" ref="M265:N328" si="4">IF(AND(H265="",J265=""),"",J265-H265)</f>
        <v/>
      </c>
      <c r="N265" s="209" t="str">
        <f t="shared" si="4"/>
        <v/>
      </c>
    </row>
    <row r="266" spans="13:14" x14ac:dyDescent="0.25">
      <c r="M266" s="208" t="str">
        <f t="shared" si="4"/>
        <v/>
      </c>
      <c r="N266" s="209" t="str">
        <f t="shared" si="4"/>
        <v/>
      </c>
    </row>
    <row r="267" spans="13:14" x14ac:dyDescent="0.25">
      <c r="M267" s="208" t="str">
        <f t="shared" si="4"/>
        <v/>
      </c>
      <c r="N267" s="209" t="str">
        <f t="shared" si="4"/>
        <v/>
      </c>
    </row>
    <row r="268" spans="13:14" x14ac:dyDescent="0.25">
      <c r="M268" s="208" t="str">
        <f t="shared" si="4"/>
        <v/>
      </c>
      <c r="N268" s="209" t="str">
        <f t="shared" si="4"/>
        <v/>
      </c>
    </row>
    <row r="269" spans="13:14" x14ac:dyDescent="0.25">
      <c r="M269" s="208" t="str">
        <f t="shared" si="4"/>
        <v/>
      </c>
      <c r="N269" s="209" t="str">
        <f t="shared" si="4"/>
        <v/>
      </c>
    </row>
    <row r="270" spans="13:14" x14ac:dyDescent="0.25">
      <c r="M270" s="208" t="str">
        <f t="shared" si="4"/>
        <v/>
      </c>
      <c r="N270" s="209" t="str">
        <f t="shared" si="4"/>
        <v/>
      </c>
    </row>
    <row r="271" spans="13:14" x14ac:dyDescent="0.25">
      <c r="M271" s="208" t="str">
        <f t="shared" si="4"/>
        <v/>
      </c>
      <c r="N271" s="209" t="str">
        <f t="shared" si="4"/>
        <v/>
      </c>
    </row>
    <row r="272" spans="13:14" x14ac:dyDescent="0.25">
      <c r="M272" s="208" t="str">
        <f t="shared" si="4"/>
        <v/>
      </c>
      <c r="N272" s="209" t="str">
        <f t="shared" si="4"/>
        <v/>
      </c>
    </row>
    <row r="273" spans="13:14" x14ac:dyDescent="0.25">
      <c r="M273" s="208" t="str">
        <f t="shared" si="4"/>
        <v/>
      </c>
      <c r="N273" s="209" t="str">
        <f t="shared" si="4"/>
        <v/>
      </c>
    </row>
    <row r="274" spans="13:14" x14ac:dyDescent="0.25">
      <c r="M274" s="208" t="str">
        <f t="shared" si="4"/>
        <v/>
      </c>
      <c r="N274" s="209" t="str">
        <f t="shared" si="4"/>
        <v/>
      </c>
    </row>
    <row r="275" spans="13:14" x14ac:dyDescent="0.25">
      <c r="M275" s="208" t="str">
        <f t="shared" si="4"/>
        <v/>
      </c>
      <c r="N275" s="209" t="str">
        <f t="shared" si="4"/>
        <v/>
      </c>
    </row>
    <row r="276" spans="13:14" x14ac:dyDescent="0.25">
      <c r="M276" s="208" t="str">
        <f t="shared" si="4"/>
        <v/>
      </c>
      <c r="N276" s="209" t="str">
        <f t="shared" si="4"/>
        <v/>
      </c>
    </row>
    <row r="277" spans="13:14" x14ac:dyDescent="0.25">
      <c r="M277" s="208" t="str">
        <f t="shared" si="4"/>
        <v/>
      </c>
      <c r="N277" s="209" t="str">
        <f t="shared" si="4"/>
        <v/>
      </c>
    </row>
    <row r="278" spans="13:14" x14ac:dyDescent="0.25">
      <c r="M278" s="208" t="str">
        <f t="shared" si="4"/>
        <v/>
      </c>
      <c r="N278" s="209" t="str">
        <f t="shared" si="4"/>
        <v/>
      </c>
    </row>
    <row r="279" spans="13:14" x14ac:dyDescent="0.25">
      <c r="M279" s="208" t="str">
        <f t="shared" si="4"/>
        <v/>
      </c>
      <c r="N279" s="209" t="str">
        <f t="shared" si="4"/>
        <v/>
      </c>
    </row>
    <row r="280" spans="13:14" x14ac:dyDescent="0.25">
      <c r="M280" s="208" t="str">
        <f t="shared" si="4"/>
        <v/>
      </c>
      <c r="N280" s="209" t="str">
        <f t="shared" si="4"/>
        <v/>
      </c>
    </row>
    <row r="281" spans="13:14" x14ac:dyDescent="0.25">
      <c r="M281" s="208" t="str">
        <f t="shared" si="4"/>
        <v/>
      </c>
      <c r="N281" s="209" t="str">
        <f t="shared" si="4"/>
        <v/>
      </c>
    </row>
    <row r="282" spans="13:14" x14ac:dyDescent="0.25">
      <c r="M282" s="208" t="str">
        <f t="shared" si="4"/>
        <v/>
      </c>
      <c r="N282" s="209" t="str">
        <f t="shared" si="4"/>
        <v/>
      </c>
    </row>
    <row r="283" spans="13:14" x14ac:dyDescent="0.25">
      <c r="M283" s="208" t="str">
        <f t="shared" si="4"/>
        <v/>
      </c>
      <c r="N283" s="209" t="str">
        <f t="shared" si="4"/>
        <v/>
      </c>
    </row>
    <row r="284" spans="13:14" x14ac:dyDescent="0.25">
      <c r="M284" s="208" t="str">
        <f t="shared" si="4"/>
        <v/>
      </c>
      <c r="N284" s="209" t="str">
        <f t="shared" si="4"/>
        <v/>
      </c>
    </row>
    <row r="285" spans="13:14" x14ac:dyDescent="0.25">
      <c r="M285" s="208" t="str">
        <f t="shared" si="4"/>
        <v/>
      </c>
      <c r="N285" s="209" t="str">
        <f t="shared" si="4"/>
        <v/>
      </c>
    </row>
    <row r="286" spans="13:14" x14ac:dyDescent="0.25">
      <c r="M286" s="208" t="str">
        <f t="shared" si="4"/>
        <v/>
      </c>
      <c r="N286" s="209" t="str">
        <f t="shared" si="4"/>
        <v/>
      </c>
    </row>
    <row r="287" spans="13:14" x14ac:dyDescent="0.25">
      <c r="M287" s="208" t="str">
        <f t="shared" si="4"/>
        <v/>
      </c>
      <c r="N287" s="209" t="str">
        <f t="shared" si="4"/>
        <v/>
      </c>
    </row>
    <row r="288" spans="13:14" x14ac:dyDescent="0.25">
      <c r="M288" s="208" t="str">
        <f t="shared" si="4"/>
        <v/>
      </c>
      <c r="N288" s="209" t="str">
        <f t="shared" si="4"/>
        <v/>
      </c>
    </row>
    <row r="289" spans="13:14" x14ac:dyDescent="0.25">
      <c r="M289" s="208" t="str">
        <f t="shared" si="4"/>
        <v/>
      </c>
      <c r="N289" s="209" t="str">
        <f t="shared" si="4"/>
        <v/>
      </c>
    </row>
    <row r="290" spans="13:14" x14ac:dyDescent="0.25">
      <c r="M290" s="208" t="str">
        <f t="shared" si="4"/>
        <v/>
      </c>
      <c r="N290" s="209" t="str">
        <f t="shared" si="4"/>
        <v/>
      </c>
    </row>
    <row r="291" spans="13:14" x14ac:dyDescent="0.25">
      <c r="M291" s="208" t="str">
        <f t="shared" si="4"/>
        <v/>
      </c>
      <c r="N291" s="209" t="str">
        <f t="shared" si="4"/>
        <v/>
      </c>
    </row>
    <row r="292" spans="13:14" x14ac:dyDescent="0.25">
      <c r="M292" s="208" t="str">
        <f t="shared" si="4"/>
        <v/>
      </c>
      <c r="N292" s="209" t="str">
        <f t="shared" si="4"/>
        <v/>
      </c>
    </row>
    <row r="293" spans="13:14" x14ac:dyDescent="0.25">
      <c r="M293" s="208" t="str">
        <f t="shared" si="4"/>
        <v/>
      </c>
      <c r="N293" s="209" t="str">
        <f t="shared" si="4"/>
        <v/>
      </c>
    </row>
    <row r="294" spans="13:14" x14ac:dyDescent="0.25">
      <c r="M294" s="208" t="str">
        <f t="shared" si="4"/>
        <v/>
      </c>
      <c r="N294" s="209" t="str">
        <f t="shared" si="4"/>
        <v/>
      </c>
    </row>
    <row r="295" spans="13:14" x14ac:dyDescent="0.25">
      <c r="M295" s="208" t="str">
        <f t="shared" si="4"/>
        <v/>
      </c>
      <c r="N295" s="209" t="str">
        <f t="shared" si="4"/>
        <v/>
      </c>
    </row>
    <row r="296" spans="13:14" x14ac:dyDescent="0.25">
      <c r="M296" s="208" t="str">
        <f t="shared" si="4"/>
        <v/>
      </c>
      <c r="N296" s="209" t="str">
        <f t="shared" si="4"/>
        <v/>
      </c>
    </row>
    <row r="297" spans="13:14" x14ac:dyDescent="0.25">
      <c r="M297" s="208" t="str">
        <f t="shared" si="4"/>
        <v/>
      </c>
      <c r="N297" s="209" t="str">
        <f t="shared" si="4"/>
        <v/>
      </c>
    </row>
    <row r="298" spans="13:14" x14ac:dyDescent="0.25">
      <c r="M298" s="208" t="str">
        <f t="shared" si="4"/>
        <v/>
      </c>
      <c r="N298" s="209" t="str">
        <f t="shared" si="4"/>
        <v/>
      </c>
    </row>
    <row r="299" spans="13:14" x14ac:dyDescent="0.25">
      <c r="M299" s="208" t="str">
        <f t="shared" si="4"/>
        <v/>
      </c>
      <c r="N299" s="209" t="str">
        <f t="shared" si="4"/>
        <v/>
      </c>
    </row>
    <row r="300" spans="13:14" x14ac:dyDescent="0.25">
      <c r="M300" s="208" t="str">
        <f t="shared" si="4"/>
        <v/>
      </c>
      <c r="N300" s="209" t="str">
        <f t="shared" si="4"/>
        <v/>
      </c>
    </row>
    <row r="301" spans="13:14" x14ac:dyDescent="0.25">
      <c r="M301" s="208" t="str">
        <f t="shared" si="4"/>
        <v/>
      </c>
      <c r="N301" s="209" t="str">
        <f t="shared" si="4"/>
        <v/>
      </c>
    </row>
    <row r="302" spans="13:14" x14ac:dyDescent="0.25">
      <c r="M302" s="208" t="str">
        <f t="shared" si="4"/>
        <v/>
      </c>
      <c r="N302" s="209" t="str">
        <f t="shared" si="4"/>
        <v/>
      </c>
    </row>
    <row r="303" spans="13:14" x14ac:dyDescent="0.25">
      <c r="M303" s="208" t="str">
        <f t="shared" si="4"/>
        <v/>
      </c>
      <c r="N303" s="209" t="str">
        <f t="shared" si="4"/>
        <v/>
      </c>
    </row>
    <row r="304" spans="13:14" x14ac:dyDescent="0.25">
      <c r="M304" s="208" t="str">
        <f t="shared" si="4"/>
        <v/>
      </c>
      <c r="N304" s="209" t="str">
        <f t="shared" si="4"/>
        <v/>
      </c>
    </row>
    <row r="305" spans="13:14" x14ac:dyDescent="0.25">
      <c r="M305" s="208" t="str">
        <f t="shared" si="4"/>
        <v/>
      </c>
      <c r="N305" s="209" t="str">
        <f t="shared" si="4"/>
        <v/>
      </c>
    </row>
    <row r="306" spans="13:14" x14ac:dyDescent="0.25">
      <c r="M306" s="208" t="str">
        <f t="shared" si="4"/>
        <v/>
      </c>
      <c r="N306" s="209" t="str">
        <f t="shared" si="4"/>
        <v/>
      </c>
    </row>
    <row r="307" spans="13:14" x14ac:dyDescent="0.25">
      <c r="M307" s="208" t="str">
        <f t="shared" si="4"/>
        <v/>
      </c>
      <c r="N307" s="209" t="str">
        <f t="shared" si="4"/>
        <v/>
      </c>
    </row>
    <row r="308" spans="13:14" x14ac:dyDescent="0.25">
      <c r="M308" s="208" t="str">
        <f t="shared" si="4"/>
        <v/>
      </c>
      <c r="N308" s="209" t="str">
        <f t="shared" si="4"/>
        <v/>
      </c>
    </row>
    <row r="309" spans="13:14" x14ac:dyDescent="0.25">
      <c r="M309" s="208" t="str">
        <f t="shared" si="4"/>
        <v/>
      </c>
      <c r="N309" s="209" t="str">
        <f t="shared" si="4"/>
        <v/>
      </c>
    </row>
    <row r="310" spans="13:14" x14ac:dyDescent="0.25">
      <c r="M310" s="208" t="str">
        <f t="shared" si="4"/>
        <v/>
      </c>
      <c r="N310" s="209" t="str">
        <f t="shared" si="4"/>
        <v/>
      </c>
    </row>
    <row r="311" spans="13:14" x14ac:dyDescent="0.25">
      <c r="M311" s="208" t="str">
        <f t="shared" si="4"/>
        <v/>
      </c>
      <c r="N311" s="209" t="str">
        <f t="shared" si="4"/>
        <v/>
      </c>
    </row>
    <row r="312" spans="13:14" x14ac:dyDescent="0.25">
      <c r="M312" s="208" t="str">
        <f t="shared" si="4"/>
        <v/>
      </c>
      <c r="N312" s="209" t="str">
        <f t="shared" si="4"/>
        <v/>
      </c>
    </row>
    <row r="313" spans="13:14" x14ac:dyDescent="0.25">
      <c r="M313" s="208" t="str">
        <f t="shared" si="4"/>
        <v/>
      </c>
      <c r="N313" s="209" t="str">
        <f t="shared" si="4"/>
        <v/>
      </c>
    </row>
    <row r="314" spans="13:14" x14ac:dyDescent="0.25">
      <c r="M314" s="208" t="str">
        <f t="shared" si="4"/>
        <v/>
      </c>
      <c r="N314" s="209" t="str">
        <f t="shared" si="4"/>
        <v/>
      </c>
    </row>
    <row r="315" spans="13:14" x14ac:dyDescent="0.25">
      <c r="M315" s="208" t="str">
        <f t="shared" si="4"/>
        <v/>
      </c>
      <c r="N315" s="209" t="str">
        <f t="shared" si="4"/>
        <v/>
      </c>
    </row>
    <row r="316" spans="13:14" x14ac:dyDescent="0.25">
      <c r="M316" s="208" t="str">
        <f t="shared" si="4"/>
        <v/>
      </c>
      <c r="N316" s="209" t="str">
        <f t="shared" si="4"/>
        <v/>
      </c>
    </row>
    <row r="317" spans="13:14" x14ac:dyDescent="0.25">
      <c r="M317" s="208" t="str">
        <f t="shared" si="4"/>
        <v/>
      </c>
      <c r="N317" s="209" t="str">
        <f t="shared" si="4"/>
        <v/>
      </c>
    </row>
    <row r="318" spans="13:14" x14ac:dyDescent="0.25">
      <c r="M318" s="208" t="str">
        <f t="shared" si="4"/>
        <v/>
      </c>
      <c r="N318" s="209" t="str">
        <f t="shared" si="4"/>
        <v/>
      </c>
    </row>
    <row r="319" spans="13:14" x14ac:dyDescent="0.25">
      <c r="M319" s="208" t="str">
        <f t="shared" si="4"/>
        <v/>
      </c>
      <c r="N319" s="209" t="str">
        <f t="shared" si="4"/>
        <v/>
      </c>
    </row>
    <row r="320" spans="13:14" x14ac:dyDescent="0.25">
      <c r="M320" s="208" t="str">
        <f t="shared" si="4"/>
        <v/>
      </c>
      <c r="N320" s="209" t="str">
        <f t="shared" si="4"/>
        <v/>
      </c>
    </row>
    <row r="321" spans="13:14" x14ac:dyDescent="0.25">
      <c r="M321" s="208" t="str">
        <f t="shared" si="4"/>
        <v/>
      </c>
      <c r="N321" s="209" t="str">
        <f t="shared" si="4"/>
        <v/>
      </c>
    </row>
    <row r="322" spans="13:14" x14ac:dyDescent="0.25">
      <c r="M322" s="208" t="str">
        <f t="shared" si="4"/>
        <v/>
      </c>
      <c r="N322" s="209" t="str">
        <f t="shared" si="4"/>
        <v/>
      </c>
    </row>
    <row r="323" spans="13:14" x14ac:dyDescent="0.25">
      <c r="M323" s="208" t="str">
        <f t="shared" si="4"/>
        <v/>
      </c>
      <c r="N323" s="209" t="str">
        <f t="shared" si="4"/>
        <v/>
      </c>
    </row>
    <row r="324" spans="13:14" x14ac:dyDescent="0.25">
      <c r="M324" s="208" t="str">
        <f t="shared" si="4"/>
        <v/>
      </c>
      <c r="N324" s="209" t="str">
        <f t="shared" si="4"/>
        <v/>
      </c>
    </row>
    <row r="325" spans="13:14" x14ac:dyDescent="0.25">
      <c r="M325" s="208" t="str">
        <f t="shared" si="4"/>
        <v/>
      </c>
      <c r="N325" s="209" t="str">
        <f t="shared" si="4"/>
        <v/>
      </c>
    </row>
    <row r="326" spans="13:14" x14ac:dyDescent="0.25">
      <c r="M326" s="208" t="str">
        <f t="shared" si="4"/>
        <v/>
      </c>
      <c r="N326" s="209" t="str">
        <f t="shared" si="4"/>
        <v/>
      </c>
    </row>
    <row r="327" spans="13:14" x14ac:dyDescent="0.25">
      <c r="M327" s="208" t="str">
        <f t="shared" si="4"/>
        <v/>
      </c>
      <c r="N327" s="209" t="str">
        <f t="shared" si="4"/>
        <v/>
      </c>
    </row>
    <row r="328" spans="13:14" x14ac:dyDescent="0.25">
      <c r="M328" s="208" t="str">
        <f t="shared" si="4"/>
        <v/>
      </c>
      <c r="N328" s="209" t="str">
        <f t="shared" si="4"/>
        <v/>
      </c>
    </row>
    <row r="329" spans="13:14" x14ac:dyDescent="0.25">
      <c r="M329" s="208" t="str">
        <f t="shared" ref="M329:N392" si="5">IF(AND(H329="",J329=""),"",J329-H329)</f>
        <v/>
      </c>
      <c r="N329" s="209" t="str">
        <f t="shared" si="5"/>
        <v/>
      </c>
    </row>
    <row r="330" spans="13:14" x14ac:dyDescent="0.25">
      <c r="M330" s="208" t="str">
        <f t="shared" si="5"/>
        <v/>
      </c>
      <c r="N330" s="209" t="str">
        <f t="shared" si="5"/>
        <v/>
      </c>
    </row>
    <row r="331" spans="13:14" x14ac:dyDescent="0.25">
      <c r="M331" s="208" t="str">
        <f t="shared" si="5"/>
        <v/>
      </c>
      <c r="N331" s="209" t="str">
        <f t="shared" si="5"/>
        <v/>
      </c>
    </row>
    <row r="332" spans="13:14" x14ac:dyDescent="0.25">
      <c r="M332" s="208" t="str">
        <f t="shared" si="5"/>
        <v/>
      </c>
      <c r="N332" s="209" t="str">
        <f t="shared" si="5"/>
        <v/>
      </c>
    </row>
    <row r="333" spans="13:14" x14ac:dyDescent="0.25">
      <c r="M333" s="208" t="str">
        <f t="shared" si="5"/>
        <v/>
      </c>
      <c r="N333" s="209" t="str">
        <f t="shared" si="5"/>
        <v/>
      </c>
    </row>
    <row r="334" spans="13:14" x14ac:dyDescent="0.25">
      <c r="M334" s="208" t="str">
        <f t="shared" si="5"/>
        <v/>
      </c>
      <c r="N334" s="209" t="str">
        <f t="shared" si="5"/>
        <v/>
      </c>
    </row>
    <row r="335" spans="13:14" x14ac:dyDescent="0.25">
      <c r="M335" s="208" t="str">
        <f t="shared" si="5"/>
        <v/>
      </c>
      <c r="N335" s="209" t="str">
        <f t="shared" si="5"/>
        <v/>
      </c>
    </row>
    <row r="336" spans="13:14" x14ac:dyDescent="0.25">
      <c r="M336" s="208" t="str">
        <f t="shared" si="5"/>
        <v/>
      </c>
      <c r="N336" s="209" t="str">
        <f t="shared" si="5"/>
        <v/>
      </c>
    </row>
    <row r="337" spans="13:14" x14ac:dyDescent="0.25">
      <c r="M337" s="208" t="str">
        <f t="shared" si="5"/>
        <v/>
      </c>
      <c r="N337" s="209" t="str">
        <f t="shared" si="5"/>
        <v/>
      </c>
    </row>
    <row r="338" spans="13:14" x14ac:dyDescent="0.25">
      <c r="M338" s="208" t="str">
        <f t="shared" si="5"/>
        <v/>
      </c>
      <c r="N338" s="209" t="str">
        <f t="shared" si="5"/>
        <v/>
      </c>
    </row>
    <row r="339" spans="13:14" x14ac:dyDescent="0.25">
      <c r="M339" s="208" t="str">
        <f t="shared" si="5"/>
        <v/>
      </c>
      <c r="N339" s="209" t="str">
        <f t="shared" si="5"/>
        <v/>
      </c>
    </row>
    <row r="340" spans="13:14" x14ac:dyDescent="0.25">
      <c r="M340" s="208" t="str">
        <f t="shared" si="5"/>
        <v/>
      </c>
      <c r="N340" s="209" t="str">
        <f t="shared" si="5"/>
        <v/>
      </c>
    </row>
    <row r="341" spans="13:14" x14ac:dyDescent="0.25">
      <c r="M341" s="208" t="str">
        <f t="shared" si="5"/>
        <v/>
      </c>
      <c r="N341" s="209" t="str">
        <f t="shared" si="5"/>
        <v/>
      </c>
    </row>
    <row r="342" spans="13:14" x14ac:dyDescent="0.25">
      <c r="M342" s="208" t="str">
        <f t="shared" si="5"/>
        <v/>
      </c>
      <c r="N342" s="209" t="str">
        <f t="shared" si="5"/>
        <v/>
      </c>
    </row>
    <row r="343" spans="13:14" x14ac:dyDescent="0.25">
      <c r="M343" s="208" t="str">
        <f t="shared" si="5"/>
        <v/>
      </c>
      <c r="N343" s="209" t="str">
        <f t="shared" si="5"/>
        <v/>
      </c>
    </row>
    <row r="344" spans="13:14" x14ac:dyDescent="0.25">
      <c r="M344" s="208" t="str">
        <f t="shared" si="5"/>
        <v/>
      </c>
      <c r="N344" s="209" t="str">
        <f t="shared" si="5"/>
        <v/>
      </c>
    </row>
    <row r="345" spans="13:14" x14ac:dyDescent="0.25">
      <c r="M345" s="208" t="str">
        <f t="shared" si="5"/>
        <v/>
      </c>
      <c r="N345" s="209" t="str">
        <f t="shared" si="5"/>
        <v/>
      </c>
    </row>
    <row r="346" spans="13:14" x14ac:dyDescent="0.25">
      <c r="M346" s="208" t="str">
        <f t="shared" si="5"/>
        <v/>
      </c>
      <c r="N346" s="209" t="str">
        <f t="shared" si="5"/>
        <v/>
      </c>
    </row>
    <row r="347" spans="13:14" x14ac:dyDescent="0.25">
      <c r="M347" s="208" t="str">
        <f t="shared" si="5"/>
        <v/>
      </c>
      <c r="N347" s="209" t="str">
        <f t="shared" si="5"/>
        <v/>
      </c>
    </row>
    <row r="348" spans="13:14" x14ac:dyDescent="0.25">
      <c r="M348" s="208" t="str">
        <f t="shared" si="5"/>
        <v/>
      </c>
      <c r="N348" s="209" t="str">
        <f t="shared" si="5"/>
        <v/>
      </c>
    </row>
    <row r="349" spans="13:14" x14ac:dyDescent="0.25">
      <c r="M349" s="208" t="str">
        <f t="shared" si="5"/>
        <v/>
      </c>
      <c r="N349" s="209" t="str">
        <f t="shared" si="5"/>
        <v/>
      </c>
    </row>
    <row r="350" spans="13:14" x14ac:dyDescent="0.25">
      <c r="M350" s="208" t="str">
        <f t="shared" si="5"/>
        <v/>
      </c>
      <c r="N350" s="209" t="str">
        <f t="shared" si="5"/>
        <v/>
      </c>
    </row>
    <row r="351" spans="13:14" x14ac:dyDescent="0.25">
      <c r="M351" s="208" t="str">
        <f t="shared" si="5"/>
        <v/>
      </c>
      <c r="N351" s="209" t="str">
        <f t="shared" si="5"/>
        <v/>
      </c>
    </row>
    <row r="352" spans="13:14" x14ac:dyDescent="0.25">
      <c r="M352" s="208" t="str">
        <f t="shared" si="5"/>
        <v/>
      </c>
      <c r="N352" s="209" t="str">
        <f t="shared" si="5"/>
        <v/>
      </c>
    </row>
    <row r="353" spans="13:14" x14ac:dyDescent="0.25">
      <c r="M353" s="208" t="str">
        <f t="shared" si="5"/>
        <v/>
      </c>
      <c r="N353" s="209" t="str">
        <f t="shared" si="5"/>
        <v/>
      </c>
    </row>
    <row r="354" spans="13:14" x14ac:dyDescent="0.25">
      <c r="M354" s="208" t="str">
        <f t="shared" si="5"/>
        <v/>
      </c>
      <c r="N354" s="209" t="str">
        <f t="shared" si="5"/>
        <v/>
      </c>
    </row>
    <row r="355" spans="13:14" x14ac:dyDescent="0.25">
      <c r="M355" s="208" t="str">
        <f t="shared" si="5"/>
        <v/>
      </c>
      <c r="N355" s="209" t="str">
        <f t="shared" si="5"/>
        <v/>
      </c>
    </row>
    <row r="356" spans="13:14" x14ac:dyDescent="0.25">
      <c r="M356" s="208" t="str">
        <f t="shared" si="5"/>
        <v/>
      </c>
      <c r="N356" s="209" t="str">
        <f t="shared" si="5"/>
        <v/>
      </c>
    </row>
    <row r="357" spans="13:14" x14ac:dyDescent="0.25">
      <c r="M357" s="208" t="str">
        <f t="shared" si="5"/>
        <v/>
      </c>
      <c r="N357" s="209" t="str">
        <f t="shared" si="5"/>
        <v/>
      </c>
    </row>
    <row r="358" spans="13:14" x14ac:dyDescent="0.25">
      <c r="M358" s="208" t="str">
        <f t="shared" si="5"/>
        <v/>
      </c>
      <c r="N358" s="209" t="str">
        <f t="shared" si="5"/>
        <v/>
      </c>
    </row>
    <row r="359" spans="13:14" x14ac:dyDescent="0.25">
      <c r="M359" s="208" t="str">
        <f t="shared" si="5"/>
        <v/>
      </c>
      <c r="N359" s="209" t="str">
        <f t="shared" si="5"/>
        <v/>
      </c>
    </row>
    <row r="360" spans="13:14" x14ac:dyDescent="0.25">
      <c r="M360" s="208" t="str">
        <f t="shared" si="5"/>
        <v/>
      </c>
      <c r="N360" s="209" t="str">
        <f t="shared" si="5"/>
        <v/>
      </c>
    </row>
    <row r="361" spans="13:14" x14ac:dyDescent="0.25">
      <c r="M361" s="208" t="str">
        <f t="shared" si="5"/>
        <v/>
      </c>
      <c r="N361" s="209" t="str">
        <f t="shared" si="5"/>
        <v/>
      </c>
    </row>
    <row r="362" spans="13:14" x14ac:dyDescent="0.25">
      <c r="M362" s="208" t="str">
        <f t="shared" si="5"/>
        <v/>
      </c>
      <c r="N362" s="209" t="str">
        <f t="shared" si="5"/>
        <v/>
      </c>
    </row>
    <row r="363" spans="13:14" x14ac:dyDescent="0.25">
      <c r="M363" s="208" t="str">
        <f t="shared" si="5"/>
        <v/>
      </c>
      <c r="N363" s="209" t="str">
        <f t="shared" si="5"/>
        <v/>
      </c>
    </row>
    <row r="364" spans="13:14" x14ac:dyDescent="0.25">
      <c r="M364" s="208" t="str">
        <f t="shared" si="5"/>
        <v/>
      </c>
      <c r="N364" s="209" t="str">
        <f t="shared" si="5"/>
        <v/>
      </c>
    </row>
    <row r="365" spans="13:14" x14ac:dyDescent="0.25">
      <c r="M365" s="208" t="str">
        <f t="shared" si="5"/>
        <v/>
      </c>
      <c r="N365" s="209" t="str">
        <f t="shared" si="5"/>
        <v/>
      </c>
    </row>
    <row r="366" spans="13:14" x14ac:dyDescent="0.25">
      <c r="M366" s="208" t="str">
        <f t="shared" si="5"/>
        <v/>
      </c>
      <c r="N366" s="209" t="str">
        <f t="shared" si="5"/>
        <v/>
      </c>
    </row>
    <row r="367" spans="13:14" x14ac:dyDescent="0.25">
      <c r="M367" s="208" t="str">
        <f t="shared" si="5"/>
        <v/>
      </c>
      <c r="N367" s="209" t="str">
        <f t="shared" si="5"/>
        <v/>
      </c>
    </row>
    <row r="368" spans="13:14" x14ac:dyDescent="0.25">
      <c r="M368" s="208" t="str">
        <f t="shared" si="5"/>
        <v/>
      </c>
      <c r="N368" s="209" t="str">
        <f t="shared" si="5"/>
        <v/>
      </c>
    </row>
    <row r="369" spans="13:14" x14ac:dyDescent="0.25">
      <c r="M369" s="208" t="str">
        <f t="shared" si="5"/>
        <v/>
      </c>
      <c r="N369" s="209" t="str">
        <f t="shared" si="5"/>
        <v/>
      </c>
    </row>
    <row r="370" spans="13:14" x14ac:dyDescent="0.25">
      <c r="M370" s="208" t="str">
        <f t="shared" si="5"/>
        <v/>
      </c>
      <c r="N370" s="209" t="str">
        <f t="shared" si="5"/>
        <v/>
      </c>
    </row>
    <row r="371" spans="13:14" x14ac:dyDescent="0.25">
      <c r="M371" s="208" t="str">
        <f t="shared" si="5"/>
        <v/>
      </c>
      <c r="N371" s="209" t="str">
        <f t="shared" si="5"/>
        <v/>
      </c>
    </row>
    <row r="372" spans="13:14" x14ac:dyDescent="0.25">
      <c r="M372" s="208" t="str">
        <f t="shared" si="5"/>
        <v/>
      </c>
      <c r="N372" s="209" t="str">
        <f t="shared" si="5"/>
        <v/>
      </c>
    </row>
    <row r="373" spans="13:14" x14ac:dyDescent="0.25">
      <c r="M373" s="208" t="str">
        <f t="shared" si="5"/>
        <v/>
      </c>
      <c r="N373" s="209" t="str">
        <f t="shared" si="5"/>
        <v/>
      </c>
    </row>
    <row r="374" spans="13:14" x14ac:dyDescent="0.25">
      <c r="M374" s="208" t="str">
        <f t="shared" si="5"/>
        <v/>
      </c>
      <c r="N374" s="209" t="str">
        <f t="shared" si="5"/>
        <v/>
      </c>
    </row>
    <row r="375" spans="13:14" x14ac:dyDescent="0.25">
      <c r="M375" s="208" t="str">
        <f t="shared" si="5"/>
        <v/>
      </c>
      <c r="N375" s="209" t="str">
        <f t="shared" si="5"/>
        <v/>
      </c>
    </row>
    <row r="376" spans="13:14" x14ac:dyDescent="0.25">
      <c r="M376" s="208" t="str">
        <f t="shared" si="5"/>
        <v/>
      </c>
      <c r="N376" s="209" t="str">
        <f t="shared" si="5"/>
        <v/>
      </c>
    </row>
    <row r="377" spans="13:14" x14ac:dyDescent="0.25">
      <c r="M377" s="208" t="str">
        <f t="shared" si="5"/>
        <v/>
      </c>
      <c r="N377" s="209" t="str">
        <f t="shared" si="5"/>
        <v/>
      </c>
    </row>
    <row r="378" spans="13:14" x14ac:dyDescent="0.25">
      <c r="M378" s="208" t="str">
        <f t="shared" si="5"/>
        <v/>
      </c>
      <c r="N378" s="209" t="str">
        <f t="shared" si="5"/>
        <v/>
      </c>
    </row>
    <row r="379" spans="13:14" x14ac:dyDescent="0.25">
      <c r="M379" s="208" t="str">
        <f t="shared" si="5"/>
        <v/>
      </c>
      <c r="N379" s="209" t="str">
        <f t="shared" si="5"/>
        <v/>
      </c>
    </row>
    <row r="380" spans="13:14" x14ac:dyDescent="0.25">
      <c r="M380" s="208" t="str">
        <f t="shared" si="5"/>
        <v/>
      </c>
      <c r="N380" s="209" t="str">
        <f t="shared" si="5"/>
        <v/>
      </c>
    </row>
    <row r="381" spans="13:14" x14ac:dyDescent="0.25">
      <c r="M381" s="208" t="str">
        <f t="shared" si="5"/>
        <v/>
      </c>
      <c r="N381" s="209" t="str">
        <f t="shared" si="5"/>
        <v/>
      </c>
    </row>
    <row r="382" spans="13:14" x14ac:dyDescent="0.25">
      <c r="M382" s="208" t="str">
        <f t="shared" si="5"/>
        <v/>
      </c>
      <c r="N382" s="209" t="str">
        <f t="shared" si="5"/>
        <v/>
      </c>
    </row>
    <row r="383" spans="13:14" x14ac:dyDescent="0.25">
      <c r="M383" s="208" t="str">
        <f t="shared" si="5"/>
        <v/>
      </c>
      <c r="N383" s="209" t="str">
        <f t="shared" si="5"/>
        <v/>
      </c>
    </row>
    <row r="384" spans="13:14" x14ac:dyDescent="0.25">
      <c r="M384" s="208" t="str">
        <f t="shared" si="5"/>
        <v/>
      </c>
      <c r="N384" s="209" t="str">
        <f t="shared" si="5"/>
        <v/>
      </c>
    </row>
    <row r="385" spans="13:14" x14ac:dyDescent="0.25">
      <c r="M385" s="208" t="str">
        <f t="shared" si="5"/>
        <v/>
      </c>
      <c r="N385" s="209" t="str">
        <f t="shared" si="5"/>
        <v/>
      </c>
    </row>
    <row r="386" spans="13:14" x14ac:dyDescent="0.25">
      <c r="M386" s="208" t="str">
        <f t="shared" si="5"/>
        <v/>
      </c>
      <c r="N386" s="209" t="str">
        <f t="shared" si="5"/>
        <v/>
      </c>
    </row>
    <row r="387" spans="13:14" x14ac:dyDescent="0.25">
      <c r="M387" s="208" t="str">
        <f t="shared" si="5"/>
        <v/>
      </c>
      <c r="N387" s="209" t="str">
        <f t="shared" si="5"/>
        <v/>
      </c>
    </row>
    <row r="388" spans="13:14" x14ac:dyDescent="0.25">
      <c r="M388" s="208" t="str">
        <f t="shared" si="5"/>
        <v/>
      </c>
      <c r="N388" s="209" t="str">
        <f t="shared" si="5"/>
        <v/>
      </c>
    </row>
    <row r="389" spans="13:14" x14ac:dyDescent="0.25">
      <c r="M389" s="208" t="str">
        <f t="shared" si="5"/>
        <v/>
      </c>
      <c r="N389" s="209" t="str">
        <f t="shared" si="5"/>
        <v/>
      </c>
    </row>
    <row r="390" spans="13:14" x14ac:dyDescent="0.25">
      <c r="M390" s="208" t="str">
        <f t="shared" si="5"/>
        <v/>
      </c>
      <c r="N390" s="209" t="str">
        <f t="shared" si="5"/>
        <v/>
      </c>
    </row>
    <row r="391" spans="13:14" x14ac:dyDescent="0.25">
      <c r="M391" s="208" t="str">
        <f t="shared" si="5"/>
        <v/>
      </c>
      <c r="N391" s="209" t="str">
        <f t="shared" si="5"/>
        <v/>
      </c>
    </row>
    <row r="392" spans="13:14" x14ac:dyDescent="0.25">
      <c r="M392" s="208" t="str">
        <f t="shared" si="5"/>
        <v/>
      </c>
      <c r="N392" s="209" t="str">
        <f t="shared" si="5"/>
        <v/>
      </c>
    </row>
    <row r="393" spans="13:14" x14ac:dyDescent="0.25">
      <c r="M393" s="208" t="str">
        <f t="shared" ref="M393:N456" si="6">IF(AND(H393="",J393=""),"",J393-H393)</f>
        <v/>
      </c>
      <c r="N393" s="209" t="str">
        <f t="shared" si="6"/>
        <v/>
      </c>
    </row>
    <row r="394" spans="13:14" x14ac:dyDescent="0.25">
      <c r="M394" s="208" t="str">
        <f t="shared" si="6"/>
        <v/>
      </c>
      <c r="N394" s="209" t="str">
        <f t="shared" si="6"/>
        <v/>
      </c>
    </row>
    <row r="395" spans="13:14" x14ac:dyDescent="0.25">
      <c r="M395" s="208" t="str">
        <f t="shared" si="6"/>
        <v/>
      </c>
      <c r="N395" s="209" t="str">
        <f t="shared" si="6"/>
        <v/>
      </c>
    </row>
    <row r="396" spans="13:14" x14ac:dyDescent="0.25">
      <c r="M396" s="208" t="str">
        <f t="shared" si="6"/>
        <v/>
      </c>
      <c r="N396" s="209" t="str">
        <f t="shared" si="6"/>
        <v/>
      </c>
    </row>
    <row r="397" spans="13:14" x14ac:dyDescent="0.25">
      <c r="M397" s="208" t="str">
        <f t="shared" si="6"/>
        <v/>
      </c>
      <c r="N397" s="209" t="str">
        <f t="shared" si="6"/>
        <v/>
      </c>
    </row>
    <row r="398" spans="13:14" x14ac:dyDescent="0.25">
      <c r="M398" s="208" t="str">
        <f t="shared" si="6"/>
        <v/>
      </c>
      <c r="N398" s="209" t="str">
        <f t="shared" si="6"/>
        <v/>
      </c>
    </row>
    <row r="399" spans="13:14" x14ac:dyDescent="0.25">
      <c r="M399" s="208" t="str">
        <f t="shared" si="6"/>
        <v/>
      </c>
      <c r="N399" s="209" t="str">
        <f t="shared" si="6"/>
        <v/>
      </c>
    </row>
    <row r="400" spans="13:14" x14ac:dyDescent="0.25">
      <c r="M400" s="208" t="str">
        <f t="shared" si="6"/>
        <v/>
      </c>
      <c r="N400" s="209" t="str">
        <f t="shared" si="6"/>
        <v/>
      </c>
    </row>
    <row r="401" spans="13:14" x14ac:dyDescent="0.25">
      <c r="M401" s="208" t="str">
        <f t="shared" si="6"/>
        <v/>
      </c>
      <c r="N401" s="209" t="str">
        <f t="shared" si="6"/>
        <v/>
      </c>
    </row>
    <row r="402" spans="13:14" x14ac:dyDescent="0.25">
      <c r="M402" s="208" t="str">
        <f t="shared" si="6"/>
        <v/>
      </c>
      <c r="N402" s="209" t="str">
        <f t="shared" si="6"/>
        <v/>
      </c>
    </row>
    <row r="403" spans="13:14" x14ac:dyDescent="0.25">
      <c r="M403" s="208" t="str">
        <f t="shared" si="6"/>
        <v/>
      </c>
      <c r="N403" s="209" t="str">
        <f t="shared" si="6"/>
        <v/>
      </c>
    </row>
    <row r="404" spans="13:14" x14ac:dyDescent="0.25">
      <c r="M404" s="208" t="str">
        <f t="shared" si="6"/>
        <v/>
      </c>
      <c r="N404" s="209" t="str">
        <f t="shared" si="6"/>
        <v/>
      </c>
    </row>
    <row r="405" spans="13:14" x14ac:dyDescent="0.25">
      <c r="M405" s="208" t="str">
        <f t="shared" si="6"/>
        <v/>
      </c>
      <c r="N405" s="209" t="str">
        <f t="shared" si="6"/>
        <v/>
      </c>
    </row>
    <row r="406" spans="13:14" x14ac:dyDescent="0.25">
      <c r="M406" s="208" t="str">
        <f t="shared" si="6"/>
        <v/>
      </c>
      <c r="N406" s="209" t="str">
        <f t="shared" si="6"/>
        <v/>
      </c>
    </row>
    <row r="407" spans="13:14" x14ac:dyDescent="0.25">
      <c r="M407" s="208" t="str">
        <f t="shared" si="6"/>
        <v/>
      </c>
      <c r="N407" s="209" t="str">
        <f t="shared" si="6"/>
        <v/>
      </c>
    </row>
    <row r="408" spans="13:14" x14ac:dyDescent="0.25">
      <c r="M408" s="208" t="str">
        <f t="shared" si="6"/>
        <v/>
      </c>
      <c r="N408" s="209" t="str">
        <f t="shared" si="6"/>
        <v/>
      </c>
    </row>
    <row r="409" spans="13:14" x14ac:dyDescent="0.25">
      <c r="M409" s="208" t="str">
        <f t="shared" si="6"/>
        <v/>
      </c>
      <c r="N409" s="209" t="str">
        <f t="shared" si="6"/>
        <v/>
      </c>
    </row>
    <row r="410" spans="13:14" x14ac:dyDescent="0.25">
      <c r="M410" s="208" t="str">
        <f t="shared" si="6"/>
        <v/>
      </c>
      <c r="N410" s="209" t="str">
        <f t="shared" si="6"/>
        <v/>
      </c>
    </row>
    <row r="411" spans="13:14" x14ac:dyDescent="0.25">
      <c r="M411" s="208" t="str">
        <f t="shared" si="6"/>
        <v/>
      </c>
      <c r="N411" s="209" t="str">
        <f t="shared" si="6"/>
        <v/>
      </c>
    </row>
    <row r="412" spans="13:14" x14ac:dyDescent="0.25">
      <c r="M412" s="208" t="str">
        <f t="shared" si="6"/>
        <v/>
      </c>
      <c r="N412" s="209" t="str">
        <f t="shared" si="6"/>
        <v/>
      </c>
    </row>
    <row r="413" spans="13:14" x14ac:dyDescent="0.25">
      <c r="M413" s="208" t="str">
        <f t="shared" si="6"/>
        <v/>
      </c>
      <c r="N413" s="209" t="str">
        <f t="shared" si="6"/>
        <v/>
      </c>
    </row>
    <row r="414" spans="13:14" x14ac:dyDescent="0.25">
      <c r="M414" s="208" t="str">
        <f t="shared" si="6"/>
        <v/>
      </c>
      <c r="N414" s="209" t="str">
        <f t="shared" si="6"/>
        <v/>
      </c>
    </row>
    <row r="415" spans="13:14" x14ac:dyDescent="0.25">
      <c r="M415" s="208" t="str">
        <f t="shared" si="6"/>
        <v/>
      </c>
      <c r="N415" s="209" t="str">
        <f t="shared" si="6"/>
        <v/>
      </c>
    </row>
    <row r="416" spans="13:14" x14ac:dyDescent="0.25">
      <c r="M416" s="208" t="str">
        <f t="shared" si="6"/>
        <v/>
      </c>
      <c r="N416" s="209" t="str">
        <f t="shared" si="6"/>
        <v/>
      </c>
    </row>
    <row r="417" spans="13:14" x14ac:dyDescent="0.25">
      <c r="M417" s="208" t="str">
        <f t="shared" si="6"/>
        <v/>
      </c>
      <c r="N417" s="209" t="str">
        <f t="shared" si="6"/>
        <v/>
      </c>
    </row>
    <row r="418" spans="13:14" x14ac:dyDescent="0.25">
      <c r="M418" s="208" t="str">
        <f t="shared" si="6"/>
        <v/>
      </c>
      <c r="N418" s="209" t="str">
        <f t="shared" si="6"/>
        <v/>
      </c>
    </row>
    <row r="419" spans="13:14" x14ac:dyDescent="0.25">
      <c r="M419" s="208" t="str">
        <f t="shared" si="6"/>
        <v/>
      </c>
      <c r="N419" s="209" t="str">
        <f t="shared" si="6"/>
        <v/>
      </c>
    </row>
    <row r="420" spans="13:14" x14ac:dyDescent="0.25">
      <c r="M420" s="208" t="str">
        <f t="shared" si="6"/>
        <v/>
      </c>
      <c r="N420" s="209" t="str">
        <f t="shared" si="6"/>
        <v/>
      </c>
    </row>
    <row r="421" spans="13:14" x14ac:dyDescent="0.25">
      <c r="M421" s="208" t="str">
        <f t="shared" si="6"/>
        <v/>
      </c>
      <c r="N421" s="209" t="str">
        <f t="shared" si="6"/>
        <v/>
      </c>
    </row>
    <row r="422" spans="13:14" x14ac:dyDescent="0.25">
      <c r="M422" s="208" t="str">
        <f t="shared" si="6"/>
        <v/>
      </c>
      <c r="N422" s="209" t="str">
        <f t="shared" si="6"/>
        <v/>
      </c>
    </row>
    <row r="423" spans="13:14" x14ac:dyDescent="0.25">
      <c r="M423" s="208" t="str">
        <f t="shared" si="6"/>
        <v/>
      </c>
      <c r="N423" s="209" t="str">
        <f t="shared" si="6"/>
        <v/>
      </c>
    </row>
    <row r="424" spans="13:14" x14ac:dyDescent="0.25">
      <c r="M424" s="208" t="str">
        <f t="shared" si="6"/>
        <v/>
      </c>
      <c r="N424" s="209" t="str">
        <f t="shared" si="6"/>
        <v/>
      </c>
    </row>
    <row r="425" spans="13:14" x14ac:dyDescent="0.25">
      <c r="M425" s="208" t="str">
        <f t="shared" si="6"/>
        <v/>
      </c>
      <c r="N425" s="209" t="str">
        <f t="shared" si="6"/>
        <v/>
      </c>
    </row>
    <row r="426" spans="13:14" x14ac:dyDescent="0.25">
      <c r="M426" s="208" t="str">
        <f t="shared" si="6"/>
        <v/>
      </c>
      <c r="N426" s="209" t="str">
        <f t="shared" si="6"/>
        <v/>
      </c>
    </row>
    <row r="427" spans="13:14" x14ac:dyDescent="0.25">
      <c r="M427" s="208" t="str">
        <f t="shared" si="6"/>
        <v/>
      </c>
      <c r="N427" s="209" t="str">
        <f t="shared" si="6"/>
        <v/>
      </c>
    </row>
    <row r="428" spans="13:14" x14ac:dyDescent="0.25">
      <c r="M428" s="208" t="str">
        <f t="shared" si="6"/>
        <v/>
      </c>
      <c r="N428" s="209" t="str">
        <f t="shared" si="6"/>
        <v/>
      </c>
    </row>
    <row r="429" spans="13:14" x14ac:dyDescent="0.25">
      <c r="M429" s="208" t="str">
        <f t="shared" si="6"/>
        <v/>
      </c>
      <c r="N429" s="209" t="str">
        <f t="shared" si="6"/>
        <v/>
      </c>
    </row>
    <row r="430" spans="13:14" x14ac:dyDescent="0.25">
      <c r="M430" s="208" t="str">
        <f t="shared" si="6"/>
        <v/>
      </c>
      <c r="N430" s="209" t="str">
        <f t="shared" si="6"/>
        <v/>
      </c>
    </row>
    <row r="431" spans="13:14" x14ac:dyDescent="0.25">
      <c r="M431" s="208" t="str">
        <f t="shared" si="6"/>
        <v/>
      </c>
      <c r="N431" s="209" t="str">
        <f t="shared" si="6"/>
        <v/>
      </c>
    </row>
    <row r="432" spans="13:14" x14ac:dyDescent="0.25">
      <c r="M432" s="208" t="str">
        <f t="shared" si="6"/>
        <v/>
      </c>
      <c r="N432" s="209" t="str">
        <f t="shared" si="6"/>
        <v/>
      </c>
    </row>
    <row r="433" spans="13:14" x14ac:dyDescent="0.25">
      <c r="M433" s="208" t="str">
        <f t="shared" si="6"/>
        <v/>
      </c>
      <c r="N433" s="209" t="str">
        <f t="shared" si="6"/>
        <v/>
      </c>
    </row>
    <row r="434" spans="13:14" x14ac:dyDescent="0.25">
      <c r="M434" s="208" t="str">
        <f t="shared" si="6"/>
        <v/>
      </c>
      <c r="N434" s="209" t="str">
        <f t="shared" si="6"/>
        <v/>
      </c>
    </row>
    <row r="435" spans="13:14" x14ac:dyDescent="0.25">
      <c r="M435" s="208" t="str">
        <f t="shared" si="6"/>
        <v/>
      </c>
      <c r="N435" s="209" t="str">
        <f t="shared" si="6"/>
        <v/>
      </c>
    </row>
    <row r="436" spans="13:14" x14ac:dyDescent="0.25">
      <c r="M436" s="208" t="str">
        <f t="shared" si="6"/>
        <v/>
      </c>
      <c r="N436" s="209" t="str">
        <f t="shared" si="6"/>
        <v/>
      </c>
    </row>
    <row r="437" spans="13:14" x14ac:dyDescent="0.25">
      <c r="M437" s="208" t="str">
        <f t="shared" si="6"/>
        <v/>
      </c>
      <c r="N437" s="209" t="str">
        <f t="shared" si="6"/>
        <v/>
      </c>
    </row>
    <row r="438" spans="13:14" x14ac:dyDescent="0.25">
      <c r="M438" s="208" t="str">
        <f t="shared" si="6"/>
        <v/>
      </c>
      <c r="N438" s="209" t="str">
        <f t="shared" si="6"/>
        <v/>
      </c>
    </row>
    <row r="439" spans="13:14" x14ac:dyDescent="0.25">
      <c r="M439" s="208" t="str">
        <f t="shared" si="6"/>
        <v/>
      </c>
      <c r="N439" s="209" t="str">
        <f t="shared" si="6"/>
        <v/>
      </c>
    </row>
    <row r="440" spans="13:14" x14ac:dyDescent="0.25">
      <c r="M440" s="208" t="str">
        <f t="shared" si="6"/>
        <v/>
      </c>
      <c r="N440" s="209" t="str">
        <f t="shared" si="6"/>
        <v/>
      </c>
    </row>
    <row r="441" spans="13:14" x14ac:dyDescent="0.25">
      <c r="M441" s="208" t="str">
        <f t="shared" si="6"/>
        <v/>
      </c>
      <c r="N441" s="209" t="str">
        <f t="shared" si="6"/>
        <v/>
      </c>
    </row>
    <row r="442" spans="13:14" x14ac:dyDescent="0.25">
      <c r="M442" s="208" t="str">
        <f t="shared" si="6"/>
        <v/>
      </c>
      <c r="N442" s="209" t="str">
        <f t="shared" si="6"/>
        <v/>
      </c>
    </row>
    <row r="443" spans="13:14" x14ac:dyDescent="0.25">
      <c r="M443" s="208" t="str">
        <f t="shared" si="6"/>
        <v/>
      </c>
      <c r="N443" s="209" t="str">
        <f t="shared" si="6"/>
        <v/>
      </c>
    </row>
    <row r="444" spans="13:14" x14ac:dyDescent="0.25">
      <c r="M444" s="208" t="str">
        <f t="shared" si="6"/>
        <v/>
      </c>
      <c r="N444" s="209" t="str">
        <f t="shared" si="6"/>
        <v/>
      </c>
    </row>
    <row r="445" spans="13:14" x14ac:dyDescent="0.25">
      <c r="M445" s="208" t="str">
        <f t="shared" si="6"/>
        <v/>
      </c>
      <c r="N445" s="209" t="str">
        <f t="shared" si="6"/>
        <v/>
      </c>
    </row>
    <row r="446" spans="13:14" x14ac:dyDescent="0.25">
      <c r="M446" s="208" t="str">
        <f t="shared" si="6"/>
        <v/>
      </c>
      <c r="N446" s="209" t="str">
        <f t="shared" si="6"/>
        <v/>
      </c>
    </row>
    <row r="447" spans="13:14" x14ac:dyDescent="0.25">
      <c r="M447" s="208" t="str">
        <f t="shared" si="6"/>
        <v/>
      </c>
      <c r="N447" s="209" t="str">
        <f t="shared" si="6"/>
        <v/>
      </c>
    </row>
    <row r="448" spans="13:14" x14ac:dyDescent="0.25">
      <c r="M448" s="208" t="str">
        <f t="shared" si="6"/>
        <v/>
      </c>
      <c r="N448" s="209" t="str">
        <f t="shared" si="6"/>
        <v/>
      </c>
    </row>
    <row r="449" spans="13:14" x14ac:dyDescent="0.25">
      <c r="M449" s="208" t="str">
        <f t="shared" si="6"/>
        <v/>
      </c>
      <c r="N449" s="209" t="str">
        <f t="shared" si="6"/>
        <v/>
      </c>
    </row>
    <row r="450" spans="13:14" x14ac:dyDescent="0.25">
      <c r="M450" s="208" t="str">
        <f t="shared" si="6"/>
        <v/>
      </c>
      <c r="N450" s="209" t="str">
        <f t="shared" si="6"/>
        <v/>
      </c>
    </row>
    <row r="451" spans="13:14" x14ac:dyDescent="0.25">
      <c r="M451" s="208" t="str">
        <f t="shared" si="6"/>
        <v/>
      </c>
      <c r="N451" s="209" t="str">
        <f t="shared" si="6"/>
        <v/>
      </c>
    </row>
    <row r="452" spans="13:14" x14ac:dyDescent="0.25">
      <c r="M452" s="208" t="str">
        <f t="shared" si="6"/>
        <v/>
      </c>
      <c r="N452" s="209" t="str">
        <f t="shared" si="6"/>
        <v/>
      </c>
    </row>
    <row r="453" spans="13:14" x14ac:dyDescent="0.25">
      <c r="M453" s="208" t="str">
        <f t="shared" si="6"/>
        <v/>
      </c>
      <c r="N453" s="209" t="str">
        <f t="shared" si="6"/>
        <v/>
      </c>
    </row>
    <row r="454" spans="13:14" x14ac:dyDescent="0.25">
      <c r="M454" s="208" t="str">
        <f t="shared" si="6"/>
        <v/>
      </c>
      <c r="N454" s="209" t="str">
        <f t="shared" si="6"/>
        <v/>
      </c>
    </row>
    <row r="455" spans="13:14" x14ac:dyDescent="0.25">
      <c r="M455" s="208" t="str">
        <f t="shared" si="6"/>
        <v/>
      </c>
      <c r="N455" s="209" t="str">
        <f t="shared" si="6"/>
        <v/>
      </c>
    </row>
    <row r="456" spans="13:14" x14ac:dyDescent="0.25">
      <c r="M456" s="208" t="str">
        <f t="shared" si="6"/>
        <v/>
      </c>
      <c r="N456" s="209" t="str">
        <f t="shared" si="6"/>
        <v/>
      </c>
    </row>
    <row r="457" spans="13:14" x14ac:dyDescent="0.25">
      <c r="M457" s="208" t="str">
        <f t="shared" ref="M457:N520" si="7">IF(AND(H457="",J457=""),"",J457-H457)</f>
        <v/>
      </c>
      <c r="N457" s="209" t="str">
        <f t="shared" si="7"/>
        <v/>
      </c>
    </row>
    <row r="458" spans="13:14" x14ac:dyDescent="0.25">
      <c r="M458" s="208" t="str">
        <f t="shared" si="7"/>
        <v/>
      </c>
      <c r="N458" s="209" t="str">
        <f t="shared" si="7"/>
        <v/>
      </c>
    </row>
    <row r="459" spans="13:14" x14ac:dyDescent="0.25">
      <c r="M459" s="208" t="str">
        <f t="shared" si="7"/>
        <v/>
      </c>
      <c r="N459" s="209" t="str">
        <f t="shared" si="7"/>
        <v/>
      </c>
    </row>
    <row r="460" spans="13:14" x14ac:dyDescent="0.25">
      <c r="M460" s="208" t="str">
        <f t="shared" si="7"/>
        <v/>
      </c>
      <c r="N460" s="209" t="str">
        <f t="shared" si="7"/>
        <v/>
      </c>
    </row>
    <row r="461" spans="13:14" x14ac:dyDescent="0.25">
      <c r="M461" s="208" t="str">
        <f t="shared" si="7"/>
        <v/>
      </c>
      <c r="N461" s="209" t="str">
        <f t="shared" si="7"/>
        <v/>
      </c>
    </row>
    <row r="462" spans="13:14" x14ac:dyDescent="0.25">
      <c r="M462" s="208" t="str">
        <f t="shared" si="7"/>
        <v/>
      </c>
      <c r="N462" s="209" t="str">
        <f t="shared" si="7"/>
        <v/>
      </c>
    </row>
    <row r="463" spans="13:14" x14ac:dyDescent="0.25">
      <c r="M463" s="208" t="str">
        <f t="shared" si="7"/>
        <v/>
      </c>
      <c r="N463" s="209" t="str">
        <f t="shared" si="7"/>
        <v/>
      </c>
    </row>
    <row r="464" spans="13:14" x14ac:dyDescent="0.25">
      <c r="M464" s="208" t="str">
        <f t="shared" si="7"/>
        <v/>
      </c>
      <c r="N464" s="209" t="str">
        <f t="shared" si="7"/>
        <v/>
      </c>
    </row>
    <row r="465" spans="13:14" x14ac:dyDescent="0.25">
      <c r="M465" s="208" t="str">
        <f t="shared" si="7"/>
        <v/>
      </c>
      <c r="N465" s="209" t="str">
        <f t="shared" si="7"/>
        <v/>
      </c>
    </row>
    <row r="466" spans="13:14" x14ac:dyDescent="0.25">
      <c r="M466" s="208" t="str">
        <f t="shared" si="7"/>
        <v/>
      </c>
      <c r="N466" s="209" t="str">
        <f t="shared" si="7"/>
        <v/>
      </c>
    </row>
    <row r="467" spans="13:14" x14ac:dyDescent="0.25">
      <c r="M467" s="208" t="str">
        <f t="shared" si="7"/>
        <v/>
      </c>
      <c r="N467" s="209" t="str">
        <f t="shared" si="7"/>
        <v/>
      </c>
    </row>
    <row r="468" spans="13:14" x14ac:dyDescent="0.25">
      <c r="M468" s="208" t="str">
        <f t="shared" si="7"/>
        <v/>
      </c>
      <c r="N468" s="209" t="str">
        <f t="shared" si="7"/>
        <v/>
      </c>
    </row>
    <row r="469" spans="13:14" x14ac:dyDescent="0.25">
      <c r="M469" s="208" t="str">
        <f t="shared" si="7"/>
        <v/>
      </c>
      <c r="N469" s="209" t="str">
        <f t="shared" si="7"/>
        <v/>
      </c>
    </row>
    <row r="470" spans="13:14" x14ac:dyDescent="0.25">
      <c r="M470" s="208" t="str">
        <f t="shared" si="7"/>
        <v/>
      </c>
      <c r="N470" s="209" t="str">
        <f t="shared" si="7"/>
        <v/>
      </c>
    </row>
    <row r="471" spans="13:14" x14ac:dyDescent="0.25">
      <c r="M471" s="208" t="str">
        <f t="shared" si="7"/>
        <v/>
      </c>
      <c r="N471" s="209" t="str">
        <f t="shared" si="7"/>
        <v/>
      </c>
    </row>
    <row r="472" spans="13:14" x14ac:dyDescent="0.25">
      <c r="M472" s="208" t="str">
        <f t="shared" si="7"/>
        <v/>
      </c>
      <c r="N472" s="209" t="str">
        <f t="shared" si="7"/>
        <v/>
      </c>
    </row>
    <row r="473" spans="13:14" x14ac:dyDescent="0.25">
      <c r="M473" s="208" t="str">
        <f t="shared" si="7"/>
        <v/>
      </c>
      <c r="N473" s="209" t="str">
        <f t="shared" si="7"/>
        <v/>
      </c>
    </row>
    <row r="474" spans="13:14" x14ac:dyDescent="0.25">
      <c r="M474" s="208" t="str">
        <f t="shared" si="7"/>
        <v/>
      </c>
      <c r="N474" s="209" t="str">
        <f t="shared" si="7"/>
        <v/>
      </c>
    </row>
    <row r="475" spans="13:14" x14ac:dyDescent="0.25">
      <c r="M475" s="208" t="str">
        <f t="shared" si="7"/>
        <v/>
      </c>
      <c r="N475" s="209" t="str">
        <f t="shared" si="7"/>
        <v/>
      </c>
    </row>
    <row r="476" spans="13:14" x14ac:dyDescent="0.25">
      <c r="M476" s="208" t="str">
        <f t="shared" si="7"/>
        <v/>
      </c>
      <c r="N476" s="209" t="str">
        <f t="shared" si="7"/>
        <v/>
      </c>
    </row>
    <row r="477" spans="13:14" x14ac:dyDescent="0.25">
      <c r="M477" s="208" t="str">
        <f t="shared" si="7"/>
        <v/>
      </c>
      <c r="N477" s="209" t="str">
        <f t="shared" si="7"/>
        <v/>
      </c>
    </row>
    <row r="478" spans="13:14" x14ac:dyDescent="0.25">
      <c r="M478" s="208" t="str">
        <f t="shared" si="7"/>
        <v/>
      </c>
      <c r="N478" s="209" t="str">
        <f t="shared" si="7"/>
        <v/>
      </c>
    </row>
    <row r="479" spans="13:14" x14ac:dyDescent="0.25">
      <c r="M479" s="208" t="str">
        <f t="shared" si="7"/>
        <v/>
      </c>
      <c r="N479" s="209" t="str">
        <f t="shared" si="7"/>
        <v/>
      </c>
    </row>
    <row r="480" spans="13:14" x14ac:dyDescent="0.25">
      <c r="M480" s="208" t="str">
        <f t="shared" si="7"/>
        <v/>
      </c>
      <c r="N480" s="209" t="str">
        <f t="shared" si="7"/>
        <v/>
      </c>
    </row>
    <row r="481" spans="13:14" x14ac:dyDescent="0.25">
      <c r="M481" s="208" t="str">
        <f t="shared" si="7"/>
        <v/>
      </c>
      <c r="N481" s="209" t="str">
        <f t="shared" si="7"/>
        <v/>
      </c>
    </row>
    <row r="482" spans="13:14" x14ac:dyDescent="0.25">
      <c r="M482" s="208" t="str">
        <f t="shared" si="7"/>
        <v/>
      </c>
      <c r="N482" s="209" t="str">
        <f t="shared" si="7"/>
        <v/>
      </c>
    </row>
    <row r="483" spans="13:14" x14ac:dyDescent="0.25">
      <c r="M483" s="208" t="str">
        <f t="shared" si="7"/>
        <v/>
      </c>
      <c r="N483" s="209" t="str">
        <f t="shared" si="7"/>
        <v/>
      </c>
    </row>
    <row r="484" spans="13:14" x14ac:dyDescent="0.25">
      <c r="M484" s="208" t="str">
        <f t="shared" si="7"/>
        <v/>
      </c>
      <c r="N484" s="209" t="str">
        <f t="shared" si="7"/>
        <v/>
      </c>
    </row>
    <row r="485" spans="13:14" x14ac:dyDescent="0.25">
      <c r="M485" s="208" t="str">
        <f t="shared" si="7"/>
        <v/>
      </c>
      <c r="N485" s="209" t="str">
        <f t="shared" si="7"/>
        <v/>
      </c>
    </row>
    <row r="486" spans="13:14" x14ac:dyDescent="0.25">
      <c r="M486" s="208" t="str">
        <f t="shared" si="7"/>
        <v/>
      </c>
      <c r="N486" s="209" t="str">
        <f t="shared" si="7"/>
        <v/>
      </c>
    </row>
    <row r="487" spans="13:14" x14ac:dyDescent="0.25">
      <c r="M487" s="208" t="str">
        <f t="shared" si="7"/>
        <v/>
      </c>
      <c r="N487" s="209" t="str">
        <f t="shared" si="7"/>
        <v/>
      </c>
    </row>
    <row r="488" spans="13:14" x14ac:dyDescent="0.25">
      <c r="M488" s="208" t="str">
        <f t="shared" si="7"/>
        <v/>
      </c>
      <c r="N488" s="209" t="str">
        <f t="shared" si="7"/>
        <v/>
      </c>
    </row>
    <row r="489" spans="13:14" x14ac:dyDescent="0.25">
      <c r="M489" s="208" t="str">
        <f t="shared" si="7"/>
        <v/>
      </c>
      <c r="N489" s="209" t="str">
        <f t="shared" si="7"/>
        <v/>
      </c>
    </row>
    <row r="490" spans="13:14" x14ac:dyDescent="0.25">
      <c r="M490" s="208" t="str">
        <f t="shared" si="7"/>
        <v/>
      </c>
      <c r="N490" s="209" t="str">
        <f t="shared" si="7"/>
        <v/>
      </c>
    </row>
    <row r="491" spans="13:14" x14ac:dyDescent="0.25">
      <c r="M491" s="208" t="str">
        <f t="shared" si="7"/>
        <v/>
      </c>
      <c r="N491" s="209" t="str">
        <f t="shared" si="7"/>
        <v/>
      </c>
    </row>
    <row r="492" spans="13:14" x14ac:dyDescent="0.25">
      <c r="M492" s="208" t="str">
        <f t="shared" si="7"/>
        <v/>
      </c>
      <c r="N492" s="209" t="str">
        <f t="shared" si="7"/>
        <v/>
      </c>
    </row>
    <row r="493" spans="13:14" x14ac:dyDescent="0.25">
      <c r="M493" s="208" t="str">
        <f t="shared" si="7"/>
        <v/>
      </c>
      <c r="N493" s="209" t="str">
        <f t="shared" si="7"/>
        <v/>
      </c>
    </row>
    <row r="494" spans="13:14" x14ac:dyDescent="0.25">
      <c r="M494" s="208" t="str">
        <f t="shared" si="7"/>
        <v/>
      </c>
      <c r="N494" s="209" t="str">
        <f t="shared" si="7"/>
        <v/>
      </c>
    </row>
    <row r="495" spans="13:14" x14ac:dyDescent="0.25">
      <c r="M495" s="208" t="str">
        <f t="shared" si="7"/>
        <v/>
      </c>
      <c r="N495" s="209" t="str">
        <f t="shared" si="7"/>
        <v/>
      </c>
    </row>
    <row r="496" spans="13:14" x14ac:dyDescent="0.25">
      <c r="M496" s="208" t="str">
        <f t="shared" si="7"/>
        <v/>
      </c>
      <c r="N496" s="209" t="str">
        <f t="shared" si="7"/>
        <v/>
      </c>
    </row>
    <row r="497" spans="13:14" x14ac:dyDescent="0.25">
      <c r="M497" s="208" t="str">
        <f t="shared" si="7"/>
        <v/>
      </c>
      <c r="N497" s="209" t="str">
        <f t="shared" si="7"/>
        <v/>
      </c>
    </row>
    <row r="498" spans="13:14" x14ac:dyDescent="0.25">
      <c r="M498" s="208" t="str">
        <f t="shared" si="7"/>
        <v/>
      </c>
      <c r="N498" s="209" t="str">
        <f t="shared" si="7"/>
        <v/>
      </c>
    </row>
    <row r="499" spans="13:14" x14ac:dyDescent="0.25">
      <c r="M499" s="208" t="str">
        <f t="shared" si="7"/>
        <v/>
      </c>
      <c r="N499" s="209" t="str">
        <f t="shared" si="7"/>
        <v/>
      </c>
    </row>
    <row r="500" spans="13:14" x14ac:dyDescent="0.25">
      <c r="M500" s="208" t="str">
        <f t="shared" si="7"/>
        <v/>
      </c>
      <c r="N500" s="209" t="str">
        <f t="shared" si="7"/>
        <v/>
      </c>
    </row>
    <row r="501" spans="13:14" x14ac:dyDescent="0.25">
      <c r="M501" s="208" t="str">
        <f t="shared" si="7"/>
        <v/>
      </c>
      <c r="N501" s="209" t="str">
        <f t="shared" si="7"/>
        <v/>
      </c>
    </row>
    <row r="502" spans="13:14" x14ac:dyDescent="0.25">
      <c r="M502" s="208" t="str">
        <f t="shared" si="7"/>
        <v/>
      </c>
      <c r="N502" s="209" t="str">
        <f t="shared" si="7"/>
        <v/>
      </c>
    </row>
    <row r="503" spans="13:14" x14ac:dyDescent="0.25">
      <c r="M503" s="208" t="str">
        <f t="shared" si="7"/>
        <v/>
      </c>
      <c r="N503" s="209" t="str">
        <f t="shared" si="7"/>
        <v/>
      </c>
    </row>
    <row r="504" spans="13:14" x14ac:dyDescent="0.25">
      <c r="M504" s="208" t="str">
        <f t="shared" si="7"/>
        <v/>
      </c>
      <c r="N504" s="209" t="str">
        <f t="shared" si="7"/>
        <v/>
      </c>
    </row>
    <row r="505" spans="13:14" x14ac:dyDescent="0.25">
      <c r="M505" s="208" t="str">
        <f t="shared" si="7"/>
        <v/>
      </c>
      <c r="N505" s="209" t="str">
        <f t="shared" si="7"/>
        <v/>
      </c>
    </row>
    <row r="506" spans="13:14" x14ac:dyDescent="0.25">
      <c r="M506" s="208" t="str">
        <f t="shared" si="7"/>
        <v/>
      </c>
      <c r="N506" s="209" t="str">
        <f t="shared" si="7"/>
        <v/>
      </c>
    </row>
    <row r="507" spans="13:14" x14ac:dyDescent="0.25">
      <c r="M507" s="208" t="str">
        <f t="shared" si="7"/>
        <v/>
      </c>
      <c r="N507" s="209" t="str">
        <f t="shared" si="7"/>
        <v/>
      </c>
    </row>
    <row r="508" spans="13:14" x14ac:dyDescent="0.25">
      <c r="M508" s="208" t="str">
        <f t="shared" si="7"/>
        <v/>
      </c>
      <c r="N508" s="209" t="str">
        <f t="shared" si="7"/>
        <v/>
      </c>
    </row>
    <row r="509" spans="13:14" x14ac:dyDescent="0.25">
      <c r="M509" s="208" t="str">
        <f t="shared" si="7"/>
        <v/>
      </c>
      <c r="N509" s="209" t="str">
        <f t="shared" si="7"/>
        <v/>
      </c>
    </row>
    <row r="510" spans="13:14" x14ac:dyDescent="0.25">
      <c r="M510" s="208" t="str">
        <f t="shared" si="7"/>
        <v/>
      </c>
      <c r="N510" s="209" t="str">
        <f t="shared" si="7"/>
        <v/>
      </c>
    </row>
    <row r="511" spans="13:14" x14ac:dyDescent="0.25">
      <c r="M511" s="208" t="str">
        <f t="shared" si="7"/>
        <v/>
      </c>
      <c r="N511" s="209" t="str">
        <f t="shared" si="7"/>
        <v/>
      </c>
    </row>
    <row r="512" spans="13:14" x14ac:dyDescent="0.25">
      <c r="M512" s="208" t="str">
        <f t="shared" si="7"/>
        <v/>
      </c>
      <c r="N512" s="209" t="str">
        <f t="shared" si="7"/>
        <v/>
      </c>
    </row>
    <row r="513" spans="13:14" x14ac:dyDescent="0.25">
      <c r="M513" s="208" t="str">
        <f t="shared" si="7"/>
        <v/>
      </c>
      <c r="N513" s="209" t="str">
        <f t="shared" si="7"/>
        <v/>
      </c>
    </row>
    <row r="514" spans="13:14" x14ac:dyDescent="0.25">
      <c r="M514" s="208" t="str">
        <f t="shared" si="7"/>
        <v/>
      </c>
      <c r="N514" s="209" t="str">
        <f t="shared" si="7"/>
        <v/>
      </c>
    </row>
    <row r="515" spans="13:14" x14ac:dyDescent="0.25">
      <c r="M515" s="208" t="str">
        <f t="shared" si="7"/>
        <v/>
      </c>
      <c r="N515" s="209" t="str">
        <f t="shared" si="7"/>
        <v/>
      </c>
    </row>
    <row r="516" spans="13:14" x14ac:dyDescent="0.25">
      <c r="M516" s="208" t="str">
        <f t="shared" si="7"/>
        <v/>
      </c>
      <c r="N516" s="209" t="str">
        <f t="shared" si="7"/>
        <v/>
      </c>
    </row>
    <row r="517" spans="13:14" x14ac:dyDescent="0.25">
      <c r="M517" s="208" t="str">
        <f t="shared" si="7"/>
        <v/>
      </c>
      <c r="N517" s="209" t="str">
        <f t="shared" si="7"/>
        <v/>
      </c>
    </row>
    <row r="518" spans="13:14" x14ac:dyDescent="0.25">
      <c r="M518" s="208" t="str">
        <f t="shared" si="7"/>
        <v/>
      </c>
      <c r="N518" s="209" t="str">
        <f t="shared" si="7"/>
        <v/>
      </c>
    </row>
    <row r="519" spans="13:14" x14ac:dyDescent="0.25">
      <c r="M519" s="208" t="str">
        <f t="shared" si="7"/>
        <v/>
      </c>
      <c r="N519" s="209" t="str">
        <f t="shared" si="7"/>
        <v/>
      </c>
    </row>
    <row r="520" spans="13:14" x14ac:dyDescent="0.25">
      <c r="M520" s="208" t="str">
        <f t="shared" si="7"/>
        <v/>
      </c>
      <c r="N520" s="209" t="str">
        <f t="shared" si="7"/>
        <v/>
      </c>
    </row>
    <row r="521" spans="13:14" x14ac:dyDescent="0.25">
      <c r="M521" s="208" t="str">
        <f t="shared" ref="M521:N584" si="8">IF(AND(H521="",J521=""),"",J521-H521)</f>
        <v/>
      </c>
      <c r="N521" s="209" t="str">
        <f t="shared" si="8"/>
        <v/>
      </c>
    </row>
    <row r="522" spans="13:14" x14ac:dyDescent="0.25">
      <c r="M522" s="208" t="str">
        <f t="shared" si="8"/>
        <v/>
      </c>
      <c r="N522" s="209" t="str">
        <f t="shared" si="8"/>
        <v/>
      </c>
    </row>
    <row r="523" spans="13:14" x14ac:dyDescent="0.25">
      <c r="M523" s="208" t="str">
        <f t="shared" si="8"/>
        <v/>
      </c>
      <c r="N523" s="209" t="str">
        <f t="shared" si="8"/>
        <v/>
      </c>
    </row>
    <row r="524" spans="13:14" x14ac:dyDescent="0.25">
      <c r="M524" s="208" t="str">
        <f t="shared" si="8"/>
        <v/>
      </c>
      <c r="N524" s="209" t="str">
        <f t="shared" si="8"/>
        <v/>
      </c>
    </row>
    <row r="525" spans="13:14" x14ac:dyDescent="0.25">
      <c r="M525" s="208" t="str">
        <f t="shared" si="8"/>
        <v/>
      </c>
      <c r="N525" s="209" t="str">
        <f t="shared" si="8"/>
        <v/>
      </c>
    </row>
    <row r="526" spans="13:14" x14ac:dyDescent="0.25">
      <c r="M526" s="208" t="str">
        <f t="shared" si="8"/>
        <v/>
      </c>
      <c r="N526" s="209" t="str">
        <f t="shared" si="8"/>
        <v/>
      </c>
    </row>
    <row r="527" spans="13:14" x14ac:dyDescent="0.25">
      <c r="M527" s="208" t="str">
        <f t="shared" si="8"/>
        <v/>
      </c>
      <c r="N527" s="209" t="str">
        <f t="shared" si="8"/>
        <v/>
      </c>
    </row>
    <row r="528" spans="13:14" x14ac:dyDescent="0.25">
      <c r="M528" s="208" t="str">
        <f t="shared" si="8"/>
        <v/>
      </c>
      <c r="N528" s="209" t="str">
        <f t="shared" si="8"/>
        <v/>
      </c>
    </row>
    <row r="529" spans="13:14" x14ac:dyDescent="0.25">
      <c r="M529" s="208" t="str">
        <f t="shared" si="8"/>
        <v/>
      </c>
      <c r="N529" s="209" t="str">
        <f t="shared" si="8"/>
        <v/>
      </c>
    </row>
    <row r="530" spans="13:14" x14ac:dyDescent="0.25">
      <c r="M530" s="208" t="str">
        <f t="shared" si="8"/>
        <v/>
      </c>
      <c r="N530" s="209" t="str">
        <f t="shared" si="8"/>
        <v/>
      </c>
    </row>
    <row r="531" spans="13:14" x14ac:dyDescent="0.25">
      <c r="M531" s="208" t="str">
        <f t="shared" si="8"/>
        <v/>
      </c>
      <c r="N531" s="209" t="str">
        <f t="shared" si="8"/>
        <v/>
      </c>
    </row>
    <row r="532" spans="13:14" x14ac:dyDescent="0.25">
      <c r="M532" s="208" t="str">
        <f t="shared" si="8"/>
        <v/>
      </c>
      <c r="N532" s="209" t="str">
        <f t="shared" si="8"/>
        <v/>
      </c>
    </row>
    <row r="533" spans="13:14" x14ac:dyDescent="0.25">
      <c r="M533" s="208" t="str">
        <f t="shared" si="8"/>
        <v/>
      </c>
      <c r="N533" s="209" t="str">
        <f t="shared" si="8"/>
        <v/>
      </c>
    </row>
    <row r="534" spans="13:14" x14ac:dyDescent="0.25">
      <c r="M534" s="208" t="str">
        <f t="shared" si="8"/>
        <v/>
      </c>
      <c r="N534" s="209" t="str">
        <f t="shared" si="8"/>
        <v/>
      </c>
    </row>
    <row r="535" spans="13:14" x14ac:dyDescent="0.25">
      <c r="M535" s="208" t="str">
        <f t="shared" si="8"/>
        <v/>
      </c>
      <c r="N535" s="209" t="str">
        <f t="shared" si="8"/>
        <v/>
      </c>
    </row>
    <row r="536" spans="13:14" x14ac:dyDescent="0.25">
      <c r="M536" s="208" t="str">
        <f t="shared" si="8"/>
        <v/>
      </c>
      <c r="N536" s="209" t="str">
        <f t="shared" si="8"/>
        <v/>
      </c>
    </row>
    <row r="537" spans="13:14" x14ac:dyDescent="0.25">
      <c r="M537" s="208" t="str">
        <f t="shared" si="8"/>
        <v/>
      </c>
      <c r="N537" s="209" t="str">
        <f t="shared" si="8"/>
        <v/>
      </c>
    </row>
    <row r="538" spans="13:14" x14ac:dyDescent="0.25">
      <c r="M538" s="208" t="str">
        <f t="shared" si="8"/>
        <v/>
      </c>
      <c r="N538" s="209" t="str">
        <f t="shared" si="8"/>
        <v/>
      </c>
    </row>
    <row r="539" spans="13:14" x14ac:dyDescent="0.25">
      <c r="M539" s="208" t="str">
        <f t="shared" si="8"/>
        <v/>
      </c>
      <c r="N539" s="209" t="str">
        <f t="shared" si="8"/>
        <v/>
      </c>
    </row>
    <row r="540" spans="13:14" x14ac:dyDescent="0.25">
      <c r="M540" s="208" t="str">
        <f t="shared" si="8"/>
        <v/>
      </c>
      <c r="N540" s="209" t="str">
        <f t="shared" si="8"/>
        <v/>
      </c>
    </row>
    <row r="541" spans="13:14" x14ac:dyDescent="0.25">
      <c r="M541" s="208" t="str">
        <f t="shared" si="8"/>
        <v/>
      </c>
      <c r="N541" s="209" t="str">
        <f t="shared" si="8"/>
        <v/>
      </c>
    </row>
    <row r="542" spans="13:14" x14ac:dyDescent="0.25">
      <c r="M542" s="208" t="str">
        <f t="shared" si="8"/>
        <v/>
      </c>
      <c r="N542" s="209" t="str">
        <f t="shared" si="8"/>
        <v/>
      </c>
    </row>
    <row r="543" spans="13:14" x14ac:dyDescent="0.25">
      <c r="M543" s="208" t="str">
        <f t="shared" si="8"/>
        <v/>
      </c>
      <c r="N543" s="209" t="str">
        <f t="shared" si="8"/>
        <v/>
      </c>
    </row>
    <row r="544" spans="13:14" x14ac:dyDescent="0.25">
      <c r="M544" s="208" t="str">
        <f t="shared" si="8"/>
        <v/>
      </c>
      <c r="N544" s="209" t="str">
        <f t="shared" si="8"/>
        <v/>
      </c>
    </row>
    <row r="545" spans="13:14" x14ac:dyDescent="0.25">
      <c r="M545" s="208" t="str">
        <f t="shared" si="8"/>
        <v/>
      </c>
      <c r="N545" s="209" t="str">
        <f t="shared" si="8"/>
        <v/>
      </c>
    </row>
    <row r="546" spans="13:14" x14ac:dyDescent="0.25">
      <c r="M546" s="208" t="str">
        <f t="shared" si="8"/>
        <v/>
      </c>
      <c r="N546" s="209" t="str">
        <f t="shared" si="8"/>
        <v/>
      </c>
    </row>
    <row r="547" spans="13:14" x14ac:dyDescent="0.25">
      <c r="M547" s="208" t="str">
        <f t="shared" si="8"/>
        <v/>
      </c>
      <c r="N547" s="209" t="str">
        <f t="shared" si="8"/>
        <v/>
      </c>
    </row>
    <row r="548" spans="13:14" x14ac:dyDescent="0.25">
      <c r="M548" s="208" t="str">
        <f t="shared" si="8"/>
        <v/>
      </c>
      <c r="N548" s="209" t="str">
        <f t="shared" si="8"/>
        <v/>
      </c>
    </row>
    <row r="549" spans="13:14" x14ac:dyDescent="0.25">
      <c r="M549" s="208" t="str">
        <f t="shared" si="8"/>
        <v/>
      </c>
      <c r="N549" s="209" t="str">
        <f t="shared" si="8"/>
        <v/>
      </c>
    </row>
    <row r="550" spans="13:14" x14ac:dyDescent="0.25">
      <c r="M550" s="208" t="str">
        <f t="shared" si="8"/>
        <v/>
      </c>
      <c r="N550" s="209" t="str">
        <f t="shared" si="8"/>
        <v/>
      </c>
    </row>
    <row r="551" spans="13:14" x14ac:dyDescent="0.25">
      <c r="M551" s="208" t="str">
        <f t="shared" si="8"/>
        <v/>
      </c>
      <c r="N551" s="209" t="str">
        <f t="shared" si="8"/>
        <v/>
      </c>
    </row>
    <row r="552" spans="13:14" x14ac:dyDescent="0.25">
      <c r="M552" s="208" t="str">
        <f t="shared" si="8"/>
        <v/>
      </c>
      <c r="N552" s="209" t="str">
        <f t="shared" si="8"/>
        <v/>
      </c>
    </row>
    <row r="553" spans="13:14" x14ac:dyDescent="0.25">
      <c r="M553" s="208" t="str">
        <f t="shared" si="8"/>
        <v/>
      </c>
      <c r="N553" s="209" t="str">
        <f t="shared" si="8"/>
        <v/>
      </c>
    </row>
    <row r="554" spans="13:14" x14ac:dyDescent="0.25">
      <c r="M554" s="208" t="str">
        <f t="shared" si="8"/>
        <v/>
      </c>
      <c r="N554" s="209" t="str">
        <f t="shared" si="8"/>
        <v/>
      </c>
    </row>
    <row r="555" spans="13:14" x14ac:dyDescent="0.25">
      <c r="M555" s="208" t="str">
        <f t="shared" si="8"/>
        <v/>
      </c>
      <c r="N555" s="209" t="str">
        <f t="shared" si="8"/>
        <v/>
      </c>
    </row>
    <row r="556" spans="13:14" x14ac:dyDescent="0.25">
      <c r="M556" s="208" t="str">
        <f t="shared" si="8"/>
        <v/>
      </c>
      <c r="N556" s="209" t="str">
        <f t="shared" si="8"/>
        <v/>
      </c>
    </row>
    <row r="557" spans="13:14" x14ac:dyDescent="0.25">
      <c r="M557" s="208" t="str">
        <f t="shared" si="8"/>
        <v/>
      </c>
      <c r="N557" s="209" t="str">
        <f t="shared" si="8"/>
        <v/>
      </c>
    </row>
    <row r="558" spans="13:14" x14ac:dyDescent="0.25">
      <c r="M558" s="208" t="str">
        <f t="shared" si="8"/>
        <v/>
      </c>
      <c r="N558" s="209" t="str">
        <f t="shared" si="8"/>
        <v/>
      </c>
    </row>
    <row r="559" spans="13:14" x14ac:dyDescent="0.25">
      <c r="M559" s="208" t="str">
        <f t="shared" si="8"/>
        <v/>
      </c>
      <c r="N559" s="209" t="str">
        <f t="shared" si="8"/>
        <v/>
      </c>
    </row>
    <row r="560" spans="13:14" x14ac:dyDescent="0.25">
      <c r="M560" s="208" t="str">
        <f t="shared" si="8"/>
        <v/>
      </c>
      <c r="N560" s="209" t="str">
        <f t="shared" si="8"/>
        <v/>
      </c>
    </row>
    <row r="561" spans="13:14" x14ac:dyDescent="0.25">
      <c r="M561" s="208" t="str">
        <f t="shared" si="8"/>
        <v/>
      </c>
      <c r="N561" s="209" t="str">
        <f t="shared" si="8"/>
        <v/>
      </c>
    </row>
    <row r="562" spans="13:14" x14ac:dyDescent="0.25">
      <c r="M562" s="208" t="str">
        <f t="shared" si="8"/>
        <v/>
      </c>
      <c r="N562" s="209" t="str">
        <f t="shared" si="8"/>
        <v/>
      </c>
    </row>
    <row r="563" spans="13:14" x14ac:dyDescent="0.25">
      <c r="M563" s="208" t="str">
        <f t="shared" si="8"/>
        <v/>
      </c>
      <c r="N563" s="209" t="str">
        <f t="shared" si="8"/>
        <v/>
      </c>
    </row>
    <row r="564" spans="13:14" x14ac:dyDescent="0.25">
      <c r="M564" s="208" t="str">
        <f t="shared" si="8"/>
        <v/>
      </c>
      <c r="N564" s="209" t="str">
        <f t="shared" si="8"/>
        <v/>
      </c>
    </row>
    <row r="565" spans="13:14" x14ac:dyDescent="0.25">
      <c r="M565" s="208" t="str">
        <f t="shared" si="8"/>
        <v/>
      </c>
      <c r="N565" s="209" t="str">
        <f t="shared" si="8"/>
        <v/>
      </c>
    </row>
    <row r="566" spans="13:14" x14ac:dyDescent="0.25">
      <c r="M566" s="208" t="str">
        <f t="shared" si="8"/>
        <v/>
      </c>
      <c r="N566" s="209" t="str">
        <f t="shared" si="8"/>
        <v/>
      </c>
    </row>
    <row r="567" spans="13:14" x14ac:dyDescent="0.25">
      <c r="M567" s="208" t="str">
        <f t="shared" si="8"/>
        <v/>
      </c>
      <c r="N567" s="209" t="str">
        <f t="shared" si="8"/>
        <v/>
      </c>
    </row>
    <row r="568" spans="13:14" x14ac:dyDescent="0.25">
      <c r="M568" s="208" t="str">
        <f t="shared" si="8"/>
        <v/>
      </c>
      <c r="N568" s="209" t="str">
        <f t="shared" si="8"/>
        <v/>
      </c>
    </row>
    <row r="569" spans="13:14" x14ac:dyDescent="0.25">
      <c r="M569" s="208" t="str">
        <f t="shared" si="8"/>
        <v/>
      </c>
      <c r="N569" s="209" t="str">
        <f t="shared" si="8"/>
        <v/>
      </c>
    </row>
    <row r="570" spans="13:14" x14ac:dyDescent="0.25">
      <c r="M570" s="208" t="str">
        <f t="shared" si="8"/>
        <v/>
      </c>
      <c r="N570" s="209" t="str">
        <f t="shared" si="8"/>
        <v/>
      </c>
    </row>
    <row r="571" spans="13:14" x14ac:dyDescent="0.25">
      <c r="M571" s="208" t="str">
        <f t="shared" si="8"/>
        <v/>
      </c>
      <c r="N571" s="209" t="str">
        <f t="shared" si="8"/>
        <v/>
      </c>
    </row>
    <row r="572" spans="13:14" x14ac:dyDescent="0.25">
      <c r="M572" s="208" t="str">
        <f t="shared" si="8"/>
        <v/>
      </c>
      <c r="N572" s="209" t="str">
        <f t="shared" si="8"/>
        <v/>
      </c>
    </row>
    <row r="573" spans="13:14" x14ac:dyDescent="0.25">
      <c r="M573" s="208" t="str">
        <f t="shared" si="8"/>
        <v/>
      </c>
      <c r="N573" s="209" t="str">
        <f t="shared" si="8"/>
        <v/>
      </c>
    </row>
    <row r="574" spans="13:14" x14ac:dyDescent="0.25">
      <c r="M574" s="208" t="str">
        <f t="shared" si="8"/>
        <v/>
      </c>
      <c r="N574" s="209" t="str">
        <f t="shared" si="8"/>
        <v/>
      </c>
    </row>
    <row r="575" spans="13:14" x14ac:dyDescent="0.25">
      <c r="M575" s="208" t="str">
        <f t="shared" si="8"/>
        <v/>
      </c>
      <c r="N575" s="209" t="str">
        <f t="shared" si="8"/>
        <v/>
      </c>
    </row>
    <row r="576" spans="13:14" x14ac:dyDescent="0.25">
      <c r="M576" s="208" t="str">
        <f t="shared" si="8"/>
        <v/>
      </c>
      <c r="N576" s="209" t="str">
        <f t="shared" si="8"/>
        <v/>
      </c>
    </row>
    <row r="577" spans="13:14" x14ac:dyDescent="0.25">
      <c r="M577" s="208" t="str">
        <f t="shared" si="8"/>
        <v/>
      </c>
      <c r="N577" s="209" t="str">
        <f t="shared" si="8"/>
        <v/>
      </c>
    </row>
    <row r="578" spans="13:14" x14ac:dyDescent="0.25">
      <c r="M578" s="208" t="str">
        <f t="shared" si="8"/>
        <v/>
      </c>
      <c r="N578" s="209" t="str">
        <f t="shared" si="8"/>
        <v/>
      </c>
    </row>
    <row r="579" spans="13:14" x14ac:dyDescent="0.25">
      <c r="M579" s="208" t="str">
        <f t="shared" si="8"/>
        <v/>
      </c>
      <c r="N579" s="209" t="str">
        <f t="shared" si="8"/>
        <v/>
      </c>
    </row>
    <row r="580" spans="13:14" x14ac:dyDescent="0.25">
      <c r="M580" s="208" t="str">
        <f t="shared" si="8"/>
        <v/>
      </c>
      <c r="N580" s="209" t="str">
        <f t="shared" si="8"/>
        <v/>
      </c>
    </row>
    <row r="581" spans="13:14" x14ac:dyDescent="0.25">
      <c r="M581" s="208" t="str">
        <f t="shared" si="8"/>
        <v/>
      </c>
      <c r="N581" s="209" t="str">
        <f t="shared" si="8"/>
        <v/>
      </c>
    </row>
    <row r="582" spans="13:14" x14ac:dyDescent="0.25">
      <c r="M582" s="208" t="str">
        <f t="shared" si="8"/>
        <v/>
      </c>
      <c r="N582" s="209" t="str">
        <f t="shared" si="8"/>
        <v/>
      </c>
    </row>
    <row r="583" spans="13:14" x14ac:dyDescent="0.25">
      <c r="M583" s="208" t="str">
        <f t="shared" si="8"/>
        <v/>
      </c>
      <c r="N583" s="209" t="str">
        <f t="shared" si="8"/>
        <v/>
      </c>
    </row>
    <row r="584" spans="13:14" x14ac:dyDescent="0.25">
      <c r="M584" s="208" t="str">
        <f t="shared" si="8"/>
        <v/>
      </c>
      <c r="N584" s="209" t="str">
        <f t="shared" si="8"/>
        <v/>
      </c>
    </row>
    <row r="585" spans="13:14" x14ac:dyDescent="0.25">
      <c r="M585" s="208" t="str">
        <f t="shared" ref="M585:N648" si="9">IF(AND(H585="",J585=""),"",J585-H585)</f>
        <v/>
      </c>
      <c r="N585" s="209" t="str">
        <f t="shared" si="9"/>
        <v/>
      </c>
    </row>
    <row r="586" spans="13:14" x14ac:dyDescent="0.25">
      <c r="M586" s="208" t="str">
        <f t="shared" si="9"/>
        <v/>
      </c>
      <c r="N586" s="209" t="str">
        <f t="shared" si="9"/>
        <v/>
      </c>
    </row>
    <row r="587" spans="13:14" x14ac:dyDescent="0.25">
      <c r="M587" s="208" t="str">
        <f t="shared" si="9"/>
        <v/>
      </c>
      <c r="N587" s="209" t="str">
        <f t="shared" si="9"/>
        <v/>
      </c>
    </row>
    <row r="588" spans="13:14" x14ac:dyDescent="0.25">
      <c r="M588" s="208" t="str">
        <f t="shared" si="9"/>
        <v/>
      </c>
      <c r="N588" s="209" t="str">
        <f t="shared" si="9"/>
        <v/>
      </c>
    </row>
    <row r="589" spans="13:14" x14ac:dyDescent="0.25">
      <c r="M589" s="208" t="str">
        <f t="shared" si="9"/>
        <v/>
      </c>
      <c r="N589" s="209" t="str">
        <f t="shared" si="9"/>
        <v/>
      </c>
    </row>
    <row r="590" spans="13:14" x14ac:dyDescent="0.25">
      <c r="M590" s="208" t="str">
        <f t="shared" si="9"/>
        <v/>
      </c>
      <c r="N590" s="209" t="str">
        <f t="shared" si="9"/>
        <v/>
      </c>
    </row>
    <row r="591" spans="13:14" x14ac:dyDescent="0.25">
      <c r="M591" s="208" t="str">
        <f t="shared" si="9"/>
        <v/>
      </c>
      <c r="N591" s="209" t="str">
        <f t="shared" si="9"/>
        <v/>
      </c>
    </row>
    <row r="592" spans="13:14" x14ac:dyDescent="0.25">
      <c r="M592" s="208" t="str">
        <f t="shared" si="9"/>
        <v/>
      </c>
      <c r="N592" s="209" t="str">
        <f t="shared" si="9"/>
        <v/>
      </c>
    </row>
    <row r="593" spans="13:14" x14ac:dyDescent="0.25">
      <c r="M593" s="208" t="str">
        <f t="shared" si="9"/>
        <v/>
      </c>
      <c r="N593" s="209" t="str">
        <f t="shared" si="9"/>
        <v/>
      </c>
    </row>
    <row r="594" spans="13:14" x14ac:dyDescent="0.25">
      <c r="M594" s="208" t="str">
        <f t="shared" si="9"/>
        <v/>
      </c>
      <c r="N594" s="209" t="str">
        <f t="shared" si="9"/>
        <v/>
      </c>
    </row>
    <row r="595" spans="13:14" x14ac:dyDescent="0.25">
      <c r="M595" s="208" t="str">
        <f t="shared" si="9"/>
        <v/>
      </c>
      <c r="N595" s="209" t="str">
        <f t="shared" si="9"/>
        <v/>
      </c>
    </row>
    <row r="596" spans="13:14" x14ac:dyDescent="0.25">
      <c r="M596" s="208" t="str">
        <f t="shared" si="9"/>
        <v/>
      </c>
      <c r="N596" s="209" t="str">
        <f t="shared" si="9"/>
        <v/>
      </c>
    </row>
    <row r="597" spans="13:14" x14ac:dyDescent="0.25">
      <c r="M597" s="208" t="str">
        <f t="shared" si="9"/>
        <v/>
      </c>
      <c r="N597" s="209" t="str">
        <f t="shared" si="9"/>
        <v/>
      </c>
    </row>
    <row r="598" spans="13:14" x14ac:dyDescent="0.25">
      <c r="M598" s="208" t="str">
        <f t="shared" si="9"/>
        <v/>
      </c>
      <c r="N598" s="209" t="str">
        <f t="shared" si="9"/>
        <v/>
      </c>
    </row>
    <row r="599" spans="13:14" x14ac:dyDescent="0.25">
      <c r="M599" s="208" t="str">
        <f t="shared" si="9"/>
        <v/>
      </c>
      <c r="N599" s="209" t="str">
        <f t="shared" si="9"/>
        <v/>
      </c>
    </row>
    <row r="600" spans="13:14" x14ac:dyDescent="0.25">
      <c r="M600" s="208" t="str">
        <f t="shared" si="9"/>
        <v/>
      </c>
      <c r="N600" s="209" t="str">
        <f t="shared" si="9"/>
        <v/>
      </c>
    </row>
    <row r="601" spans="13:14" x14ac:dyDescent="0.25">
      <c r="M601" s="208" t="str">
        <f t="shared" si="9"/>
        <v/>
      </c>
      <c r="N601" s="209" t="str">
        <f t="shared" si="9"/>
        <v/>
      </c>
    </row>
    <row r="602" spans="13:14" x14ac:dyDescent="0.25">
      <c r="M602" s="208" t="str">
        <f t="shared" si="9"/>
        <v/>
      </c>
      <c r="N602" s="209" t="str">
        <f t="shared" si="9"/>
        <v/>
      </c>
    </row>
    <row r="603" spans="13:14" x14ac:dyDescent="0.25">
      <c r="M603" s="208" t="str">
        <f t="shared" si="9"/>
        <v/>
      </c>
      <c r="N603" s="209" t="str">
        <f t="shared" si="9"/>
        <v/>
      </c>
    </row>
    <row r="604" spans="13:14" x14ac:dyDescent="0.25">
      <c r="M604" s="208" t="str">
        <f t="shared" si="9"/>
        <v/>
      </c>
      <c r="N604" s="209" t="str">
        <f t="shared" si="9"/>
        <v/>
      </c>
    </row>
    <row r="605" spans="13:14" x14ac:dyDescent="0.25">
      <c r="M605" s="208" t="str">
        <f t="shared" si="9"/>
        <v/>
      </c>
      <c r="N605" s="209" t="str">
        <f t="shared" si="9"/>
        <v/>
      </c>
    </row>
    <row r="606" spans="13:14" x14ac:dyDescent="0.25">
      <c r="M606" s="208" t="str">
        <f t="shared" si="9"/>
        <v/>
      </c>
      <c r="N606" s="209" t="str">
        <f t="shared" si="9"/>
        <v/>
      </c>
    </row>
    <row r="607" spans="13:14" x14ac:dyDescent="0.25">
      <c r="M607" s="208" t="str">
        <f t="shared" si="9"/>
        <v/>
      </c>
      <c r="N607" s="209" t="str">
        <f t="shared" si="9"/>
        <v/>
      </c>
    </row>
    <row r="608" spans="13:14" x14ac:dyDescent="0.25">
      <c r="M608" s="208" t="str">
        <f t="shared" si="9"/>
        <v/>
      </c>
      <c r="N608" s="209" t="str">
        <f t="shared" si="9"/>
        <v/>
      </c>
    </row>
    <row r="609" spans="13:14" x14ac:dyDescent="0.25">
      <c r="M609" s="208" t="str">
        <f t="shared" si="9"/>
        <v/>
      </c>
      <c r="N609" s="209" t="str">
        <f t="shared" si="9"/>
        <v/>
      </c>
    </row>
    <row r="610" spans="13:14" x14ac:dyDescent="0.25">
      <c r="M610" s="208" t="str">
        <f t="shared" si="9"/>
        <v/>
      </c>
      <c r="N610" s="209" t="str">
        <f t="shared" si="9"/>
        <v/>
      </c>
    </row>
    <row r="611" spans="13:14" x14ac:dyDescent="0.25">
      <c r="M611" s="208" t="str">
        <f t="shared" si="9"/>
        <v/>
      </c>
      <c r="N611" s="209" t="str">
        <f t="shared" si="9"/>
        <v/>
      </c>
    </row>
    <row r="612" spans="13:14" x14ac:dyDescent="0.25">
      <c r="M612" s="208" t="str">
        <f t="shared" si="9"/>
        <v/>
      </c>
      <c r="N612" s="209" t="str">
        <f t="shared" si="9"/>
        <v/>
      </c>
    </row>
    <row r="613" spans="13:14" x14ac:dyDescent="0.25">
      <c r="M613" s="208" t="str">
        <f t="shared" si="9"/>
        <v/>
      </c>
      <c r="N613" s="209" t="str">
        <f t="shared" si="9"/>
        <v/>
      </c>
    </row>
    <row r="614" spans="13:14" x14ac:dyDescent="0.25">
      <c r="M614" s="208" t="str">
        <f t="shared" si="9"/>
        <v/>
      </c>
      <c r="N614" s="209" t="str">
        <f t="shared" si="9"/>
        <v/>
      </c>
    </row>
    <row r="615" spans="13:14" x14ac:dyDescent="0.25">
      <c r="M615" s="208" t="str">
        <f t="shared" si="9"/>
        <v/>
      </c>
      <c r="N615" s="209" t="str">
        <f t="shared" si="9"/>
        <v/>
      </c>
    </row>
    <row r="616" spans="13:14" x14ac:dyDescent="0.25">
      <c r="M616" s="208" t="str">
        <f t="shared" si="9"/>
        <v/>
      </c>
      <c r="N616" s="209" t="str">
        <f t="shared" si="9"/>
        <v/>
      </c>
    </row>
    <row r="617" spans="13:14" x14ac:dyDescent="0.25">
      <c r="M617" s="208" t="str">
        <f t="shared" si="9"/>
        <v/>
      </c>
      <c r="N617" s="209" t="str">
        <f t="shared" si="9"/>
        <v/>
      </c>
    </row>
    <row r="618" spans="13:14" x14ac:dyDescent="0.25">
      <c r="M618" s="208" t="str">
        <f t="shared" si="9"/>
        <v/>
      </c>
      <c r="N618" s="209" t="str">
        <f t="shared" si="9"/>
        <v/>
      </c>
    </row>
    <row r="619" spans="13:14" x14ac:dyDescent="0.25">
      <c r="M619" s="208" t="str">
        <f t="shared" si="9"/>
        <v/>
      </c>
      <c r="N619" s="209" t="str">
        <f t="shared" si="9"/>
        <v/>
      </c>
    </row>
    <row r="620" spans="13:14" x14ac:dyDescent="0.25">
      <c r="M620" s="208" t="str">
        <f t="shared" si="9"/>
        <v/>
      </c>
      <c r="N620" s="209" t="str">
        <f t="shared" si="9"/>
        <v/>
      </c>
    </row>
    <row r="621" spans="13:14" x14ac:dyDescent="0.25">
      <c r="M621" s="208" t="str">
        <f t="shared" si="9"/>
        <v/>
      </c>
      <c r="N621" s="209" t="str">
        <f t="shared" si="9"/>
        <v/>
      </c>
    </row>
    <row r="622" spans="13:14" x14ac:dyDescent="0.25">
      <c r="M622" s="208" t="str">
        <f t="shared" si="9"/>
        <v/>
      </c>
      <c r="N622" s="209" t="str">
        <f t="shared" si="9"/>
        <v/>
      </c>
    </row>
    <row r="623" spans="13:14" x14ac:dyDescent="0.25">
      <c r="M623" s="208" t="str">
        <f t="shared" si="9"/>
        <v/>
      </c>
      <c r="N623" s="209" t="str">
        <f t="shared" si="9"/>
        <v/>
      </c>
    </row>
    <row r="624" spans="13:14" x14ac:dyDescent="0.25">
      <c r="M624" s="208" t="str">
        <f t="shared" si="9"/>
        <v/>
      </c>
      <c r="N624" s="209" t="str">
        <f t="shared" si="9"/>
        <v/>
      </c>
    </row>
    <row r="625" spans="13:14" x14ac:dyDescent="0.25">
      <c r="M625" s="208" t="str">
        <f t="shared" si="9"/>
        <v/>
      </c>
      <c r="N625" s="209" t="str">
        <f t="shared" si="9"/>
        <v/>
      </c>
    </row>
    <row r="626" spans="13:14" x14ac:dyDescent="0.25">
      <c r="M626" s="208" t="str">
        <f t="shared" si="9"/>
        <v/>
      </c>
      <c r="N626" s="209" t="str">
        <f t="shared" si="9"/>
        <v/>
      </c>
    </row>
    <row r="627" spans="13:14" x14ac:dyDescent="0.25">
      <c r="M627" s="208" t="str">
        <f t="shared" si="9"/>
        <v/>
      </c>
      <c r="N627" s="209" t="str">
        <f t="shared" si="9"/>
        <v/>
      </c>
    </row>
    <row r="628" spans="13:14" x14ac:dyDescent="0.25">
      <c r="M628" s="208" t="str">
        <f t="shared" si="9"/>
        <v/>
      </c>
      <c r="N628" s="209" t="str">
        <f t="shared" si="9"/>
        <v/>
      </c>
    </row>
    <row r="629" spans="13:14" x14ac:dyDescent="0.25">
      <c r="M629" s="208" t="str">
        <f t="shared" si="9"/>
        <v/>
      </c>
      <c r="N629" s="209" t="str">
        <f t="shared" si="9"/>
        <v/>
      </c>
    </row>
    <row r="630" spans="13:14" x14ac:dyDescent="0.25">
      <c r="M630" s="208" t="str">
        <f t="shared" si="9"/>
        <v/>
      </c>
      <c r="N630" s="209" t="str">
        <f t="shared" si="9"/>
        <v/>
      </c>
    </row>
    <row r="631" spans="13:14" x14ac:dyDescent="0.25">
      <c r="M631" s="208" t="str">
        <f t="shared" si="9"/>
        <v/>
      </c>
      <c r="N631" s="209" t="str">
        <f t="shared" si="9"/>
        <v/>
      </c>
    </row>
    <row r="632" spans="13:14" x14ac:dyDescent="0.25">
      <c r="M632" s="208" t="str">
        <f t="shared" si="9"/>
        <v/>
      </c>
      <c r="N632" s="209" t="str">
        <f t="shared" si="9"/>
        <v/>
      </c>
    </row>
    <row r="633" spans="13:14" x14ac:dyDescent="0.25">
      <c r="M633" s="208" t="str">
        <f t="shared" si="9"/>
        <v/>
      </c>
      <c r="N633" s="209" t="str">
        <f t="shared" si="9"/>
        <v/>
      </c>
    </row>
    <row r="634" spans="13:14" x14ac:dyDescent="0.25">
      <c r="M634" s="208" t="str">
        <f t="shared" si="9"/>
        <v/>
      </c>
      <c r="N634" s="209" t="str">
        <f t="shared" si="9"/>
        <v/>
      </c>
    </row>
    <row r="635" spans="13:14" x14ac:dyDescent="0.25">
      <c r="M635" s="208" t="str">
        <f t="shared" si="9"/>
        <v/>
      </c>
      <c r="N635" s="209" t="str">
        <f t="shared" si="9"/>
        <v/>
      </c>
    </row>
    <row r="636" spans="13:14" x14ac:dyDescent="0.25">
      <c r="M636" s="208" t="str">
        <f t="shared" si="9"/>
        <v/>
      </c>
      <c r="N636" s="209" t="str">
        <f t="shared" si="9"/>
        <v/>
      </c>
    </row>
    <row r="637" spans="13:14" x14ac:dyDescent="0.25">
      <c r="M637" s="208" t="str">
        <f t="shared" si="9"/>
        <v/>
      </c>
      <c r="N637" s="209" t="str">
        <f t="shared" si="9"/>
        <v/>
      </c>
    </row>
    <row r="638" spans="13:14" x14ac:dyDescent="0.25">
      <c r="M638" s="208" t="str">
        <f t="shared" si="9"/>
        <v/>
      </c>
      <c r="N638" s="209" t="str">
        <f t="shared" si="9"/>
        <v/>
      </c>
    </row>
    <row r="639" spans="13:14" x14ac:dyDescent="0.25">
      <c r="M639" s="208" t="str">
        <f t="shared" si="9"/>
        <v/>
      </c>
      <c r="N639" s="209" t="str">
        <f t="shared" si="9"/>
        <v/>
      </c>
    </row>
    <row r="640" spans="13:14" x14ac:dyDescent="0.25">
      <c r="M640" s="208" t="str">
        <f t="shared" si="9"/>
        <v/>
      </c>
      <c r="N640" s="209" t="str">
        <f t="shared" si="9"/>
        <v/>
      </c>
    </row>
    <row r="641" spans="13:14" x14ac:dyDescent="0.25">
      <c r="M641" s="208" t="str">
        <f t="shared" si="9"/>
        <v/>
      </c>
      <c r="N641" s="209" t="str">
        <f t="shared" si="9"/>
        <v/>
      </c>
    </row>
    <row r="642" spans="13:14" x14ac:dyDescent="0.25">
      <c r="M642" s="208" t="str">
        <f t="shared" si="9"/>
        <v/>
      </c>
      <c r="N642" s="209" t="str">
        <f t="shared" si="9"/>
        <v/>
      </c>
    </row>
    <row r="643" spans="13:14" x14ac:dyDescent="0.25">
      <c r="M643" s="208" t="str">
        <f t="shared" si="9"/>
        <v/>
      </c>
      <c r="N643" s="209" t="str">
        <f t="shared" si="9"/>
        <v/>
      </c>
    </row>
    <row r="644" spans="13:14" x14ac:dyDescent="0.25">
      <c r="M644" s="208" t="str">
        <f t="shared" si="9"/>
        <v/>
      </c>
      <c r="N644" s="209" t="str">
        <f t="shared" si="9"/>
        <v/>
      </c>
    </row>
    <row r="645" spans="13:14" x14ac:dyDescent="0.25">
      <c r="M645" s="208" t="str">
        <f t="shared" si="9"/>
        <v/>
      </c>
      <c r="N645" s="209" t="str">
        <f t="shared" si="9"/>
        <v/>
      </c>
    </row>
    <row r="646" spans="13:14" x14ac:dyDescent="0.25">
      <c r="M646" s="208" t="str">
        <f t="shared" si="9"/>
        <v/>
      </c>
      <c r="N646" s="209" t="str">
        <f t="shared" si="9"/>
        <v/>
      </c>
    </row>
    <row r="647" spans="13:14" x14ac:dyDescent="0.25">
      <c r="M647" s="208" t="str">
        <f t="shared" si="9"/>
        <v/>
      </c>
      <c r="N647" s="209" t="str">
        <f t="shared" si="9"/>
        <v/>
      </c>
    </row>
    <row r="648" spans="13:14" x14ac:dyDescent="0.25">
      <c r="M648" s="208" t="str">
        <f t="shared" si="9"/>
        <v/>
      </c>
      <c r="N648" s="209" t="str">
        <f t="shared" si="9"/>
        <v/>
      </c>
    </row>
    <row r="649" spans="13:14" x14ac:dyDescent="0.25">
      <c r="M649" s="208" t="str">
        <f t="shared" ref="M649:N712" si="10">IF(AND(H649="",J649=""),"",J649-H649)</f>
        <v/>
      </c>
      <c r="N649" s="209" t="str">
        <f t="shared" si="10"/>
        <v/>
      </c>
    </row>
    <row r="650" spans="13:14" x14ac:dyDescent="0.25">
      <c r="M650" s="208" t="str">
        <f t="shared" si="10"/>
        <v/>
      </c>
      <c r="N650" s="209" t="str">
        <f t="shared" si="10"/>
        <v/>
      </c>
    </row>
    <row r="651" spans="13:14" x14ac:dyDescent="0.25">
      <c r="M651" s="208" t="str">
        <f t="shared" si="10"/>
        <v/>
      </c>
      <c r="N651" s="209" t="str">
        <f t="shared" si="10"/>
        <v/>
      </c>
    </row>
    <row r="652" spans="13:14" x14ac:dyDescent="0.25">
      <c r="M652" s="208" t="str">
        <f t="shared" si="10"/>
        <v/>
      </c>
      <c r="N652" s="209" t="str">
        <f t="shared" si="10"/>
        <v/>
      </c>
    </row>
    <row r="653" spans="13:14" x14ac:dyDescent="0.25">
      <c r="M653" s="208" t="str">
        <f t="shared" si="10"/>
        <v/>
      </c>
      <c r="N653" s="209" t="str">
        <f t="shared" si="10"/>
        <v/>
      </c>
    </row>
    <row r="654" spans="13:14" x14ac:dyDescent="0.25">
      <c r="M654" s="208" t="str">
        <f t="shared" si="10"/>
        <v/>
      </c>
      <c r="N654" s="209" t="str">
        <f t="shared" si="10"/>
        <v/>
      </c>
    </row>
    <row r="655" spans="13:14" x14ac:dyDescent="0.25">
      <c r="M655" s="208" t="str">
        <f t="shared" si="10"/>
        <v/>
      </c>
      <c r="N655" s="209" t="str">
        <f t="shared" si="10"/>
        <v/>
      </c>
    </row>
    <row r="656" spans="13:14" x14ac:dyDescent="0.25">
      <c r="M656" s="208" t="str">
        <f t="shared" si="10"/>
        <v/>
      </c>
      <c r="N656" s="209" t="str">
        <f t="shared" si="10"/>
        <v/>
      </c>
    </row>
    <row r="657" spans="13:14" x14ac:dyDescent="0.25">
      <c r="M657" s="208" t="str">
        <f t="shared" si="10"/>
        <v/>
      </c>
      <c r="N657" s="209" t="str">
        <f t="shared" si="10"/>
        <v/>
      </c>
    </row>
    <row r="658" spans="13:14" x14ac:dyDescent="0.25">
      <c r="M658" s="208" t="str">
        <f t="shared" si="10"/>
        <v/>
      </c>
      <c r="N658" s="209" t="str">
        <f t="shared" si="10"/>
        <v/>
      </c>
    </row>
    <row r="659" spans="13:14" x14ac:dyDescent="0.25">
      <c r="M659" s="208" t="str">
        <f t="shared" si="10"/>
        <v/>
      </c>
      <c r="N659" s="209" t="str">
        <f t="shared" si="10"/>
        <v/>
      </c>
    </row>
    <row r="660" spans="13:14" x14ac:dyDescent="0.25">
      <c r="M660" s="208" t="str">
        <f t="shared" si="10"/>
        <v/>
      </c>
      <c r="N660" s="209" t="str">
        <f t="shared" si="10"/>
        <v/>
      </c>
    </row>
    <row r="661" spans="13:14" x14ac:dyDescent="0.25">
      <c r="M661" s="208" t="str">
        <f t="shared" si="10"/>
        <v/>
      </c>
      <c r="N661" s="209" t="str">
        <f t="shared" si="10"/>
        <v/>
      </c>
    </row>
    <row r="662" spans="13:14" x14ac:dyDescent="0.25">
      <c r="M662" s="208" t="str">
        <f t="shared" si="10"/>
        <v/>
      </c>
      <c r="N662" s="209" t="str">
        <f t="shared" si="10"/>
        <v/>
      </c>
    </row>
    <row r="663" spans="13:14" x14ac:dyDescent="0.25">
      <c r="M663" s="208" t="str">
        <f t="shared" si="10"/>
        <v/>
      </c>
      <c r="N663" s="209" t="str">
        <f t="shared" si="10"/>
        <v/>
      </c>
    </row>
    <row r="664" spans="13:14" x14ac:dyDescent="0.25">
      <c r="M664" s="208" t="str">
        <f t="shared" si="10"/>
        <v/>
      </c>
      <c r="N664" s="209" t="str">
        <f t="shared" si="10"/>
        <v/>
      </c>
    </row>
    <row r="665" spans="13:14" x14ac:dyDescent="0.25">
      <c r="M665" s="208" t="str">
        <f t="shared" si="10"/>
        <v/>
      </c>
      <c r="N665" s="209" t="str">
        <f t="shared" si="10"/>
        <v/>
      </c>
    </row>
    <row r="666" spans="13:14" x14ac:dyDescent="0.25">
      <c r="M666" s="208" t="str">
        <f t="shared" si="10"/>
        <v/>
      </c>
      <c r="N666" s="209" t="str">
        <f t="shared" si="10"/>
        <v/>
      </c>
    </row>
    <row r="667" spans="13:14" x14ac:dyDescent="0.25">
      <c r="M667" s="208" t="str">
        <f t="shared" si="10"/>
        <v/>
      </c>
      <c r="N667" s="209" t="str">
        <f t="shared" si="10"/>
        <v/>
      </c>
    </row>
    <row r="668" spans="13:14" x14ac:dyDescent="0.25">
      <c r="M668" s="208" t="str">
        <f t="shared" si="10"/>
        <v/>
      </c>
      <c r="N668" s="209" t="str">
        <f t="shared" si="10"/>
        <v/>
      </c>
    </row>
    <row r="669" spans="13:14" x14ac:dyDescent="0.25">
      <c r="M669" s="208" t="str">
        <f t="shared" si="10"/>
        <v/>
      </c>
      <c r="N669" s="209" t="str">
        <f t="shared" si="10"/>
        <v/>
      </c>
    </row>
    <row r="670" spans="13:14" x14ac:dyDescent="0.25">
      <c r="M670" s="208" t="str">
        <f t="shared" si="10"/>
        <v/>
      </c>
      <c r="N670" s="209" t="str">
        <f t="shared" si="10"/>
        <v/>
      </c>
    </row>
    <row r="671" spans="13:14" x14ac:dyDescent="0.25">
      <c r="M671" s="208" t="str">
        <f t="shared" si="10"/>
        <v/>
      </c>
      <c r="N671" s="209" t="str">
        <f t="shared" si="10"/>
        <v/>
      </c>
    </row>
    <row r="672" spans="13:14" x14ac:dyDescent="0.25">
      <c r="M672" s="208" t="str">
        <f t="shared" si="10"/>
        <v/>
      </c>
      <c r="N672" s="209" t="str">
        <f t="shared" si="10"/>
        <v/>
      </c>
    </row>
    <row r="673" spans="13:14" x14ac:dyDescent="0.25">
      <c r="M673" s="208" t="str">
        <f t="shared" si="10"/>
        <v/>
      </c>
      <c r="N673" s="209" t="str">
        <f t="shared" si="10"/>
        <v/>
      </c>
    </row>
    <row r="674" spans="13:14" x14ac:dyDescent="0.25">
      <c r="M674" s="208" t="str">
        <f t="shared" si="10"/>
        <v/>
      </c>
      <c r="N674" s="209" t="str">
        <f t="shared" si="10"/>
        <v/>
      </c>
    </row>
    <row r="675" spans="13:14" x14ac:dyDescent="0.25">
      <c r="M675" s="208" t="str">
        <f t="shared" si="10"/>
        <v/>
      </c>
      <c r="N675" s="209" t="str">
        <f t="shared" si="10"/>
        <v/>
      </c>
    </row>
    <row r="676" spans="13:14" x14ac:dyDescent="0.25">
      <c r="M676" s="208" t="str">
        <f t="shared" si="10"/>
        <v/>
      </c>
      <c r="N676" s="209" t="str">
        <f t="shared" si="10"/>
        <v/>
      </c>
    </row>
    <row r="677" spans="13:14" x14ac:dyDescent="0.25">
      <c r="M677" s="208" t="str">
        <f t="shared" si="10"/>
        <v/>
      </c>
      <c r="N677" s="209" t="str">
        <f t="shared" si="10"/>
        <v/>
      </c>
    </row>
    <row r="678" spans="13:14" x14ac:dyDescent="0.25">
      <c r="M678" s="208" t="str">
        <f t="shared" si="10"/>
        <v/>
      </c>
      <c r="N678" s="209" t="str">
        <f t="shared" si="10"/>
        <v/>
      </c>
    </row>
    <row r="679" spans="13:14" x14ac:dyDescent="0.25">
      <c r="M679" s="208" t="str">
        <f t="shared" si="10"/>
        <v/>
      </c>
      <c r="N679" s="209" t="str">
        <f t="shared" si="10"/>
        <v/>
      </c>
    </row>
    <row r="680" spans="13:14" x14ac:dyDescent="0.25">
      <c r="M680" s="208" t="str">
        <f t="shared" si="10"/>
        <v/>
      </c>
      <c r="N680" s="209" t="str">
        <f t="shared" si="10"/>
        <v/>
      </c>
    </row>
    <row r="681" spans="13:14" x14ac:dyDescent="0.25">
      <c r="M681" s="208" t="str">
        <f t="shared" si="10"/>
        <v/>
      </c>
      <c r="N681" s="209" t="str">
        <f t="shared" si="10"/>
        <v/>
      </c>
    </row>
    <row r="682" spans="13:14" x14ac:dyDescent="0.25">
      <c r="M682" s="208" t="str">
        <f t="shared" si="10"/>
        <v/>
      </c>
      <c r="N682" s="209" t="str">
        <f t="shared" si="10"/>
        <v/>
      </c>
    </row>
    <row r="683" spans="13:14" x14ac:dyDescent="0.25">
      <c r="M683" s="208" t="str">
        <f t="shared" si="10"/>
        <v/>
      </c>
      <c r="N683" s="209" t="str">
        <f t="shared" si="10"/>
        <v/>
      </c>
    </row>
    <row r="684" spans="13:14" x14ac:dyDescent="0.25">
      <c r="M684" s="208" t="str">
        <f t="shared" si="10"/>
        <v/>
      </c>
      <c r="N684" s="209" t="str">
        <f t="shared" si="10"/>
        <v/>
      </c>
    </row>
    <row r="685" spans="13:14" x14ac:dyDescent="0.25">
      <c r="M685" s="208" t="str">
        <f t="shared" si="10"/>
        <v/>
      </c>
      <c r="N685" s="209" t="str">
        <f t="shared" si="10"/>
        <v/>
      </c>
    </row>
    <row r="686" spans="13:14" x14ac:dyDescent="0.25">
      <c r="M686" s="208" t="str">
        <f t="shared" si="10"/>
        <v/>
      </c>
      <c r="N686" s="209" t="str">
        <f t="shared" si="10"/>
        <v/>
      </c>
    </row>
    <row r="687" spans="13:14" x14ac:dyDescent="0.25">
      <c r="M687" s="208" t="str">
        <f t="shared" si="10"/>
        <v/>
      </c>
      <c r="N687" s="209" t="str">
        <f t="shared" si="10"/>
        <v/>
      </c>
    </row>
    <row r="688" spans="13:14" x14ac:dyDescent="0.25">
      <c r="M688" s="208" t="str">
        <f t="shared" si="10"/>
        <v/>
      </c>
      <c r="N688" s="209" t="str">
        <f t="shared" si="10"/>
        <v/>
      </c>
    </row>
    <row r="689" spans="13:14" x14ac:dyDescent="0.25">
      <c r="M689" s="208" t="str">
        <f t="shared" si="10"/>
        <v/>
      </c>
      <c r="N689" s="209" t="str">
        <f t="shared" si="10"/>
        <v/>
      </c>
    </row>
    <row r="690" spans="13:14" x14ac:dyDescent="0.25">
      <c r="M690" s="208" t="str">
        <f t="shared" si="10"/>
        <v/>
      </c>
      <c r="N690" s="209" t="str">
        <f t="shared" si="10"/>
        <v/>
      </c>
    </row>
    <row r="691" spans="13:14" x14ac:dyDescent="0.25">
      <c r="M691" s="208" t="str">
        <f t="shared" si="10"/>
        <v/>
      </c>
      <c r="N691" s="209" t="str">
        <f t="shared" si="10"/>
        <v/>
      </c>
    </row>
    <row r="692" spans="13:14" x14ac:dyDescent="0.25">
      <c r="M692" s="208" t="str">
        <f t="shared" si="10"/>
        <v/>
      </c>
      <c r="N692" s="209" t="str">
        <f t="shared" si="10"/>
        <v/>
      </c>
    </row>
    <row r="693" spans="13:14" x14ac:dyDescent="0.25">
      <c r="M693" s="208" t="str">
        <f t="shared" si="10"/>
        <v/>
      </c>
      <c r="N693" s="209" t="str">
        <f t="shared" si="10"/>
        <v/>
      </c>
    </row>
    <row r="694" spans="13:14" x14ac:dyDescent="0.25">
      <c r="M694" s="208" t="str">
        <f t="shared" si="10"/>
        <v/>
      </c>
      <c r="N694" s="209" t="str">
        <f t="shared" si="10"/>
        <v/>
      </c>
    </row>
    <row r="695" spans="13:14" x14ac:dyDescent="0.25">
      <c r="M695" s="208" t="str">
        <f t="shared" si="10"/>
        <v/>
      </c>
      <c r="N695" s="209" t="str">
        <f t="shared" si="10"/>
        <v/>
      </c>
    </row>
    <row r="696" spans="13:14" x14ac:dyDescent="0.25">
      <c r="M696" s="208" t="str">
        <f t="shared" si="10"/>
        <v/>
      </c>
      <c r="N696" s="209" t="str">
        <f t="shared" si="10"/>
        <v/>
      </c>
    </row>
    <row r="697" spans="13:14" x14ac:dyDescent="0.25">
      <c r="M697" s="208" t="str">
        <f t="shared" si="10"/>
        <v/>
      </c>
      <c r="N697" s="209" t="str">
        <f t="shared" si="10"/>
        <v/>
      </c>
    </row>
    <row r="698" spans="13:14" x14ac:dyDescent="0.25">
      <c r="M698" s="208" t="str">
        <f t="shared" si="10"/>
        <v/>
      </c>
      <c r="N698" s="209" t="str">
        <f t="shared" si="10"/>
        <v/>
      </c>
    </row>
    <row r="699" spans="13:14" x14ac:dyDescent="0.25">
      <c r="M699" s="208" t="str">
        <f t="shared" si="10"/>
        <v/>
      </c>
      <c r="N699" s="209" t="str">
        <f t="shared" si="10"/>
        <v/>
      </c>
    </row>
    <row r="700" spans="13:14" x14ac:dyDescent="0.25">
      <c r="M700" s="208" t="str">
        <f t="shared" si="10"/>
        <v/>
      </c>
      <c r="N700" s="209" t="str">
        <f t="shared" si="10"/>
        <v/>
      </c>
    </row>
    <row r="701" spans="13:14" x14ac:dyDescent="0.25">
      <c r="M701" s="208" t="str">
        <f t="shared" si="10"/>
        <v/>
      </c>
      <c r="N701" s="209" t="str">
        <f t="shared" si="10"/>
        <v/>
      </c>
    </row>
    <row r="702" spans="13:14" x14ac:dyDescent="0.25">
      <c r="M702" s="208" t="str">
        <f t="shared" si="10"/>
        <v/>
      </c>
      <c r="N702" s="209" t="str">
        <f t="shared" si="10"/>
        <v/>
      </c>
    </row>
    <row r="703" spans="13:14" x14ac:dyDescent="0.25">
      <c r="M703" s="208" t="str">
        <f t="shared" si="10"/>
        <v/>
      </c>
      <c r="N703" s="209" t="str">
        <f t="shared" si="10"/>
        <v/>
      </c>
    </row>
    <row r="704" spans="13:14" x14ac:dyDescent="0.25">
      <c r="M704" s="208" t="str">
        <f t="shared" si="10"/>
        <v/>
      </c>
      <c r="N704" s="209" t="str">
        <f t="shared" si="10"/>
        <v/>
      </c>
    </row>
    <row r="705" spans="13:14" x14ac:dyDescent="0.25">
      <c r="M705" s="208" t="str">
        <f t="shared" si="10"/>
        <v/>
      </c>
      <c r="N705" s="209" t="str">
        <f t="shared" si="10"/>
        <v/>
      </c>
    </row>
    <row r="706" spans="13:14" x14ac:dyDescent="0.25">
      <c r="M706" s="208" t="str">
        <f t="shared" si="10"/>
        <v/>
      </c>
      <c r="N706" s="209" t="str">
        <f t="shared" si="10"/>
        <v/>
      </c>
    </row>
    <row r="707" spans="13:14" x14ac:dyDescent="0.25">
      <c r="M707" s="208" t="str">
        <f t="shared" si="10"/>
        <v/>
      </c>
      <c r="N707" s="209" t="str">
        <f t="shared" si="10"/>
        <v/>
      </c>
    </row>
    <row r="708" spans="13:14" x14ac:dyDescent="0.25">
      <c r="M708" s="208" t="str">
        <f t="shared" si="10"/>
        <v/>
      </c>
      <c r="N708" s="209" t="str">
        <f t="shared" si="10"/>
        <v/>
      </c>
    </row>
    <row r="709" spans="13:14" x14ac:dyDescent="0.25">
      <c r="M709" s="208" t="str">
        <f t="shared" si="10"/>
        <v/>
      </c>
      <c r="N709" s="209" t="str">
        <f t="shared" si="10"/>
        <v/>
      </c>
    </row>
    <row r="710" spans="13:14" x14ac:dyDescent="0.25">
      <c r="M710" s="208" t="str">
        <f t="shared" si="10"/>
        <v/>
      </c>
      <c r="N710" s="209" t="str">
        <f t="shared" si="10"/>
        <v/>
      </c>
    </row>
    <row r="711" spans="13:14" x14ac:dyDescent="0.25">
      <c r="M711" s="208" t="str">
        <f t="shared" si="10"/>
        <v/>
      </c>
      <c r="N711" s="209" t="str">
        <f t="shared" si="10"/>
        <v/>
      </c>
    </row>
    <row r="712" spans="13:14" x14ac:dyDescent="0.25">
      <c r="M712" s="208" t="str">
        <f t="shared" si="10"/>
        <v/>
      </c>
      <c r="N712" s="209" t="str">
        <f t="shared" si="10"/>
        <v/>
      </c>
    </row>
    <row r="713" spans="13:14" x14ac:dyDescent="0.25">
      <c r="M713" s="208" t="str">
        <f t="shared" ref="M713:N776" si="11">IF(AND(H713="",J713=""),"",J713-H713)</f>
        <v/>
      </c>
      <c r="N713" s="209" t="str">
        <f t="shared" si="11"/>
        <v/>
      </c>
    </row>
    <row r="714" spans="13:14" x14ac:dyDescent="0.25">
      <c r="M714" s="208" t="str">
        <f t="shared" si="11"/>
        <v/>
      </c>
      <c r="N714" s="209" t="str">
        <f t="shared" si="11"/>
        <v/>
      </c>
    </row>
    <row r="715" spans="13:14" x14ac:dyDescent="0.25">
      <c r="M715" s="208" t="str">
        <f t="shared" si="11"/>
        <v/>
      </c>
      <c r="N715" s="209" t="str">
        <f t="shared" si="11"/>
        <v/>
      </c>
    </row>
    <row r="716" spans="13:14" x14ac:dyDescent="0.25">
      <c r="M716" s="208" t="str">
        <f t="shared" si="11"/>
        <v/>
      </c>
      <c r="N716" s="209" t="str">
        <f t="shared" si="11"/>
        <v/>
      </c>
    </row>
    <row r="717" spans="13:14" x14ac:dyDescent="0.25">
      <c r="M717" s="208" t="str">
        <f t="shared" si="11"/>
        <v/>
      </c>
      <c r="N717" s="209" t="str">
        <f t="shared" si="11"/>
        <v/>
      </c>
    </row>
    <row r="718" spans="13:14" x14ac:dyDescent="0.25">
      <c r="M718" s="208" t="str">
        <f t="shared" si="11"/>
        <v/>
      </c>
      <c r="N718" s="209" t="str">
        <f t="shared" si="11"/>
        <v/>
      </c>
    </row>
    <row r="719" spans="13:14" x14ac:dyDescent="0.25">
      <c r="M719" s="208" t="str">
        <f t="shared" si="11"/>
        <v/>
      </c>
      <c r="N719" s="209" t="str">
        <f t="shared" si="11"/>
        <v/>
      </c>
    </row>
    <row r="720" spans="13:14" x14ac:dyDescent="0.25">
      <c r="M720" s="208" t="str">
        <f t="shared" si="11"/>
        <v/>
      </c>
      <c r="N720" s="209" t="str">
        <f t="shared" si="11"/>
        <v/>
      </c>
    </row>
    <row r="721" spans="13:14" x14ac:dyDescent="0.25">
      <c r="M721" s="208" t="str">
        <f t="shared" si="11"/>
        <v/>
      </c>
      <c r="N721" s="209" t="str">
        <f t="shared" si="11"/>
        <v/>
      </c>
    </row>
    <row r="722" spans="13:14" x14ac:dyDescent="0.25">
      <c r="M722" s="208" t="str">
        <f t="shared" si="11"/>
        <v/>
      </c>
      <c r="N722" s="209" t="str">
        <f t="shared" si="11"/>
        <v/>
      </c>
    </row>
    <row r="723" spans="13:14" x14ac:dyDescent="0.25">
      <c r="M723" s="208" t="str">
        <f t="shared" si="11"/>
        <v/>
      </c>
      <c r="N723" s="209" t="str">
        <f t="shared" si="11"/>
        <v/>
      </c>
    </row>
    <row r="724" spans="13:14" x14ac:dyDescent="0.25">
      <c r="M724" s="208" t="str">
        <f t="shared" si="11"/>
        <v/>
      </c>
      <c r="N724" s="209" t="str">
        <f t="shared" si="11"/>
        <v/>
      </c>
    </row>
    <row r="725" spans="13:14" x14ac:dyDescent="0.25">
      <c r="M725" s="208" t="str">
        <f t="shared" si="11"/>
        <v/>
      </c>
      <c r="N725" s="209" t="str">
        <f t="shared" si="11"/>
        <v/>
      </c>
    </row>
    <row r="726" spans="13:14" x14ac:dyDescent="0.25">
      <c r="M726" s="208" t="str">
        <f t="shared" si="11"/>
        <v/>
      </c>
      <c r="N726" s="209" t="str">
        <f t="shared" si="11"/>
        <v/>
      </c>
    </row>
    <row r="727" spans="13:14" x14ac:dyDescent="0.25">
      <c r="M727" s="208" t="str">
        <f t="shared" si="11"/>
        <v/>
      </c>
      <c r="N727" s="209" t="str">
        <f t="shared" si="11"/>
        <v/>
      </c>
    </row>
    <row r="728" spans="13:14" x14ac:dyDescent="0.25">
      <c r="M728" s="208" t="str">
        <f t="shared" si="11"/>
        <v/>
      </c>
      <c r="N728" s="209" t="str">
        <f t="shared" si="11"/>
        <v/>
      </c>
    </row>
    <row r="729" spans="13:14" x14ac:dyDescent="0.25">
      <c r="M729" s="208" t="str">
        <f t="shared" si="11"/>
        <v/>
      </c>
      <c r="N729" s="209" t="str">
        <f t="shared" si="11"/>
        <v/>
      </c>
    </row>
    <row r="730" spans="13:14" x14ac:dyDescent="0.25">
      <c r="M730" s="208" t="str">
        <f t="shared" si="11"/>
        <v/>
      </c>
      <c r="N730" s="209" t="str">
        <f t="shared" si="11"/>
        <v/>
      </c>
    </row>
    <row r="731" spans="13:14" x14ac:dyDescent="0.25">
      <c r="M731" s="208" t="str">
        <f t="shared" si="11"/>
        <v/>
      </c>
      <c r="N731" s="209" t="str">
        <f t="shared" si="11"/>
        <v/>
      </c>
    </row>
    <row r="732" spans="13:14" x14ac:dyDescent="0.25">
      <c r="M732" s="208" t="str">
        <f t="shared" si="11"/>
        <v/>
      </c>
      <c r="N732" s="209" t="str">
        <f t="shared" si="11"/>
        <v/>
      </c>
    </row>
    <row r="733" spans="13:14" x14ac:dyDescent="0.25">
      <c r="M733" s="208" t="str">
        <f t="shared" si="11"/>
        <v/>
      </c>
      <c r="N733" s="209" t="str">
        <f t="shared" si="11"/>
        <v/>
      </c>
    </row>
    <row r="734" spans="13:14" x14ac:dyDescent="0.25">
      <c r="M734" s="208" t="str">
        <f t="shared" si="11"/>
        <v/>
      </c>
      <c r="N734" s="209" t="str">
        <f t="shared" si="11"/>
        <v/>
      </c>
    </row>
    <row r="735" spans="13:14" x14ac:dyDescent="0.25">
      <c r="M735" s="208" t="str">
        <f t="shared" si="11"/>
        <v/>
      </c>
      <c r="N735" s="209" t="str">
        <f t="shared" si="11"/>
        <v/>
      </c>
    </row>
    <row r="736" spans="13:14" x14ac:dyDescent="0.25">
      <c r="M736" s="208" t="str">
        <f t="shared" si="11"/>
        <v/>
      </c>
      <c r="N736" s="209" t="str">
        <f t="shared" si="11"/>
        <v/>
      </c>
    </row>
    <row r="737" spans="13:14" x14ac:dyDescent="0.25">
      <c r="M737" s="208" t="str">
        <f t="shared" si="11"/>
        <v/>
      </c>
      <c r="N737" s="209" t="str">
        <f t="shared" si="11"/>
        <v/>
      </c>
    </row>
    <row r="738" spans="13:14" x14ac:dyDescent="0.25">
      <c r="M738" s="208" t="str">
        <f t="shared" si="11"/>
        <v/>
      </c>
      <c r="N738" s="209" t="str">
        <f t="shared" si="11"/>
        <v/>
      </c>
    </row>
    <row r="739" spans="13:14" x14ac:dyDescent="0.25">
      <c r="M739" s="208" t="str">
        <f t="shared" si="11"/>
        <v/>
      </c>
      <c r="N739" s="209" t="str">
        <f t="shared" si="11"/>
        <v/>
      </c>
    </row>
    <row r="740" spans="13:14" x14ac:dyDescent="0.25">
      <c r="M740" s="208" t="str">
        <f t="shared" si="11"/>
        <v/>
      </c>
      <c r="N740" s="209" t="str">
        <f t="shared" si="11"/>
        <v/>
      </c>
    </row>
    <row r="741" spans="13:14" x14ac:dyDescent="0.25">
      <c r="M741" s="208" t="str">
        <f t="shared" si="11"/>
        <v/>
      </c>
      <c r="N741" s="209" t="str">
        <f t="shared" si="11"/>
        <v/>
      </c>
    </row>
    <row r="742" spans="13:14" x14ac:dyDescent="0.25">
      <c r="M742" s="208" t="str">
        <f t="shared" si="11"/>
        <v/>
      </c>
      <c r="N742" s="209" t="str">
        <f t="shared" si="11"/>
        <v/>
      </c>
    </row>
    <row r="743" spans="13:14" x14ac:dyDescent="0.25">
      <c r="M743" s="208" t="str">
        <f t="shared" si="11"/>
        <v/>
      </c>
      <c r="N743" s="209" t="str">
        <f t="shared" si="11"/>
        <v/>
      </c>
    </row>
    <row r="744" spans="13:14" x14ac:dyDescent="0.25">
      <c r="M744" s="208" t="str">
        <f t="shared" si="11"/>
        <v/>
      </c>
      <c r="N744" s="209" t="str">
        <f t="shared" si="11"/>
        <v/>
      </c>
    </row>
    <row r="745" spans="13:14" x14ac:dyDescent="0.25">
      <c r="M745" s="208" t="str">
        <f t="shared" si="11"/>
        <v/>
      </c>
      <c r="N745" s="209" t="str">
        <f t="shared" si="11"/>
        <v/>
      </c>
    </row>
    <row r="746" spans="13:14" x14ac:dyDescent="0.25">
      <c r="M746" s="208" t="str">
        <f t="shared" si="11"/>
        <v/>
      </c>
      <c r="N746" s="209" t="str">
        <f t="shared" si="11"/>
        <v/>
      </c>
    </row>
    <row r="747" spans="13:14" x14ac:dyDescent="0.25">
      <c r="M747" s="208" t="str">
        <f t="shared" si="11"/>
        <v/>
      </c>
      <c r="N747" s="209" t="str">
        <f t="shared" si="11"/>
        <v/>
      </c>
    </row>
    <row r="748" spans="13:14" x14ac:dyDescent="0.25">
      <c r="M748" s="208" t="str">
        <f t="shared" si="11"/>
        <v/>
      </c>
      <c r="N748" s="209" t="str">
        <f t="shared" si="11"/>
        <v/>
      </c>
    </row>
    <row r="749" spans="13:14" x14ac:dyDescent="0.25">
      <c r="M749" s="208" t="str">
        <f t="shared" si="11"/>
        <v/>
      </c>
      <c r="N749" s="209" t="str">
        <f t="shared" si="11"/>
        <v/>
      </c>
    </row>
    <row r="750" spans="13:14" x14ac:dyDescent="0.25">
      <c r="M750" s="208" t="str">
        <f t="shared" si="11"/>
        <v/>
      </c>
      <c r="N750" s="209" t="str">
        <f t="shared" si="11"/>
        <v/>
      </c>
    </row>
    <row r="751" spans="13:14" x14ac:dyDescent="0.25">
      <c r="M751" s="208" t="str">
        <f t="shared" si="11"/>
        <v/>
      </c>
      <c r="N751" s="209" t="str">
        <f t="shared" si="11"/>
        <v/>
      </c>
    </row>
    <row r="752" spans="13:14" x14ac:dyDescent="0.25">
      <c r="M752" s="208" t="str">
        <f t="shared" si="11"/>
        <v/>
      </c>
      <c r="N752" s="209" t="str">
        <f t="shared" si="11"/>
        <v/>
      </c>
    </row>
    <row r="753" spans="13:14" x14ac:dyDescent="0.25">
      <c r="M753" s="208" t="str">
        <f t="shared" si="11"/>
        <v/>
      </c>
      <c r="N753" s="209" t="str">
        <f t="shared" si="11"/>
        <v/>
      </c>
    </row>
    <row r="754" spans="13:14" x14ac:dyDescent="0.25">
      <c r="M754" s="208" t="str">
        <f t="shared" si="11"/>
        <v/>
      </c>
      <c r="N754" s="209" t="str">
        <f t="shared" si="11"/>
        <v/>
      </c>
    </row>
    <row r="755" spans="13:14" x14ac:dyDescent="0.25">
      <c r="M755" s="208" t="str">
        <f t="shared" si="11"/>
        <v/>
      </c>
      <c r="N755" s="209" t="str">
        <f t="shared" si="11"/>
        <v/>
      </c>
    </row>
    <row r="756" spans="13:14" x14ac:dyDescent="0.25">
      <c r="M756" s="208" t="str">
        <f t="shared" si="11"/>
        <v/>
      </c>
      <c r="N756" s="209" t="str">
        <f t="shared" si="11"/>
        <v/>
      </c>
    </row>
    <row r="757" spans="13:14" x14ac:dyDescent="0.25">
      <c r="M757" s="208" t="str">
        <f t="shared" si="11"/>
        <v/>
      </c>
      <c r="N757" s="209" t="str">
        <f t="shared" si="11"/>
        <v/>
      </c>
    </row>
    <row r="758" spans="13:14" x14ac:dyDescent="0.25">
      <c r="M758" s="208" t="str">
        <f t="shared" si="11"/>
        <v/>
      </c>
      <c r="N758" s="209" t="str">
        <f t="shared" si="11"/>
        <v/>
      </c>
    </row>
    <row r="759" spans="13:14" x14ac:dyDescent="0.25">
      <c r="M759" s="208" t="str">
        <f t="shared" si="11"/>
        <v/>
      </c>
      <c r="N759" s="209" t="str">
        <f t="shared" si="11"/>
        <v/>
      </c>
    </row>
    <row r="760" spans="13:14" x14ac:dyDescent="0.25">
      <c r="M760" s="208" t="str">
        <f t="shared" si="11"/>
        <v/>
      </c>
      <c r="N760" s="209" t="str">
        <f t="shared" si="11"/>
        <v/>
      </c>
    </row>
    <row r="761" spans="13:14" x14ac:dyDescent="0.25">
      <c r="M761" s="208" t="str">
        <f t="shared" si="11"/>
        <v/>
      </c>
      <c r="N761" s="209" t="str">
        <f t="shared" si="11"/>
        <v/>
      </c>
    </row>
    <row r="762" spans="13:14" x14ac:dyDescent="0.25">
      <c r="M762" s="208" t="str">
        <f t="shared" si="11"/>
        <v/>
      </c>
      <c r="N762" s="209" t="str">
        <f t="shared" si="11"/>
        <v/>
      </c>
    </row>
    <row r="763" spans="13:14" x14ac:dyDescent="0.25">
      <c r="M763" s="208" t="str">
        <f t="shared" si="11"/>
        <v/>
      </c>
      <c r="N763" s="209" t="str">
        <f t="shared" si="11"/>
        <v/>
      </c>
    </row>
    <row r="764" spans="13:14" x14ac:dyDescent="0.25">
      <c r="M764" s="208" t="str">
        <f t="shared" si="11"/>
        <v/>
      </c>
      <c r="N764" s="209" t="str">
        <f t="shared" si="11"/>
        <v/>
      </c>
    </row>
    <row r="765" spans="13:14" x14ac:dyDescent="0.25">
      <c r="M765" s="208" t="str">
        <f t="shared" si="11"/>
        <v/>
      </c>
      <c r="N765" s="209" t="str">
        <f t="shared" si="11"/>
        <v/>
      </c>
    </row>
    <row r="766" spans="13:14" x14ac:dyDescent="0.25">
      <c r="M766" s="208" t="str">
        <f t="shared" si="11"/>
        <v/>
      </c>
      <c r="N766" s="209" t="str">
        <f t="shared" si="11"/>
        <v/>
      </c>
    </row>
    <row r="767" spans="13:14" x14ac:dyDescent="0.25">
      <c r="M767" s="208" t="str">
        <f t="shared" si="11"/>
        <v/>
      </c>
      <c r="N767" s="209" t="str">
        <f t="shared" si="11"/>
        <v/>
      </c>
    </row>
    <row r="768" spans="13:14" x14ac:dyDescent="0.25">
      <c r="M768" s="208" t="str">
        <f t="shared" si="11"/>
        <v/>
      </c>
      <c r="N768" s="209" t="str">
        <f t="shared" si="11"/>
        <v/>
      </c>
    </row>
    <row r="769" spans="13:14" x14ac:dyDescent="0.25">
      <c r="M769" s="208" t="str">
        <f t="shared" si="11"/>
        <v/>
      </c>
      <c r="N769" s="209" t="str">
        <f t="shared" si="11"/>
        <v/>
      </c>
    </row>
    <row r="770" spans="13:14" x14ac:dyDescent="0.25">
      <c r="M770" s="208" t="str">
        <f t="shared" si="11"/>
        <v/>
      </c>
      <c r="N770" s="209" t="str">
        <f t="shared" si="11"/>
        <v/>
      </c>
    </row>
    <row r="771" spans="13:14" x14ac:dyDescent="0.25">
      <c r="M771" s="208" t="str">
        <f t="shared" si="11"/>
        <v/>
      </c>
      <c r="N771" s="209" t="str">
        <f t="shared" si="11"/>
        <v/>
      </c>
    </row>
    <row r="772" spans="13:14" x14ac:dyDescent="0.25">
      <c r="M772" s="208" t="str">
        <f t="shared" si="11"/>
        <v/>
      </c>
      <c r="N772" s="209" t="str">
        <f t="shared" si="11"/>
        <v/>
      </c>
    </row>
    <row r="773" spans="13:14" x14ac:dyDescent="0.25">
      <c r="M773" s="208" t="str">
        <f t="shared" si="11"/>
        <v/>
      </c>
      <c r="N773" s="209" t="str">
        <f t="shared" si="11"/>
        <v/>
      </c>
    </row>
    <row r="774" spans="13:14" x14ac:dyDescent="0.25">
      <c r="M774" s="208" t="str">
        <f t="shared" si="11"/>
        <v/>
      </c>
      <c r="N774" s="209" t="str">
        <f t="shared" si="11"/>
        <v/>
      </c>
    </row>
    <row r="775" spans="13:14" x14ac:dyDescent="0.25">
      <c r="M775" s="208" t="str">
        <f t="shared" si="11"/>
        <v/>
      </c>
      <c r="N775" s="209" t="str">
        <f t="shared" si="11"/>
        <v/>
      </c>
    </row>
    <row r="776" spans="13:14" x14ac:dyDescent="0.25">
      <c r="M776" s="208" t="str">
        <f t="shared" si="11"/>
        <v/>
      </c>
      <c r="N776" s="209" t="str">
        <f t="shared" si="11"/>
        <v/>
      </c>
    </row>
    <row r="777" spans="13:14" x14ac:dyDescent="0.25">
      <c r="M777" s="208" t="str">
        <f t="shared" ref="M777:N840" si="12">IF(AND(H777="",J777=""),"",J777-H777)</f>
        <v/>
      </c>
      <c r="N777" s="209" t="str">
        <f t="shared" si="12"/>
        <v/>
      </c>
    </row>
    <row r="778" spans="13:14" x14ac:dyDescent="0.25">
      <c r="M778" s="208" t="str">
        <f t="shared" si="12"/>
        <v/>
      </c>
      <c r="N778" s="209" t="str">
        <f t="shared" si="12"/>
        <v/>
      </c>
    </row>
    <row r="779" spans="13:14" x14ac:dyDescent="0.25">
      <c r="M779" s="208" t="str">
        <f t="shared" si="12"/>
        <v/>
      </c>
      <c r="N779" s="209" t="str">
        <f t="shared" si="12"/>
        <v/>
      </c>
    </row>
    <row r="780" spans="13:14" x14ac:dyDescent="0.25">
      <c r="M780" s="208" t="str">
        <f t="shared" si="12"/>
        <v/>
      </c>
      <c r="N780" s="209" t="str">
        <f t="shared" si="12"/>
        <v/>
      </c>
    </row>
    <row r="781" spans="13:14" x14ac:dyDescent="0.25">
      <c r="M781" s="208" t="str">
        <f t="shared" si="12"/>
        <v/>
      </c>
      <c r="N781" s="209" t="str">
        <f t="shared" si="12"/>
        <v/>
      </c>
    </row>
    <row r="782" spans="13:14" x14ac:dyDescent="0.25">
      <c r="M782" s="208" t="str">
        <f t="shared" si="12"/>
        <v/>
      </c>
      <c r="N782" s="209" t="str">
        <f t="shared" si="12"/>
        <v/>
      </c>
    </row>
    <row r="783" spans="13:14" x14ac:dyDescent="0.25">
      <c r="M783" s="208" t="str">
        <f t="shared" si="12"/>
        <v/>
      </c>
      <c r="N783" s="209" t="str">
        <f t="shared" si="12"/>
        <v/>
      </c>
    </row>
    <row r="784" spans="13:14" x14ac:dyDescent="0.25">
      <c r="M784" s="208" t="str">
        <f t="shared" si="12"/>
        <v/>
      </c>
      <c r="N784" s="209" t="str">
        <f t="shared" si="12"/>
        <v/>
      </c>
    </row>
    <row r="785" spans="13:14" x14ac:dyDescent="0.25">
      <c r="M785" s="208" t="str">
        <f t="shared" si="12"/>
        <v/>
      </c>
      <c r="N785" s="209" t="str">
        <f t="shared" si="12"/>
        <v/>
      </c>
    </row>
    <row r="786" spans="13:14" x14ac:dyDescent="0.25">
      <c r="M786" s="208" t="str">
        <f t="shared" si="12"/>
        <v/>
      </c>
      <c r="N786" s="209" t="str">
        <f t="shared" si="12"/>
        <v/>
      </c>
    </row>
    <row r="787" spans="13:14" x14ac:dyDescent="0.25">
      <c r="M787" s="208" t="str">
        <f t="shared" si="12"/>
        <v/>
      </c>
      <c r="N787" s="209" t="str">
        <f t="shared" si="12"/>
        <v/>
      </c>
    </row>
    <row r="788" spans="13:14" x14ac:dyDescent="0.25">
      <c r="M788" s="208" t="str">
        <f t="shared" si="12"/>
        <v/>
      </c>
      <c r="N788" s="209" t="str">
        <f t="shared" si="12"/>
        <v/>
      </c>
    </row>
    <row r="789" spans="13:14" x14ac:dyDescent="0.25">
      <c r="M789" s="208" t="str">
        <f t="shared" si="12"/>
        <v/>
      </c>
      <c r="N789" s="209" t="str">
        <f t="shared" si="12"/>
        <v/>
      </c>
    </row>
    <row r="790" spans="13:14" x14ac:dyDescent="0.25">
      <c r="M790" s="208" t="str">
        <f t="shared" si="12"/>
        <v/>
      </c>
      <c r="N790" s="209" t="str">
        <f t="shared" si="12"/>
        <v/>
      </c>
    </row>
    <row r="791" spans="13:14" x14ac:dyDescent="0.25">
      <c r="M791" s="208" t="str">
        <f t="shared" si="12"/>
        <v/>
      </c>
      <c r="N791" s="209" t="str">
        <f t="shared" si="12"/>
        <v/>
      </c>
    </row>
    <row r="792" spans="13:14" x14ac:dyDescent="0.25">
      <c r="M792" s="208" t="str">
        <f t="shared" si="12"/>
        <v/>
      </c>
      <c r="N792" s="209" t="str">
        <f t="shared" si="12"/>
        <v/>
      </c>
    </row>
    <row r="793" spans="13:14" x14ac:dyDescent="0.25">
      <c r="M793" s="208" t="str">
        <f t="shared" si="12"/>
        <v/>
      </c>
      <c r="N793" s="209" t="str">
        <f t="shared" si="12"/>
        <v/>
      </c>
    </row>
    <row r="794" spans="13:14" x14ac:dyDescent="0.25">
      <c r="M794" s="208" t="str">
        <f t="shared" si="12"/>
        <v/>
      </c>
      <c r="N794" s="209" t="str">
        <f t="shared" si="12"/>
        <v/>
      </c>
    </row>
    <row r="795" spans="13:14" x14ac:dyDescent="0.25">
      <c r="M795" s="208" t="str">
        <f t="shared" si="12"/>
        <v/>
      </c>
      <c r="N795" s="209" t="str">
        <f t="shared" si="12"/>
        <v/>
      </c>
    </row>
    <row r="796" spans="13:14" x14ac:dyDescent="0.25">
      <c r="M796" s="208" t="str">
        <f t="shared" si="12"/>
        <v/>
      </c>
      <c r="N796" s="209" t="str">
        <f t="shared" si="12"/>
        <v/>
      </c>
    </row>
    <row r="797" spans="13:14" x14ac:dyDescent="0.25">
      <c r="M797" s="208" t="str">
        <f t="shared" si="12"/>
        <v/>
      </c>
      <c r="N797" s="209" t="str">
        <f t="shared" si="12"/>
        <v/>
      </c>
    </row>
    <row r="798" spans="13:14" x14ac:dyDescent="0.25">
      <c r="M798" s="208" t="str">
        <f t="shared" si="12"/>
        <v/>
      </c>
      <c r="N798" s="209" t="str">
        <f t="shared" si="12"/>
        <v/>
      </c>
    </row>
    <row r="799" spans="13:14" x14ac:dyDescent="0.25">
      <c r="M799" s="208" t="str">
        <f t="shared" si="12"/>
        <v/>
      </c>
      <c r="N799" s="209" t="str">
        <f t="shared" si="12"/>
        <v/>
      </c>
    </row>
    <row r="800" spans="13:14" x14ac:dyDescent="0.25">
      <c r="M800" s="208" t="str">
        <f t="shared" si="12"/>
        <v/>
      </c>
      <c r="N800" s="209" t="str">
        <f t="shared" si="12"/>
        <v/>
      </c>
    </row>
    <row r="801" spans="13:14" x14ac:dyDescent="0.25">
      <c r="M801" s="208" t="str">
        <f t="shared" si="12"/>
        <v/>
      </c>
      <c r="N801" s="209" t="str">
        <f t="shared" si="12"/>
        <v/>
      </c>
    </row>
    <row r="802" spans="13:14" x14ac:dyDescent="0.25">
      <c r="M802" s="208" t="str">
        <f t="shared" si="12"/>
        <v/>
      </c>
      <c r="N802" s="209" t="str">
        <f t="shared" si="12"/>
        <v/>
      </c>
    </row>
    <row r="803" spans="13:14" x14ac:dyDescent="0.25">
      <c r="M803" s="208" t="str">
        <f t="shared" si="12"/>
        <v/>
      </c>
      <c r="N803" s="209" t="str">
        <f t="shared" si="12"/>
        <v/>
      </c>
    </row>
    <row r="804" spans="13:14" x14ac:dyDescent="0.25">
      <c r="M804" s="208" t="str">
        <f t="shared" si="12"/>
        <v/>
      </c>
      <c r="N804" s="209" t="str">
        <f t="shared" si="12"/>
        <v/>
      </c>
    </row>
    <row r="805" spans="13:14" x14ac:dyDescent="0.25">
      <c r="M805" s="208" t="str">
        <f t="shared" si="12"/>
        <v/>
      </c>
      <c r="N805" s="209" t="str">
        <f t="shared" si="12"/>
        <v/>
      </c>
    </row>
    <row r="806" spans="13:14" x14ac:dyDescent="0.25">
      <c r="M806" s="208" t="str">
        <f t="shared" si="12"/>
        <v/>
      </c>
      <c r="N806" s="209" t="str">
        <f t="shared" si="12"/>
        <v/>
      </c>
    </row>
    <row r="807" spans="13:14" x14ac:dyDescent="0.25">
      <c r="M807" s="208" t="str">
        <f t="shared" si="12"/>
        <v/>
      </c>
      <c r="N807" s="209" t="str">
        <f t="shared" si="12"/>
        <v/>
      </c>
    </row>
    <row r="808" spans="13:14" x14ac:dyDescent="0.25">
      <c r="M808" s="208" t="str">
        <f t="shared" si="12"/>
        <v/>
      </c>
      <c r="N808" s="209" t="str">
        <f t="shared" si="12"/>
        <v/>
      </c>
    </row>
    <row r="809" spans="13:14" x14ac:dyDescent="0.25">
      <c r="M809" s="208" t="str">
        <f t="shared" si="12"/>
        <v/>
      </c>
      <c r="N809" s="209" t="str">
        <f t="shared" si="12"/>
        <v/>
      </c>
    </row>
    <row r="810" spans="13:14" x14ac:dyDescent="0.25">
      <c r="M810" s="208" t="str">
        <f t="shared" si="12"/>
        <v/>
      </c>
      <c r="N810" s="209" t="str">
        <f t="shared" si="12"/>
        <v/>
      </c>
    </row>
    <row r="811" spans="13:14" x14ac:dyDescent="0.25">
      <c r="M811" s="208" t="str">
        <f t="shared" si="12"/>
        <v/>
      </c>
      <c r="N811" s="209" t="str">
        <f t="shared" si="12"/>
        <v/>
      </c>
    </row>
    <row r="812" spans="13:14" x14ac:dyDescent="0.25">
      <c r="M812" s="208" t="str">
        <f t="shared" si="12"/>
        <v/>
      </c>
      <c r="N812" s="209" t="str">
        <f t="shared" si="12"/>
        <v/>
      </c>
    </row>
    <row r="813" spans="13:14" x14ac:dyDescent="0.25">
      <c r="M813" s="208" t="str">
        <f t="shared" si="12"/>
        <v/>
      </c>
      <c r="N813" s="209" t="str">
        <f t="shared" si="12"/>
        <v/>
      </c>
    </row>
    <row r="814" spans="13:14" x14ac:dyDescent="0.25">
      <c r="M814" s="208" t="str">
        <f t="shared" si="12"/>
        <v/>
      </c>
      <c r="N814" s="209" t="str">
        <f t="shared" si="12"/>
        <v/>
      </c>
    </row>
    <row r="815" spans="13:14" x14ac:dyDescent="0.25">
      <c r="M815" s="208" t="str">
        <f t="shared" si="12"/>
        <v/>
      </c>
      <c r="N815" s="209" t="str">
        <f t="shared" si="12"/>
        <v/>
      </c>
    </row>
    <row r="816" spans="13:14" x14ac:dyDescent="0.25">
      <c r="M816" s="208" t="str">
        <f t="shared" si="12"/>
        <v/>
      </c>
      <c r="N816" s="209" t="str">
        <f t="shared" si="12"/>
        <v/>
      </c>
    </row>
    <row r="817" spans="13:14" x14ac:dyDescent="0.25">
      <c r="M817" s="208" t="str">
        <f t="shared" si="12"/>
        <v/>
      </c>
      <c r="N817" s="209" t="str">
        <f t="shared" si="12"/>
        <v/>
      </c>
    </row>
    <row r="818" spans="13:14" x14ac:dyDescent="0.25">
      <c r="M818" s="208" t="str">
        <f t="shared" si="12"/>
        <v/>
      </c>
      <c r="N818" s="209" t="str">
        <f t="shared" si="12"/>
        <v/>
      </c>
    </row>
    <row r="819" spans="13:14" x14ac:dyDescent="0.25">
      <c r="M819" s="208" t="str">
        <f t="shared" si="12"/>
        <v/>
      </c>
      <c r="N819" s="209" t="str">
        <f t="shared" si="12"/>
        <v/>
      </c>
    </row>
    <row r="820" spans="13:14" x14ac:dyDescent="0.25">
      <c r="M820" s="208" t="str">
        <f t="shared" si="12"/>
        <v/>
      </c>
      <c r="N820" s="209" t="str">
        <f t="shared" si="12"/>
        <v/>
      </c>
    </row>
    <row r="821" spans="13:14" x14ac:dyDescent="0.25">
      <c r="M821" s="208" t="str">
        <f t="shared" si="12"/>
        <v/>
      </c>
      <c r="N821" s="209" t="str">
        <f t="shared" si="12"/>
        <v/>
      </c>
    </row>
    <row r="822" spans="13:14" x14ac:dyDescent="0.25">
      <c r="M822" s="208" t="str">
        <f t="shared" si="12"/>
        <v/>
      </c>
      <c r="N822" s="209" t="str">
        <f t="shared" si="12"/>
        <v/>
      </c>
    </row>
    <row r="823" spans="13:14" x14ac:dyDescent="0.25">
      <c r="M823" s="208" t="str">
        <f t="shared" si="12"/>
        <v/>
      </c>
      <c r="N823" s="209" t="str">
        <f t="shared" si="12"/>
        <v/>
      </c>
    </row>
    <row r="824" spans="13:14" x14ac:dyDescent="0.25">
      <c r="M824" s="208" t="str">
        <f t="shared" si="12"/>
        <v/>
      </c>
      <c r="N824" s="209" t="str">
        <f t="shared" si="12"/>
        <v/>
      </c>
    </row>
    <row r="825" spans="13:14" x14ac:dyDescent="0.25">
      <c r="M825" s="208" t="str">
        <f t="shared" si="12"/>
        <v/>
      </c>
      <c r="N825" s="209" t="str">
        <f t="shared" si="12"/>
        <v/>
      </c>
    </row>
    <row r="826" spans="13:14" x14ac:dyDescent="0.25">
      <c r="M826" s="208" t="str">
        <f t="shared" si="12"/>
        <v/>
      </c>
      <c r="N826" s="209" t="str">
        <f t="shared" si="12"/>
        <v/>
      </c>
    </row>
    <row r="827" spans="13:14" x14ac:dyDescent="0.25">
      <c r="M827" s="208" t="str">
        <f t="shared" si="12"/>
        <v/>
      </c>
      <c r="N827" s="209" t="str">
        <f t="shared" si="12"/>
        <v/>
      </c>
    </row>
    <row r="828" spans="13:14" x14ac:dyDescent="0.25">
      <c r="M828" s="208" t="str">
        <f t="shared" si="12"/>
        <v/>
      </c>
      <c r="N828" s="209" t="str">
        <f t="shared" si="12"/>
        <v/>
      </c>
    </row>
    <row r="829" spans="13:14" x14ac:dyDescent="0.25">
      <c r="M829" s="208" t="str">
        <f t="shared" si="12"/>
        <v/>
      </c>
      <c r="N829" s="209" t="str">
        <f t="shared" si="12"/>
        <v/>
      </c>
    </row>
    <row r="830" spans="13:14" x14ac:dyDescent="0.25">
      <c r="M830" s="208" t="str">
        <f t="shared" si="12"/>
        <v/>
      </c>
      <c r="N830" s="209" t="str">
        <f t="shared" si="12"/>
        <v/>
      </c>
    </row>
    <row r="831" spans="13:14" x14ac:dyDescent="0.25">
      <c r="M831" s="208" t="str">
        <f t="shared" si="12"/>
        <v/>
      </c>
      <c r="N831" s="209" t="str">
        <f t="shared" si="12"/>
        <v/>
      </c>
    </row>
    <row r="832" spans="13:14" x14ac:dyDescent="0.25">
      <c r="M832" s="208" t="str">
        <f t="shared" si="12"/>
        <v/>
      </c>
      <c r="N832" s="209" t="str">
        <f t="shared" si="12"/>
        <v/>
      </c>
    </row>
    <row r="833" spans="13:14" x14ac:dyDescent="0.25">
      <c r="M833" s="208" t="str">
        <f t="shared" si="12"/>
        <v/>
      </c>
      <c r="N833" s="209" t="str">
        <f t="shared" si="12"/>
        <v/>
      </c>
    </row>
    <row r="834" spans="13:14" x14ac:dyDescent="0.25">
      <c r="M834" s="208" t="str">
        <f t="shared" si="12"/>
        <v/>
      </c>
      <c r="N834" s="209" t="str">
        <f t="shared" si="12"/>
        <v/>
      </c>
    </row>
    <row r="835" spans="13:14" x14ac:dyDescent="0.25">
      <c r="M835" s="208" t="str">
        <f t="shared" si="12"/>
        <v/>
      </c>
      <c r="N835" s="209" t="str">
        <f t="shared" si="12"/>
        <v/>
      </c>
    </row>
    <row r="836" spans="13:14" x14ac:dyDescent="0.25">
      <c r="M836" s="208" t="str">
        <f t="shared" si="12"/>
        <v/>
      </c>
      <c r="N836" s="209" t="str">
        <f t="shared" si="12"/>
        <v/>
      </c>
    </row>
    <row r="837" spans="13:14" x14ac:dyDescent="0.25">
      <c r="M837" s="208" t="str">
        <f t="shared" si="12"/>
        <v/>
      </c>
      <c r="N837" s="209" t="str">
        <f t="shared" si="12"/>
        <v/>
      </c>
    </row>
    <row r="838" spans="13:14" x14ac:dyDescent="0.25">
      <c r="M838" s="208" t="str">
        <f t="shared" si="12"/>
        <v/>
      </c>
      <c r="N838" s="209" t="str">
        <f t="shared" si="12"/>
        <v/>
      </c>
    </row>
    <row r="839" spans="13:14" x14ac:dyDescent="0.25">
      <c r="M839" s="208" t="str">
        <f t="shared" si="12"/>
        <v/>
      </c>
      <c r="N839" s="209" t="str">
        <f t="shared" si="12"/>
        <v/>
      </c>
    </row>
    <row r="840" spans="13:14" x14ac:dyDescent="0.25">
      <c r="M840" s="208" t="str">
        <f t="shared" si="12"/>
        <v/>
      </c>
      <c r="N840" s="209" t="str">
        <f t="shared" si="12"/>
        <v/>
      </c>
    </row>
    <row r="841" spans="13:14" x14ac:dyDescent="0.25">
      <c r="M841" s="208" t="str">
        <f t="shared" ref="M841:N904" si="13">IF(AND(H841="",J841=""),"",J841-H841)</f>
        <v/>
      </c>
      <c r="N841" s="209" t="str">
        <f t="shared" si="13"/>
        <v/>
      </c>
    </row>
    <row r="842" spans="13:14" x14ac:dyDescent="0.25">
      <c r="M842" s="208" t="str">
        <f t="shared" si="13"/>
        <v/>
      </c>
      <c r="N842" s="209" t="str">
        <f t="shared" si="13"/>
        <v/>
      </c>
    </row>
    <row r="843" spans="13:14" x14ac:dyDescent="0.25">
      <c r="M843" s="208" t="str">
        <f t="shared" si="13"/>
        <v/>
      </c>
      <c r="N843" s="209" t="str">
        <f t="shared" si="13"/>
        <v/>
      </c>
    </row>
    <row r="844" spans="13:14" x14ac:dyDescent="0.25">
      <c r="M844" s="208" t="str">
        <f t="shared" si="13"/>
        <v/>
      </c>
      <c r="N844" s="209" t="str">
        <f t="shared" si="13"/>
        <v/>
      </c>
    </row>
    <row r="845" spans="13:14" x14ac:dyDescent="0.25">
      <c r="M845" s="208" t="str">
        <f t="shared" si="13"/>
        <v/>
      </c>
      <c r="N845" s="209" t="str">
        <f t="shared" si="13"/>
        <v/>
      </c>
    </row>
    <row r="846" spans="13:14" x14ac:dyDescent="0.25">
      <c r="M846" s="208" t="str">
        <f t="shared" si="13"/>
        <v/>
      </c>
      <c r="N846" s="209" t="str">
        <f t="shared" si="13"/>
        <v/>
      </c>
    </row>
    <row r="847" spans="13:14" x14ac:dyDescent="0.25">
      <c r="M847" s="208" t="str">
        <f t="shared" si="13"/>
        <v/>
      </c>
      <c r="N847" s="209" t="str">
        <f t="shared" si="13"/>
        <v/>
      </c>
    </row>
    <row r="848" spans="13:14" x14ac:dyDescent="0.25">
      <c r="M848" s="208" t="str">
        <f t="shared" si="13"/>
        <v/>
      </c>
      <c r="N848" s="209" t="str">
        <f t="shared" si="13"/>
        <v/>
      </c>
    </row>
    <row r="849" spans="13:14" x14ac:dyDescent="0.25">
      <c r="M849" s="208" t="str">
        <f t="shared" si="13"/>
        <v/>
      </c>
      <c r="N849" s="209" t="str">
        <f t="shared" si="13"/>
        <v/>
      </c>
    </row>
    <row r="850" spans="13:14" x14ac:dyDescent="0.25">
      <c r="M850" s="208" t="str">
        <f t="shared" si="13"/>
        <v/>
      </c>
      <c r="N850" s="209" t="str">
        <f t="shared" si="13"/>
        <v/>
      </c>
    </row>
    <row r="851" spans="13:14" x14ac:dyDescent="0.25">
      <c r="M851" s="208" t="str">
        <f t="shared" si="13"/>
        <v/>
      </c>
      <c r="N851" s="209" t="str">
        <f t="shared" si="13"/>
        <v/>
      </c>
    </row>
    <row r="852" spans="13:14" x14ac:dyDescent="0.25">
      <c r="M852" s="208" t="str">
        <f t="shared" si="13"/>
        <v/>
      </c>
      <c r="N852" s="209" t="str">
        <f t="shared" si="13"/>
        <v/>
      </c>
    </row>
    <row r="853" spans="13:14" x14ac:dyDescent="0.25">
      <c r="M853" s="208" t="str">
        <f t="shared" si="13"/>
        <v/>
      </c>
      <c r="N853" s="209" t="str">
        <f t="shared" si="13"/>
        <v/>
      </c>
    </row>
    <row r="854" spans="13:14" x14ac:dyDescent="0.25">
      <c r="M854" s="208" t="str">
        <f t="shared" si="13"/>
        <v/>
      </c>
      <c r="N854" s="209" t="str">
        <f t="shared" si="13"/>
        <v/>
      </c>
    </row>
    <row r="855" spans="13:14" x14ac:dyDescent="0.25">
      <c r="M855" s="208" t="str">
        <f t="shared" si="13"/>
        <v/>
      </c>
      <c r="N855" s="209" t="str">
        <f t="shared" si="13"/>
        <v/>
      </c>
    </row>
    <row r="856" spans="13:14" x14ac:dyDescent="0.25">
      <c r="M856" s="208" t="str">
        <f t="shared" si="13"/>
        <v/>
      </c>
      <c r="N856" s="209" t="str">
        <f t="shared" si="13"/>
        <v/>
      </c>
    </row>
    <row r="857" spans="13:14" x14ac:dyDescent="0.25">
      <c r="M857" s="208" t="str">
        <f t="shared" si="13"/>
        <v/>
      </c>
      <c r="N857" s="209" t="str">
        <f t="shared" si="13"/>
        <v/>
      </c>
    </row>
    <row r="858" spans="13:14" x14ac:dyDescent="0.25">
      <c r="M858" s="208" t="str">
        <f t="shared" si="13"/>
        <v/>
      </c>
      <c r="N858" s="209" t="str">
        <f t="shared" si="13"/>
        <v/>
      </c>
    </row>
    <row r="859" spans="13:14" x14ac:dyDescent="0.25">
      <c r="M859" s="208" t="str">
        <f t="shared" si="13"/>
        <v/>
      </c>
      <c r="N859" s="209" t="str">
        <f t="shared" si="13"/>
        <v/>
      </c>
    </row>
    <row r="860" spans="13:14" x14ac:dyDescent="0.25">
      <c r="M860" s="208" t="str">
        <f t="shared" si="13"/>
        <v/>
      </c>
      <c r="N860" s="209" t="str">
        <f t="shared" si="13"/>
        <v/>
      </c>
    </row>
    <row r="861" spans="13:14" x14ac:dyDescent="0.25">
      <c r="M861" s="208" t="str">
        <f t="shared" si="13"/>
        <v/>
      </c>
      <c r="N861" s="209" t="str">
        <f t="shared" si="13"/>
        <v/>
      </c>
    </row>
    <row r="862" spans="13:14" x14ac:dyDescent="0.25">
      <c r="M862" s="208" t="str">
        <f t="shared" si="13"/>
        <v/>
      </c>
      <c r="N862" s="209" t="str">
        <f t="shared" si="13"/>
        <v/>
      </c>
    </row>
    <row r="863" spans="13:14" x14ac:dyDescent="0.25">
      <c r="M863" s="208" t="str">
        <f t="shared" si="13"/>
        <v/>
      </c>
      <c r="N863" s="209" t="str">
        <f t="shared" si="13"/>
        <v/>
      </c>
    </row>
    <row r="864" spans="13:14" x14ac:dyDescent="0.25">
      <c r="M864" s="208" t="str">
        <f t="shared" si="13"/>
        <v/>
      </c>
      <c r="N864" s="209" t="str">
        <f t="shared" si="13"/>
        <v/>
      </c>
    </row>
    <row r="865" spans="13:14" x14ac:dyDescent="0.25">
      <c r="M865" s="208" t="str">
        <f t="shared" si="13"/>
        <v/>
      </c>
      <c r="N865" s="209" t="str">
        <f t="shared" si="13"/>
        <v/>
      </c>
    </row>
    <row r="866" spans="13:14" x14ac:dyDescent="0.25">
      <c r="M866" s="208" t="str">
        <f t="shared" si="13"/>
        <v/>
      </c>
      <c r="N866" s="209" t="str">
        <f t="shared" si="13"/>
        <v/>
      </c>
    </row>
    <row r="867" spans="13:14" x14ac:dyDescent="0.25">
      <c r="M867" s="208" t="str">
        <f t="shared" si="13"/>
        <v/>
      </c>
      <c r="N867" s="209" t="str">
        <f t="shared" si="13"/>
        <v/>
      </c>
    </row>
    <row r="868" spans="13:14" x14ac:dyDescent="0.25">
      <c r="M868" s="208" t="str">
        <f t="shared" si="13"/>
        <v/>
      </c>
      <c r="N868" s="209" t="str">
        <f t="shared" si="13"/>
        <v/>
      </c>
    </row>
    <row r="869" spans="13:14" x14ac:dyDescent="0.25">
      <c r="M869" s="208" t="str">
        <f t="shared" si="13"/>
        <v/>
      </c>
      <c r="N869" s="209" t="str">
        <f t="shared" si="13"/>
        <v/>
      </c>
    </row>
    <row r="870" spans="13:14" x14ac:dyDescent="0.25">
      <c r="M870" s="208" t="str">
        <f t="shared" si="13"/>
        <v/>
      </c>
      <c r="N870" s="209" t="str">
        <f t="shared" si="13"/>
        <v/>
      </c>
    </row>
    <row r="871" spans="13:14" x14ac:dyDescent="0.25">
      <c r="M871" s="208" t="str">
        <f t="shared" si="13"/>
        <v/>
      </c>
      <c r="N871" s="209" t="str">
        <f t="shared" si="13"/>
        <v/>
      </c>
    </row>
    <row r="872" spans="13:14" x14ac:dyDescent="0.25">
      <c r="M872" s="208" t="str">
        <f t="shared" si="13"/>
        <v/>
      </c>
      <c r="N872" s="209" t="str">
        <f t="shared" si="13"/>
        <v/>
      </c>
    </row>
    <row r="873" spans="13:14" x14ac:dyDescent="0.25">
      <c r="M873" s="208" t="str">
        <f t="shared" si="13"/>
        <v/>
      </c>
      <c r="N873" s="209" t="str">
        <f t="shared" si="13"/>
        <v/>
      </c>
    </row>
    <row r="874" spans="13:14" x14ac:dyDescent="0.25">
      <c r="M874" s="208" t="str">
        <f t="shared" si="13"/>
        <v/>
      </c>
      <c r="N874" s="209" t="str">
        <f t="shared" si="13"/>
        <v/>
      </c>
    </row>
    <row r="875" spans="13:14" x14ac:dyDescent="0.25">
      <c r="M875" s="208" t="str">
        <f t="shared" si="13"/>
        <v/>
      </c>
      <c r="N875" s="209" t="str">
        <f t="shared" si="13"/>
        <v/>
      </c>
    </row>
    <row r="876" spans="13:14" x14ac:dyDescent="0.25">
      <c r="M876" s="208" t="str">
        <f t="shared" si="13"/>
        <v/>
      </c>
      <c r="N876" s="209" t="str">
        <f t="shared" si="13"/>
        <v/>
      </c>
    </row>
    <row r="877" spans="13:14" x14ac:dyDescent="0.25">
      <c r="M877" s="208" t="str">
        <f t="shared" si="13"/>
        <v/>
      </c>
      <c r="N877" s="209" t="str">
        <f t="shared" si="13"/>
        <v/>
      </c>
    </row>
    <row r="878" spans="13:14" x14ac:dyDescent="0.25">
      <c r="M878" s="208" t="str">
        <f t="shared" si="13"/>
        <v/>
      </c>
      <c r="N878" s="209" t="str">
        <f t="shared" si="13"/>
        <v/>
      </c>
    </row>
    <row r="879" spans="13:14" x14ac:dyDescent="0.25">
      <c r="M879" s="208" t="str">
        <f t="shared" si="13"/>
        <v/>
      </c>
      <c r="N879" s="209" t="str">
        <f t="shared" si="13"/>
        <v/>
      </c>
    </row>
    <row r="880" spans="13:14" x14ac:dyDescent="0.25">
      <c r="M880" s="208" t="str">
        <f t="shared" si="13"/>
        <v/>
      </c>
      <c r="N880" s="209" t="str">
        <f t="shared" si="13"/>
        <v/>
      </c>
    </row>
    <row r="881" spans="13:14" x14ac:dyDescent="0.25">
      <c r="M881" s="208" t="str">
        <f t="shared" si="13"/>
        <v/>
      </c>
      <c r="N881" s="209" t="str">
        <f t="shared" si="13"/>
        <v/>
      </c>
    </row>
    <row r="882" spans="13:14" x14ac:dyDescent="0.25">
      <c r="M882" s="208" t="str">
        <f t="shared" si="13"/>
        <v/>
      </c>
      <c r="N882" s="209" t="str">
        <f t="shared" si="13"/>
        <v/>
      </c>
    </row>
    <row r="883" spans="13:14" x14ac:dyDescent="0.25">
      <c r="M883" s="208" t="str">
        <f t="shared" si="13"/>
        <v/>
      </c>
      <c r="N883" s="209" t="str">
        <f t="shared" si="13"/>
        <v/>
      </c>
    </row>
    <row r="884" spans="13:14" x14ac:dyDescent="0.25">
      <c r="M884" s="208" t="str">
        <f t="shared" si="13"/>
        <v/>
      </c>
      <c r="N884" s="209" t="str">
        <f t="shared" si="13"/>
        <v/>
      </c>
    </row>
    <row r="885" spans="13:14" x14ac:dyDescent="0.25">
      <c r="M885" s="208" t="str">
        <f t="shared" si="13"/>
        <v/>
      </c>
      <c r="N885" s="209" t="str">
        <f t="shared" si="13"/>
        <v/>
      </c>
    </row>
    <row r="886" spans="13:14" x14ac:dyDescent="0.25">
      <c r="M886" s="208" t="str">
        <f t="shared" si="13"/>
        <v/>
      </c>
      <c r="N886" s="209" t="str">
        <f t="shared" si="13"/>
        <v/>
      </c>
    </row>
    <row r="887" spans="13:14" x14ac:dyDescent="0.25">
      <c r="M887" s="208" t="str">
        <f t="shared" si="13"/>
        <v/>
      </c>
      <c r="N887" s="209" t="str">
        <f t="shared" si="13"/>
        <v/>
      </c>
    </row>
    <row r="888" spans="13:14" x14ac:dyDescent="0.25">
      <c r="M888" s="208" t="str">
        <f t="shared" si="13"/>
        <v/>
      </c>
      <c r="N888" s="209" t="str">
        <f t="shared" si="13"/>
        <v/>
      </c>
    </row>
    <row r="889" spans="13:14" x14ac:dyDescent="0.25">
      <c r="M889" s="208" t="str">
        <f t="shared" si="13"/>
        <v/>
      </c>
      <c r="N889" s="209" t="str">
        <f t="shared" si="13"/>
        <v/>
      </c>
    </row>
    <row r="890" spans="13:14" x14ac:dyDescent="0.25">
      <c r="M890" s="208" t="str">
        <f t="shared" si="13"/>
        <v/>
      </c>
      <c r="N890" s="209" t="str">
        <f t="shared" si="13"/>
        <v/>
      </c>
    </row>
    <row r="891" spans="13:14" x14ac:dyDescent="0.25">
      <c r="M891" s="208" t="str">
        <f t="shared" si="13"/>
        <v/>
      </c>
      <c r="N891" s="209" t="str">
        <f t="shared" si="13"/>
        <v/>
      </c>
    </row>
    <row r="892" spans="13:14" x14ac:dyDescent="0.25">
      <c r="M892" s="208" t="str">
        <f t="shared" si="13"/>
        <v/>
      </c>
      <c r="N892" s="209" t="str">
        <f t="shared" si="13"/>
        <v/>
      </c>
    </row>
    <row r="893" spans="13:14" x14ac:dyDescent="0.25">
      <c r="M893" s="208" t="str">
        <f t="shared" si="13"/>
        <v/>
      </c>
      <c r="N893" s="209" t="str">
        <f t="shared" si="13"/>
        <v/>
      </c>
    </row>
    <row r="894" spans="13:14" x14ac:dyDescent="0.25">
      <c r="M894" s="208" t="str">
        <f t="shared" si="13"/>
        <v/>
      </c>
      <c r="N894" s="209" t="str">
        <f t="shared" si="13"/>
        <v/>
      </c>
    </row>
    <row r="895" spans="13:14" x14ac:dyDescent="0.25">
      <c r="M895" s="208" t="str">
        <f t="shared" si="13"/>
        <v/>
      </c>
      <c r="N895" s="209" t="str">
        <f t="shared" si="13"/>
        <v/>
      </c>
    </row>
    <row r="896" spans="13:14" x14ac:dyDescent="0.25">
      <c r="M896" s="208" t="str">
        <f t="shared" si="13"/>
        <v/>
      </c>
      <c r="N896" s="209" t="str">
        <f t="shared" si="13"/>
        <v/>
      </c>
    </row>
    <row r="897" spans="13:14" x14ac:dyDescent="0.25">
      <c r="M897" s="208" t="str">
        <f t="shared" si="13"/>
        <v/>
      </c>
      <c r="N897" s="209" t="str">
        <f t="shared" si="13"/>
        <v/>
      </c>
    </row>
    <row r="898" spans="13:14" x14ac:dyDescent="0.25">
      <c r="M898" s="208" t="str">
        <f t="shared" si="13"/>
        <v/>
      </c>
      <c r="N898" s="209" t="str">
        <f t="shared" si="13"/>
        <v/>
      </c>
    </row>
    <row r="899" spans="13:14" x14ac:dyDescent="0.25">
      <c r="M899" s="208" t="str">
        <f t="shared" si="13"/>
        <v/>
      </c>
      <c r="N899" s="209" t="str">
        <f t="shared" si="13"/>
        <v/>
      </c>
    </row>
    <row r="900" spans="13:14" x14ac:dyDescent="0.25">
      <c r="M900" s="208" t="str">
        <f t="shared" si="13"/>
        <v/>
      </c>
      <c r="N900" s="209" t="str">
        <f t="shared" si="13"/>
        <v/>
      </c>
    </row>
    <row r="901" spans="13:14" x14ac:dyDescent="0.25">
      <c r="M901" s="208" t="str">
        <f t="shared" si="13"/>
        <v/>
      </c>
      <c r="N901" s="209" t="str">
        <f t="shared" si="13"/>
        <v/>
      </c>
    </row>
    <row r="902" spans="13:14" x14ac:dyDescent="0.25">
      <c r="M902" s="208" t="str">
        <f t="shared" si="13"/>
        <v/>
      </c>
      <c r="N902" s="209" t="str">
        <f t="shared" si="13"/>
        <v/>
      </c>
    </row>
    <row r="903" spans="13:14" x14ac:dyDescent="0.25">
      <c r="M903" s="208" t="str">
        <f t="shared" si="13"/>
        <v/>
      </c>
      <c r="N903" s="209" t="str">
        <f t="shared" si="13"/>
        <v/>
      </c>
    </row>
    <row r="904" spans="13:14" x14ac:dyDescent="0.25">
      <c r="M904" s="208" t="str">
        <f t="shared" si="13"/>
        <v/>
      </c>
      <c r="N904" s="209" t="str">
        <f t="shared" si="13"/>
        <v/>
      </c>
    </row>
    <row r="905" spans="13:14" x14ac:dyDescent="0.25">
      <c r="M905" s="208" t="str">
        <f t="shared" ref="M905:N968" si="14">IF(AND(H905="",J905=""),"",J905-H905)</f>
        <v/>
      </c>
      <c r="N905" s="209" t="str">
        <f t="shared" si="14"/>
        <v/>
      </c>
    </row>
    <row r="906" spans="13:14" x14ac:dyDescent="0.25">
      <c r="M906" s="208" t="str">
        <f t="shared" si="14"/>
        <v/>
      </c>
      <c r="N906" s="209" t="str">
        <f t="shared" si="14"/>
        <v/>
      </c>
    </row>
    <row r="907" spans="13:14" x14ac:dyDescent="0.25">
      <c r="M907" s="208" t="str">
        <f t="shared" si="14"/>
        <v/>
      </c>
      <c r="N907" s="209" t="str">
        <f t="shared" si="14"/>
        <v/>
      </c>
    </row>
    <row r="908" spans="13:14" x14ac:dyDescent="0.25">
      <c r="M908" s="208" t="str">
        <f t="shared" si="14"/>
        <v/>
      </c>
      <c r="N908" s="209" t="str">
        <f t="shared" si="14"/>
        <v/>
      </c>
    </row>
    <row r="909" spans="13:14" x14ac:dyDescent="0.25">
      <c r="M909" s="208" t="str">
        <f t="shared" si="14"/>
        <v/>
      </c>
      <c r="N909" s="209" t="str">
        <f t="shared" si="14"/>
        <v/>
      </c>
    </row>
    <row r="910" spans="13:14" x14ac:dyDescent="0.25">
      <c r="M910" s="208" t="str">
        <f t="shared" si="14"/>
        <v/>
      </c>
      <c r="N910" s="209" t="str">
        <f t="shared" si="14"/>
        <v/>
      </c>
    </row>
    <row r="911" spans="13:14" x14ac:dyDescent="0.25">
      <c r="M911" s="208" t="str">
        <f t="shared" si="14"/>
        <v/>
      </c>
      <c r="N911" s="209" t="str">
        <f t="shared" si="14"/>
        <v/>
      </c>
    </row>
    <row r="912" spans="13:14" x14ac:dyDescent="0.25">
      <c r="M912" s="208" t="str">
        <f t="shared" si="14"/>
        <v/>
      </c>
      <c r="N912" s="209" t="str">
        <f t="shared" si="14"/>
        <v/>
      </c>
    </row>
    <row r="913" spans="13:14" x14ac:dyDescent="0.25">
      <c r="M913" s="208" t="str">
        <f t="shared" si="14"/>
        <v/>
      </c>
      <c r="N913" s="209" t="str">
        <f t="shared" si="14"/>
        <v/>
      </c>
    </row>
    <row r="914" spans="13:14" x14ac:dyDescent="0.25">
      <c r="M914" s="208" t="str">
        <f t="shared" si="14"/>
        <v/>
      </c>
      <c r="N914" s="209" t="str">
        <f t="shared" si="14"/>
        <v/>
      </c>
    </row>
    <row r="915" spans="13:14" x14ac:dyDescent="0.25">
      <c r="M915" s="208" t="str">
        <f t="shared" si="14"/>
        <v/>
      </c>
      <c r="N915" s="209" t="str">
        <f t="shared" si="14"/>
        <v/>
      </c>
    </row>
    <row r="916" spans="13:14" x14ac:dyDescent="0.25">
      <c r="M916" s="208" t="str">
        <f t="shared" si="14"/>
        <v/>
      </c>
      <c r="N916" s="209" t="str">
        <f t="shared" si="14"/>
        <v/>
      </c>
    </row>
    <row r="917" spans="13:14" x14ac:dyDescent="0.25">
      <c r="M917" s="208" t="str">
        <f t="shared" si="14"/>
        <v/>
      </c>
      <c r="N917" s="209" t="str">
        <f t="shared" si="14"/>
        <v/>
      </c>
    </row>
    <row r="918" spans="13:14" x14ac:dyDescent="0.25">
      <c r="M918" s="208" t="str">
        <f t="shared" si="14"/>
        <v/>
      </c>
      <c r="N918" s="209" t="str">
        <f t="shared" si="14"/>
        <v/>
      </c>
    </row>
    <row r="919" spans="13:14" x14ac:dyDescent="0.25">
      <c r="M919" s="208" t="str">
        <f t="shared" si="14"/>
        <v/>
      </c>
      <c r="N919" s="209" t="str">
        <f t="shared" si="14"/>
        <v/>
      </c>
    </row>
    <row r="920" spans="13:14" x14ac:dyDescent="0.25">
      <c r="M920" s="208" t="str">
        <f t="shared" si="14"/>
        <v/>
      </c>
      <c r="N920" s="209" t="str">
        <f t="shared" si="14"/>
        <v/>
      </c>
    </row>
    <row r="921" spans="13:14" x14ac:dyDescent="0.25">
      <c r="M921" s="208" t="str">
        <f t="shared" si="14"/>
        <v/>
      </c>
      <c r="N921" s="209" t="str">
        <f t="shared" si="14"/>
        <v/>
      </c>
    </row>
    <row r="922" spans="13:14" x14ac:dyDescent="0.25">
      <c r="M922" s="208" t="str">
        <f t="shared" si="14"/>
        <v/>
      </c>
      <c r="N922" s="209" t="str">
        <f t="shared" si="14"/>
        <v/>
      </c>
    </row>
    <row r="923" spans="13:14" x14ac:dyDescent="0.25">
      <c r="M923" s="208" t="str">
        <f t="shared" si="14"/>
        <v/>
      </c>
      <c r="N923" s="209" t="str">
        <f t="shared" si="14"/>
        <v/>
      </c>
    </row>
    <row r="924" spans="13:14" x14ac:dyDescent="0.25">
      <c r="M924" s="208" t="str">
        <f t="shared" si="14"/>
        <v/>
      </c>
      <c r="N924" s="209" t="str">
        <f t="shared" si="14"/>
        <v/>
      </c>
    </row>
    <row r="925" spans="13:14" x14ac:dyDescent="0.25">
      <c r="M925" s="208" t="str">
        <f t="shared" si="14"/>
        <v/>
      </c>
      <c r="N925" s="209" t="str">
        <f t="shared" si="14"/>
        <v/>
      </c>
    </row>
    <row r="926" spans="13:14" x14ac:dyDescent="0.25">
      <c r="M926" s="208" t="str">
        <f t="shared" si="14"/>
        <v/>
      </c>
      <c r="N926" s="209" t="str">
        <f t="shared" si="14"/>
        <v/>
      </c>
    </row>
    <row r="927" spans="13:14" x14ac:dyDescent="0.25">
      <c r="M927" s="208" t="str">
        <f t="shared" si="14"/>
        <v/>
      </c>
      <c r="N927" s="209" t="str">
        <f t="shared" si="14"/>
        <v/>
      </c>
    </row>
    <row r="928" spans="13:14" x14ac:dyDescent="0.25">
      <c r="M928" s="208" t="str">
        <f t="shared" si="14"/>
        <v/>
      </c>
      <c r="N928" s="209" t="str">
        <f t="shared" si="14"/>
        <v/>
      </c>
    </row>
    <row r="929" spans="13:14" x14ac:dyDescent="0.25">
      <c r="M929" s="208" t="str">
        <f t="shared" si="14"/>
        <v/>
      </c>
      <c r="N929" s="209" t="str">
        <f t="shared" si="14"/>
        <v/>
      </c>
    </row>
    <row r="930" spans="13:14" x14ac:dyDescent="0.25">
      <c r="M930" s="208" t="str">
        <f t="shared" si="14"/>
        <v/>
      </c>
      <c r="N930" s="209" t="str">
        <f t="shared" si="14"/>
        <v/>
      </c>
    </row>
    <row r="931" spans="13:14" x14ac:dyDescent="0.25">
      <c r="M931" s="208" t="str">
        <f t="shared" si="14"/>
        <v/>
      </c>
      <c r="N931" s="209" t="str">
        <f t="shared" si="14"/>
        <v/>
      </c>
    </row>
    <row r="932" spans="13:14" x14ac:dyDescent="0.25">
      <c r="M932" s="208" t="str">
        <f t="shared" si="14"/>
        <v/>
      </c>
      <c r="N932" s="209" t="str">
        <f t="shared" si="14"/>
        <v/>
      </c>
    </row>
    <row r="933" spans="13:14" x14ac:dyDescent="0.25">
      <c r="M933" s="208" t="str">
        <f t="shared" si="14"/>
        <v/>
      </c>
      <c r="N933" s="209" t="str">
        <f t="shared" si="14"/>
        <v/>
      </c>
    </row>
    <row r="934" spans="13:14" x14ac:dyDescent="0.25">
      <c r="M934" s="208" t="str">
        <f t="shared" si="14"/>
        <v/>
      </c>
      <c r="N934" s="209" t="str">
        <f t="shared" si="14"/>
        <v/>
      </c>
    </row>
    <row r="935" spans="13:14" x14ac:dyDescent="0.25">
      <c r="M935" s="208" t="str">
        <f t="shared" si="14"/>
        <v/>
      </c>
      <c r="N935" s="209" t="str">
        <f t="shared" si="14"/>
        <v/>
      </c>
    </row>
    <row r="936" spans="13:14" x14ac:dyDescent="0.25">
      <c r="M936" s="208" t="str">
        <f t="shared" si="14"/>
        <v/>
      </c>
      <c r="N936" s="209" t="str">
        <f t="shared" si="14"/>
        <v/>
      </c>
    </row>
    <row r="937" spans="13:14" x14ac:dyDescent="0.25">
      <c r="M937" s="208" t="str">
        <f t="shared" si="14"/>
        <v/>
      </c>
      <c r="N937" s="209" t="str">
        <f t="shared" si="14"/>
        <v/>
      </c>
    </row>
    <row r="938" spans="13:14" x14ac:dyDescent="0.25">
      <c r="M938" s="208" t="str">
        <f t="shared" si="14"/>
        <v/>
      </c>
      <c r="N938" s="209" t="str">
        <f t="shared" si="14"/>
        <v/>
      </c>
    </row>
    <row r="939" spans="13:14" x14ac:dyDescent="0.25">
      <c r="M939" s="208" t="str">
        <f t="shared" si="14"/>
        <v/>
      </c>
      <c r="N939" s="209" t="str">
        <f t="shared" si="14"/>
        <v/>
      </c>
    </row>
    <row r="940" spans="13:14" x14ac:dyDescent="0.25">
      <c r="M940" s="208" t="str">
        <f t="shared" si="14"/>
        <v/>
      </c>
      <c r="N940" s="209" t="str">
        <f t="shared" si="14"/>
        <v/>
      </c>
    </row>
    <row r="941" spans="13:14" x14ac:dyDescent="0.25">
      <c r="M941" s="208" t="str">
        <f t="shared" si="14"/>
        <v/>
      </c>
      <c r="N941" s="209" t="str">
        <f t="shared" si="14"/>
        <v/>
      </c>
    </row>
    <row r="942" spans="13:14" x14ac:dyDescent="0.25">
      <c r="M942" s="208" t="str">
        <f t="shared" si="14"/>
        <v/>
      </c>
      <c r="N942" s="209" t="str">
        <f t="shared" si="14"/>
        <v/>
      </c>
    </row>
    <row r="943" spans="13:14" x14ac:dyDescent="0.25">
      <c r="M943" s="208" t="str">
        <f t="shared" si="14"/>
        <v/>
      </c>
      <c r="N943" s="209" t="str">
        <f t="shared" si="14"/>
        <v/>
      </c>
    </row>
    <row r="944" spans="13:14" x14ac:dyDescent="0.25">
      <c r="M944" s="208" t="str">
        <f t="shared" si="14"/>
        <v/>
      </c>
      <c r="N944" s="209" t="str">
        <f t="shared" si="14"/>
        <v/>
      </c>
    </row>
    <row r="945" spans="13:14" x14ac:dyDescent="0.25">
      <c r="M945" s="208" t="str">
        <f t="shared" si="14"/>
        <v/>
      </c>
      <c r="N945" s="209" t="str">
        <f t="shared" si="14"/>
        <v/>
      </c>
    </row>
    <row r="946" spans="13:14" x14ac:dyDescent="0.25">
      <c r="M946" s="208" t="str">
        <f t="shared" si="14"/>
        <v/>
      </c>
      <c r="N946" s="209" t="str">
        <f t="shared" si="14"/>
        <v/>
      </c>
    </row>
    <row r="947" spans="13:14" x14ac:dyDescent="0.25">
      <c r="M947" s="208" t="str">
        <f t="shared" si="14"/>
        <v/>
      </c>
      <c r="N947" s="209" t="str">
        <f t="shared" si="14"/>
        <v/>
      </c>
    </row>
    <row r="948" spans="13:14" x14ac:dyDescent="0.25">
      <c r="M948" s="208" t="str">
        <f t="shared" si="14"/>
        <v/>
      </c>
      <c r="N948" s="209" t="str">
        <f t="shared" si="14"/>
        <v/>
      </c>
    </row>
    <row r="949" spans="13:14" x14ac:dyDescent="0.25">
      <c r="M949" s="208" t="str">
        <f t="shared" si="14"/>
        <v/>
      </c>
      <c r="N949" s="209" t="str">
        <f t="shared" si="14"/>
        <v/>
      </c>
    </row>
    <row r="950" spans="13:14" x14ac:dyDescent="0.25">
      <c r="M950" s="208" t="str">
        <f t="shared" si="14"/>
        <v/>
      </c>
      <c r="N950" s="209" t="str">
        <f t="shared" si="14"/>
        <v/>
      </c>
    </row>
    <row r="951" spans="13:14" x14ac:dyDescent="0.25">
      <c r="M951" s="208" t="str">
        <f t="shared" si="14"/>
        <v/>
      </c>
      <c r="N951" s="209" t="str">
        <f t="shared" si="14"/>
        <v/>
      </c>
    </row>
    <row r="952" spans="13:14" x14ac:dyDescent="0.25">
      <c r="M952" s="208" t="str">
        <f t="shared" si="14"/>
        <v/>
      </c>
      <c r="N952" s="209" t="str">
        <f t="shared" si="14"/>
        <v/>
      </c>
    </row>
    <row r="953" spans="13:14" x14ac:dyDescent="0.25">
      <c r="M953" s="208" t="str">
        <f t="shared" si="14"/>
        <v/>
      </c>
      <c r="N953" s="209" t="str">
        <f t="shared" si="14"/>
        <v/>
      </c>
    </row>
    <row r="954" spans="13:14" x14ac:dyDescent="0.25">
      <c r="M954" s="208" t="str">
        <f t="shared" si="14"/>
        <v/>
      </c>
      <c r="N954" s="209" t="str">
        <f t="shared" si="14"/>
        <v/>
      </c>
    </row>
    <row r="955" spans="13:14" x14ac:dyDescent="0.25">
      <c r="M955" s="208" t="str">
        <f t="shared" si="14"/>
        <v/>
      </c>
      <c r="N955" s="209" t="str">
        <f t="shared" si="14"/>
        <v/>
      </c>
    </row>
    <row r="956" spans="13:14" x14ac:dyDescent="0.25">
      <c r="M956" s="208" t="str">
        <f t="shared" si="14"/>
        <v/>
      </c>
      <c r="N956" s="209" t="str">
        <f t="shared" si="14"/>
        <v/>
      </c>
    </row>
    <row r="957" spans="13:14" x14ac:dyDescent="0.25">
      <c r="M957" s="208" t="str">
        <f t="shared" si="14"/>
        <v/>
      </c>
      <c r="N957" s="209" t="str">
        <f t="shared" si="14"/>
        <v/>
      </c>
    </row>
    <row r="958" spans="13:14" x14ac:dyDescent="0.25">
      <c r="M958" s="208" t="str">
        <f t="shared" si="14"/>
        <v/>
      </c>
      <c r="N958" s="209" t="str">
        <f t="shared" si="14"/>
        <v/>
      </c>
    </row>
    <row r="959" spans="13:14" x14ac:dyDescent="0.25">
      <c r="M959" s="208" t="str">
        <f t="shared" si="14"/>
        <v/>
      </c>
      <c r="N959" s="209" t="str">
        <f t="shared" si="14"/>
        <v/>
      </c>
    </row>
    <row r="960" spans="13:14" x14ac:dyDescent="0.25">
      <c r="M960" s="208" t="str">
        <f t="shared" si="14"/>
        <v/>
      </c>
      <c r="N960" s="209" t="str">
        <f t="shared" si="14"/>
        <v/>
      </c>
    </row>
    <row r="961" spans="13:14" x14ac:dyDescent="0.25">
      <c r="M961" s="208" t="str">
        <f t="shared" si="14"/>
        <v/>
      </c>
      <c r="N961" s="209" t="str">
        <f t="shared" si="14"/>
        <v/>
      </c>
    </row>
    <row r="962" spans="13:14" x14ac:dyDescent="0.25">
      <c r="M962" s="208" t="str">
        <f t="shared" si="14"/>
        <v/>
      </c>
      <c r="N962" s="209" t="str">
        <f t="shared" si="14"/>
        <v/>
      </c>
    </row>
    <row r="963" spans="13:14" x14ac:dyDescent="0.25">
      <c r="M963" s="208" t="str">
        <f t="shared" si="14"/>
        <v/>
      </c>
      <c r="N963" s="209" t="str">
        <f t="shared" si="14"/>
        <v/>
      </c>
    </row>
    <row r="964" spans="13:14" x14ac:dyDescent="0.25">
      <c r="M964" s="208" t="str">
        <f t="shared" si="14"/>
        <v/>
      </c>
      <c r="N964" s="209" t="str">
        <f t="shared" si="14"/>
        <v/>
      </c>
    </row>
    <row r="965" spans="13:14" x14ac:dyDescent="0.25">
      <c r="M965" s="208" t="str">
        <f t="shared" si="14"/>
        <v/>
      </c>
      <c r="N965" s="209" t="str">
        <f t="shared" si="14"/>
        <v/>
      </c>
    </row>
    <row r="966" spans="13:14" x14ac:dyDescent="0.25">
      <c r="M966" s="208" t="str">
        <f t="shared" si="14"/>
        <v/>
      </c>
      <c r="N966" s="209" t="str">
        <f t="shared" si="14"/>
        <v/>
      </c>
    </row>
    <row r="967" spans="13:14" x14ac:dyDescent="0.25">
      <c r="M967" s="208" t="str">
        <f t="shared" si="14"/>
        <v/>
      </c>
      <c r="N967" s="209" t="str">
        <f t="shared" si="14"/>
        <v/>
      </c>
    </row>
    <row r="968" spans="13:14" x14ac:dyDescent="0.25">
      <c r="M968" s="208" t="str">
        <f t="shared" si="14"/>
        <v/>
      </c>
      <c r="N968" s="209" t="str">
        <f t="shared" si="14"/>
        <v/>
      </c>
    </row>
    <row r="969" spans="13:14" x14ac:dyDescent="0.25">
      <c r="M969" s="208" t="str">
        <f t="shared" ref="M969:N1032" si="15">IF(AND(H969="",J969=""),"",J969-H969)</f>
        <v/>
      </c>
      <c r="N969" s="209" t="str">
        <f t="shared" si="15"/>
        <v/>
      </c>
    </row>
    <row r="970" spans="13:14" x14ac:dyDescent="0.25">
      <c r="M970" s="208" t="str">
        <f t="shared" si="15"/>
        <v/>
      </c>
      <c r="N970" s="209" t="str">
        <f t="shared" si="15"/>
        <v/>
      </c>
    </row>
    <row r="971" spans="13:14" x14ac:dyDescent="0.25">
      <c r="M971" s="208" t="str">
        <f t="shared" si="15"/>
        <v/>
      </c>
      <c r="N971" s="209" t="str">
        <f t="shared" si="15"/>
        <v/>
      </c>
    </row>
    <row r="972" spans="13:14" x14ac:dyDescent="0.25">
      <c r="M972" s="208" t="str">
        <f t="shared" si="15"/>
        <v/>
      </c>
      <c r="N972" s="209" t="str">
        <f t="shared" si="15"/>
        <v/>
      </c>
    </row>
    <row r="973" spans="13:14" x14ac:dyDescent="0.25">
      <c r="M973" s="208" t="str">
        <f t="shared" si="15"/>
        <v/>
      </c>
      <c r="N973" s="209" t="str">
        <f t="shared" si="15"/>
        <v/>
      </c>
    </row>
    <row r="974" spans="13:14" x14ac:dyDescent="0.25">
      <c r="M974" s="208" t="str">
        <f t="shared" si="15"/>
        <v/>
      </c>
      <c r="N974" s="209" t="str">
        <f t="shared" si="15"/>
        <v/>
      </c>
    </row>
    <row r="975" spans="13:14" x14ac:dyDescent="0.25">
      <c r="M975" s="208" t="str">
        <f t="shared" si="15"/>
        <v/>
      </c>
      <c r="N975" s="209" t="str">
        <f t="shared" si="15"/>
        <v/>
      </c>
    </row>
    <row r="976" spans="13:14" x14ac:dyDescent="0.25">
      <c r="M976" s="208" t="str">
        <f t="shared" si="15"/>
        <v/>
      </c>
      <c r="N976" s="209" t="str">
        <f t="shared" si="15"/>
        <v/>
      </c>
    </row>
    <row r="977" spans="13:14" x14ac:dyDescent="0.25">
      <c r="M977" s="208" t="str">
        <f t="shared" si="15"/>
        <v/>
      </c>
      <c r="N977" s="209" t="str">
        <f t="shared" si="15"/>
        <v/>
      </c>
    </row>
    <row r="978" spans="13:14" x14ac:dyDescent="0.25">
      <c r="M978" s="208" t="str">
        <f t="shared" si="15"/>
        <v/>
      </c>
      <c r="N978" s="209" t="str">
        <f t="shared" si="15"/>
        <v/>
      </c>
    </row>
    <row r="979" spans="13:14" x14ac:dyDescent="0.25">
      <c r="M979" s="208" t="str">
        <f t="shared" si="15"/>
        <v/>
      </c>
      <c r="N979" s="209" t="str">
        <f t="shared" si="15"/>
        <v/>
      </c>
    </row>
    <row r="980" spans="13:14" x14ac:dyDescent="0.25">
      <c r="M980" s="208" t="str">
        <f t="shared" si="15"/>
        <v/>
      </c>
      <c r="N980" s="209" t="str">
        <f t="shared" si="15"/>
        <v/>
      </c>
    </row>
    <row r="981" spans="13:14" x14ac:dyDescent="0.25">
      <c r="M981" s="208" t="str">
        <f t="shared" si="15"/>
        <v/>
      </c>
      <c r="N981" s="209" t="str">
        <f t="shared" si="15"/>
        <v/>
      </c>
    </row>
    <row r="982" spans="13:14" x14ac:dyDescent="0.25">
      <c r="M982" s="208" t="str">
        <f t="shared" si="15"/>
        <v/>
      </c>
      <c r="N982" s="209" t="str">
        <f t="shared" si="15"/>
        <v/>
      </c>
    </row>
    <row r="983" spans="13:14" x14ac:dyDescent="0.25">
      <c r="M983" s="208" t="str">
        <f t="shared" si="15"/>
        <v/>
      </c>
      <c r="N983" s="209" t="str">
        <f t="shared" si="15"/>
        <v/>
      </c>
    </row>
    <row r="984" spans="13:14" x14ac:dyDescent="0.25">
      <c r="M984" s="208" t="str">
        <f t="shared" si="15"/>
        <v/>
      </c>
      <c r="N984" s="209" t="str">
        <f t="shared" si="15"/>
        <v/>
      </c>
    </row>
    <row r="985" spans="13:14" x14ac:dyDescent="0.25">
      <c r="M985" s="208" t="str">
        <f t="shared" si="15"/>
        <v/>
      </c>
      <c r="N985" s="209" t="str">
        <f t="shared" si="15"/>
        <v/>
      </c>
    </row>
    <row r="986" spans="13:14" x14ac:dyDescent="0.25">
      <c r="M986" s="208" t="str">
        <f t="shared" si="15"/>
        <v/>
      </c>
      <c r="N986" s="209" t="str">
        <f t="shared" si="15"/>
        <v/>
      </c>
    </row>
    <row r="987" spans="13:14" x14ac:dyDescent="0.25">
      <c r="M987" s="208" t="str">
        <f t="shared" si="15"/>
        <v/>
      </c>
      <c r="N987" s="209" t="str">
        <f t="shared" si="15"/>
        <v/>
      </c>
    </row>
    <row r="988" spans="13:14" x14ac:dyDescent="0.25">
      <c r="M988" s="208" t="str">
        <f t="shared" si="15"/>
        <v/>
      </c>
      <c r="N988" s="209" t="str">
        <f t="shared" si="15"/>
        <v/>
      </c>
    </row>
    <row r="989" spans="13:14" x14ac:dyDescent="0.25">
      <c r="M989" s="208" t="str">
        <f t="shared" si="15"/>
        <v/>
      </c>
      <c r="N989" s="209" t="str">
        <f t="shared" si="15"/>
        <v/>
      </c>
    </row>
    <row r="990" spans="13:14" x14ac:dyDescent="0.25">
      <c r="M990" s="208" t="str">
        <f t="shared" si="15"/>
        <v/>
      </c>
      <c r="N990" s="209" t="str">
        <f t="shared" si="15"/>
        <v/>
      </c>
    </row>
    <row r="991" spans="13:14" x14ac:dyDescent="0.25">
      <c r="M991" s="208" t="str">
        <f t="shared" si="15"/>
        <v/>
      </c>
      <c r="N991" s="209" t="str">
        <f t="shared" si="15"/>
        <v/>
      </c>
    </row>
    <row r="992" spans="13:14" x14ac:dyDescent="0.25">
      <c r="M992" s="208" t="str">
        <f t="shared" si="15"/>
        <v/>
      </c>
      <c r="N992" s="209" t="str">
        <f t="shared" si="15"/>
        <v/>
      </c>
    </row>
    <row r="993" spans="13:14" x14ac:dyDescent="0.25">
      <c r="M993" s="208" t="str">
        <f t="shared" si="15"/>
        <v/>
      </c>
      <c r="N993" s="209" t="str">
        <f t="shared" si="15"/>
        <v/>
      </c>
    </row>
    <row r="994" spans="13:14" x14ac:dyDescent="0.25">
      <c r="M994" s="208" t="str">
        <f t="shared" si="15"/>
        <v/>
      </c>
      <c r="N994" s="209" t="str">
        <f t="shared" si="15"/>
        <v/>
      </c>
    </row>
    <row r="995" spans="13:14" x14ac:dyDescent="0.25">
      <c r="M995" s="208" t="str">
        <f t="shared" si="15"/>
        <v/>
      </c>
      <c r="N995" s="209" t="str">
        <f t="shared" si="15"/>
        <v/>
      </c>
    </row>
    <row r="996" spans="13:14" x14ac:dyDescent="0.25">
      <c r="M996" s="208" t="str">
        <f t="shared" si="15"/>
        <v/>
      </c>
      <c r="N996" s="209" t="str">
        <f t="shared" si="15"/>
        <v/>
      </c>
    </row>
    <row r="997" spans="13:14" x14ac:dyDescent="0.25">
      <c r="M997" s="208" t="str">
        <f t="shared" si="15"/>
        <v/>
      </c>
      <c r="N997" s="209" t="str">
        <f t="shared" si="15"/>
        <v/>
      </c>
    </row>
    <row r="998" spans="13:14" x14ac:dyDescent="0.25">
      <c r="M998" s="208" t="str">
        <f t="shared" si="15"/>
        <v/>
      </c>
      <c r="N998" s="209" t="str">
        <f t="shared" si="15"/>
        <v/>
      </c>
    </row>
    <row r="999" spans="13:14" x14ac:dyDescent="0.25">
      <c r="M999" s="208" t="str">
        <f t="shared" si="15"/>
        <v/>
      </c>
      <c r="N999" s="209" t="str">
        <f t="shared" si="15"/>
        <v/>
      </c>
    </row>
    <row r="1000" spans="13:14" x14ac:dyDescent="0.25">
      <c r="M1000" s="208" t="str">
        <f t="shared" si="15"/>
        <v/>
      </c>
      <c r="N1000" s="209" t="str">
        <f t="shared" si="15"/>
        <v/>
      </c>
    </row>
    <row r="1001" spans="13:14" x14ac:dyDescent="0.25">
      <c r="M1001" s="208" t="str">
        <f t="shared" si="15"/>
        <v/>
      </c>
      <c r="N1001" s="209" t="str">
        <f t="shared" si="15"/>
        <v/>
      </c>
    </row>
    <row r="1002" spans="13:14" x14ac:dyDescent="0.25">
      <c r="M1002" s="208" t="str">
        <f t="shared" si="15"/>
        <v/>
      </c>
      <c r="N1002" s="209" t="str">
        <f t="shared" si="15"/>
        <v/>
      </c>
    </row>
    <row r="1003" spans="13:14" x14ac:dyDescent="0.25">
      <c r="M1003" s="208" t="str">
        <f t="shared" si="15"/>
        <v/>
      </c>
      <c r="N1003" s="209" t="str">
        <f t="shared" si="15"/>
        <v/>
      </c>
    </row>
    <row r="1004" spans="13:14" x14ac:dyDescent="0.25">
      <c r="M1004" s="208" t="str">
        <f t="shared" si="15"/>
        <v/>
      </c>
      <c r="N1004" s="209" t="str">
        <f t="shared" si="15"/>
        <v/>
      </c>
    </row>
    <row r="1005" spans="13:14" x14ac:dyDescent="0.25">
      <c r="M1005" s="208" t="str">
        <f t="shared" si="15"/>
        <v/>
      </c>
      <c r="N1005" s="209" t="str">
        <f t="shared" si="15"/>
        <v/>
      </c>
    </row>
    <row r="1006" spans="13:14" x14ac:dyDescent="0.25">
      <c r="M1006" s="208" t="str">
        <f t="shared" si="15"/>
        <v/>
      </c>
      <c r="N1006" s="209" t="str">
        <f t="shared" si="15"/>
        <v/>
      </c>
    </row>
    <row r="1007" spans="13:14" x14ac:dyDescent="0.25">
      <c r="M1007" s="208" t="str">
        <f t="shared" si="15"/>
        <v/>
      </c>
      <c r="N1007" s="209" t="str">
        <f t="shared" si="15"/>
        <v/>
      </c>
    </row>
    <row r="1008" spans="13:14" x14ac:dyDescent="0.25">
      <c r="M1008" s="208" t="str">
        <f t="shared" si="15"/>
        <v/>
      </c>
      <c r="N1008" s="209" t="str">
        <f t="shared" si="15"/>
        <v/>
      </c>
    </row>
    <row r="1009" spans="13:14" x14ac:dyDescent="0.25">
      <c r="M1009" s="208" t="str">
        <f t="shared" si="15"/>
        <v/>
      </c>
      <c r="N1009" s="209" t="str">
        <f t="shared" si="15"/>
        <v/>
      </c>
    </row>
    <row r="1010" spans="13:14" x14ac:dyDescent="0.25">
      <c r="M1010" s="208" t="str">
        <f t="shared" si="15"/>
        <v/>
      </c>
      <c r="N1010" s="209" t="str">
        <f t="shared" si="15"/>
        <v/>
      </c>
    </row>
    <row r="1011" spans="13:14" x14ac:dyDescent="0.25">
      <c r="M1011" s="208" t="str">
        <f t="shared" si="15"/>
        <v/>
      </c>
      <c r="N1011" s="209" t="str">
        <f t="shared" si="15"/>
        <v/>
      </c>
    </row>
    <row r="1012" spans="13:14" x14ac:dyDescent="0.25">
      <c r="M1012" s="208" t="str">
        <f t="shared" si="15"/>
        <v/>
      </c>
      <c r="N1012" s="209" t="str">
        <f t="shared" si="15"/>
        <v/>
      </c>
    </row>
    <row r="1013" spans="13:14" x14ac:dyDescent="0.25">
      <c r="M1013" s="208" t="str">
        <f t="shared" si="15"/>
        <v/>
      </c>
      <c r="N1013" s="209" t="str">
        <f t="shared" si="15"/>
        <v/>
      </c>
    </row>
    <row r="1014" spans="13:14" x14ac:dyDescent="0.25">
      <c r="M1014" s="208" t="str">
        <f t="shared" si="15"/>
        <v/>
      </c>
      <c r="N1014" s="209" t="str">
        <f t="shared" si="15"/>
        <v/>
      </c>
    </row>
    <row r="1015" spans="13:14" x14ac:dyDescent="0.25">
      <c r="M1015" s="208" t="str">
        <f t="shared" si="15"/>
        <v/>
      </c>
      <c r="N1015" s="209" t="str">
        <f t="shared" si="15"/>
        <v/>
      </c>
    </row>
    <row r="1016" spans="13:14" x14ac:dyDescent="0.25">
      <c r="M1016" s="208" t="str">
        <f t="shared" si="15"/>
        <v/>
      </c>
      <c r="N1016" s="209" t="str">
        <f t="shared" si="15"/>
        <v/>
      </c>
    </row>
    <row r="1017" spans="13:14" x14ac:dyDescent="0.25">
      <c r="M1017" s="208" t="str">
        <f t="shared" si="15"/>
        <v/>
      </c>
      <c r="N1017" s="209" t="str">
        <f t="shared" si="15"/>
        <v/>
      </c>
    </row>
    <row r="1018" spans="13:14" x14ac:dyDescent="0.25">
      <c r="M1018" s="208" t="str">
        <f t="shared" si="15"/>
        <v/>
      </c>
      <c r="N1018" s="209" t="str">
        <f t="shared" si="15"/>
        <v/>
      </c>
    </row>
    <row r="1019" spans="13:14" x14ac:dyDescent="0.25">
      <c r="M1019" s="208" t="str">
        <f t="shared" si="15"/>
        <v/>
      </c>
      <c r="N1019" s="209" t="str">
        <f t="shared" si="15"/>
        <v/>
      </c>
    </row>
    <row r="1020" spans="13:14" x14ac:dyDescent="0.25">
      <c r="M1020" s="208" t="str">
        <f t="shared" si="15"/>
        <v/>
      </c>
      <c r="N1020" s="209" t="str">
        <f t="shared" si="15"/>
        <v/>
      </c>
    </row>
    <row r="1021" spans="13:14" x14ac:dyDescent="0.25">
      <c r="M1021" s="208" t="str">
        <f t="shared" si="15"/>
        <v/>
      </c>
      <c r="N1021" s="209" t="str">
        <f t="shared" si="15"/>
        <v/>
      </c>
    </row>
    <row r="1022" spans="13:14" x14ac:dyDescent="0.25">
      <c r="M1022" s="208" t="str">
        <f t="shared" si="15"/>
        <v/>
      </c>
      <c r="N1022" s="209" t="str">
        <f t="shared" si="15"/>
        <v/>
      </c>
    </row>
    <row r="1023" spans="13:14" x14ac:dyDescent="0.25">
      <c r="M1023" s="208" t="str">
        <f t="shared" si="15"/>
        <v/>
      </c>
      <c r="N1023" s="209" t="str">
        <f t="shared" si="15"/>
        <v/>
      </c>
    </row>
    <row r="1024" spans="13:14" x14ac:dyDescent="0.25">
      <c r="M1024" s="208" t="str">
        <f t="shared" si="15"/>
        <v/>
      </c>
      <c r="N1024" s="209" t="str">
        <f t="shared" si="15"/>
        <v/>
      </c>
    </row>
    <row r="1025" spans="13:14" x14ac:dyDescent="0.25">
      <c r="M1025" s="208" t="str">
        <f t="shared" si="15"/>
        <v/>
      </c>
      <c r="N1025" s="209" t="str">
        <f t="shared" si="15"/>
        <v/>
      </c>
    </row>
    <row r="1026" spans="13:14" x14ac:dyDescent="0.25">
      <c r="M1026" s="208" t="str">
        <f t="shared" si="15"/>
        <v/>
      </c>
      <c r="N1026" s="209" t="str">
        <f t="shared" si="15"/>
        <v/>
      </c>
    </row>
    <row r="1027" spans="13:14" x14ac:dyDescent="0.25">
      <c r="M1027" s="208" t="str">
        <f t="shared" si="15"/>
        <v/>
      </c>
      <c r="N1027" s="209" t="str">
        <f t="shared" si="15"/>
        <v/>
      </c>
    </row>
    <row r="1028" spans="13:14" x14ac:dyDescent="0.25">
      <c r="M1028" s="208" t="str">
        <f t="shared" si="15"/>
        <v/>
      </c>
      <c r="N1028" s="209" t="str">
        <f t="shared" si="15"/>
        <v/>
      </c>
    </row>
    <row r="1029" spans="13:14" x14ac:dyDescent="0.25">
      <c r="M1029" s="208" t="str">
        <f t="shared" si="15"/>
        <v/>
      </c>
      <c r="N1029" s="209" t="str">
        <f t="shared" si="15"/>
        <v/>
      </c>
    </row>
    <row r="1030" spans="13:14" x14ac:dyDescent="0.25">
      <c r="M1030" s="208" t="str">
        <f t="shared" si="15"/>
        <v/>
      </c>
      <c r="N1030" s="209" t="str">
        <f t="shared" si="15"/>
        <v/>
      </c>
    </row>
    <row r="1031" spans="13:14" x14ac:dyDescent="0.25">
      <c r="M1031" s="208" t="str">
        <f t="shared" si="15"/>
        <v/>
      </c>
      <c r="N1031" s="209" t="str">
        <f t="shared" si="15"/>
        <v/>
      </c>
    </row>
    <row r="1032" spans="13:14" x14ac:dyDescent="0.25">
      <c r="M1032" s="208" t="str">
        <f t="shared" si="15"/>
        <v/>
      </c>
      <c r="N1032" s="209" t="str">
        <f t="shared" si="15"/>
        <v/>
      </c>
    </row>
    <row r="1033" spans="13:14" x14ac:dyDescent="0.25">
      <c r="M1033" s="208" t="str">
        <f t="shared" ref="M1033:N1096" si="16">IF(AND(H1033="",J1033=""),"",J1033-H1033)</f>
        <v/>
      </c>
      <c r="N1033" s="209" t="str">
        <f t="shared" si="16"/>
        <v/>
      </c>
    </row>
    <row r="1034" spans="13:14" x14ac:dyDescent="0.25">
      <c r="M1034" s="208" t="str">
        <f t="shared" si="16"/>
        <v/>
      </c>
      <c r="N1034" s="209" t="str">
        <f t="shared" si="16"/>
        <v/>
      </c>
    </row>
    <row r="1035" spans="13:14" x14ac:dyDescent="0.25">
      <c r="M1035" s="208" t="str">
        <f t="shared" si="16"/>
        <v/>
      </c>
      <c r="N1035" s="209" t="str">
        <f t="shared" si="16"/>
        <v/>
      </c>
    </row>
    <row r="1036" spans="13:14" x14ac:dyDescent="0.25">
      <c r="M1036" s="208" t="str">
        <f t="shared" si="16"/>
        <v/>
      </c>
      <c r="N1036" s="209" t="str">
        <f t="shared" si="16"/>
        <v/>
      </c>
    </row>
    <row r="1037" spans="13:14" x14ac:dyDescent="0.25">
      <c r="M1037" s="208" t="str">
        <f t="shared" si="16"/>
        <v/>
      </c>
      <c r="N1037" s="209" t="str">
        <f t="shared" si="16"/>
        <v/>
      </c>
    </row>
    <row r="1038" spans="13:14" x14ac:dyDescent="0.25">
      <c r="M1038" s="208" t="str">
        <f t="shared" si="16"/>
        <v/>
      </c>
      <c r="N1038" s="209" t="str">
        <f t="shared" si="16"/>
        <v/>
      </c>
    </row>
    <row r="1039" spans="13:14" x14ac:dyDescent="0.25">
      <c r="M1039" s="208" t="str">
        <f t="shared" si="16"/>
        <v/>
      </c>
      <c r="N1039" s="209" t="str">
        <f t="shared" si="16"/>
        <v/>
      </c>
    </row>
    <row r="1040" spans="13:14" x14ac:dyDescent="0.25">
      <c r="M1040" s="208" t="str">
        <f t="shared" si="16"/>
        <v/>
      </c>
      <c r="N1040" s="209" t="str">
        <f t="shared" si="16"/>
        <v/>
      </c>
    </row>
    <row r="1041" spans="13:14" x14ac:dyDescent="0.25">
      <c r="M1041" s="208" t="str">
        <f t="shared" si="16"/>
        <v/>
      </c>
      <c r="N1041" s="209" t="str">
        <f t="shared" si="16"/>
        <v/>
      </c>
    </row>
    <row r="1042" spans="13:14" x14ac:dyDescent="0.25">
      <c r="M1042" s="208" t="str">
        <f t="shared" si="16"/>
        <v/>
      </c>
      <c r="N1042" s="209" t="str">
        <f t="shared" si="16"/>
        <v/>
      </c>
    </row>
    <row r="1043" spans="13:14" x14ac:dyDescent="0.25">
      <c r="M1043" s="208" t="str">
        <f t="shared" si="16"/>
        <v/>
      </c>
      <c r="N1043" s="209" t="str">
        <f t="shared" si="16"/>
        <v/>
      </c>
    </row>
    <row r="1044" spans="13:14" x14ac:dyDescent="0.25">
      <c r="M1044" s="208" t="str">
        <f t="shared" si="16"/>
        <v/>
      </c>
      <c r="N1044" s="209" t="str">
        <f t="shared" si="16"/>
        <v/>
      </c>
    </row>
    <row r="1045" spans="13:14" x14ac:dyDescent="0.25">
      <c r="M1045" s="208" t="str">
        <f t="shared" si="16"/>
        <v/>
      </c>
      <c r="N1045" s="209" t="str">
        <f t="shared" si="16"/>
        <v/>
      </c>
    </row>
    <row r="1046" spans="13:14" x14ac:dyDescent="0.25">
      <c r="M1046" s="208" t="str">
        <f t="shared" si="16"/>
        <v/>
      </c>
      <c r="N1046" s="209" t="str">
        <f t="shared" si="16"/>
        <v/>
      </c>
    </row>
    <row r="1047" spans="13:14" x14ac:dyDescent="0.25">
      <c r="M1047" s="208" t="str">
        <f t="shared" si="16"/>
        <v/>
      </c>
      <c r="N1047" s="209" t="str">
        <f t="shared" si="16"/>
        <v/>
      </c>
    </row>
    <row r="1048" spans="13:14" x14ac:dyDescent="0.25">
      <c r="M1048" s="208" t="str">
        <f t="shared" si="16"/>
        <v/>
      </c>
      <c r="N1048" s="209" t="str">
        <f t="shared" si="16"/>
        <v/>
      </c>
    </row>
    <row r="1049" spans="13:14" x14ac:dyDescent="0.25">
      <c r="M1049" s="208" t="str">
        <f t="shared" si="16"/>
        <v/>
      </c>
      <c r="N1049" s="209" t="str">
        <f t="shared" si="16"/>
        <v/>
      </c>
    </row>
    <row r="1050" spans="13:14" x14ac:dyDescent="0.25">
      <c r="M1050" s="208" t="str">
        <f t="shared" si="16"/>
        <v/>
      </c>
      <c r="N1050" s="209" t="str">
        <f t="shared" si="16"/>
        <v/>
      </c>
    </row>
    <row r="1051" spans="13:14" x14ac:dyDescent="0.25">
      <c r="M1051" s="208" t="str">
        <f t="shared" si="16"/>
        <v/>
      </c>
      <c r="N1051" s="209" t="str">
        <f t="shared" si="16"/>
        <v/>
      </c>
    </row>
    <row r="1052" spans="13:14" x14ac:dyDescent="0.25">
      <c r="M1052" s="208" t="str">
        <f t="shared" si="16"/>
        <v/>
      </c>
      <c r="N1052" s="209" t="str">
        <f t="shared" si="16"/>
        <v/>
      </c>
    </row>
    <row r="1053" spans="13:14" x14ac:dyDescent="0.25">
      <c r="M1053" s="208" t="str">
        <f t="shared" si="16"/>
        <v/>
      </c>
      <c r="N1053" s="209" t="str">
        <f t="shared" si="16"/>
        <v/>
      </c>
    </row>
    <row r="1054" spans="13:14" x14ac:dyDescent="0.25">
      <c r="M1054" s="208" t="str">
        <f t="shared" si="16"/>
        <v/>
      </c>
      <c r="N1054" s="209" t="str">
        <f t="shared" si="16"/>
        <v/>
      </c>
    </row>
    <row r="1055" spans="13:14" x14ac:dyDescent="0.25">
      <c r="M1055" s="208" t="str">
        <f t="shared" si="16"/>
        <v/>
      </c>
      <c r="N1055" s="209" t="str">
        <f t="shared" si="16"/>
        <v/>
      </c>
    </row>
    <row r="1056" spans="13:14" x14ac:dyDescent="0.25">
      <c r="M1056" s="208" t="str">
        <f t="shared" si="16"/>
        <v/>
      </c>
      <c r="N1056" s="209" t="str">
        <f t="shared" si="16"/>
        <v/>
      </c>
    </row>
    <row r="1057" spans="13:14" x14ac:dyDescent="0.25">
      <c r="M1057" s="208" t="str">
        <f t="shared" si="16"/>
        <v/>
      </c>
      <c r="N1057" s="209" t="str">
        <f t="shared" si="16"/>
        <v/>
      </c>
    </row>
    <row r="1058" spans="13:14" x14ac:dyDescent="0.25">
      <c r="M1058" s="208" t="str">
        <f t="shared" si="16"/>
        <v/>
      </c>
      <c r="N1058" s="209" t="str">
        <f t="shared" si="16"/>
        <v/>
      </c>
    </row>
    <row r="1059" spans="13:14" x14ac:dyDescent="0.25">
      <c r="M1059" s="208" t="str">
        <f t="shared" si="16"/>
        <v/>
      </c>
      <c r="N1059" s="209" t="str">
        <f t="shared" si="16"/>
        <v/>
      </c>
    </row>
    <row r="1060" spans="13:14" x14ac:dyDescent="0.25">
      <c r="M1060" s="208" t="str">
        <f t="shared" si="16"/>
        <v/>
      </c>
      <c r="N1060" s="209" t="str">
        <f t="shared" si="16"/>
        <v/>
      </c>
    </row>
    <row r="1061" spans="13:14" x14ac:dyDescent="0.25">
      <c r="M1061" s="208" t="str">
        <f t="shared" si="16"/>
        <v/>
      </c>
      <c r="N1061" s="209" t="str">
        <f t="shared" si="16"/>
        <v/>
      </c>
    </row>
    <row r="1062" spans="13:14" x14ac:dyDescent="0.25">
      <c r="M1062" s="208" t="str">
        <f t="shared" si="16"/>
        <v/>
      </c>
      <c r="N1062" s="209" t="str">
        <f t="shared" si="16"/>
        <v/>
      </c>
    </row>
    <row r="1063" spans="13:14" x14ac:dyDescent="0.25">
      <c r="M1063" s="208" t="str">
        <f t="shared" si="16"/>
        <v/>
      </c>
      <c r="N1063" s="209" t="str">
        <f t="shared" si="16"/>
        <v/>
      </c>
    </row>
    <row r="1064" spans="13:14" x14ac:dyDescent="0.25">
      <c r="M1064" s="208" t="str">
        <f t="shared" si="16"/>
        <v/>
      </c>
      <c r="N1064" s="209" t="str">
        <f t="shared" si="16"/>
        <v/>
      </c>
    </row>
    <row r="1065" spans="13:14" x14ac:dyDescent="0.25">
      <c r="M1065" s="208" t="str">
        <f t="shared" si="16"/>
        <v/>
      </c>
      <c r="N1065" s="209" t="str">
        <f t="shared" si="16"/>
        <v/>
      </c>
    </row>
    <row r="1066" spans="13:14" x14ac:dyDescent="0.25">
      <c r="M1066" s="208" t="str">
        <f t="shared" si="16"/>
        <v/>
      </c>
      <c r="N1066" s="209" t="str">
        <f t="shared" si="16"/>
        <v/>
      </c>
    </row>
    <row r="1067" spans="13:14" x14ac:dyDescent="0.25">
      <c r="M1067" s="208" t="str">
        <f t="shared" si="16"/>
        <v/>
      </c>
      <c r="N1067" s="209" t="str">
        <f t="shared" si="16"/>
        <v/>
      </c>
    </row>
    <row r="1068" spans="13:14" x14ac:dyDescent="0.25">
      <c r="M1068" s="208" t="str">
        <f t="shared" si="16"/>
        <v/>
      </c>
      <c r="N1068" s="209" t="str">
        <f t="shared" si="16"/>
        <v/>
      </c>
    </row>
    <row r="1069" spans="13:14" x14ac:dyDescent="0.25">
      <c r="M1069" s="208" t="str">
        <f t="shared" si="16"/>
        <v/>
      </c>
      <c r="N1069" s="209" t="str">
        <f t="shared" si="16"/>
        <v/>
      </c>
    </row>
    <row r="1070" spans="13:14" x14ac:dyDescent="0.25">
      <c r="M1070" s="208" t="str">
        <f t="shared" si="16"/>
        <v/>
      </c>
      <c r="N1070" s="209" t="str">
        <f t="shared" si="16"/>
        <v/>
      </c>
    </row>
    <row r="1071" spans="13:14" x14ac:dyDescent="0.25">
      <c r="M1071" s="208" t="str">
        <f t="shared" si="16"/>
        <v/>
      </c>
      <c r="N1071" s="209" t="str">
        <f t="shared" si="16"/>
        <v/>
      </c>
    </row>
    <row r="1072" spans="13:14" x14ac:dyDescent="0.25">
      <c r="M1072" s="208" t="str">
        <f t="shared" si="16"/>
        <v/>
      </c>
      <c r="N1072" s="209" t="str">
        <f t="shared" si="16"/>
        <v/>
      </c>
    </row>
    <row r="1073" spans="13:14" x14ac:dyDescent="0.25">
      <c r="M1073" s="208" t="str">
        <f t="shared" si="16"/>
        <v/>
      </c>
      <c r="N1073" s="209" t="str">
        <f t="shared" si="16"/>
        <v/>
      </c>
    </row>
    <row r="1074" spans="13:14" x14ac:dyDescent="0.25">
      <c r="M1074" s="208" t="str">
        <f t="shared" si="16"/>
        <v/>
      </c>
      <c r="N1074" s="209" t="str">
        <f t="shared" si="16"/>
        <v/>
      </c>
    </row>
    <row r="1075" spans="13:14" x14ac:dyDescent="0.25">
      <c r="M1075" s="208" t="str">
        <f t="shared" si="16"/>
        <v/>
      </c>
      <c r="N1075" s="209" t="str">
        <f t="shared" si="16"/>
        <v/>
      </c>
    </row>
    <row r="1076" spans="13:14" x14ac:dyDescent="0.25">
      <c r="M1076" s="208" t="str">
        <f t="shared" si="16"/>
        <v/>
      </c>
      <c r="N1076" s="209" t="str">
        <f t="shared" si="16"/>
        <v/>
      </c>
    </row>
    <row r="1077" spans="13:14" x14ac:dyDescent="0.25">
      <c r="M1077" s="208" t="str">
        <f t="shared" si="16"/>
        <v/>
      </c>
      <c r="N1077" s="209" t="str">
        <f t="shared" si="16"/>
        <v/>
      </c>
    </row>
    <row r="1078" spans="13:14" x14ac:dyDescent="0.25">
      <c r="M1078" s="208" t="str">
        <f t="shared" si="16"/>
        <v/>
      </c>
      <c r="N1078" s="209" t="str">
        <f t="shared" si="16"/>
        <v/>
      </c>
    </row>
    <row r="1079" spans="13:14" x14ac:dyDescent="0.25">
      <c r="M1079" s="208" t="str">
        <f t="shared" si="16"/>
        <v/>
      </c>
      <c r="N1079" s="209" t="str">
        <f t="shared" si="16"/>
        <v/>
      </c>
    </row>
    <row r="1080" spans="13:14" x14ac:dyDescent="0.25">
      <c r="M1080" s="208" t="str">
        <f t="shared" si="16"/>
        <v/>
      </c>
      <c r="N1080" s="209" t="str">
        <f t="shared" si="16"/>
        <v/>
      </c>
    </row>
    <row r="1081" spans="13:14" x14ac:dyDescent="0.25">
      <c r="M1081" s="208" t="str">
        <f t="shared" si="16"/>
        <v/>
      </c>
      <c r="N1081" s="209" t="str">
        <f t="shared" si="16"/>
        <v/>
      </c>
    </row>
    <row r="1082" spans="13:14" x14ac:dyDescent="0.25">
      <c r="M1082" s="208" t="str">
        <f t="shared" si="16"/>
        <v/>
      </c>
      <c r="N1082" s="209" t="str">
        <f t="shared" si="16"/>
        <v/>
      </c>
    </row>
    <row r="1083" spans="13:14" x14ac:dyDescent="0.25">
      <c r="M1083" s="208" t="str">
        <f t="shared" si="16"/>
        <v/>
      </c>
      <c r="N1083" s="209" t="str">
        <f t="shared" si="16"/>
        <v/>
      </c>
    </row>
    <row r="1084" spans="13:14" x14ac:dyDescent="0.25">
      <c r="M1084" s="208" t="str">
        <f t="shared" si="16"/>
        <v/>
      </c>
      <c r="N1084" s="209" t="str">
        <f t="shared" si="16"/>
        <v/>
      </c>
    </row>
    <row r="1085" spans="13:14" x14ac:dyDescent="0.25">
      <c r="M1085" s="208" t="str">
        <f t="shared" si="16"/>
        <v/>
      </c>
      <c r="N1085" s="209" t="str">
        <f t="shared" si="16"/>
        <v/>
      </c>
    </row>
    <row r="1086" spans="13:14" x14ac:dyDescent="0.25">
      <c r="M1086" s="208" t="str">
        <f t="shared" si="16"/>
        <v/>
      </c>
      <c r="N1086" s="209" t="str">
        <f t="shared" si="16"/>
        <v/>
      </c>
    </row>
    <row r="1087" spans="13:14" x14ac:dyDescent="0.25">
      <c r="M1087" s="208" t="str">
        <f t="shared" si="16"/>
        <v/>
      </c>
      <c r="N1087" s="209" t="str">
        <f t="shared" si="16"/>
        <v/>
      </c>
    </row>
    <row r="1088" spans="13:14" x14ac:dyDescent="0.25">
      <c r="M1088" s="208" t="str">
        <f t="shared" si="16"/>
        <v/>
      </c>
      <c r="N1088" s="209" t="str">
        <f t="shared" si="16"/>
        <v/>
      </c>
    </row>
    <row r="1089" spans="13:14" x14ac:dyDescent="0.25">
      <c r="M1089" s="208" t="str">
        <f t="shared" si="16"/>
        <v/>
      </c>
      <c r="N1089" s="209" t="str">
        <f t="shared" si="16"/>
        <v/>
      </c>
    </row>
    <row r="1090" spans="13:14" x14ac:dyDescent="0.25">
      <c r="M1090" s="208" t="str">
        <f t="shared" si="16"/>
        <v/>
      </c>
      <c r="N1090" s="209" t="str">
        <f t="shared" si="16"/>
        <v/>
      </c>
    </row>
    <row r="1091" spans="13:14" x14ac:dyDescent="0.25">
      <c r="M1091" s="208" t="str">
        <f t="shared" si="16"/>
        <v/>
      </c>
      <c r="N1091" s="209" t="str">
        <f t="shared" si="16"/>
        <v/>
      </c>
    </row>
    <row r="1092" spans="13:14" x14ac:dyDescent="0.25">
      <c r="M1092" s="208" t="str">
        <f t="shared" si="16"/>
        <v/>
      </c>
      <c r="N1092" s="209" t="str">
        <f t="shared" si="16"/>
        <v/>
      </c>
    </row>
    <row r="1093" spans="13:14" x14ac:dyDescent="0.25">
      <c r="M1093" s="208" t="str">
        <f t="shared" si="16"/>
        <v/>
      </c>
      <c r="N1093" s="209" t="str">
        <f t="shared" si="16"/>
        <v/>
      </c>
    </row>
    <row r="1094" spans="13:14" x14ac:dyDescent="0.25">
      <c r="M1094" s="208" t="str">
        <f t="shared" si="16"/>
        <v/>
      </c>
      <c r="N1094" s="209" t="str">
        <f t="shared" si="16"/>
        <v/>
      </c>
    </row>
    <row r="1095" spans="13:14" x14ac:dyDescent="0.25">
      <c r="M1095" s="208" t="str">
        <f t="shared" si="16"/>
        <v/>
      </c>
      <c r="N1095" s="209" t="str">
        <f t="shared" si="16"/>
        <v/>
      </c>
    </row>
    <row r="1096" spans="13:14" x14ac:dyDescent="0.25">
      <c r="M1096" s="208" t="str">
        <f t="shared" si="16"/>
        <v/>
      </c>
      <c r="N1096" s="209" t="str">
        <f t="shared" si="16"/>
        <v/>
      </c>
    </row>
    <row r="1097" spans="13:14" x14ac:dyDescent="0.25">
      <c r="M1097" s="208" t="str">
        <f t="shared" ref="M1097:N1160" si="17">IF(AND(H1097="",J1097=""),"",J1097-H1097)</f>
        <v/>
      </c>
      <c r="N1097" s="209" t="str">
        <f t="shared" si="17"/>
        <v/>
      </c>
    </row>
    <row r="1098" spans="13:14" x14ac:dyDescent="0.25">
      <c r="M1098" s="208" t="str">
        <f t="shared" si="17"/>
        <v/>
      </c>
      <c r="N1098" s="209" t="str">
        <f t="shared" si="17"/>
        <v/>
      </c>
    </row>
    <row r="1099" spans="13:14" x14ac:dyDescent="0.25">
      <c r="M1099" s="208" t="str">
        <f t="shared" si="17"/>
        <v/>
      </c>
      <c r="N1099" s="209" t="str">
        <f t="shared" si="17"/>
        <v/>
      </c>
    </row>
    <row r="1100" spans="13:14" x14ac:dyDescent="0.25">
      <c r="M1100" s="208" t="str">
        <f t="shared" si="17"/>
        <v/>
      </c>
      <c r="N1100" s="209" t="str">
        <f t="shared" si="17"/>
        <v/>
      </c>
    </row>
    <row r="1101" spans="13:14" x14ac:dyDescent="0.25">
      <c r="M1101" s="208" t="str">
        <f t="shared" si="17"/>
        <v/>
      </c>
      <c r="N1101" s="209" t="str">
        <f t="shared" si="17"/>
        <v/>
      </c>
    </row>
    <row r="1102" spans="13:14" x14ac:dyDescent="0.25">
      <c r="M1102" s="208" t="str">
        <f t="shared" si="17"/>
        <v/>
      </c>
      <c r="N1102" s="209" t="str">
        <f t="shared" si="17"/>
        <v/>
      </c>
    </row>
    <row r="1103" spans="13:14" x14ac:dyDescent="0.25">
      <c r="M1103" s="208" t="str">
        <f t="shared" si="17"/>
        <v/>
      </c>
      <c r="N1103" s="209" t="str">
        <f t="shared" si="17"/>
        <v/>
      </c>
    </row>
    <row r="1104" spans="13:14" x14ac:dyDescent="0.25">
      <c r="M1104" s="208" t="str">
        <f t="shared" si="17"/>
        <v/>
      </c>
      <c r="N1104" s="209" t="str">
        <f t="shared" si="17"/>
        <v/>
      </c>
    </row>
    <row r="1105" spans="13:14" x14ac:dyDescent="0.25">
      <c r="M1105" s="208" t="str">
        <f t="shared" si="17"/>
        <v/>
      </c>
      <c r="N1105" s="209" t="str">
        <f t="shared" si="17"/>
        <v/>
      </c>
    </row>
    <row r="1106" spans="13:14" x14ac:dyDescent="0.25">
      <c r="M1106" s="208" t="str">
        <f t="shared" si="17"/>
        <v/>
      </c>
      <c r="N1106" s="209" t="str">
        <f t="shared" si="17"/>
        <v/>
      </c>
    </row>
    <row r="1107" spans="13:14" x14ac:dyDescent="0.25">
      <c r="M1107" s="208" t="str">
        <f t="shared" si="17"/>
        <v/>
      </c>
      <c r="N1107" s="209" t="str">
        <f t="shared" si="17"/>
        <v/>
      </c>
    </row>
    <row r="1108" spans="13:14" x14ac:dyDescent="0.25">
      <c r="M1108" s="208" t="str">
        <f t="shared" si="17"/>
        <v/>
      </c>
      <c r="N1108" s="209" t="str">
        <f t="shared" si="17"/>
        <v/>
      </c>
    </row>
    <row r="1109" spans="13:14" x14ac:dyDescent="0.25">
      <c r="M1109" s="208" t="str">
        <f t="shared" si="17"/>
        <v/>
      </c>
      <c r="N1109" s="209" t="str">
        <f t="shared" si="17"/>
        <v/>
      </c>
    </row>
    <row r="1110" spans="13:14" x14ac:dyDescent="0.25">
      <c r="M1110" s="208" t="str">
        <f t="shared" si="17"/>
        <v/>
      </c>
      <c r="N1110" s="209" t="str">
        <f t="shared" si="17"/>
        <v/>
      </c>
    </row>
    <row r="1111" spans="13:14" x14ac:dyDescent="0.25">
      <c r="M1111" s="208" t="str">
        <f t="shared" si="17"/>
        <v/>
      </c>
      <c r="N1111" s="209" t="str">
        <f t="shared" si="17"/>
        <v/>
      </c>
    </row>
    <row r="1112" spans="13:14" x14ac:dyDescent="0.25">
      <c r="M1112" s="208" t="str">
        <f t="shared" si="17"/>
        <v/>
      </c>
      <c r="N1112" s="209" t="str">
        <f t="shared" si="17"/>
        <v/>
      </c>
    </row>
    <row r="1113" spans="13:14" x14ac:dyDescent="0.25">
      <c r="M1113" s="208" t="str">
        <f t="shared" si="17"/>
        <v/>
      </c>
      <c r="N1113" s="209" t="str">
        <f t="shared" si="17"/>
        <v/>
      </c>
    </row>
    <row r="1114" spans="13:14" x14ac:dyDescent="0.25">
      <c r="M1114" s="208" t="str">
        <f t="shared" si="17"/>
        <v/>
      </c>
      <c r="N1114" s="209" t="str">
        <f t="shared" si="17"/>
        <v/>
      </c>
    </row>
    <row r="1115" spans="13:14" x14ac:dyDescent="0.25">
      <c r="M1115" s="208" t="str">
        <f t="shared" si="17"/>
        <v/>
      </c>
      <c r="N1115" s="209" t="str">
        <f t="shared" si="17"/>
        <v/>
      </c>
    </row>
    <row r="1116" spans="13:14" x14ac:dyDescent="0.25">
      <c r="M1116" s="208" t="str">
        <f t="shared" si="17"/>
        <v/>
      </c>
      <c r="N1116" s="209" t="str">
        <f t="shared" si="17"/>
        <v/>
      </c>
    </row>
    <row r="1117" spans="13:14" x14ac:dyDescent="0.25">
      <c r="M1117" s="208" t="str">
        <f t="shared" si="17"/>
        <v/>
      </c>
      <c r="N1117" s="209" t="str">
        <f t="shared" si="17"/>
        <v/>
      </c>
    </row>
    <row r="1118" spans="13:14" x14ac:dyDescent="0.25">
      <c r="M1118" s="208" t="str">
        <f t="shared" si="17"/>
        <v/>
      </c>
      <c r="N1118" s="209" t="str">
        <f t="shared" si="17"/>
        <v/>
      </c>
    </row>
    <row r="1119" spans="13:14" x14ac:dyDescent="0.25">
      <c r="M1119" s="208" t="str">
        <f t="shared" si="17"/>
        <v/>
      </c>
      <c r="N1119" s="209" t="str">
        <f t="shared" si="17"/>
        <v/>
      </c>
    </row>
    <row r="1120" spans="13:14" x14ac:dyDescent="0.25">
      <c r="M1120" s="208" t="str">
        <f t="shared" si="17"/>
        <v/>
      </c>
      <c r="N1120" s="209" t="str">
        <f t="shared" si="17"/>
        <v/>
      </c>
    </row>
    <row r="1121" spans="13:14" x14ac:dyDescent="0.25">
      <c r="M1121" s="208" t="str">
        <f t="shared" si="17"/>
        <v/>
      </c>
      <c r="N1121" s="209" t="str">
        <f t="shared" si="17"/>
        <v/>
      </c>
    </row>
    <row r="1122" spans="13:14" x14ac:dyDescent="0.25">
      <c r="M1122" s="208" t="str">
        <f t="shared" si="17"/>
        <v/>
      </c>
      <c r="N1122" s="209" t="str">
        <f t="shared" si="17"/>
        <v/>
      </c>
    </row>
    <row r="1123" spans="13:14" x14ac:dyDescent="0.25">
      <c r="M1123" s="208" t="str">
        <f t="shared" si="17"/>
        <v/>
      </c>
      <c r="N1123" s="209" t="str">
        <f t="shared" si="17"/>
        <v/>
      </c>
    </row>
    <row r="1124" spans="13:14" x14ac:dyDescent="0.25">
      <c r="M1124" s="208" t="str">
        <f t="shared" si="17"/>
        <v/>
      </c>
      <c r="N1124" s="209" t="str">
        <f t="shared" si="17"/>
        <v/>
      </c>
    </row>
    <row r="1125" spans="13:14" x14ac:dyDescent="0.25">
      <c r="M1125" s="208" t="str">
        <f t="shared" si="17"/>
        <v/>
      </c>
      <c r="N1125" s="209" t="str">
        <f t="shared" si="17"/>
        <v/>
      </c>
    </row>
    <row r="1126" spans="13:14" x14ac:dyDescent="0.25">
      <c r="M1126" s="208" t="str">
        <f t="shared" si="17"/>
        <v/>
      </c>
      <c r="N1126" s="209" t="str">
        <f t="shared" si="17"/>
        <v/>
      </c>
    </row>
    <row r="1127" spans="13:14" x14ac:dyDescent="0.25">
      <c r="M1127" s="208" t="str">
        <f t="shared" si="17"/>
        <v/>
      </c>
      <c r="N1127" s="209" t="str">
        <f t="shared" si="17"/>
        <v/>
      </c>
    </row>
    <row r="1128" spans="13:14" x14ac:dyDescent="0.25">
      <c r="M1128" s="208" t="str">
        <f t="shared" si="17"/>
        <v/>
      </c>
      <c r="N1128" s="209" t="str">
        <f t="shared" si="17"/>
        <v/>
      </c>
    </row>
    <row r="1129" spans="13:14" x14ac:dyDescent="0.25">
      <c r="M1129" s="208" t="str">
        <f t="shared" si="17"/>
        <v/>
      </c>
      <c r="N1129" s="209" t="str">
        <f t="shared" si="17"/>
        <v/>
      </c>
    </row>
    <row r="1130" spans="13:14" x14ac:dyDescent="0.25">
      <c r="M1130" s="208" t="str">
        <f t="shared" si="17"/>
        <v/>
      </c>
      <c r="N1130" s="209" t="str">
        <f t="shared" si="17"/>
        <v/>
      </c>
    </row>
    <row r="1131" spans="13:14" x14ac:dyDescent="0.25">
      <c r="M1131" s="208" t="str">
        <f t="shared" si="17"/>
        <v/>
      </c>
      <c r="N1131" s="209" t="str">
        <f t="shared" si="17"/>
        <v/>
      </c>
    </row>
    <row r="1132" spans="13:14" x14ac:dyDescent="0.25">
      <c r="M1132" s="208" t="str">
        <f t="shared" si="17"/>
        <v/>
      </c>
      <c r="N1132" s="209" t="str">
        <f t="shared" si="17"/>
        <v/>
      </c>
    </row>
    <row r="1133" spans="13:14" x14ac:dyDescent="0.25">
      <c r="M1133" s="208" t="str">
        <f t="shared" si="17"/>
        <v/>
      </c>
      <c r="N1133" s="209" t="str">
        <f t="shared" si="17"/>
        <v/>
      </c>
    </row>
    <row r="1134" spans="13:14" x14ac:dyDescent="0.25">
      <c r="M1134" s="208" t="str">
        <f t="shared" si="17"/>
        <v/>
      </c>
      <c r="N1134" s="209" t="str">
        <f t="shared" si="17"/>
        <v/>
      </c>
    </row>
    <row r="1135" spans="13:14" x14ac:dyDescent="0.25">
      <c r="M1135" s="208" t="str">
        <f t="shared" si="17"/>
        <v/>
      </c>
      <c r="N1135" s="209" t="str">
        <f t="shared" si="17"/>
        <v/>
      </c>
    </row>
    <row r="1136" spans="13:14" x14ac:dyDescent="0.25">
      <c r="M1136" s="208" t="str">
        <f t="shared" si="17"/>
        <v/>
      </c>
      <c r="N1136" s="209" t="str">
        <f t="shared" si="17"/>
        <v/>
      </c>
    </row>
    <row r="1137" spans="13:14" x14ac:dyDescent="0.25">
      <c r="M1137" s="208" t="str">
        <f t="shared" si="17"/>
        <v/>
      </c>
      <c r="N1137" s="209" t="str">
        <f t="shared" si="17"/>
        <v/>
      </c>
    </row>
    <row r="1138" spans="13:14" x14ac:dyDescent="0.25">
      <c r="M1138" s="208" t="str">
        <f t="shared" si="17"/>
        <v/>
      </c>
      <c r="N1138" s="209" t="str">
        <f t="shared" si="17"/>
        <v/>
      </c>
    </row>
    <row r="1139" spans="13:14" x14ac:dyDescent="0.25">
      <c r="M1139" s="208" t="str">
        <f t="shared" si="17"/>
        <v/>
      </c>
      <c r="N1139" s="209" t="str">
        <f t="shared" si="17"/>
        <v/>
      </c>
    </row>
    <row r="1140" spans="13:14" x14ac:dyDescent="0.25">
      <c r="M1140" s="208" t="str">
        <f t="shared" si="17"/>
        <v/>
      </c>
      <c r="N1140" s="209" t="str">
        <f t="shared" si="17"/>
        <v/>
      </c>
    </row>
    <row r="1141" spans="13:14" x14ac:dyDescent="0.25">
      <c r="M1141" s="208" t="str">
        <f t="shared" si="17"/>
        <v/>
      </c>
      <c r="N1141" s="209" t="str">
        <f t="shared" si="17"/>
        <v/>
      </c>
    </row>
    <row r="1142" spans="13:14" x14ac:dyDescent="0.25">
      <c r="M1142" s="208" t="str">
        <f t="shared" si="17"/>
        <v/>
      </c>
      <c r="N1142" s="209" t="str">
        <f t="shared" si="17"/>
        <v/>
      </c>
    </row>
    <row r="1143" spans="13:14" x14ac:dyDescent="0.25">
      <c r="M1143" s="208" t="str">
        <f t="shared" si="17"/>
        <v/>
      </c>
      <c r="N1143" s="209" t="str">
        <f t="shared" si="17"/>
        <v/>
      </c>
    </row>
    <row r="1144" spans="13:14" x14ac:dyDescent="0.25">
      <c r="M1144" s="208" t="str">
        <f t="shared" si="17"/>
        <v/>
      </c>
      <c r="N1144" s="209" t="str">
        <f t="shared" si="17"/>
        <v/>
      </c>
    </row>
    <row r="1145" spans="13:14" x14ac:dyDescent="0.25">
      <c r="M1145" s="208" t="str">
        <f t="shared" si="17"/>
        <v/>
      </c>
      <c r="N1145" s="209" t="str">
        <f t="shared" si="17"/>
        <v/>
      </c>
    </row>
    <row r="1146" spans="13:14" x14ac:dyDescent="0.25">
      <c r="M1146" s="208" t="str">
        <f t="shared" si="17"/>
        <v/>
      </c>
      <c r="N1146" s="209" t="str">
        <f t="shared" si="17"/>
        <v/>
      </c>
    </row>
    <row r="1147" spans="13:14" x14ac:dyDescent="0.25">
      <c r="M1147" s="208" t="str">
        <f t="shared" si="17"/>
        <v/>
      </c>
      <c r="N1147" s="209" t="str">
        <f t="shared" si="17"/>
        <v/>
      </c>
    </row>
    <row r="1148" spans="13:14" x14ac:dyDescent="0.25">
      <c r="M1148" s="208" t="str">
        <f t="shared" si="17"/>
        <v/>
      </c>
      <c r="N1148" s="209" t="str">
        <f t="shared" si="17"/>
        <v/>
      </c>
    </row>
    <row r="1149" spans="13:14" x14ac:dyDescent="0.25">
      <c r="M1149" s="208" t="str">
        <f t="shared" si="17"/>
        <v/>
      </c>
      <c r="N1149" s="209" t="str">
        <f t="shared" si="17"/>
        <v/>
      </c>
    </row>
    <row r="1150" spans="13:14" x14ac:dyDescent="0.25">
      <c r="M1150" s="208" t="str">
        <f t="shared" si="17"/>
        <v/>
      </c>
      <c r="N1150" s="209" t="str">
        <f t="shared" si="17"/>
        <v/>
      </c>
    </row>
    <row r="1151" spans="13:14" x14ac:dyDescent="0.25">
      <c r="M1151" s="208" t="str">
        <f t="shared" si="17"/>
        <v/>
      </c>
      <c r="N1151" s="209" t="str">
        <f t="shared" si="17"/>
        <v/>
      </c>
    </row>
    <row r="1152" spans="13:14" x14ac:dyDescent="0.25">
      <c r="M1152" s="208" t="str">
        <f t="shared" si="17"/>
        <v/>
      </c>
      <c r="N1152" s="209" t="str">
        <f t="shared" si="17"/>
        <v/>
      </c>
    </row>
    <row r="1153" spans="13:14" x14ac:dyDescent="0.25">
      <c r="M1153" s="208" t="str">
        <f t="shared" si="17"/>
        <v/>
      </c>
      <c r="N1153" s="209" t="str">
        <f t="shared" si="17"/>
        <v/>
      </c>
    </row>
    <row r="1154" spans="13:14" x14ac:dyDescent="0.25">
      <c r="M1154" s="208" t="str">
        <f t="shared" si="17"/>
        <v/>
      </c>
      <c r="N1154" s="209" t="str">
        <f t="shared" si="17"/>
        <v/>
      </c>
    </row>
    <row r="1155" spans="13:14" x14ac:dyDescent="0.25">
      <c r="M1155" s="208" t="str">
        <f t="shared" si="17"/>
        <v/>
      </c>
      <c r="N1155" s="209" t="str">
        <f t="shared" si="17"/>
        <v/>
      </c>
    </row>
    <row r="1156" spans="13:14" x14ac:dyDescent="0.25">
      <c r="M1156" s="208" t="str">
        <f t="shared" si="17"/>
        <v/>
      </c>
      <c r="N1156" s="209" t="str">
        <f t="shared" si="17"/>
        <v/>
      </c>
    </row>
    <row r="1157" spans="13:14" x14ac:dyDescent="0.25">
      <c r="M1157" s="208" t="str">
        <f t="shared" si="17"/>
        <v/>
      </c>
      <c r="N1157" s="209" t="str">
        <f t="shared" si="17"/>
        <v/>
      </c>
    </row>
    <row r="1158" spans="13:14" x14ac:dyDescent="0.25">
      <c r="M1158" s="208" t="str">
        <f t="shared" si="17"/>
        <v/>
      </c>
      <c r="N1158" s="209" t="str">
        <f t="shared" si="17"/>
        <v/>
      </c>
    </row>
    <row r="1159" spans="13:14" x14ac:dyDescent="0.25">
      <c r="M1159" s="208" t="str">
        <f t="shared" si="17"/>
        <v/>
      </c>
      <c r="N1159" s="209" t="str">
        <f t="shared" si="17"/>
        <v/>
      </c>
    </row>
    <row r="1160" spans="13:14" x14ac:dyDescent="0.25">
      <c r="M1160" s="208" t="str">
        <f t="shared" si="17"/>
        <v/>
      </c>
      <c r="N1160" s="209" t="str">
        <f t="shared" si="17"/>
        <v/>
      </c>
    </row>
    <row r="1161" spans="13:14" x14ac:dyDescent="0.25">
      <c r="M1161" s="208" t="str">
        <f t="shared" ref="M1161:N1224" si="18">IF(AND(H1161="",J1161=""),"",J1161-H1161)</f>
        <v/>
      </c>
      <c r="N1161" s="209" t="str">
        <f t="shared" si="18"/>
        <v/>
      </c>
    </row>
    <row r="1162" spans="13:14" x14ac:dyDescent="0.25">
      <c r="M1162" s="208" t="str">
        <f t="shared" si="18"/>
        <v/>
      </c>
      <c r="N1162" s="209" t="str">
        <f t="shared" si="18"/>
        <v/>
      </c>
    </row>
    <row r="1163" spans="13:14" x14ac:dyDescent="0.25">
      <c r="M1163" s="208" t="str">
        <f t="shared" si="18"/>
        <v/>
      </c>
      <c r="N1163" s="209" t="str">
        <f t="shared" si="18"/>
        <v/>
      </c>
    </row>
    <row r="1164" spans="13:14" x14ac:dyDescent="0.25">
      <c r="M1164" s="208" t="str">
        <f t="shared" si="18"/>
        <v/>
      </c>
      <c r="N1164" s="209" t="str">
        <f t="shared" si="18"/>
        <v/>
      </c>
    </row>
    <row r="1165" spans="13:14" x14ac:dyDescent="0.25">
      <c r="M1165" s="208" t="str">
        <f t="shared" si="18"/>
        <v/>
      </c>
      <c r="N1165" s="209" t="str">
        <f t="shared" si="18"/>
        <v/>
      </c>
    </row>
    <row r="1166" spans="13:14" x14ac:dyDescent="0.25">
      <c r="M1166" s="208" t="str">
        <f t="shared" si="18"/>
        <v/>
      </c>
      <c r="N1166" s="209" t="str">
        <f t="shared" si="18"/>
        <v/>
      </c>
    </row>
    <row r="1167" spans="13:14" x14ac:dyDescent="0.25">
      <c r="M1167" s="208" t="str">
        <f t="shared" si="18"/>
        <v/>
      </c>
      <c r="N1167" s="209" t="str">
        <f t="shared" si="18"/>
        <v/>
      </c>
    </row>
    <row r="1168" spans="13:14" x14ac:dyDescent="0.25">
      <c r="M1168" s="208" t="str">
        <f t="shared" si="18"/>
        <v/>
      </c>
      <c r="N1168" s="209" t="str">
        <f t="shared" si="18"/>
        <v/>
      </c>
    </row>
    <row r="1169" spans="13:14" x14ac:dyDescent="0.25">
      <c r="M1169" s="208" t="str">
        <f t="shared" si="18"/>
        <v/>
      </c>
      <c r="N1169" s="209" t="str">
        <f t="shared" si="18"/>
        <v/>
      </c>
    </row>
    <row r="1170" spans="13:14" x14ac:dyDescent="0.25">
      <c r="M1170" s="208" t="str">
        <f t="shared" si="18"/>
        <v/>
      </c>
      <c r="N1170" s="209" t="str">
        <f t="shared" si="18"/>
        <v/>
      </c>
    </row>
    <row r="1171" spans="13:14" x14ac:dyDescent="0.25">
      <c r="M1171" s="208" t="str">
        <f t="shared" si="18"/>
        <v/>
      </c>
      <c r="N1171" s="209" t="str">
        <f t="shared" si="18"/>
        <v/>
      </c>
    </row>
    <row r="1172" spans="13:14" x14ac:dyDescent="0.25">
      <c r="M1172" s="208" t="str">
        <f t="shared" si="18"/>
        <v/>
      </c>
      <c r="N1172" s="209" t="str">
        <f t="shared" si="18"/>
        <v/>
      </c>
    </row>
    <row r="1173" spans="13:14" x14ac:dyDescent="0.25">
      <c r="M1173" s="208" t="str">
        <f t="shared" si="18"/>
        <v/>
      </c>
      <c r="N1173" s="209" t="str">
        <f t="shared" si="18"/>
        <v/>
      </c>
    </row>
    <row r="1174" spans="13:14" x14ac:dyDescent="0.25">
      <c r="M1174" s="208" t="str">
        <f t="shared" si="18"/>
        <v/>
      </c>
      <c r="N1174" s="209" t="str">
        <f t="shared" si="18"/>
        <v/>
      </c>
    </row>
    <row r="1175" spans="13:14" x14ac:dyDescent="0.25">
      <c r="M1175" s="208" t="str">
        <f t="shared" si="18"/>
        <v/>
      </c>
      <c r="N1175" s="209" t="str">
        <f t="shared" si="18"/>
        <v/>
      </c>
    </row>
    <row r="1176" spans="13:14" x14ac:dyDescent="0.25">
      <c r="M1176" s="208" t="str">
        <f t="shared" si="18"/>
        <v/>
      </c>
      <c r="N1176" s="209" t="str">
        <f t="shared" si="18"/>
        <v/>
      </c>
    </row>
    <row r="1177" spans="13:14" x14ac:dyDescent="0.25">
      <c r="M1177" s="208" t="str">
        <f t="shared" si="18"/>
        <v/>
      </c>
      <c r="N1177" s="209" t="str">
        <f t="shared" si="18"/>
        <v/>
      </c>
    </row>
    <row r="1178" spans="13:14" x14ac:dyDescent="0.25">
      <c r="M1178" s="208" t="str">
        <f t="shared" si="18"/>
        <v/>
      </c>
      <c r="N1178" s="209" t="str">
        <f t="shared" si="18"/>
        <v/>
      </c>
    </row>
    <row r="1179" spans="13:14" x14ac:dyDescent="0.25">
      <c r="M1179" s="208" t="str">
        <f t="shared" si="18"/>
        <v/>
      </c>
      <c r="N1179" s="209" t="str">
        <f t="shared" si="18"/>
        <v/>
      </c>
    </row>
    <row r="1180" spans="13:14" x14ac:dyDescent="0.25">
      <c r="M1180" s="208" t="str">
        <f t="shared" si="18"/>
        <v/>
      </c>
      <c r="N1180" s="209" t="str">
        <f t="shared" si="18"/>
        <v/>
      </c>
    </row>
    <row r="1181" spans="13:14" x14ac:dyDescent="0.25">
      <c r="M1181" s="208" t="str">
        <f t="shared" si="18"/>
        <v/>
      </c>
      <c r="N1181" s="209" t="str">
        <f t="shared" si="18"/>
        <v/>
      </c>
    </row>
    <row r="1182" spans="13:14" x14ac:dyDescent="0.25">
      <c r="M1182" s="208" t="str">
        <f t="shared" si="18"/>
        <v/>
      </c>
      <c r="N1182" s="209" t="str">
        <f t="shared" si="18"/>
        <v/>
      </c>
    </row>
    <row r="1183" spans="13:14" x14ac:dyDescent="0.25">
      <c r="M1183" s="208" t="str">
        <f t="shared" si="18"/>
        <v/>
      </c>
      <c r="N1183" s="209" t="str">
        <f t="shared" si="18"/>
        <v/>
      </c>
    </row>
    <row r="1184" spans="13:14" x14ac:dyDescent="0.25">
      <c r="M1184" s="208" t="str">
        <f t="shared" si="18"/>
        <v/>
      </c>
      <c r="N1184" s="209" t="str">
        <f t="shared" si="18"/>
        <v/>
      </c>
    </row>
    <row r="1185" spans="13:14" x14ac:dyDescent="0.25">
      <c r="M1185" s="208" t="str">
        <f t="shared" si="18"/>
        <v/>
      </c>
      <c r="N1185" s="209" t="str">
        <f t="shared" si="18"/>
        <v/>
      </c>
    </row>
    <row r="1186" spans="13:14" x14ac:dyDescent="0.25">
      <c r="M1186" s="208" t="str">
        <f t="shared" si="18"/>
        <v/>
      </c>
      <c r="N1186" s="209" t="str">
        <f t="shared" si="18"/>
        <v/>
      </c>
    </row>
    <row r="1187" spans="13:14" x14ac:dyDescent="0.25">
      <c r="M1187" s="208" t="str">
        <f t="shared" si="18"/>
        <v/>
      </c>
      <c r="N1187" s="209" t="str">
        <f t="shared" si="18"/>
        <v/>
      </c>
    </row>
    <row r="1188" spans="13:14" x14ac:dyDescent="0.25">
      <c r="M1188" s="208" t="str">
        <f t="shared" si="18"/>
        <v/>
      </c>
      <c r="N1188" s="209" t="str">
        <f t="shared" si="18"/>
        <v/>
      </c>
    </row>
    <row r="1189" spans="13:14" x14ac:dyDescent="0.25">
      <c r="M1189" s="208" t="str">
        <f t="shared" si="18"/>
        <v/>
      </c>
      <c r="N1189" s="209" t="str">
        <f t="shared" si="18"/>
        <v/>
      </c>
    </row>
    <row r="1190" spans="13:14" x14ac:dyDescent="0.25">
      <c r="M1190" s="208" t="str">
        <f t="shared" si="18"/>
        <v/>
      </c>
      <c r="N1190" s="209" t="str">
        <f t="shared" si="18"/>
        <v/>
      </c>
    </row>
    <row r="1191" spans="13:14" x14ac:dyDescent="0.25">
      <c r="M1191" s="208" t="str">
        <f t="shared" si="18"/>
        <v/>
      </c>
      <c r="N1191" s="209" t="str">
        <f t="shared" si="18"/>
        <v/>
      </c>
    </row>
    <row r="1192" spans="13:14" x14ac:dyDescent="0.25">
      <c r="M1192" s="208" t="str">
        <f t="shared" si="18"/>
        <v/>
      </c>
      <c r="N1192" s="209" t="str">
        <f t="shared" si="18"/>
        <v/>
      </c>
    </row>
    <row r="1193" spans="13:14" x14ac:dyDescent="0.25">
      <c r="M1193" s="208" t="str">
        <f t="shared" si="18"/>
        <v/>
      </c>
      <c r="N1193" s="209" t="str">
        <f t="shared" si="18"/>
        <v/>
      </c>
    </row>
    <row r="1194" spans="13:14" x14ac:dyDescent="0.25">
      <c r="M1194" s="208" t="str">
        <f t="shared" si="18"/>
        <v/>
      </c>
      <c r="N1194" s="209" t="str">
        <f t="shared" si="18"/>
        <v/>
      </c>
    </row>
    <row r="1195" spans="13:14" x14ac:dyDescent="0.25">
      <c r="M1195" s="208" t="str">
        <f t="shared" si="18"/>
        <v/>
      </c>
      <c r="N1195" s="209" t="str">
        <f t="shared" si="18"/>
        <v/>
      </c>
    </row>
    <row r="1196" spans="13:14" x14ac:dyDescent="0.25">
      <c r="M1196" s="208" t="str">
        <f t="shared" si="18"/>
        <v/>
      </c>
      <c r="N1196" s="209" t="str">
        <f t="shared" si="18"/>
        <v/>
      </c>
    </row>
    <row r="1197" spans="13:14" x14ac:dyDescent="0.25">
      <c r="M1197" s="208" t="str">
        <f t="shared" si="18"/>
        <v/>
      </c>
      <c r="N1197" s="209" t="str">
        <f t="shared" si="18"/>
        <v/>
      </c>
    </row>
    <row r="1198" spans="13:14" x14ac:dyDescent="0.25">
      <c r="M1198" s="208" t="str">
        <f t="shared" si="18"/>
        <v/>
      </c>
      <c r="N1198" s="209" t="str">
        <f t="shared" si="18"/>
        <v/>
      </c>
    </row>
    <row r="1199" spans="13:14" x14ac:dyDescent="0.25">
      <c r="M1199" s="208" t="str">
        <f t="shared" si="18"/>
        <v/>
      </c>
      <c r="N1199" s="209" t="str">
        <f t="shared" si="18"/>
        <v/>
      </c>
    </row>
    <row r="1200" spans="13:14" x14ac:dyDescent="0.25">
      <c r="M1200" s="208" t="str">
        <f t="shared" si="18"/>
        <v/>
      </c>
      <c r="N1200" s="209" t="str">
        <f t="shared" si="18"/>
        <v/>
      </c>
    </row>
    <row r="1201" spans="13:14" x14ac:dyDescent="0.25">
      <c r="M1201" s="208" t="str">
        <f t="shared" si="18"/>
        <v/>
      </c>
      <c r="N1201" s="209" t="str">
        <f t="shared" si="18"/>
        <v/>
      </c>
    </row>
    <row r="1202" spans="13:14" x14ac:dyDescent="0.25">
      <c r="M1202" s="208" t="str">
        <f t="shared" si="18"/>
        <v/>
      </c>
      <c r="N1202" s="209" t="str">
        <f t="shared" si="18"/>
        <v/>
      </c>
    </row>
    <row r="1203" spans="13:14" x14ac:dyDescent="0.25">
      <c r="M1203" s="208" t="str">
        <f t="shared" si="18"/>
        <v/>
      </c>
      <c r="N1203" s="209" t="str">
        <f t="shared" si="18"/>
        <v/>
      </c>
    </row>
    <row r="1204" spans="13:14" x14ac:dyDescent="0.25">
      <c r="M1204" s="208" t="str">
        <f t="shared" si="18"/>
        <v/>
      </c>
      <c r="N1204" s="209" t="str">
        <f t="shared" si="18"/>
        <v/>
      </c>
    </row>
    <row r="1205" spans="13:14" x14ac:dyDescent="0.25">
      <c r="M1205" s="208" t="str">
        <f t="shared" si="18"/>
        <v/>
      </c>
      <c r="N1205" s="209" t="str">
        <f t="shared" si="18"/>
        <v/>
      </c>
    </row>
    <row r="1206" spans="13:14" x14ac:dyDescent="0.25">
      <c r="M1206" s="208" t="str">
        <f t="shared" si="18"/>
        <v/>
      </c>
      <c r="N1206" s="209" t="str">
        <f t="shared" si="18"/>
        <v/>
      </c>
    </row>
    <row r="1207" spans="13:14" x14ac:dyDescent="0.25">
      <c r="M1207" s="208" t="str">
        <f t="shared" si="18"/>
        <v/>
      </c>
      <c r="N1207" s="209" t="str">
        <f t="shared" si="18"/>
        <v/>
      </c>
    </row>
    <row r="1208" spans="13:14" x14ac:dyDescent="0.25">
      <c r="M1208" s="208" t="str">
        <f t="shared" si="18"/>
        <v/>
      </c>
      <c r="N1208" s="209" t="str">
        <f t="shared" si="18"/>
        <v/>
      </c>
    </row>
    <row r="1209" spans="13:14" x14ac:dyDescent="0.25">
      <c r="M1209" s="208" t="str">
        <f t="shared" si="18"/>
        <v/>
      </c>
      <c r="N1209" s="209" t="str">
        <f t="shared" si="18"/>
        <v/>
      </c>
    </row>
    <row r="1210" spans="13:14" x14ac:dyDescent="0.25">
      <c r="M1210" s="208" t="str">
        <f t="shared" si="18"/>
        <v/>
      </c>
      <c r="N1210" s="209" t="str">
        <f t="shared" si="18"/>
        <v/>
      </c>
    </row>
    <row r="1211" spans="13:14" x14ac:dyDescent="0.25">
      <c r="M1211" s="208" t="str">
        <f t="shared" si="18"/>
        <v/>
      </c>
      <c r="N1211" s="209" t="str">
        <f t="shared" si="18"/>
        <v/>
      </c>
    </row>
    <row r="1212" spans="13:14" x14ac:dyDescent="0.25">
      <c r="M1212" s="208" t="str">
        <f t="shared" si="18"/>
        <v/>
      </c>
      <c r="N1212" s="209" t="str">
        <f t="shared" si="18"/>
        <v/>
      </c>
    </row>
    <row r="1213" spans="13:14" x14ac:dyDescent="0.25">
      <c r="M1213" s="208" t="str">
        <f t="shared" si="18"/>
        <v/>
      </c>
      <c r="N1213" s="209" t="str">
        <f t="shared" si="18"/>
        <v/>
      </c>
    </row>
    <row r="1214" spans="13:14" x14ac:dyDescent="0.25">
      <c r="M1214" s="208" t="str">
        <f t="shared" si="18"/>
        <v/>
      </c>
      <c r="N1214" s="209" t="str">
        <f t="shared" si="18"/>
        <v/>
      </c>
    </row>
    <row r="1215" spans="13:14" x14ac:dyDescent="0.25">
      <c r="M1215" s="208" t="str">
        <f t="shared" si="18"/>
        <v/>
      </c>
      <c r="N1215" s="209" t="str">
        <f t="shared" si="18"/>
        <v/>
      </c>
    </row>
    <row r="1216" spans="13:14" x14ac:dyDescent="0.25">
      <c r="M1216" s="208" t="str">
        <f t="shared" si="18"/>
        <v/>
      </c>
      <c r="N1216" s="209" t="str">
        <f t="shared" si="18"/>
        <v/>
      </c>
    </row>
    <row r="1217" spans="13:14" x14ac:dyDescent="0.25">
      <c r="M1217" s="208" t="str">
        <f t="shared" si="18"/>
        <v/>
      </c>
      <c r="N1217" s="209" t="str">
        <f t="shared" si="18"/>
        <v/>
      </c>
    </row>
    <row r="1218" spans="13:14" x14ac:dyDescent="0.25">
      <c r="M1218" s="208" t="str">
        <f t="shared" si="18"/>
        <v/>
      </c>
      <c r="N1218" s="209" t="str">
        <f t="shared" si="18"/>
        <v/>
      </c>
    </row>
    <row r="1219" spans="13:14" x14ac:dyDescent="0.25">
      <c r="M1219" s="208" t="str">
        <f t="shared" si="18"/>
        <v/>
      </c>
      <c r="N1219" s="209" t="str">
        <f t="shared" si="18"/>
        <v/>
      </c>
    </row>
    <row r="1220" spans="13:14" x14ac:dyDescent="0.25">
      <c r="M1220" s="208" t="str">
        <f t="shared" si="18"/>
        <v/>
      </c>
      <c r="N1220" s="209" t="str">
        <f t="shared" si="18"/>
        <v/>
      </c>
    </row>
    <row r="1221" spans="13:14" x14ac:dyDescent="0.25">
      <c r="M1221" s="208" t="str">
        <f t="shared" si="18"/>
        <v/>
      </c>
      <c r="N1221" s="209" t="str">
        <f t="shared" si="18"/>
        <v/>
      </c>
    </row>
    <row r="1222" spans="13:14" x14ac:dyDescent="0.25">
      <c r="M1222" s="208" t="str">
        <f t="shared" si="18"/>
        <v/>
      </c>
      <c r="N1222" s="209" t="str">
        <f t="shared" si="18"/>
        <v/>
      </c>
    </row>
    <row r="1223" spans="13:14" x14ac:dyDescent="0.25">
      <c r="M1223" s="208" t="str">
        <f t="shared" si="18"/>
        <v/>
      </c>
      <c r="N1223" s="209" t="str">
        <f t="shared" si="18"/>
        <v/>
      </c>
    </row>
    <row r="1224" spans="13:14" x14ac:dyDescent="0.25">
      <c r="M1224" s="208" t="str">
        <f t="shared" si="18"/>
        <v/>
      </c>
      <c r="N1224" s="209" t="str">
        <f t="shared" si="18"/>
        <v/>
      </c>
    </row>
    <row r="1225" spans="13:14" x14ac:dyDescent="0.25">
      <c r="M1225" s="208" t="str">
        <f t="shared" ref="M1225:N1288" si="19">IF(AND(H1225="",J1225=""),"",J1225-H1225)</f>
        <v/>
      </c>
      <c r="N1225" s="209" t="str">
        <f t="shared" si="19"/>
        <v/>
      </c>
    </row>
    <row r="1226" spans="13:14" x14ac:dyDescent="0.25">
      <c r="M1226" s="208" t="str">
        <f t="shared" si="19"/>
        <v/>
      </c>
      <c r="N1226" s="209" t="str">
        <f t="shared" si="19"/>
        <v/>
      </c>
    </row>
    <row r="1227" spans="13:14" x14ac:dyDescent="0.25">
      <c r="M1227" s="208" t="str">
        <f t="shared" si="19"/>
        <v/>
      </c>
      <c r="N1227" s="209" t="str">
        <f t="shared" si="19"/>
        <v/>
      </c>
    </row>
    <row r="1228" spans="13:14" x14ac:dyDescent="0.25">
      <c r="M1228" s="208" t="str">
        <f t="shared" si="19"/>
        <v/>
      </c>
      <c r="N1228" s="209" t="str">
        <f t="shared" si="19"/>
        <v/>
      </c>
    </row>
    <row r="1229" spans="13:14" x14ac:dyDescent="0.25">
      <c r="M1229" s="208" t="str">
        <f t="shared" si="19"/>
        <v/>
      </c>
      <c r="N1229" s="209" t="str">
        <f t="shared" si="19"/>
        <v/>
      </c>
    </row>
    <row r="1230" spans="13:14" x14ac:dyDescent="0.25">
      <c r="M1230" s="208" t="str">
        <f t="shared" si="19"/>
        <v/>
      </c>
      <c r="N1230" s="209" t="str">
        <f t="shared" si="19"/>
        <v/>
      </c>
    </row>
    <row r="1231" spans="13:14" x14ac:dyDescent="0.25">
      <c r="M1231" s="208" t="str">
        <f t="shared" si="19"/>
        <v/>
      </c>
      <c r="N1231" s="209" t="str">
        <f t="shared" si="19"/>
        <v/>
      </c>
    </row>
    <row r="1232" spans="13:14" x14ac:dyDescent="0.25">
      <c r="M1232" s="208" t="str">
        <f t="shared" si="19"/>
        <v/>
      </c>
      <c r="N1232" s="209" t="str">
        <f t="shared" si="19"/>
        <v/>
      </c>
    </row>
    <row r="1233" spans="13:14" x14ac:dyDescent="0.25">
      <c r="M1233" s="208" t="str">
        <f t="shared" si="19"/>
        <v/>
      </c>
      <c r="N1233" s="209" t="str">
        <f t="shared" si="19"/>
        <v/>
      </c>
    </row>
    <row r="1234" spans="13:14" x14ac:dyDescent="0.25">
      <c r="M1234" s="208" t="str">
        <f t="shared" si="19"/>
        <v/>
      </c>
      <c r="N1234" s="209" t="str">
        <f t="shared" si="19"/>
        <v/>
      </c>
    </row>
    <row r="1235" spans="13:14" x14ac:dyDescent="0.25">
      <c r="M1235" s="208" t="str">
        <f t="shared" si="19"/>
        <v/>
      </c>
      <c r="N1235" s="209" t="str">
        <f t="shared" si="19"/>
        <v/>
      </c>
    </row>
    <row r="1236" spans="13:14" x14ac:dyDescent="0.25">
      <c r="M1236" s="208" t="str">
        <f t="shared" si="19"/>
        <v/>
      </c>
      <c r="N1236" s="209" t="str">
        <f t="shared" si="19"/>
        <v/>
      </c>
    </row>
    <row r="1237" spans="13:14" x14ac:dyDescent="0.25">
      <c r="M1237" s="208" t="str">
        <f t="shared" si="19"/>
        <v/>
      </c>
      <c r="N1237" s="209" t="str">
        <f t="shared" si="19"/>
        <v/>
      </c>
    </row>
    <row r="1238" spans="13:14" x14ac:dyDescent="0.25">
      <c r="M1238" s="208" t="str">
        <f t="shared" si="19"/>
        <v/>
      </c>
      <c r="N1238" s="209" t="str">
        <f t="shared" si="19"/>
        <v/>
      </c>
    </row>
    <row r="1239" spans="13:14" x14ac:dyDescent="0.25">
      <c r="M1239" s="208" t="str">
        <f t="shared" si="19"/>
        <v/>
      </c>
      <c r="N1239" s="209" t="str">
        <f t="shared" si="19"/>
        <v/>
      </c>
    </row>
    <row r="1240" spans="13:14" x14ac:dyDescent="0.25">
      <c r="M1240" s="208" t="str">
        <f t="shared" si="19"/>
        <v/>
      </c>
      <c r="N1240" s="209" t="str">
        <f t="shared" si="19"/>
        <v/>
      </c>
    </row>
    <row r="1241" spans="13:14" x14ac:dyDescent="0.25">
      <c r="M1241" s="208" t="str">
        <f t="shared" si="19"/>
        <v/>
      </c>
      <c r="N1241" s="209" t="str">
        <f t="shared" si="19"/>
        <v/>
      </c>
    </row>
    <row r="1242" spans="13:14" x14ac:dyDescent="0.25">
      <c r="M1242" s="208" t="str">
        <f t="shared" si="19"/>
        <v/>
      </c>
      <c r="N1242" s="209" t="str">
        <f t="shared" si="19"/>
        <v/>
      </c>
    </row>
    <row r="1243" spans="13:14" x14ac:dyDescent="0.25">
      <c r="M1243" s="208" t="str">
        <f t="shared" si="19"/>
        <v/>
      </c>
      <c r="N1243" s="209" t="str">
        <f t="shared" si="19"/>
        <v/>
      </c>
    </row>
    <row r="1244" spans="13:14" x14ac:dyDescent="0.25">
      <c r="M1244" s="208" t="str">
        <f t="shared" si="19"/>
        <v/>
      </c>
      <c r="N1244" s="209" t="str">
        <f t="shared" si="19"/>
        <v/>
      </c>
    </row>
    <row r="1245" spans="13:14" x14ac:dyDescent="0.25">
      <c r="M1245" s="208" t="str">
        <f t="shared" si="19"/>
        <v/>
      </c>
      <c r="N1245" s="209" t="str">
        <f t="shared" si="19"/>
        <v/>
      </c>
    </row>
    <row r="1246" spans="13:14" x14ac:dyDescent="0.25">
      <c r="M1246" s="208" t="str">
        <f t="shared" si="19"/>
        <v/>
      </c>
      <c r="N1246" s="209" t="str">
        <f t="shared" si="19"/>
        <v/>
      </c>
    </row>
    <row r="1247" spans="13:14" x14ac:dyDescent="0.25">
      <c r="M1247" s="208" t="str">
        <f t="shared" si="19"/>
        <v/>
      </c>
      <c r="N1247" s="209" t="str">
        <f t="shared" si="19"/>
        <v/>
      </c>
    </row>
    <row r="1248" spans="13:14" x14ac:dyDescent="0.25">
      <c r="M1248" s="208" t="str">
        <f t="shared" si="19"/>
        <v/>
      </c>
      <c r="N1248" s="209" t="str">
        <f t="shared" si="19"/>
        <v/>
      </c>
    </row>
    <row r="1249" spans="13:14" x14ac:dyDescent="0.25">
      <c r="M1249" s="208" t="str">
        <f t="shared" si="19"/>
        <v/>
      </c>
      <c r="N1249" s="209" t="str">
        <f t="shared" si="19"/>
        <v/>
      </c>
    </row>
    <row r="1250" spans="13:14" x14ac:dyDescent="0.25">
      <c r="M1250" s="208" t="str">
        <f t="shared" si="19"/>
        <v/>
      </c>
      <c r="N1250" s="209" t="str">
        <f t="shared" si="19"/>
        <v/>
      </c>
    </row>
    <row r="1251" spans="13:14" x14ac:dyDescent="0.25">
      <c r="M1251" s="208" t="str">
        <f t="shared" si="19"/>
        <v/>
      </c>
      <c r="N1251" s="209" t="str">
        <f t="shared" si="19"/>
        <v/>
      </c>
    </row>
    <row r="1252" spans="13:14" x14ac:dyDescent="0.25">
      <c r="M1252" s="208" t="str">
        <f t="shared" si="19"/>
        <v/>
      </c>
      <c r="N1252" s="209" t="str">
        <f t="shared" si="19"/>
        <v/>
      </c>
    </row>
    <row r="1253" spans="13:14" x14ac:dyDescent="0.25">
      <c r="M1253" s="208" t="str">
        <f t="shared" si="19"/>
        <v/>
      </c>
      <c r="N1253" s="209" t="str">
        <f t="shared" si="19"/>
        <v/>
      </c>
    </row>
    <row r="1254" spans="13:14" x14ac:dyDescent="0.25">
      <c r="M1254" s="208" t="str">
        <f t="shared" si="19"/>
        <v/>
      </c>
      <c r="N1254" s="209" t="str">
        <f t="shared" si="19"/>
        <v/>
      </c>
    </row>
    <row r="1255" spans="13:14" x14ac:dyDescent="0.25">
      <c r="M1255" s="208" t="str">
        <f t="shared" si="19"/>
        <v/>
      </c>
      <c r="N1255" s="209" t="str">
        <f t="shared" si="19"/>
        <v/>
      </c>
    </row>
    <row r="1256" spans="13:14" x14ac:dyDescent="0.25">
      <c r="M1256" s="208" t="str">
        <f t="shared" si="19"/>
        <v/>
      </c>
      <c r="N1256" s="209" t="str">
        <f t="shared" si="19"/>
        <v/>
      </c>
    </row>
    <row r="1257" spans="13:14" x14ac:dyDescent="0.25">
      <c r="M1257" s="208" t="str">
        <f t="shared" si="19"/>
        <v/>
      </c>
      <c r="N1257" s="209" t="str">
        <f t="shared" si="19"/>
        <v/>
      </c>
    </row>
    <row r="1258" spans="13:14" x14ac:dyDescent="0.25">
      <c r="M1258" s="208" t="str">
        <f t="shared" si="19"/>
        <v/>
      </c>
      <c r="N1258" s="209" t="str">
        <f t="shared" si="19"/>
        <v/>
      </c>
    </row>
    <row r="1259" spans="13:14" x14ac:dyDescent="0.25">
      <c r="M1259" s="208" t="str">
        <f t="shared" si="19"/>
        <v/>
      </c>
      <c r="N1259" s="209" t="str">
        <f t="shared" si="19"/>
        <v/>
      </c>
    </row>
    <row r="1260" spans="13:14" x14ac:dyDescent="0.25">
      <c r="M1260" s="208" t="str">
        <f t="shared" si="19"/>
        <v/>
      </c>
      <c r="N1260" s="209" t="str">
        <f t="shared" si="19"/>
        <v/>
      </c>
    </row>
    <row r="1261" spans="13:14" x14ac:dyDescent="0.25">
      <c r="M1261" s="208" t="str">
        <f t="shared" si="19"/>
        <v/>
      </c>
      <c r="N1261" s="209" t="str">
        <f t="shared" si="19"/>
        <v/>
      </c>
    </row>
    <row r="1262" spans="13:14" x14ac:dyDescent="0.25">
      <c r="M1262" s="208" t="str">
        <f t="shared" si="19"/>
        <v/>
      </c>
      <c r="N1262" s="209" t="str">
        <f t="shared" si="19"/>
        <v/>
      </c>
    </row>
    <row r="1263" spans="13:14" x14ac:dyDescent="0.25">
      <c r="M1263" s="208" t="str">
        <f t="shared" si="19"/>
        <v/>
      </c>
      <c r="N1263" s="209" t="str">
        <f t="shared" si="19"/>
        <v/>
      </c>
    </row>
    <row r="1264" spans="13:14" x14ac:dyDescent="0.25">
      <c r="M1264" s="208" t="str">
        <f t="shared" si="19"/>
        <v/>
      </c>
      <c r="N1264" s="209" t="str">
        <f t="shared" si="19"/>
        <v/>
      </c>
    </row>
    <row r="1265" spans="13:14" x14ac:dyDescent="0.25">
      <c r="M1265" s="208" t="str">
        <f t="shared" si="19"/>
        <v/>
      </c>
      <c r="N1265" s="209" t="str">
        <f t="shared" si="19"/>
        <v/>
      </c>
    </row>
    <row r="1266" spans="13:14" x14ac:dyDescent="0.25">
      <c r="M1266" s="208" t="str">
        <f t="shared" si="19"/>
        <v/>
      </c>
      <c r="N1266" s="209" t="str">
        <f t="shared" si="19"/>
        <v/>
      </c>
    </row>
    <row r="1267" spans="13:14" x14ac:dyDescent="0.25">
      <c r="M1267" s="208" t="str">
        <f t="shared" si="19"/>
        <v/>
      </c>
      <c r="N1267" s="209" t="str">
        <f t="shared" si="19"/>
        <v/>
      </c>
    </row>
    <row r="1268" spans="13:14" x14ac:dyDescent="0.25">
      <c r="M1268" s="208" t="str">
        <f t="shared" si="19"/>
        <v/>
      </c>
      <c r="N1268" s="209" t="str">
        <f t="shared" si="19"/>
        <v/>
      </c>
    </row>
    <row r="1269" spans="13:14" x14ac:dyDescent="0.25">
      <c r="M1269" s="208" t="str">
        <f t="shared" si="19"/>
        <v/>
      </c>
      <c r="N1269" s="209" t="str">
        <f t="shared" si="19"/>
        <v/>
      </c>
    </row>
    <row r="1270" spans="13:14" x14ac:dyDescent="0.25">
      <c r="M1270" s="208" t="str">
        <f t="shared" si="19"/>
        <v/>
      </c>
      <c r="N1270" s="209" t="str">
        <f t="shared" si="19"/>
        <v/>
      </c>
    </row>
    <row r="1271" spans="13:14" x14ac:dyDescent="0.25">
      <c r="M1271" s="208" t="str">
        <f t="shared" si="19"/>
        <v/>
      </c>
      <c r="N1271" s="209" t="str">
        <f t="shared" si="19"/>
        <v/>
      </c>
    </row>
    <row r="1272" spans="13:14" x14ac:dyDescent="0.25">
      <c r="M1272" s="208" t="str">
        <f t="shared" si="19"/>
        <v/>
      </c>
      <c r="N1272" s="209" t="str">
        <f t="shared" si="19"/>
        <v/>
      </c>
    </row>
    <row r="1273" spans="13:14" x14ac:dyDescent="0.25">
      <c r="M1273" s="208" t="str">
        <f t="shared" si="19"/>
        <v/>
      </c>
      <c r="N1273" s="209" t="str">
        <f t="shared" si="19"/>
        <v/>
      </c>
    </row>
    <row r="1274" spans="13:14" x14ac:dyDescent="0.25">
      <c r="M1274" s="208" t="str">
        <f t="shared" si="19"/>
        <v/>
      </c>
      <c r="N1274" s="209" t="str">
        <f t="shared" si="19"/>
        <v/>
      </c>
    </row>
    <row r="1275" spans="13:14" x14ac:dyDescent="0.25">
      <c r="M1275" s="208" t="str">
        <f t="shared" si="19"/>
        <v/>
      </c>
      <c r="N1275" s="209" t="str">
        <f t="shared" si="19"/>
        <v/>
      </c>
    </row>
    <row r="1276" spans="13:14" x14ac:dyDescent="0.25">
      <c r="M1276" s="208" t="str">
        <f t="shared" si="19"/>
        <v/>
      </c>
      <c r="N1276" s="209" t="str">
        <f t="shared" si="19"/>
        <v/>
      </c>
    </row>
    <row r="1277" spans="13:14" x14ac:dyDescent="0.25">
      <c r="M1277" s="208" t="str">
        <f t="shared" si="19"/>
        <v/>
      </c>
      <c r="N1277" s="209" t="str">
        <f t="shared" si="19"/>
        <v/>
      </c>
    </row>
    <row r="1278" spans="13:14" x14ac:dyDescent="0.25">
      <c r="M1278" s="208" t="str">
        <f t="shared" si="19"/>
        <v/>
      </c>
      <c r="N1278" s="209" t="str">
        <f t="shared" si="19"/>
        <v/>
      </c>
    </row>
    <row r="1279" spans="13:14" x14ac:dyDescent="0.25">
      <c r="M1279" s="208" t="str">
        <f t="shared" si="19"/>
        <v/>
      </c>
      <c r="N1279" s="209" t="str">
        <f t="shared" si="19"/>
        <v/>
      </c>
    </row>
    <row r="1280" spans="13:14" x14ac:dyDescent="0.25">
      <c r="M1280" s="208" t="str">
        <f t="shared" si="19"/>
        <v/>
      </c>
      <c r="N1280" s="209" t="str">
        <f t="shared" si="19"/>
        <v/>
      </c>
    </row>
    <row r="1281" spans="13:14" x14ac:dyDescent="0.25">
      <c r="M1281" s="208" t="str">
        <f t="shared" si="19"/>
        <v/>
      </c>
      <c r="N1281" s="209" t="str">
        <f t="shared" si="19"/>
        <v/>
      </c>
    </row>
    <row r="1282" spans="13:14" x14ac:dyDescent="0.25">
      <c r="M1282" s="208" t="str">
        <f t="shared" si="19"/>
        <v/>
      </c>
      <c r="N1282" s="209" t="str">
        <f t="shared" si="19"/>
        <v/>
      </c>
    </row>
    <row r="1283" spans="13:14" x14ac:dyDescent="0.25">
      <c r="M1283" s="208" t="str">
        <f t="shared" si="19"/>
        <v/>
      </c>
      <c r="N1283" s="209" t="str">
        <f t="shared" si="19"/>
        <v/>
      </c>
    </row>
    <row r="1284" spans="13:14" x14ac:dyDescent="0.25">
      <c r="M1284" s="208" t="str">
        <f t="shared" si="19"/>
        <v/>
      </c>
      <c r="N1284" s="209" t="str">
        <f t="shared" si="19"/>
        <v/>
      </c>
    </row>
    <row r="1285" spans="13:14" x14ac:dyDescent="0.25">
      <c r="M1285" s="208" t="str">
        <f t="shared" si="19"/>
        <v/>
      </c>
      <c r="N1285" s="209" t="str">
        <f t="shared" si="19"/>
        <v/>
      </c>
    </row>
    <row r="1286" spans="13:14" x14ac:dyDescent="0.25">
      <c r="M1286" s="208" t="str">
        <f t="shared" si="19"/>
        <v/>
      </c>
      <c r="N1286" s="209" t="str">
        <f t="shared" si="19"/>
        <v/>
      </c>
    </row>
    <row r="1287" spans="13:14" x14ac:dyDescent="0.25">
      <c r="M1287" s="208" t="str">
        <f t="shared" si="19"/>
        <v/>
      </c>
      <c r="N1287" s="209" t="str">
        <f t="shared" si="19"/>
        <v/>
      </c>
    </row>
    <row r="1288" spans="13:14" x14ac:dyDescent="0.25">
      <c r="M1288" s="208" t="str">
        <f t="shared" si="19"/>
        <v/>
      </c>
      <c r="N1288" s="209" t="str">
        <f t="shared" si="19"/>
        <v/>
      </c>
    </row>
    <row r="1289" spans="13:14" x14ac:dyDescent="0.25">
      <c r="M1289" s="208" t="str">
        <f t="shared" ref="M1289:N1352" si="20">IF(AND(H1289="",J1289=""),"",J1289-H1289)</f>
        <v/>
      </c>
      <c r="N1289" s="209" t="str">
        <f t="shared" si="20"/>
        <v/>
      </c>
    </row>
    <row r="1290" spans="13:14" x14ac:dyDescent="0.25">
      <c r="M1290" s="208" t="str">
        <f t="shared" si="20"/>
        <v/>
      </c>
      <c r="N1290" s="209" t="str">
        <f t="shared" si="20"/>
        <v/>
      </c>
    </row>
    <row r="1291" spans="13:14" x14ac:dyDescent="0.25">
      <c r="M1291" s="208" t="str">
        <f t="shared" si="20"/>
        <v/>
      </c>
      <c r="N1291" s="209" t="str">
        <f t="shared" si="20"/>
        <v/>
      </c>
    </row>
    <row r="1292" spans="13:14" x14ac:dyDescent="0.25">
      <c r="M1292" s="208" t="str">
        <f t="shared" si="20"/>
        <v/>
      </c>
      <c r="N1292" s="209" t="str">
        <f t="shared" si="20"/>
        <v/>
      </c>
    </row>
    <row r="1293" spans="13:14" x14ac:dyDescent="0.25">
      <c r="M1293" s="208" t="str">
        <f t="shared" si="20"/>
        <v/>
      </c>
      <c r="N1293" s="209" t="str">
        <f t="shared" si="20"/>
        <v/>
      </c>
    </row>
    <row r="1294" spans="13:14" x14ac:dyDescent="0.25">
      <c r="M1294" s="208" t="str">
        <f t="shared" si="20"/>
        <v/>
      </c>
      <c r="N1294" s="209" t="str">
        <f t="shared" si="20"/>
        <v/>
      </c>
    </row>
    <row r="1295" spans="13:14" x14ac:dyDescent="0.25">
      <c r="M1295" s="208" t="str">
        <f t="shared" si="20"/>
        <v/>
      </c>
      <c r="N1295" s="209" t="str">
        <f t="shared" si="20"/>
        <v/>
      </c>
    </row>
    <row r="1296" spans="13:14" x14ac:dyDescent="0.25">
      <c r="M1296" s="208" t="str">
        <f t="shared" si="20"/>
        <v/>
      </c>
      <c r="N1296" s="209" t="str">
        <f t="shared" si="20"/>
        <v/>
      </c>
    </row>
    <row r="1297" spans="13:14" x14ac:dyDescent="0.25">
      <c r="M1297" s="208" t="str">
        <f t="shared" si="20"/>
        <v/>
      </c>
      <c r="N1297" s="209" t="str">
        <f t="shared" si="20"/>
        <v/>
      </c>
    </row>
    <row r="1298" spans="13:14" x14ac:dyDescent="0.25">
      <c r="M1298" s="208" t="str">
        <f t="shared" si="20"/>
        <v/>
      </c>
      <c r="N1298" s="209" t="str">
        <f t="shared" si="20"/>
        <v/>
      </c>
    </row>
    <row r="1299" spans="13:14" x14ac:dyDescent="0.25">
      <c r="M1299" s="208" t="str">
        <f t="shared" si="20"/>
        <v/>
      </c>
      <c r="N1299" s="209" t="str">
        <f t="shared" si="20"/>
        <v/>
      </c>
    </row>
    <row r="1300" spans="13:14" x14ac:dyDescent="0.25">
      <c r="M1300" s="208" t="str">
        <f t="shared" si="20"/>
        <v/>
      </c>
      <c r="N1300" s="209" t="str">
        <f t="shared" si="20"/>
        <v/>
      </c>
    </row>
    <row r="1301" spans="13:14" x14ac:dyDescent="0.25">
      <c r="M1301" s="208" t="str">
        <f t="shared" si="20"/>
        <v/>
      </c>
      <c r="N1301" s="209" t="str">
        <f t="shared" si="20"/>
        <v/>
      </c>
    </row>
    <row r="1302" spans="13:14" x14ac:dyDescent="0.25">
      <c r="M1302" s="208" t="str">
        <f t="shared" si="20"/>
        <v/>
      </c>
      <c r="N1302" s="209" t="str">
        <f t="shared" si="20"/>
        <v/>
      </c>
    </row>
    <row r="1303" spans="13:14" x14ac:dyDescent="0.25">
      <c r="M1303" s="208" t="str">
        <f t="shared" si="20"/>
        <v/>
      </c>
      <c r="N1303" s="209" t="str">
        <f t="shared" si="20"/>
        <v/>
      </c>
    </row>
    <row r="1304" spans="13:14" x14ac:dyDescent="0.25">
      <c r="M1304" s="208" t="str">
        <f t="shared" si="20"/>
        <v/>
      </c>
      <c r="N1304" s="209" t="str">
        <f t="shared" si="20"/>
        <v/>
      </c>
    </row>
    <row r="1305" spans="13:14" x14ac:dyDescent="0.25">
      <c r="M1305" s="208" t="str">
        <f t="shared" si="20"/>
        <v/>
      </c>
      <c r="N1305" s="209" t="str">
        <f t="shared" si="20"/>
        <v/>
      </c>
    </row>
    <row r="1306" spans="13:14" x14ac:dyDescent="0.25">
      <c r="M1306" s="208" t="str">
        <f t="shared" si="20"/>
        <v/>
      </c>
      <c r="N1306" s="209" t="str">
        <f t="shared" si="20"/>
        <v/>
      </c>
    </row>
    <row r="1307" spans="13:14" x14ac:dyDescent="0.25">
      <c r="M1307" s="208" t="str">
        <f t="shared" si="20"/>
        <v/>
      </c>
      <c r="N1307" s="209" t="str">
        <f t="shared" si="20"/>
        <v/>
      </c>
    </row>
    <row r="1308" spans="13:14" x14ac:dyDescent="0.25">
      <c r="M1308" s="208" t="str">
        <f t="shared" si="20"/>
        <v/>
      </c>
      <c r="N1308" s="209" t="str">
        <f t="shared" si="20"/>
        <v/>
      </c>
    </row>
    <row r="1309" spans="13:14" x14ac:dyDescent="0.25">
      <c r="M1309" s="208" t="str">
        <f t="shared" si="20"/>
        <v/>
      </c>
      <c r="N1309" s="209" t="str">
        <f t="shared" si="20"/>
        <v/>
      </c>
    </row>
    <row r="1310" spans="13:14" x14ac:dyDescent="0.25">
      <c r="M1310" s="208" t="str">
        <f t="shared" si="20"/>
        <v/>
      </c>
      <c r="N1310" s="209" t="str">
        <f t="shared" si="20"/>
        <v/>
      </c>
    </row>
    <row r="1311" spans="13:14" x14ac:dyDescent="0.25">
      <c r="M1311" s="208" t="str">
        <f t="shared" si="20"/>
        <v/>
      </c>
      <c r="N1311" s="209" t="str">
        <f t="shared" si="20"/>
        <v/>
      </c>
    </row>
    <row r="1312" spans="13:14" x14ac:dyDescent="0.25">
      <c r="M1312" s="208" t="str">
        <f t="shared" si="20"/>
        <v/>
      </c>
      <c r="N1312" s="209" t="str">
        <f t="shared" si="20"/>
        <v/>
      </c>
    </row>
    <row r="1313" spans="13:14" x14ac:dyDescent="0.25">
      <c r="M1313" s="208" t="str">
        <f t="shared" si="20"/>
        <v/>
      </c>
      <c r="N1313" s="209" t="str">
        <f t="shared" si="20"/>
        <v/>
      </c>
    </row>
    <row r="1314" spans="13:14" x14ac:dyDescent="0.25">
      <c r="M1314" s="208" t="str">
        <f t="shared" si="20"/>
        <v/>
      </c>
      <c r="N1314" s="209" t="str">
        <f t="shared" si="20"/>
        <v/>
      </c>
    </row>
    <row r="1315" spans="13:14" x14ac:dyDescent="0.25">
      <c r="M1315" s="208" t="str">
        <f t="shared" si="20"/>
        <v/>
      </c>
      <c r="N1315" s="209" t="str">
        <f t="shared" si="20"/>
        <v/>
      </c>
    </row>
    <row r="1316" spans="13:14" x14ac:dyDescent="0.25">
      <c r="M1316" s="208" t="str">
        <f t="shared" si="20"/>
        <v/>
      </c>
      <c r="N1316" s="209" t="str">
        <f t="shared" si="20"/>
        <v/>
      </c>
    </row>
    <row r="1317" spans="13:14" x14ac:dyDescent="0.25">
      <c r="M1317" s="208" t="str">
        <f t="shared" si="20"/>
        <v/>
      </c>
      <c r="N1317" s="209" t="str">
        <f t="shared" si="20"/>
        <v/>
      </c>
    </row>
    <row r="1318" spans="13:14" x14ac:dyDescent="0.25">
      <c r="M1318" s="208" t="str">
        <f t="shared" si="20"/>
        <v/>
      </c>
      <c r="N1318" s="209" t="str">
        <f t="shared" si="20"/>
        <v/>
      </c>
    </row>
    <row r="1319" spans="13:14" x14ac:dyDescent="0.25">
      <c r="M1319" s="208" t="str">
        <f t="shared" si="20"/>
        <v/>
      </c>
      <c r="N1319" s="209" t="str">
        <f t="shared" si="20"/>
        <v/>
      </c>
    </row>
    <row r="1320" spans="13:14" x14ac:dyDescent="0.25">
      <c r="M1320" s="208" t="str">
        <f t="shared" si="20"/>
        <v/>
      </c>
      <c r="N1320" s="209" t="str">
        <f t="shared" si="20"/>
        <v/>
      </c>
    </row>
    <row r="1321" spans="13:14" x14ac:dyDescent="0.25">
      <c r="M1321" s="208" t="str">
        <f t="shared" si="20"/>
        <v/>
      </c>
      <c r="N1321" s="209" t="str">
        <f t="shared" si="20"/>
        <v/>
      </c>
    </row>
    <row r="1322" spans="13:14" x14ac:dyDescent="0.25">
      <c r="M1322" s="208" t="str">
        <f t="shared" si="20"/>
        <v/>
      </c>
      <c r="N1322" s="209" t="str">
        <f t="shared" si="20"/>
        <v/>
      </c>
    </row>
    <row r="1323" spans="13:14" x14ac:dyDescent="0.25">
      <c r="M1323" s="208" t="str">
        <f t="shared" si="20"/>
        <v/>
      </c>
      <c r="N1323" s="209" t="str">
        <f t="shared" si="20"/>
        <v/>
      </c>
    </row>
    <row r="1324" spans="13:14" x14ac:dyDescent="0.25">
      <c r="M1324" s="208" t="str">
        <f t="shared" si="20"/>
        <v/>
      </c>
      <c r="N1324" s="209" t="str">
        <f t="shared" si="20"/>
        <v/>
      </c>
    </row>
    <row r="1325" spans="13:14" x14ac:dyDescent="0.25">
      <c r="M1325" s="208" t="str">
        <f t="shared" si="20"/>
        <v/>
      </c>
      <c r="N1325" s="209" t="str">
        <f t="shared" si="20"/>
        <v/>
      </c>
    </row>
    <row r="1326" spans="13:14" x14ac:dyDescent="0.25">
      <c r="M1326" s="208" t="str">
        <f t="shared" si="20"/>
        <v/>
      </c>
      <c r="N1326" s="209" t="str">
        <f t="shared" si="20"/>
        <v/>
      </c>
    </row>
    <row r="1327" spans="13:14" x14ac:dyDescent="0.25">
      <c r="M1327" s="208" t="str">
        <f t="shared" si="20"/>
        <v/>
      </c>
      <c r="N1327" s="209" t="str">
        <f t="shared" si="20"/>
        <v/>
      </c>
    </row>
    <row r="1328" spans="13:14" x14ac:dyDescent="0.25">
      <c r="M1328" s="208" t="str">
        <f t="shared" si="20"/>
        <v/>
      </c>
      <c r="N1328" s="209" t="str">
        <f t="shared" si="20"/>
        <v/>
      </c>
    </row>
    <row r="1329" spans="13:14" x14ac:dyDescent="0.25">
      <c r="M1329" s="208" t="str">
        <f t="shared" si="20"/>
        <v/>
      </c>
      <c r="N1329" s="209" t="str">
        <f t="shared" si="20"/>
        <v/>
      </c>
    </row>
    <row r="1330" spans="13:14" x14ac:dyDescent="0.25">
      <c r="M1330" s="208" t="str">
        <f t="shared" si="20"/>
        <v/>
      </c>
      <c r="N1330" s="209" t="str">
        <f t="shared" si="20"/>
        <v/>
      </c>
    </row>
    <row r="1331" spans="13:14" x14ac:dyDescent="0.25">
      <c r="M1331" s="208" t="str">
        <f t="shared" si="20"/>
        <v/>
      </c>
      <c r="N1331" s="209" t="str">
        <f t="shared" si="20"/>
        <v/>
      </c>
    </row>
    <row r="1332" spans="13:14" x14ac:dyDescent="0.25">
      <c r="M1332" s="208" t="str">
        <f t="shared" si="20"/>
        <v/>
      </c>
      <c r="N1332" s="209" t="str">
        <f t="shared" si="20"/>
        <v/>
      </c>
    </row>
    <row r="1333" spans="13:14" x14ac:dyDescent="0.25">
      <c r="M1333" s="208" t="str">
        <f t="shared" si="20"/>
        <v/>
      </c>
      <c r="N1333" s="209" t="str">
        <f t="shared" si="20"/>
        <v/>
      </c>
    </row>
    <row r="1334" spans="13:14" x14ac:dyDescent="0.25">
      <c r="M1334" s="208" t="str">
        <f t="shared" si="20"/>
        <v/>
      </c>
      <c r="N1334" s="209" t="str">
        <f t="shared" si="20"/>
        <v/>
      </c>
    </row>
    <row r="1335" spans="13:14" x14ac:dyDescent="0.25">
      <c r="M1335" s="208" t="str">
        <f t="shared" si="20"/>
        <v/>
      </c>
      <c r="N1335" s="209" t="str">
        <f t="shared" si="20"/>
        <v/>
      </c>
    </row>
    <row r="1336" spans="13:14" x14ac:dyDescent="0.25">
      <c r="M1336" s="208" t="str">
        <f t="shared" si="20"/>
        <v/>
      </c>
      <c r="N1336" s="209" t="str">
        <f t="shared" si="20"/>
        <v/>
      </c>
    </row>
    <row r="1337" spans="13:14" x14ac:dyDescent="0.25">
      <c r="M1337" s="208" t="str">
        <f t="shared" si="20"/>
        <v/>
      </c>
      <c r="N1337" s="209" t="str">
        <f t="shared" si="20"/>
        <v/>
      </c>
    </row>
    <row r="1338" spans="13:14" x14ac:dyDescent="0.25">
      <c r="M1338" s="208" t="str">
        <f t="shared" si="20"/>
        <v/>
      </c>
      <c r="N1338" s="209" t="str">
        <f t="shared" si="20"/>
        <v/>
      </c>
    </row>
    <row r="1339" spans="13:14" x14ac:dyDescent="0.25">
      <c r="M1339" s="208" t="str">
        <f t="shared" si="20"/>
        <v/>
      </c>
      <c r="N1339" s="209" t="str">
        <f t="shared" si="20"/>
        <v/>
      </c>
    </row>
    <row r="1340" spans="13:14" x14ac:dyDescent="0.25">
      <c r="M1340" s="208" t="str">
        <f t="shared" si="20"/>
        <v/>
      </c>
      <c r="N1340" s="209" t="str">
        <f t="shared" si="20"/>
        <v/>
      </c>
    </row>
    <row r="1341" spans="13:14" x14ac:dyDescent="0.25">
      <c r="M1341" s="208" t="str">
        <f t="shared" si="20"/>
        <v/>
      </c>
      <c r="N1341" s="209" t="str">
        <f t="shared" si="20"/>
        <v/>
      </c>
    </row>
    <row r="1342" spans="13:14" x14ac:dyDescent="0.25">
      <c r="M1342" s="208" t="str">
        <f t="shared" si="20"/>
        <v/>
      </c>
      <c r="N1342" s="209" t="str">
        <f t="shared" si="20"/>
        <v/>
      </c>
    </row>
    <row r="1343" spans="13:14" x14ac:dyDescent="0.25">
      <c r="M1343" s="208" t="str">
        <f t="shared" si="20"/>
        <v/>
      </c>
      <c r="N1343" s="209" t="str">
        <f t="shared" si="20"/>
        <v/>
      </c>
    </row>
    <row r="1344" spans="13:14" x14ac:dyDescent="0.25">
      <c r="M1344" s="208" t="str">
        <f t="shared" si="20"/>
        <v/>
      </c>
      <c r="N1344" s="209" t="str">
        <f t="shared" si="20"/>
        <v/>
      </c>
    </row>
    <row r="1345" spans="13:14" x14ac:dyDescent="0.25">
      <c r="M1345" s="208" t="str">
        <f t="shared" si="20"/>
        <v/>
      </c>
      <c r="N1345" s="209" t="str">
        <f t="shared" si="20"/>
        <v/>
      </c>
    </row>
    <row r="1346" spans="13:14" x14ac:dyDescent="0.25">
      <c r="M1346" s="208" t="str">
        <f t="shared" si="20"/>
        <v/>
      </c>
      <c r="N1346" s="209" t="str">
        <f t="shared" si="20"/>
        <v/>
      </c>
    </row>
    <row r="1347" spans="13:14" x14ac:dyDescent="0.25">
      <c r="M1347" s="208" t="str">
        <f t="shared" si="20"/>
        <v/>
      </c>
      <c r="N1347" s="209" t="str">
        <f t="shared" si="20"/>
        <v/>
      </c>
    </row>
    <row r="1348" spans="13:14" x14ac:dyDescent="0.25">
      <c r="M1348" s="208" t="str">
        <f t="shared" si="20"/>
        <v/>
      </c>
      <c r="N1348" s="209" t="str">
        <f t="shared" si="20"/>
        <v/>
      </c>
    </row>
    <row r="1349" spans="13:14" x14ac:dyDescent="0.25">
      <c r="M1349" s="208" t="str">
        <f t="shared" si="20"/>
        <v/>
      </c>
      <c r="N1349" s="209" t="str">
        <f t="shared" si="20"/>
        <v/>
      </c>
    </row>
    <row r="1350" spans="13:14" x14ac:dyDescent="0.25">
      <c r="M1350" s="208" t="str">
        <f t="shared" si="20"/>
        <v/>
      </c>
      <c r="N1350" s="209" t="str">
        <f t="shared" si="20"/>
        <v/>
      </c>
    </row>
    <row r="1351" spans="13:14" x14ac:dyDescent="0.25">
      <c r="M1351" s="208" t="str">
        <f t="shared" si="20"/>
        <v/>
      </c>
      <c r="N1351" s="209" t="str">
        <f t="shared" si="20"/>
        <v/>
      </c>
    </row>
    <row r="1352" spans="13:14" x14ac:dyDescent="0.25">
      <c r="M1352" s="208" t="str">
        <f t="shared" si="20"/>
        <v/>
      </c>
      <c r="N1352" s="209" t="str">
        <f t="shared" si="20"/>
        <v/>
      </c>
    </row>
    <row r="1353" spans="13:14" x14ac:dyDescent="0.25">
      <c r="M1353" s="208" t="str">
        <f t="shared" ref="M1353:N1416" si="21">IF(AND(H1353="",J1353=""),"",J1353-H1353)</f>
        <v/>
      </c>
      <c r="N1353" s="209" t="str">
        <f t="shared" si="21"/>
        <v/>
      </c>
    </row>
    <row r="1354" spans="13:14" x14ac:dyDescent="0.25">
      <c r="M1354" s="208" t="str">
        <f t="shared" si="21"/>
        <v/>
      </c>
      <c r="N1354" s="209" t="str">
        <f t="shared" si="21"/>
        <v/>
      </c>
    </row>
    <row r="1355" spans="13:14" x14ac:dyDescent="0.25">
      <c r="M1355" s="208" t="str">
        <f t="shared" si="21"/>
        <v/>
      </c>
      <c r="N1355" s="209" t="str">
        <f t="shared" si="21"/>
        <v/>
      </c>
    </row>
    <row r="1356" spans="13:14" x14ac:dyDescent="0.25">
      <c r="M1356" s="208" t="str">
        <f t="shared" si="21"/>
        <v/>
      </c>
      <c r="N1356" s="209" t="str">
        <f t="shared" si="21"/>
        <v/>
      </c>
    </row>
    <row r="1357" spans="13:14" x14ac:dyDescent="0.25">
      <c r="M1357" s="208" t="str">
        <f t="shared" si="21"/>
        <v/>
      </c>
      <c r="N1357" s="209" t="str">
        <f t="shared" si="21"/>
        <v/>
      </c>
    </row>
    <row r="1358" spans="13:14" x14ac:dyDescent="0.25">
      <c r="M1358" s="208" t="str">
        <f t="shared" si="21"/>
        <v/>
      </c>
      <c r="N1358" s="209" t="str">
        <f t="shared" si="21"/>
        <v/>
      </c>
    </row>
    <row r="1359" spans="13:14" x14ac:dyDescent="0.25">
      <c r="M1359" s="208" t="str">
        <f t="shared" si="21"/>
        <v/>
      </c>
      <c r="N1359" s="209" t="str">
        <f t="shared" si="21"/>
        <v/>
      </c>
    </row>
    <row r="1360" spans="13:14" x14ac:dyDescent="0.25">
      <c r="M1360" s="208" t="str">
        <f t="shared" si="21"/>
        <v/>
      </c>
      <c r="N1360" s="209" t="str">
        <f t="shared" si="21"/>
        <v/>
      </c>
    </row>
    <row r="1361" spans="13:14" x14ac:dyDescent="0.25">
      <c r="M1361" s="208" t="str">
        <f t="shared" si="21"/>
        <v/>
      </c>
      <c r="N1361" s="209" t="str">
        <f t="shared" si="21"/>
        <v/>
      </c>
    </row>
    <row r="1362" spans="13:14" x14ac:dyDescent="0.25">
      <c r="M1362" s="208" t="str">
        <f t="shared" si="21"/>
        <v/>
      </c>
      <c r="N1362" s="209" t="str">
        <f t="shared" si="21"/>
        <v/>
      </c>
    </row>
    <row r="1363" spans="13:14" x14ac:dyDescent="0.25">
      <c r="M1363" s="208" t="str">
        <f t="shared" si="21"/>
        <v/>
      </c>
      <c r="N1363" s="209" t="str">
        <f t="shared" si="21"/>
        <v/>
      </c>
    </row>
    <row r="1364" spans="13:14" x14ac:dyDescent="0.25">
      <c r="M1364" s="208" t="str">
        <f t="shared" si="21"/>
        <v/>
      </c>
      <c r="N1364" s="209" t="str">
        <f t="shared" si="21"/>
        <v/>
      </c>
    </row>
    <row r="1365" spans="13:14" x14ac:dyDescent="0.25">
      <c r="M1365" s="208" t="str">
        <f t="shared" si="21"/>
        <v/>
      </c>
      <c r="N1365" s="209" t="str">
        <f t="shared" si="21"/>
        <v/>
      </c>
    </row>
    <row r="1366" spans="13:14" x14ac:dyDescent="0.25">
      <c r="M1366" s="208" t="str">
        <f t="shared" si="21"/>
        <v/>
      </c>
      <c r="N1366" s="209" t="str">
        <f t="shared" si="21"/>
        <v/>
      </c>
    </row>
    <row r="1367" spans="13:14" x14ac:dyDescent="0.25">
      <c r="M1367" s="208" t="str">
        <f t="shared" si="21"/>
        <v/>
      </c>
      <c r="N1367" s="209" t="str">
        <f t="shared" si="21"/>
        <v/>
      </c>
    </row>
    <row r="1368" spans="13:14" x14ac:dyDescent="0.25">
      <c r="M1368" s="208" t="str">
        <f t="shared" si="21"/>
        <v/>
      </c>
      <c r="N1368" s="209" t="str">
        <f t="shared" si="21"/>
        <v/>
      </c>
    </row>
    <row r="1369" spans="13:14" x14ac:dyDescent="0.25">
      <c r="M1369" s="208" t="str">
        <f t="shared" si="21"/>
        <v/>
      </c>
      <c r="N1369" s="209" t="str">
        <f t="shared" si="21"/>
        <v/>
      </c>
    </row>
    <row r="1370" spans="13:14" x14ac:dyDescent="0.25">
      <c r="M1370" s="208" t="str">
        <f t="shared" si="21"/>
        <v/>
      </c>
      <c r="N1370" s="209" t="str">
        <f t="shared" si="21"/>
        <v/>
      </c>
    </row>
    <row r="1371" spans="13:14" x14ac:dyDescent="0.25">
      <c r="M1371" s="208" t="str">
        <f t="shared" si="21"/>
        <v/>
      </c>
      <c r="N1371" s="209" t="str">
        <f t="shared" si="21"/>
        <v/>
      </c>
    </row>
    <row r="1372" spans="13:14" x14ac:dyDescent="0.25">
      <c r="M1372" s="208" t="str">
        <f t="shared" si="21"/>
        <v/>
      </c>
      <c r="N1372" s="209" t="str">
        <f t="shared" si="21"/>
        <v/>
      </c>
    </row>
    <row r="1373" spans="13:14" x14ac:dyDescent="0.25">
      <c r="M1373" s="208" t="str">
        <f t="shared" si="21"/>
        <v/>
      </c>
      <c r="N1373" s="209" t="str">
        <f t="shared" si="21"/>
        <v/>
      </c>
    </row>
    <row r="1374" spans="13:14" x14ac:dyDescent="0.25">
      <c r="M1374" s="208" t="str">
        <f t="shared" si="21"/>
        <v/>
      </c>
      <c r="N1374" s="209" t="str">
        <f t="shared" si="21"/>
        <v/>
      </c>
    </row>
    <row r="1375" spans="13:14" x14ac:dyDescent="0.25">
      <c r="M1375" s="208" t="str">
        <f t="shared" si="21"/>
        <v/>
      </c>
      <c r="N1375" s="209" t="str">
        <f t="shared" si="21"/>
        <v/>
      </c>
    </row>
    <row r="1376" spans="13:14" x14ac:dyDescent="0.25">
      <c r="M1376" s="208" t="str">
        <f t="shared" si="21"/>
        <v/>
      </c>
      <c r="N1376" s="209" t="str">
        <f t="shared" si="21"/>
        <v/>
      </c>
    </row>
    <row r="1377" spans="13:14" x14ac:dyDescent="0.25">
      <c r="M1377" s="208" t="str">
        <f t="shared" si="21"/>
        <v/>
      </c>
      <c r="N1377" s="209" t="str">
        <f t="shared" si="21"/>
        <v/>
      </c>
    </row>
    <row r="1378" spans="13:14" x14ac:dyDescent="0.25">
      <c r="M1378" s="208" t="str">
        <f t="shared" si="21"/>
        <v/>
      </c>
      <c r="N1378" s="209" t="str">
        <f t="shared" si="21"/>
        <v/>
      </c>
    </row>
    <row r="1379" spans="13:14" x14ac:dyDescent="0.25">
      <c r="M1379" s="208" t="str">
        <f t="shared" si="21"/>
        <v/>
      </c>
      <c r="N1379" s="209" t="str">
        <f t="shared" si="21"/>
        <v/>
      </c>
    </row>
    <row r="1380" spans="13:14" x14ac:dyDescent="0.25">
      <c r="M1380" s="208" t="str">
        <f t="shared" si="21"/>
        <v/>
      </c>
      <c r="N1380" s="209" t="str">
        <f t="shared" si="21"/>
        <v/>
      </c>
    </row>
    <row r="1381" spans="13:14" x14ac:dyDescent="0.25">
      <c r="M1381" s="208" t="str">
        <f t="shared" si="21"/>
        <v/>
      </c>
      <c r="N1381" s="209" t="str">
        <f t="shared" si="21"/>
        <v/>
      </c>
    </row>
    <row r="1382" spans="13:14" x14ac:dyDescent="0.25">
      <c r="M1382" s="208" t="str">
        <f t="shared" si="21"/>
        <v/>
      </c>
      <c r="N1382" s="209" t="str">
        <f t="shared" si="21"/>
        <v/>
      </c>
    </row>
    <row r="1383" spans="13:14" x14ac:dyDescent="0.25">
      <c r="M1383" s="208" t="str">
        <f t="shared" si="21"/>
        <v/>
      </c>
      <c r="N1383" s="209" t="str">
        <f t="shared" si="21"/>
        <v/>
      </c>
    </row>
    <row r="1384" spans="13:14" x14ac:dyDescent="0.25">
      <c r="M1384" s="208" t="str">
        <f t="shared" si="21"/>
        <v/>
      </c>
      <c r="N1384" s="209" t="str">
        <f t="shared" si="21"/>
        <v/>
      </c>
    </row>
    <row r="1385" spans="13:14" x14ac:dyDescent="0.25">
      <c r="M1385" s="208" t="str">
        <f t="shared" si="21"/>
        <v/>
      </c>
      <c r="N1385" s="209" t="str">
        <f t="shared" si="21"/>
        <v/>
      </c>
    </row>
    <row r="1386" spans="13:14" x14ac:dyDescent="0.25">
      <c r="M1386" s="208" t="str">
        <f t="shared" si="21"/>
        <v/>
      </c>
      <c r="N1386" s="209" t="str">
        <f t="shared" si="21"/>
        <v/>
      </c>
    </row>
    <row r="1387" spans="13:14" x14ac:dyDescent="0.25">
      <c r="M1387" s="208" t="str">
        <f t="shared" si="21"/>
        <v/>
      </c>
      <c r="N1387" s="209" t="str">
        <f t="shared" si="21"/>
        <v/>
      </c>
    </row>
    <row r="1388" spans="13:14" x14ac:dyDescent="0.25">
      <c r="M1388" s="208" t="str">
        <f t="shared" si="21"/>
        <v/>
      </c>
      <c r="N1388" s="209" t="str">
        <f t="shared" si="21"/>
        <v/>
      </c>
    </row>
    <row r="1389" spans="13:14" x14ac:dyDescent="0.25">
      <c r="M1389" s="208" t="str">
        <f t="shared" si="21"/>
        <v/>
      </c>
      <c r="N1389" s="209" t="str">
        <f t="shared" si="21"/>
        <v/>
      </c>
    </row>
    <row r="1390" spans="13:14" x14ac:dyDescent="0.25">
      <c r="M1390" s="208" t="str">
        <f t="shared" si="21"/>
        <v/>
      </c>
      <c r="N1390" s="209" t="str">
        <f t="shared" si="21"/>
        <v/>
      </c>
    </row>
    <row r="1391" spans="13:14" x14ac:dyDescent="0.25">
      <c r="M1391" s="208" t="str">
        <f t="shared" si="21"/>
        <v/>
      </c>
      <c r="N1391" s="209" t="str">
        <f t="shared" si="21"/>
        <v/>
      </c>
    </row>
    <row r="1392" spans="13:14" x14ac:dyDescent="0.25">
      <c r="M1392" s="208" t="str">
        <f t="shared" si="21"/>
        <v/>
      </c>
      <c r="N1392" s="209" t="str">
        <f t="shared" si="21"/>
        <v/>
      </c>
    </row>
    <row r="1393" spans="13:14" x14ac:dyDescent="0.25">
      <c r="M1393" s="208" t="str">
        <f t="shared" si="21"/>
        <v/>
      </c>
      <c r="N1393" s="209" t="str">
        <f t="shared" si="21"/>
        <v/>
      </c>
    </row>
    <row r="1394" spans="13:14" x14ac:dyDescent="0.25">
      <c r="M1394" s="208" t="str">
        <f t="shared" si="21"/>
        <v/>
      </c>
      <c r="N1394" s="209" t="str">
        <f t="shared" si="21"/>
        <v/>
      </c>
    </row>
    <row r="1395" spans="13:14" x14ac:dyDescent="0.25">
      <c r="M1395" s="208" t="str">
        <f t="shared" si="21"/>
        <v/>
      </c>
      <c r="N1395" s="209" t="str">
        <f t="shared" si="21"/>
        <v/>
      </c>
    </row>
    <row r="1396" spans="13:14" x14ac:dyDescent="0.25">
      <c r="M1396" s="208" t="str">
        <f t="shared" si="21"/>
        <v/>
      </c>
      <c r="N1396" s="209" t="str">
        <f t="shared" si="21"/>
        <v/>
      </c>
    </row>
    <row r="1397" spans="13:14" x14ac:dyDescent="0.25">
      <c r="M1397" s="208" t="str">
        <f t="shared" si="21"/>
        <v/>
      </c>
      <c r="N1397" s="209" t="str">
        <f t="shared" si="21"/>
        <v/>
      </c>
    </row>
    <row r="1398" spans="13:14" x14ac:dyDescent="0.25">
      <c r="M1398" s="208" t="str">
        <f t="shared" si="21"/>
        <v/>
      </c>
      <c r="N1398" s="209" t="str">
        <f t="shared" si="21"/>
        <v/>
      </c>
    </row>
    <row r="1399" spans="13:14" x14ac:dyDescent="0.25">
      <c r="M1399" s="208" t="str">
        <f t="shared" si="21"/>
        <v/>
      </c>
      <c r="N1399" s="209" t="str">
        <f t="shared" si="21"/>
        <v/>
      </c>
    </row>
    <row r="1400" spans="13:14" x14ac:dyDescent="0.25">
      <c r="M1400" s="208" t="str">
        <f t="shared" si="21"/>
        <v/>
      </c>
      <c r="N1400" s="209" t="str">
        <f t="shared" si="21"/>
        <v/>
      </c>
    </row>
    <row r="1401" spans="13:14" x14ac:dyDescent="0.25">
      <c r="M1401" s="208" t="str">
        <f t="shared" si="21"/>
        <v/>
      </c>
      <c r="N1401" s="209" t="str">
        <f t="shared" si="21"/>
        <v/>
      </c>
    </row>
    <row r="1402" spans="13:14" x14ac:dyDescent="0.25">
      <c r="M1402" s="208" t="str">
        <f t="shared" si="21"/>
        <v/>
      </c>
      <c r="N1402" s="209" t="str">
        <f t="shared" si="21"/>
        <v/>
      </c>
    </row>
    <row r="1403" spans="13:14" x14ac:dyDescent="0.25">
      <c r="M1403" s="208" t="str">
        <f t="shared" si="21"/>
        <v/>
      </c>
      <c r="N1403" s="209" t="str">
        <f t="shared" si="21"/>
        <v/>
      </c>
    </row>
    <row r="1404" spans="13:14" x14ac:dyDescent="0.25">
      <c r="M1404" s="208" t="str">
        <f t="shared" si="21"/>
        <v/>
      </c>
      <c r="N1404" s="209" t="str">
        <f t="shared" si="21"/>
        <v/>
      </c>
    </row>
    <row r="1405" spans="13:14" x14ac:dyDescent="0.25">
      <c r="M1405" s="208" t="str">
        <f t="shared" si="21"/>
        <v/>
      </c>
      <c r="N1405" s="209" t="str">
        <f t="shared" si="21"/>
        <v/>
      </c>
    </row>
    <row r="1406" spans="13:14" x14ac:dyDescent="0.25">
      <c r="M1406" s="208" t="str">
        <f t="shared" si="21"/>
        <v/>
      </c>
      <c r="N1406" s="209" t="str">
        <f t="shared" si="21"/>
        <v/>
      </c>
    </row>
    <row r="1407" spans="13:14" x14ac:dyDescent="0.25">
      <c r="M1407" s="208" t="str">
        <f t="shared" si="21"/>
        <v/>
      </c>
      <c r="N1407" s="209" t="str">
        <f t="shared" si="21"/>
        <v/>
      </c>
    </row>
    <row r="1408" spans="13:14" x14ac:dyDescent="0.25">
      <c r="M1408" s="208" t="str">
        <f t="shared" si="21"/>
        <v/>
      </c>
      <c r="N1408" s="209" t="str">
        <f t="shared" si="21"/>
        <v/>
      </c>
    </row>
    <row r="1409" spans="13:14" x14ac:dyDescent="0.25">
      <c r="M1409" s="208" t="str">
        <f t="shared" si="21"/>
        <v/>
      </c>
      <c r="N1409" s="209" t="str">
        <f t="shared" si="21"/>
        <v/>
      </c>
    </row>
    <row r="1410" spans="13:14" x14ac:dyDescent="0.25">
      <c r="M1410" s="208" t="str">
        <f t="shared" si="21"/>
        <v/>
      </c>
      <c r="N1410" s="209" t="str">
        <f t="shared" si="21"/>
        <v/>
      </c>
    </row>
    <row r="1411" spans="13:14" x14ac:dyDescent="0.25">
      <c r="M1411" s="208" t="str">
        <f t="shared" si="21"/>
        <v/>
      </c>
      <c r="N1411" s="209" t="str">
        <f t="shared" si="21"/>
        <v/>
      </c>
    </row>
    <row r="1412" spans="13:14" x14ac:dyDescent="0.25">
      <c r="M1412" s="208" t="str">
        <f t="shared" si="21"/>
        <v/>
      </c>
      <c r="N1412" s="209" t="str">
        <f t="shared" si="21"/>
        <v/>
      </c>
    </row>
    <row r="1413" spans="13:14" x14ac:dyDescent="0.25">
      <c r="M1413" s="208" t="str">
        <f t="shared" si="21"/>
        <v/>
      </c>
      <c r="N1413" s="209" t="str">
        <f t="shared" si="21"/>
        <v/>
      </c>
    </row>
    <row r="1414" spans="13:14" x14ac:dyDescent="0.25">
      <c r="M1414" s="208" t="str">
        <f t="shared" si="21"/>
        <v/>
      </c>
      <c r="N1414" s="209" t="str">
        <f t="shared" si="21"/>
        <v/>
      </c>
    </row>
    <row r="1415" spans="13:14" x14ac:dyDescent="0.25">
      <c r="M1415" s="208" t="str">
        <f t="shared" si="21"/>
        <v/>
      </c>
      <c r="N1415" s="209" t="str">
        <f t="shared" si="21"/>
        <v/>
      </c>
    </row>
    <row r="1416" spans="13:14" x14ac:dyDescent="0.25">
      <c r="M1416" s="208" t="str">
        <f t="shared" si="21"/>
        <v/>
      </c>
      <c r="N1416" s="209" t="str">
        <f t="shared" si="21"/>
        <v/>
      </c>
    </row>
    <row r="1417" spans="13:14" x14ac:dyDescent="0.25">
      <c r="M1417" s="208" t="str">
        <f t="shared" ref="M1417:N1432" si="22">IF(AND(H1417="",J1417=""),"",J1417-H1417)</f>
        <v/>
      </c>
      <c r="N1417" s="209" t="str">
        <f t="shared" si="22"/>
        <v/>
      </c>
    </row>
    <row r="1418" spans="13:14" x14ac:dyDescent="0.25">
      <c r="M1418" s="208" t="str">
        <f t="shared" si="22"/>
        <v/>
      </c>
      <c r="N1418" s="209" t="str">
        <f t="shared" si="22"/>
        <v/>
      </c>
    </row>
    <row r="1419" spans="13:14" x14ac:dyDescent="0.25">
      <c r="M1419" s="208" t="str">
        <f t="shared" si="22"/>
        <v/>
      </c>
      <c r="N1419" s="209" t="str">
        <f t="shared" si="22"/>
        <v/>
      </c>
    </row>
    <row r="1420" spans="13:14" x14ac:dyDescent="0.25">
      <c r="M1420" s="208" t="str">
        <f t="shared" si="22"/>
        <v/>
      </c>
      <c r="N1420" s="209" t="str">
        <f t="shared" si="22"/>
        <v/>
      </c>
    </row>
    <row r="1421" spans="13:14" x14ac:dyDescent="0.25">
      <c r="M1421" s="208" t="str">
        <f t="shared" si="22"/>
        <v/>
      </c>
      <c r="N1421" s="209" t="str">
        <f t="shared" si="22"/>
        <v/>
      </c>
    </row>
    <row r="1422" spans="13:14" x14ac:dyDescent="0.25">
      <c r="M1422" s="208" t="str">
        <f t="shared" si="22"/>
        <v/>
      </c>
      <c r="N1422" s="209" t="str">
        <f t="shared" si="22"/>
        <v/>
      </c>
    </row>
    <row r="1423" spans="13:14" x14ac:dyDescent="0.25">
      <c r="M1423" s="208" t="str">
        <f t="shared" si="22"/>
        <v/>
      </c>
      <c r="N1423" s="209" t="str">
        <f t="shared" si="22"/>
        <v/>
      </c>
    </row>
    <row r="1424" spans="13:14" x14ac:dyDescent="0.25">
      <c r="M1424" s="208" t="str">
        <f t="shared" si="22"/>
        <v/>
      </c>
      <c r="N1424" s="209" t="str">
        <f t="shared" si="22"/>
        <v/>
      </c>
    </row>
    <row r="1425" spans="13:14" x14ac:dyDescent="0.25">
      <c r="M1425" s="208" t="str">
        <f t="shared" si="22"/>
        <v/>
      </c>
      <c r="N1425" s="209" t="str">
        <f t="shared" si="22"/>
        <v/>
      </c>
    </row>
    <row r="1426" spans="13:14" x14ac:dyDescent="0.25">
      <c r="M1426" s="208" t="str">
        <f t="shared" si="22"/>
        <v/>
      </c>
      <c r="N1426" s="209" t="str">
        <f t="shared" si="22"/>
        <v/>
      </c>
    </row>
    <row r="1427" spans="13:14" x14ac:dyDescent="0.25">
      <c r="M1427" s="208" t="str">
        <f t="shared" si="22"/>
        <v/>
      </c>
      <c r="N1427" s="209" t="str">
        <f t="shared" si="22"/>
        <v/>
      </c>
    </row>
    <row r="1428" spans="13:14" x14ac:dyDescent="0.25">
      <c r="M1428" s="208" t="str">
        <f t="shared" si="22"/>
        <v/>
      </c>
      <c r="N1428" s="209" t="str">
        <f t="shared" si="22"/>
        <v/>
      </c>
    </row>
    <row r="1429" spans="13:14" x14ac:dyDescent="0.25">
      <c r="M1429" s="208" t="str">
        <f t="shared" si="22"/>
        <v/>
      </c>
      <c r="N1429" s="209" t="str">
        <f t="shared" si="22"/>
        <v/>
      </c>
    </row>
    <row r="1430" spans="13:14" x14ac:dyDescent="0.25">
      <c r="M1430" s="208" t="str">
        <f t="shared" si="22"/>
        <v/>
      </c>
      <c r="N1430" s="209" t="str">
        <f t="shared" si="22"/>
        <v/>
      </c>
    </row>
    <row r="1431" spans="13:14" x14ac:dyDescent="0.25">
      <c r="M1431" s="208" t="str">
        <f t="shared" si="22"/>
        <v/>
      </c>
      <c r="N1431" s="209" t="str">
        <f t="shared" si="22"/>
        <v/>
      </c>
    </row>
    <row r="1432" spans="13:14" x14ac:dyDescent="0.25">
      <c r="M1432" s="208" t="str">
        <f t="shared" si="22"/>
        <v/>
      </c>
      <c r="N1432" s="209" t="str">
        <f t="shared" si="22"/>
        <v/>
      </c>
    </row>
    <row r="1433" spans="13:14" x14ac:dyDescent="0.25">
      <c r="M1433" s="208" t="str">
        <f t="shared" ref="M1433:N1496" si="23">IF(AND(H1433="",J1433=""),"",J1433-H1433)</f>
        <v/>
      </c>
      <c r="N1433" s="209" t="str">
        <f t="shared" si="23"/>
        <v/>
      </c>
    </row>
    <row r="1434" spans="13:14" x14ac:dyDescent="0.25">
      <c r="M1434" s="208" t="str">
        <f t="shared" si="23"/>
        <v/>
      </c>
      <c r="N1434" s="209" t="str">
        <f t="shared" si="23"/>
        <v/>
      </c>
    </row>
    <row r="1435" spans="13:14" x14ac:dyDescent="0.25">
      <c r="M1435" s="208" t="str">
        <f t="shared" si="23"/>
        <v/>
      </c>
      <c r="N1435" s="209" t="str">
        <f t="shared" si="23"/>
        <v/>
      </c>
    </row>
    <row r="1436" spans="13:14" x14ac:dyDescent="0.25">
      <c r="M1436" s="208" t="str">
        <f t="shared" si="23"/>
        <v/>
      </c>
      <c r="N1436" s="209" t="str">
        <f t="shared" si="23"/>
        <v/>
      </c>
    </row>
    <row r="1437" spans="13:14" x14ac:dyDescent="0.25">
      <c r="M1437" s="208" t="str">
        <f t="shared" si="23"/>
        <v/>
      </c>
      <c r="N1437" s="209" t="str">
        <f t="shared" si="23"/>
        <v/>
      </c>
    </row>
    <row r="1438" spans="13:14" x14ac:dyDescent="0.25">
      <c r="M1438" s="208" t="str">
        <f t="shared" si="23"/>
        <v/>
      </c>
      <c r="N1438" s="209" t="str">
        <f t="shared" si="23"/>
        <v/>
      </c>
    </row>
    <row r="1439" spans="13:14" x14ac:dyDescent="0.25">
      <c r="M1439" s="208" t="str">
        <f t="shared" si="23"/>
        <v/>
      </c>
      <c r="N1439" s="209" t="str">
        <f t="shared" si="23"/>
        <v/>
      </c>
    </row>
    <row r="1440" spans="13:14" x14ac:dyDescent="0.25">
      <c r="M1440" s="208" t="str">
        <f t="shared" si="23"/>
        <v/>
      </c>
      <c r="N1440" s="209" t="str">
        <f t="shared" si="23"/>
        <v/>
      </c>
    </row>
    <row r="1441" spans="13:14" x14ac:dyDescent="0.25">
      <c r="M1441" s="208" t="str">
        <f t="shared" si="23"/>
        <v/>
      </c>
      <c r="N1441" s="209" t="str">
        <f t="shared" si="23"/>
        <v/>
      </c>
    </row>
    <row r="1442" spans="13:14" x14ac:dyDescent="0.25">
      <c r="M1442" s="208" t="str">
        <f t="shared" si="23"/>
        <v/>
      </c>
      <c r="N1442" s="209" t="str">
        <f t="shared" si="23"/>
        <v/>
      </c>
    </row>
    <row r="1443" spans="13:14" x14ac:dyDescent="0.25">
      <c r="M1443" s="208" t="str">
        <f t="shared" si="23"/>
        <v/>
      </c>
      <c r="N1443" s="209" t="str">
        <f t="shared" si="23"/>
        <v/>
      </c>
    </row>
    <row r="1444" spans="13:14" x14ac:dyDescent="0.25">
      <c r="M1444" s="208" t="str">
        <f t="shared" si="23"/>
        <v/>
      </c>
      <c r="N1444" s="209" t="str">
        <f t="shared" si="23"/>
        <v/>
      </c>
    </row>
    <row r="1445" spans="13:14" x14ac:dyDescent="0.25">
      <c r="M1445" s="208" t="str">
        <f t="shared" si="23"/>
        <v/>
      </c>
      <c r="N1445" s="209" t="str">
        <f t="shared" si="23"/>
        <v/>
      </c>
    </row>
    <row r="1446" spans="13:14" x14ac:dyDescent="0.25">
      <c r="M1446" s="208" t="str">
        <f t="shared" si="23"/>
        <v/>
      </c>
      <c r="N1446" s="209" t="str">
        <f t="shared" si="23"/>
        <v/>
      </c>
    </row>
    <row r="1447" spans="13:14" x14ac:dyDescent="0.25">
      <c r="M1447" s="208" t="str">
        <f t="shared" si="23"/>
        <v/>
      </c>
      <c r="N1447" s="209" t="str">
        <f t="shared" si="23"/>
        <v/>
      </c>
    </row>
    <row r="1448" spans="13:14" x14ac:dyDescent="0.25">
      <c r="M1448" s="208" t="str">
        <f t="shared" si="23"/>
        <v/>
      </c>
      <c r="N1448" s="209" t="str">
        <f t="shared" si="23"/>
        <v/>
      </c>
    </row>
    <row r="1449" spans="13:14" x14ac:dyDescent="0.25">
      <c r="M1449" s="208" t="str">
        <f t="shared" si="23"/>
        <v/>
      </c>
      <c r="N1449" s="209" t="str">
        <f t="shared" si="23"/>
        <v/>
      </c>
    </row>
    <row r="1450" spans="13:14" x14ac:dyDescent="0.25">
      <c r="M1450" s="208" t="str">
        <f t="shared" si="23"/>
        <v/>
      </c>
      <c r="N1450" s="209" t="str">
        <f t="shared" si="23"/>
        <v/>
      </c>
    </row>
    <row r="1451" spans="13:14" x14ac:dyDescent="0.25">
      <c r="M1451" s="208" t="str">
        <f t="shared" si="23"/>
        <v/>
      </c>
      <c r="N1451" s="209" t="str">
        <f t="shared" si="23"/>
        <v/>
      </c>
    </row>
    <row r="1452" spans="13:14" x14ac:dyDescent="0.25">
      <c r="M1452" s="208" t="str">
        <f t="shared" si="23"/>
        <v/>
      </c>
      <c r="N1452" s="209" t="str">
        <f t="shared" si="23"/>
        <v/>
      </c>
    </row>
    <row r="1453" spans="13:14" x14ac:dyDescent="0.25">
      <c r="M1453" s="208" t="str">
        <f t="shared" si="23"/>
        <v/>
      </c>
      <c r="N1453" s="209" t="str">
        <f t="shared" si="23"/>
        <v/>
      </c>
    </row>
    <row r="1454" spans="13:14" x14ac:dyDescent="0.25">
      <c r="M1454" s="208" t="str">
        <f t="shared" si="23"/>
        <v/>
      </c>
      <c r="N1454" s="209" t="str">
        <f t="shared" si="23"/>
        <v/>
      </c>
    </row>
    <row r="1455" spans="13:14" x14ac:dyDescent="0.25">
      <c r="M1455" s="208" t="str">
        <f t="shared" si="23"/>
        <v/>
      </c>
      <c r="N1455" s="209" t="str">
        <f t="shared" si="23"/>
        <v/>
      </c>
    </row>
    <row r="1456" spans="13:14" x14ac:dyDescent="0.25">
      <c r="M1456" s="208" t="str">
        <f t="shared" si="23"/>
        <v/>
      </c>
      <c r="N1456" s="209" t="str">
        <f t="shared" si="23"/>
        <v/>
      </c>
    </row>
    <row r="1457" spans="13:14" x14ac:dyDescent="0.25">
      <c r="M1457" s="208" t="str">
        <f t="shared" si="23"/>
        <v/>
      </c>
      <c r="N1457" s="209" t="str">
        <f t="shared" si="23"/>
        <v/>
      </c>
    </row>
    <row r="1458" spans="13:14" x14ac:dyDescent="0.25">
      <c r="M1458" s="208" t="str">
        <f t="shared" si="23"/>
        <v/>
      </c>
      <c r="N1458" s="209" t="str">
        <f t="shared" si="23"/>
        <v/>
      </c>
    </row>
    <row r="1459" spans="13:14" x14ac:dyDescent="0.25">
      <c r="M1459" s="208" t="str">
        <f t="shared" si="23"/>
        <v/>
      </c>
      <c r="N1459" s="209" t="str">
        <f t="shared" si="23"/>
        <v/>
      </c>
    </row>
    <row r="1460" spans="13:14" x14ac:dyDescent="0.25">
      <c r="M1460" s="208" t="str">
        <f t="shared" si="23"/>
        <v/>
      </c>
      <c r="N1460" s="209" t="str">
        <f t="shared" si="23"/>
        <v/>
      </c>
    </row>
    <row r="1461" spans="13:14" x14ac:dyDescent="0.25">
      <c r="M1461" s="208" t="str">
        <f t="shared" si="23"/>
        <v/>
      </c>
      <c r="N1461" s="209" t="str">
        <f t="shared" si="23"/>
        <v/>
      </c>
    </row>
    <row r="1462" spans="13:14" x14ac:dyDescent="0.25">
      <c r="M1462" s="208" t="str">
        <f t="shared" si="23"/>
        <v/>
      </c>
      <c r="N1462" s="209" t="str">
        <f t="shared" si="23"/>
        <v/>
      </c>
    </row>
    <row r="1463" spans="13:14" x14ac:dyDescent="0.25">
      <c r="M1463" s="208" t="str">
        <f t="shared" si="23"/>
        <v/>
      </c>
      <c r="N1463" s="209" t="str">
        <f t="shared" si="23"/>
        <v/>
      </c>
    </row>
    <row r="1464" spans="13:14" x14ac:dyDescent="0.25">
      <c r="M1464" s="208" t="str">
        <f t="shared" si="23"/>
        <v/>
      </c>
      <c r="N1464" s="209" t="str">
        <f t="shared" si="23"/>
        <v/>
      </c>
    </row>
    <row r="1465" spans="13:14" x14ac:dyDescent="0.25">
      <c r="M1465" s="208" t="str">
        <f t="shared" si="23"/>
        <v/>
      </c>
      <c r="N1465" s="209" t="str">
        <f t="shared" si="23"/>
        <v/>
      </c>
    </row>
    <row r="1466" spans="13:14" x14ac:dyDescent="0.25">
      <c r="M1466" s="208" t="str">
        <f t="shared" si="23"/>
        <v/>
      </c>
      <c r="N1466" s="209" t="str">
        <f t="shared" si="23"/>
        <v/>
      </c>
    </row>
    <row r="1467" spans="13:14" x14ac:dyDescent="0.25">
      <c r="M1467" s="208" t="str">
        <f t="shared" si="23"/>
        <v/>
      </c>
      <c r="N1467" s="209" t="str">
        <f t="shared" si="23"/>
        <v/>
      </c>
    </row>
    <row r="1468" spans="13:14" x14ac:dyDescent="0.25">
      <c r="M1468" s="208" t="str">
        <f t="shared" si="23"/>
        <v/>
      </c>
      <c r="N1468" s="209" t="str">
        <f t="shared" si="23"/>
        <v/>
      </c>
    </row>
    <row r="1469" spans="13:14" x14ac:dyDescent="0.25">
      <c r="M1469" s="208" t="str">
        <f t="shared" si="23"/>
        <v/>
      </c>
      <c r="N1469" s="209" t="str">
        <f t="shared" si="23"/>
        <v/>
      </c>
    </row>
    <row r="1470" spans="13:14" x14ac:dyDescent="0.25">
      <c r="M1470" s="208" t="str">
        <f t="shared" si="23"/>
        <v/>
      </c>
      <c r="N1470" s="209" t="str">
        <f t="shared" si="23"/>
        <v/>
      </c>
    </row>
    <row r="1471" spans="13:14" x14ac:dyDescent="0.25">
      <c r="M1471" s="208" t="str">
        <f t="shared" si="23"/>
        <v/>
      </c>
      <c r="N1471" s="209" t="str">
        <f t="shared" si="23"/>
        <v/>
      </c>
    </row>
    <row r="1472" spans="13:14" x14ac:dyDescent="0.25">
      <c r="M1472" s="208" t="str">
        <f t="shared" si="23"/>
        <v/>
      </c>
      <c r="N1472" s="209" t="str">
        <f t="shared" si="23"/>
        <v/>
      </c>
    </row>
    <row r="1473" spans="13:14" x14ac:dyDescent="0.25">
      <c r="M1473" s="208" t="str">
        <f t="shared" si="23"/>
        <v/>
      </c>
      <c r="N1473" s="209" t="str">
        <f t="shared" si="23"/>
        <v/>
      </c>
    </row>
    <row r="1474" spans="13:14" x14ac:dyDescent="0.25">
      <c r="M1474" s="208" t="str">
        <f t="shared" si="23"/>
        <v/>
      </c>
      <c r="N1474" s="209" t="str">
        <f t="shared" si="23"/>
        <v/>
      </c>
    </row>
    <row r="1475" spans="13:14" x14ac:dyDescent="0.25">
      <c r="M1475" s="208" t="str">
        <f t="shared" si="23"/>
        <v/>
      </c>
      <c r="N1475" s="209" t="str">
        <f t="shared" si="23"/>
        <v/>
      </c>
    </row>
    <row r="1476" spans="13:14" x14ac:dyDescent="0.25">
      <c r="M1476" s="208" t="str">
        <f t="shared" si="23"/>
        <v/>
      </c>
      <c r="N1476" s="209" t="str">
        <f t="shared" si="23"/>
        <v/>
      </c>
    </row>
    <row r="1477" spans="13:14" x14ac:dyDescent="0.25">
      <c r="M1477" s="208" t="str">
        <f t="shared" si="23"/>
        <v/>
      </c>
      <c r="N1477" s="209" t="str">
        <f t="shared" si="23"/>
        <v/>
      </c>
    </row>
    <row r="1478" spans="13:14" x14ac:dyDescent="0.25">
      <c r="M1478" s="208" t="str">
        <f t="shared" si="23"/>
        <v/>
      </c>
      <c r="N1478" s="209" t="str">
        <f t="shared" si="23"/>
        <v/>
      </c>
    </row>
    <row r="1479" spans="13:14" x14ac:dyDescent="0.25">
      <c r="M1479" s="208" t="str">
        <f t="shared" si="23"/>
        <v/>
      </c>
      <c r="N1479" s="209" t="str">
        <f t="shared" si="23"/>
        <v/>
      </c>
    </row>
    <row r="1480" spans="13:14" x14ac:dyDescent="0.25">
      <c r="M1480" s="208" t="str">
        <f t="shared" si="23"/>
        <v/>
      </c>
      <c r="N1480" s="209" t="str">
        <f t="shared" si="23"/>
        <v/>
      </c>
    </row>
    <row r="1481" spans="13:14" x14ac:dyDescent="0.25">
      <c r="M1481" s="208" t="str">
        <f t="shared" si="23"/>
        <v/>
      </c>
      <c r="N1481" s="209" t="str">
        <f t="shared" si="23"/>
        <v/>
      </c>
    </row>
    <row r="1482" spans="13:14" x14ac:dyDescent="0.25">
      <c r="M1482" s="208" t="str">
        <f t="shared" si="23"/>
        <v/>
      </c>
      <c r="N1482" s="209" t="str">
        <f t="shared" si="23"/>
        <v/>
      </c>
    </row>
    <row r="1483" spans="13:14" x14ac:dyDescent="0.25">
      <c r="M1483" s="208" t="str">
        <f t="shared" si="23"/>
        <v/>
      </c>
      <c r="N1483" s="209" t="str">
        <f t="shared" si="23"/>
        <v/>
      </c>
    </row>
    <row r="1484" spans="13:14" x14ac:dyDescent="0.25">
      <c r="M1484" s="208" t="str">
        <f t="shared" si="23"/>
        <v/>
      </c>
      <c r="N1484" s="209" t="str">
        <f t="shared" si="23"/>
        <v/>
      </c>
    </row>
    <row r="1485" spans="13:14" x14ac:dyDescent="0.25">
      <c r="M1485" s="208" t="str">
        <f t="shared" si="23"/>
        <v/>
      </c>
      <c r="N1485" s="209" t="str">
        <f t="shared" si="23"/>
        <v/>
      </c>
    </row>
    <row r="1486" spans="13:14" x14ac:dyDescent="0.25">
      <c r="M1486" s="208" t="str">
        <f t="shared" si="23"/>
        <v/>
      </c>
      <c r="N1486" s="209" t="str">
        <f t="shared" si="23"/>
        <v/>
      </c>
    </row>
    <row r="1487" spans="13:14" x14ac:dyDescent="0.25">
      <c r="M1487" s="208" t="str">
        <f t="shared" si="23"/>
        <v/>
      </c>
      <c r="N1487" s="209" t="str">
        <f t="shared" si="23"/>
        <v/>
      </c>
    </row>
    <row r="1488" spans="13:14" x14ac:dyDescent="0.25">
      <c r="M1488" s="208" t="str">
        <f t="shared" si="23"/>
        <v/>
      </c>
      <c r="N1488" s="209" t="str">
        <f t="shared" si="23"/>
        <v/>
      </c>
    </row>
    <row r="1489" spans="13:14" x14ac:dyDescent="0.25">
      <c r="M1489" s="208" t="str">
        <f t="shared" si="23"/>
        <v/>
      </c>
      <c r="N1489" s="209" t="str">
        <f t="shared" si="23"/>
        <v/>
      </c>
    </row>
    <row r="1490" spans="13:14" x14ac:dyDescent="0.25">
      <c r="M1490" s="208" t="str">
        <f t="shared" si="23"/>
        <v/>
      </c>
      <c r="N1490" s="209" t="str">
        <f t="shared" si="23"/>
        <v/>
      </c>
    </row>
    <row r="1491" spans="13:14" x14ac:dyDescent="0.25">
      <c r="M1491" s="208" t="str">
        <f t="shared" si="23"/>
        <v/>
      </c>
      <c r="N1491" s="209" t="str">
        <f t="shared" si="23"/>
        <v/>
      </c>
    </row>
    <row r="1492" spans="13:14" x14ac:dyDescent="0.25">
      <c r="M1492" s="208" t="str">
        <f t="shared" si="23"/>
        <v/>
      </c>
      <c r="N1492" s="209" t="str">
        <f t="shared" si="23"/>
        <v/>
      </c>
    </row>
    <row r="1493" spans="13:14" x14ac:dyDescent="0.25">
      <c r="M1493" s="208" t="str">
        <f t="shared" si="23"/>
        <v/>
      </c>
      <c r="N1493" s="209" t="str">
        <f t="shared" si="23"/>
        <v/>
      </c>
    </row>
    <row r="1494" spans="13:14" x14ac:dyDescent="0.25">
      <c r="M1494" s="208" t="str">
        <f t="shared" si="23"/>
        <v/>
      </c>
      <c r="N1494" s="209" t="str">
        <f t="shared" si="23"/>
        <v/>
      </c>
    </row>
    <row r="1495" spans="13:14" x14ac:dyDescent="0.25">
      <c r="M1495" s="208" t="str">
        <f t="shared" si="23"/>
        <v/>
      </c>
      <c r="N1495" s="209" t="str">
        <f t="shared" si="23"/>
        <v/>
      </c>
    </row>
    <row r="1496" spans="13:14" x14ac:dyDescent="0.25">
      <c r="M1496" s="208" t="str">
        <f t="shared" si="23"/>
        <v/>
      </c>
      <c r="N1496" s="209" t="str">
        <f t="shared" si="23"/>
        <v/>
      </c>
    </row>
    <row r="1497" spans="13:14" x14ac:dyDescent="0.25">
      <c r="M1497" s="208" t="str">
        <f t="shared" ref="M1497:N1560" si="24">IF(AND(H1497="",J1497=""),"",J1497-H1497)</f>
        <v/>
      </c>
      <c r="N1497" s="209" t="str">
        <f t="shared" si="24"/>
        <v/>
      </c>
    </row>
    <row r="1498" spans="13:14" x14ac:dyDescent="0.25">
      <c r="M1498" s="208" t="str">
        <f t="shared" si="24"/>
        <v/>
      </c>
      <c r="N1498" s="209" t="str">
        <f t="shared" si="24"/>
        <v/>
      </c>
    </row>
    <row r="1499" spans="13:14" x14ac:dyDescent="0.25">
      <c r="M1499" s="208" t="str">
        <f t="shared" si="24"/>
        <v/>
      </c>
      <c r="N1499" s="209" t="str">
        <f t="shared" si="24"/>
        <v/>
      </c>
    </row>
    <row r="1500" spans="13:14" x14ac:dyDescent="0.25">
      <c r="M1500" s="208" t="str">
        <f t="shared" si="24"/>
        <v/>
      </c>
      <c r="N1500" s="209" t="str">
        <f t="shared" si="24"/>
        <v/>
      </c>
    </row>
    <row r="1501" spans="13:14" x14ac:dyDescent="0.25">
      <c r="M1501" s="208" t="str">
        <f t="shared" si="24"/>
        <v/>
      </c>
      <c r="N1501" s="209" t="str">
        <f t="shared" si="24"/>
        <v/>
      </c>
    </row>
    <row r="1502" spans="13:14" x14ac:dyDescent="0.25">
      <c r="M1502" s="208" t="str">
        <f t="shared" si="24"/>
        <v/>
      </c>
      <c r="N1502" s="209" t="str">
        <f t="shared" si="24"/>
        <v/>
      </c>
    </row>
    <row r="1503" spans="13:14" x14ac:dyDescent="0.25">
      <c r="M1503" s="208" t="str">
        <f t="shared" si="24"/>
        <v/>
      </c>
      <c r="N1503" s="209" t="str">
        <f t="shared" si="24"/>
        <v/>
      </c>
    </row>
    <row r="1504" spans="13:14" x14ac:dyDescent="0.25">
      <c r="M1504" s="208" t="str">
        <f t="shared" si="24"/>
        <v/>
      </c>
      <c r="N1504" s="209" t="str">
        <f t="shared" si="24"/>
        <v/>
      </c>
    </row>
    <row r="1505" spans="13:14" x14ac:dyDescent="0.25">
      <c r="M1505" s="208" t="str">
        <f t="shared" si="24"/>
        <v/>
      </c>
      <c r="N1505" s="209" t="str">
        <f t="shared" si="24"/>
        <v/>
      </c>
    </row>
    <row r="1506" spans="13:14" x14ac:dyDescent="0.25">
      <c r="M1506" s="208" t="str">
        <f t="shared" si="24"/>
        <v/>
      </c>
      <c r="N1506" s="209" t="str">
        <f t="shared" si="24"/>
        <v/>
      </c>
    </row>
    <row r="1507" spans="13:14" x14ac:dyDescent="0.25">
      <c r="M1507" s="208" t="str">
        <f t="shared" si="24"/>
        <v/>
      </c>
      <c r="N1507" s="209" t="str">
        <f t="shared" si="24"/>
        <v/>
      </c>
    </row>
    <row r="1508" spans="13:14" x14ac:dyDescent="0.25">
      <c r="M1508" s="208" t="str">
        <f t="shared" si="24"/>
        <v/>
      </c>
      <c r="N1508" s="209" t="str">
        <f t="shared" si="24"/>
        <v/>
      </c>
    </row>
    <row r="1509" spans="13:14" x14ac:dyDescent="0.25">
      <c r="M1509" s="208" t="str">
        <f t="shared" si="24"/>
        <v/>
      </c>
      <c r="N1509" s="209" t="str">
        <f t="shared" si="24"/>
        <v/>
      </c>
    </row>
    <row r="1510" spans="13:14" x14ac:dyDescent="0.25">
      <c r="M1510" s="208" t="str">
        <f t="shared" si="24"/>
        <v/>
      </c>
      <c r="N1510" s="209" t="str">
        <f t="shared" si="24"/>
        <v/>
      </c>
    </row>
    <row r="1511" spans="13:14" x14ac:dyDescent="0.25">
      <c r="M1511" s="208" t="str">
        <f t="shared" si="24"/>
        <v/>
      </c>
      <c r="N1511" s="209" t="str">
        <f t="shared" si="24"/>
        <v/>
      </c>
    </row>
    <row r="1512" spans="13:14" x14ac:dyDescent="0.25">
      <c r="M1512" s="208" t="str">
        <f t="shared" si="24"/>
        <v/>
      </c>
      <c r="N1512" s="209" t="str">
        <f t="shared" si="24"/>
        <v/>
      </c>
    </row>
    <row r="1513" spans="13:14" x14ac:dyDescent="0.25">
      <c r="M1513" s="208" t="str">
        <f t="shared" si="24"/>
        <v/>
      </c>
      <c r="N1513" s="209" t="str">
        <f t="shared" si="24"/>
        <v/>
      </c>
    </row>
    <row r="1514" spans="13:14" x14ac:dyDescent="0.25">
      <c r="M1514" s="208" t="str">
        <f t="shared" si="24"/>
        <v/>
      </c>
      <c r="N1514" s="209" t="str">
        <f t="shared" si="24"/>
        <v/>
      </c>
    </row>
    <row r="1515" spans="13:14" x14ac:dyDescent="0.25">
      <c r="M1515" s="208" t="str">
        <f t="shared" si="24"/>
        <v/>
      </c>
      <c r="N1515" s="209" t="str">
        <f t="shared" si="24"/>
        <v/>
      </c>
    </row>
    <row r="1516" spans="13:14" x14ac:dyDescent="0.25">
      <c r="M1516" s="208" t="str">
        <f t="shared" si="24"/>
        <v/>
      </c>
      <c r="N1516" s="209" t="str">
        <f t="shared" si="24"/>
        <v/>
      </c>
    </row>
    <row r="1517" spans="13:14" x14ac:dyDescent="0.25">
      <c r="M1517" s="208" t="str">
        <f t="shared" si="24"/>
        <v/>
      </c>
      <c r="N1517" s="209" t="str">
        <f t="shared" si="24"/>
        <v/>
      </c>
    </row>
    <row r="1518" spans="13:14" x14ac:dyDescent="0.25">
      <c r="M1518" s="208" t="str">
        <f t="shared" si="24"/>
        <v/>
      </c>
      <c r="N1518" s="209" t="str">
        <f t="shared" si="24"/>
        <v/>
      </c>
    </row>
    <row r="1519" spans="13:14" x14ac:dyDescent="0.25">
      <c r="M1519" s="208" t="str">
        <f t="shared" si="24"/>
        <v/>
      </c>
      <c r="N1519" s="209" t="str">
        <f t="shared" si="24"/>
        <v/>
      </c>
    </row>
    <row r="1520" spans="13:14" x14ac:dyDescent="0.25">
      <c r="M1520" s="208" t="str">
        <f t="shared" si="24"/>
        <v/>
      </c>
      <c r="N1520" s="209" t="str">
        <f t="shared" si="24"/>
        <v/>
      </c>
    </row>
    <row r="1521" spans="13:14" x14ac:dyDescent="0.25">
      <c r="M1521" s="208" t="str">
        <f t="shared" si="24"/>
        <v/>
      </c>
      <c r="N1521" s="209" t="str">
        <f t="shared" si="24"/>
        <v/>
      </c>
    </row>
    <row r="1522" spans="13:14" x14ac:dyDescent="0.25">
      <c r="M1522" s="208" t="str">
        <f t="shared" si="24"/>
        <v/>
      </c>
      <c r="N1522" s="209" t="str">
        <f t="shared" si="24"/>
        <v/>
      </c>
    </row>
    <row r="1523" spans="13:14" x14ac:dyDescent="0.25">
      <c r="M1523" s="208" t="str">
        <f t="shared" si="24"/>
        <v/>
      </c>
      <c r="N1523" s="209" t="str">
        <f t="shared" si="24"/>
        <v/>
      </c>
    </row>
    <row r="1524" spans="13:14" x14ac:dyDescent="0.25">
      <c r="M1524" s="208" t="str">
        <f t="shared" si="24"/>
        <v/>
      </c>
      <c r="N1524" s="209" t="str">
        <f t="shared" si="24"/>
        <v/>
      </c>
    </row>
    <row r="1525" spans="13:14" x14ac:dyDescent="0.25">
      <c r="M1525" s="208" t="str">
        <f t="shared" si="24"/>
        <v/>
      </c>
      <c r="N1525" s="209" t="str">
        <f t="shared" si="24"/>
        <v/>
      </c>
    </row>
    <row r="1526" spans="13:14" x14ac:dyDescent="0.25">
      <c r="M1526" s="208" t="str">
        <f t="shared" si="24"/>
        <v/>
      </c>
      <c r="N1526" s="209" t="str">
        <f t="shared" si="24"/>
        <v/>
      </c>
    </row>
    <row r="1527" spans="13:14" x14ac:dyDescent="0.25">
      <c r="M1527" s="208" t="str">
        <f t="shared" si="24"/>
        <v/>
      </c>
      <c r="N1527" s="209" t="str">
        <f t="shared" si="24"/>
        <v/>
      </c>
    </row>
    <row r="1528" spans="13:14" x14ac:dyDescent="0.25">
      <c r="M1528" s="208" t="str">
        <f t="shared" si="24"/>
        <v/>
      </c>
      <c r="N1528" s="209" t="str">
        <f t="shared" si="24"/>
        <v/>
      </c>
    </row>
    <row r="1529" spans="13:14" x14ac:dyDescent="0.25">
      <c r="M1529" s="208" t="str">
        <f t="shared" si="24"/>
        <v/>
      </c>
      <c r="N1529" s="209" t="str">
        <f t="shared" si="24"/>
        <v/>
      </c>
    </row>
    <row r="1530" spans="13:14" x14ac:dyDescent="0.25">
      <c r="M1530" s="208" t="str">
        <f t="shared" si="24"/>
        <v/>
      </c>
      <c r="N1530" s="209" t="str">
        <f t="shared" si="24"/>
        <v/>
      </c>
    </row>
    <row r="1531" spans="13:14" x14ac:dyDescent="0.25">
      <c r="M1531" s="208" t="str">
        <f t="shared" si="24"/>
        <v/>
      </c>
      <c r="N1531" s="209" t="str">
        <f t="shared" si="24"/>
        <v/>
      </c>
    </row>
    <row r="1532" spans="13:14" x14ac:dyDescent="0.25">
      <c r="M1532" s="208" t="str">
        <f t="shared" si="24"/>
        <v/>
      </c>
      <c r="N1532" s="209" t="str">
        <f t="shared" si="24"/>
        <v/>
      </c>
    </row>
    <row r="1533" spans="13:14" x14ac:dyDescent="0.25">
      <c r="M1533" s="208" t="str">
        <f t="shared" si="24"/>
        <v/>
      </c>
      <c r="N1533" s="209" t="str">
        <f t="shared" si="24"/>
        <v/>
      </c>
    </row>
    <row r="1534" spans="13:14" x14ac:dyDescent="0.25">
      <c r="M1534" s="208" t="str">
        <f t="shared" si="24"/>
        <v/>
      </c>
      <c r="N1534" s="209" t="str">
        <f t="shared" si="24"/>
        <v/>
      </c>
    </row>
    <row r="1535" spans="13:14" x14ac:dyDescent="0.25">
      <c r="M1535" s="208" t="str">
        <f t="shared" si="24"/>
        <v/>
      </c>
      <c r="N1535" s="209" t="str">
        <f t="shared" si="24"/>
        <v/>
      </c>
    </row>
    <row r="1536" spans="13:14" x14ac:dyDescent="0.25">
      <c r="M1536" s="208" t="str">
        <f t="shared" si="24"/>
        <v/>
      </c>
      <c r="N1536" s="209" t="str">
        <f t="shared" si="24"/>
        <v/>
      </c>
    </row>
    <row r="1537" spans="13:14" x14ac:dyDescent="0.25">
      <c r="M1537" s="208" t="str">
        <f t="shared" si="24"/>
        <v/>
      </c>
      <c r="N1537" s="209" t="str">
        <f t="shared" si="24"/>
        <v/>
      </c>
    </row>
    <row r="1538" spans="13:14" x14ac:dyDescent="0.25">
      <c r="M1538" s="208" t="str">
        <f t="shared" si="24"/>
        <v/>
      </c>
      <c r="N1538" s="209" t="str">
        <f t="shared" si="24"/>
        <v/>
      </c>
    </row>
    <row r="1539" spans="13:14" x14ac:dyDescent="0.25">
      <c r="M1539" s="208" t="str">
        <f t="shared" si="24"/>
        <v/>
      </c>
      <c r="N1539" s="209" t="str">
        <f t="shared" si="24"/>
        <v/>
      </c>
    </row>
    <row r="1540" spans="13:14" x14ac:dyDescent="0.25">
      <c r="M1540" s="208" t="str">
        <f t="shared" si="24"/>
        <v/>
      </c>
      <c r="N1540" s="209" t="str">
        <f t="shared" si="24"/>
        <v/>
      </c>
    </row>
    <row r="1541" spans="13:14" x14ac:dyDescent="0.25">
      <c r="M1541" s="208" t="str">
        <f t="shared" si="24"/>
        <v/>
      </c>
      <c r="N1541" s="209" t="str">
        <f t="shared" si="24"/>
        <v/>
      </c>
    </row>
    <row r="1542" spans="13:14" x14ac:dyDescent="0.25">
      <c r="M1542" s="208" t="str">
        <f t="shared" si="24"/>
        <v/>
      </c>
      <c r="N1542" s="209" t="str">
        <f t="shared" si="24"/>
        <v/>
      </c>
    </row>
    <row r="1543" spans="13:14" x14ac:dyDescent="0.25">
      <c r="M1543" s="208" t="str">
        <f t="shared" si="24"/>
        <v/>
      </c>
      <c r="N1543" s="209" t="str">
        <f t="shared" si="24"/>
        <v/>
      </c>
    </row>
    <row r="1544" spans="13:14" x14ac:dyDescent="0.25">
      <c r="M1544" s="208" t="str">
        <f t="shared" si="24"/>
        <v/>
      </c>
      <c r="N1544" s="209" t="str">
        <f t="shared" si="24"/>
        <v/>
      </c>
    </row>
    <row r="1545" spans="13:14" x14ac:dyDescent="0.25">
      <c r="M1545" s="208" t="str">
        <f t="shared" si="24"/>
        <v/>
      </c>
      <c r="N1545" s="209" t="str">
        <f t="shared" si="24"/>
        <v/>
      </c>
    </row>
    <row r="1546" spans="13:14" x14ac:dyDescent="0.25">
      <c r="M1546" s="208" t="str">
        <f t="shared" si="24"/>
        <v/>
      </c>
      <c r="N1546" s="209" t="str">
        <f t="shared" si="24"/>
        <v/>
      </c>
    </row>
    <row r="1547" spans="13:14" x14ac:dyDescent="0.25">
      <c r="M1547" s="208" t="str">
        <f t="shared" si="24"/>
        <v/>
      </c>
      <c r="N1547" s="209" t="str">
        <f t="shared" si="24"/>
        <v/>
      </c>
    </row>
    <row r="1548" spans="13:14" x14ac:dyDescent="0.25">
      <c r="M1548" s="208" t="str">
        <f t="shared" si="24"/>
        <v/>
      </c>
      <c r="N1548" s="209" t="str">
        <f t="shared" si="24"/>
        <v/>
      </c>
    </row>
    <row r="1549" spans="13:14" x14ac:dyDescent="0.25">
      <c r="M1549" s="208" t="str">
        <f t="shared" si="24"/>
        <v/>
      </c>
      <c r="N1549" s="209" t="str">
        <f t="shared" si="24"/>
        <v/>
      </c>
    </row>
    <row r="1550" spans="13:14" x14ac:dyDescent="0.25">
      <c r="M1550" s="208" t="str">
        <f t="shared" si="24"/>
        <v/>
      </c>
      <c r="N1550" s="209" t="str">
        <f t="shared" si="24"/>
        <v/>
      </c>
    </row>
    <row r="1551" spans="13:14" x14ac:dyDescent="0.25">
      <c r="M1551" s="208" t="str">
        <f t="shared" si="24"/>
        <v/>
      </c>
      <c r="N1551" s="209" t="str">
        <f t="shared" si="24"/>
        <v/>
      </c>
    </row>
    <row r="1552" spans="13:14" x14ac:dyDescent="0.25">
      <c r="M1552" s="208" t="str">
        <f t="shared" si="24"/>
        <v/>
      </c>
      <c r="N1552" s="209" t="str">
        <f t="shared" si="24"/>
        <v/>
      </c>
    </row>
    <row r="1553" spans="13:14" x14ac:dyDescent="0.25">
      <c r="M1553" s="208" t="str">
        <f t="shared" si="24"/>
        <v/>
      </c>
      <c r="N1553" s="209" t="str">
        <f t="shared" si="24"/>
        <v/>
      </c>
    </row>
    <row r="1554" spans="13:14" x14ac:dyDescent="0.25">
      <c r="M1554" s="208" t="str">
        <f t="shared" si="24"/>
        <v/>
      </c>
      <c r="N1554" s="209" t="str">
        <f t="shared" si="24"/>
        <v/>
      </c>
    </row>
    <row r="1555" spans="13:14" x14ac:dyDescent="0.25">
      <c r="M1555" s="208" t="str">
        <f t="shared" si="24"/>
        <v/>
      </c>
      <c r="N1555" s="209" t="str">
        <f t="shared" si="24"/>
        <v/>
      </c>
    </row>
    <row r="1556" spans="13:14" x14ac:dyDescent="0.25">
      <c r="M1556" s="208" t="str">
        <f t="shared" si="24"/>
        <v/>
      </c>
      <c r="N1556" s="209" t="str">
        <f t="shared" si="24"/>
        <v/>
      </c>
    </row>
    <row r="1557" spans="13:14" x14ac:dyDescent="0.25">
      <c r="M1557" s="208" t="str">
        <f t="shared" si="24"/>
        <v/>
      </c>
      <c r="N1557" s="209" t="str">
        <f t="shared" si="24"/>
        <v/>
      </c>
    </row>
    <row r="1558" spans="13:14" x14ac:dyDescent="0.25">
      <c r="M1558" s="208" t="str">
        <f t="shared" si="24"/>
        <v/>
      </c>
      <c r="N1558" s="209" t="str">
        <f t="shared" si="24"/>
        <v/>
      </c>
    </row>
    <row r="1559" spans="13:14" x14ac:dyDescent="0.25">
      <c r="M1559" s="208" t="str">
        <f t="shared" si="24"/>
        <v/>
      </c>
      <c r="N1559" s="209" t="str">
        <f t="shared" si="24"/>
        <v/>
      </c>
    </row>
    <row r="1560" spans="13:14" x14ac:dyDescent="0.25">
      <c r="M1560" s="208" t="str">
        <f t="shared" si="24"/>
        <v/>
      </c>
      <c r="N1560" s="209" t="str">
        <f t="shared" si="24"/>
        <v/>
      </c>
    </row>
    <row r="1561" spans="13:14" x14ac:dyDescent="0.25">
      <c r="M1561" s="208" t="str">
        <f t="shared" ref="M1561:N1624" si="25">IF(AND(H1561="",J1561=""),"",J1561-H1561)</f>
        <v/>
      </c>
      <c r="N1561" s="209" t="str">
        <f t="shared" si="25"/>
        <v/>
      </c>
    </row>
    <row r="1562" spans="13:14" x14ac:dyDescent="0.25">
      <c r="M1562" s="208" t="str">
        <f t="shared" si="25"/>
        <v/>
      </c>
      <c r="N1562" s="209" t="str">
        <f t="shared" si="25"/>
        <v/>
      </c>
    </row>
    <row r="1563" spans="13:14" x14ac:dyDescent="0.25">
      <c r="M1563" s="208" t="str">
        <f t="shared" si="25"/>
        <v/>
      </c>
      <c r="N1563" s="209" t="str">
        <f t="shared" si="25"/>
        <v/>
      </c>
    </row>
    <row r="1564" spans="13:14" x14ac:dyDescent="0.25">
      <c r="M1564" s="208" t="str">
        <f t="shared" si="25"/>
        <v/>
      </c>
      <c r="N1564" s="209" t="str">
        <f t="shared" si="25"/>
        <v/>
      </c>
    </row>
    <row r="1565" spans="13:14" x14ac:dyDescent="0.25">
      <c r="M1565" s="208" t="str">
        <f t="shared" si="25"/>
        <v/>
      </c>
      <c r="N1565" s="209" t="str">
        <f t="shared" si="25"/>
        <v/>
      </c>
    </row>
    <row r="1566" spans="13:14" x14ac:dyDescent="0.25">
      <c r="M1566" s="208" t="str">
        <f t="shared" si="25"/>
        <v/>
      </c>
      <c r="N1566" s="209" t="str">
        <f t="shared" si="25"/>
        <v/>
      </c>
    </row>
    <row r="1567" spans="13:14" x14ac:dyDescent="0.25">
      <c r="M1567" s="208" t="str">
        <f t="shared" si="25"/>
        <v/>
      </c>
      <c r="N1567" s="209" t="str">
        <f t="shared" si="25"/>
        <v/>
      </c>
    </row>
    <row r="1568" spans="13:14" x14ac:dyDescent="0.25">
      <c r="M1568" s="208" t="str">
        <f t="shared" si="25"/>
        <v/>
      </c>
      <c r="N1568" s="209" t="str">
        <f t="shared" si="25"/>
        <v/>
      </c>
    </row>
    <row r="1569" spans="13:14" x14ac:dyDescent="0.25">
      <c r="M1569" s="208" t="str">
        <f t="shared" si="25"/>
        <v/>
      </c>
      <c r="N1569" s="209" t="str">
        <f t="shared" si="25"/>
        <v/>
      </c>
    </row>
    <row r="1570" spans="13:14" x14ac:dyDescent="0.25">
      <c r="M1570" s="208" t="str">
        <f t="shared" si="25"/>
        <v/>
      </c>
      <c r="N1570" s="209" t="str">
        <f t="shared" si="25"/>
        <v/>
      </c>
    </row>
    <row r="1571" spans="13:14" x14ac:dyDescent="0.25">
      <c r="M1571" s="208" t="str">
        <f t="shared" si="25"/>
        <v/>
      </c>
      <c r="N1571" s="209" t="str">
        <f t="shared" si="25"/>
        <v/>
      </c>
    </row>
    <row r="1572" spans="13:14" x14ac:dyDescent="0.25">
      <c r="M1572" s="208" t="str">
        <f t="shared" si="25"/>
        <v/>
      </c>
      <c r="N1572" s="209" t="str">
        <f t="shared" si="25"/>
        <v/>
      </c>
    </row>
    <row r="1573" spans="13:14" x14ac:dyDescent="0.25">
      <c r="M1573" s="208" t="str">
        <f t="shared" si="25"/>
        <v/>
      </c>
      <c r="N1573" s="209" t="str">
        <f t="shared" si="25"/>
        <v/>
      </c>
    </row>
    <row r="1574" spans="13:14" x14ac:dyDescent="0.25">
      <c r="M1574" s="208" t="str">
        <f t="shared" si="25"/>
        <v/>
      </c>
      <c r="N1574" s="209" t="str">
        <f t="shared" si="25"/>
        <v/>
      </c>
    </row>
    <row r="1575" spans="13:14" x14ac:dyDescent="0.25">
      <c r="M1575" s="208" t="str">
        <f t="shared" si="25"/>
        <v/>
      </c>
      <c r="N1575" s="209" t="str">
        <f t="shared" si="25"/>
        <v/>
      </c>
    </row>
    <row r="1576" spans="13:14" x14ac:dyDescent="0.25">
      <c r="M1576" s="208" t="str">
        <f t="shared" si="25"/>
        <v/>
      </c>
      <c r="N1576" s="209" t="str">
        <f t="shared" si="25"/>
        <v/>
      </c>
    </row>
    <row r="1577" spans="13:14" x14ac:dyDescent="0.25">
      <c r="M1577" s="208" t="str">
        <f t="shared" si="25"/>
        <v/>
      </c>
      <c r="N1577" s="209" t="str">
        <f t="shared" si="25"/>
        <v/>
      </c>
    </row>
    <row r="1578" spans="13:14" x14ac:dyDescent="0.25">
      <c r="M1578" s="208" t="str">
        <f t="shared" si="25"/>
        <v/>
      </c>
      <c r="N1578" s="209" t="str">
        <f t="shared" si="25"/>
        <v/>
      </c>
    </row>
    <row r="1579" spans="13:14" x14ac:dyDescent="0.25">
      <c r="M1579" s="208" t="str">
        <f t="shared" si="25"/>
        <v/>
      </c>
      <c r="N1579" s="209" t="str">
        <f t="shared" si="25"/>
        <v/>
      </c>
    </row>
    <row r="1580" spans="13:14" x14ac:dyDescent="0.25">
      <c r="M1580" s="208" t="str">
        <f t="shared" si="25"/>
        <v/>
      </c>
      <c r="N1580" s="209" t="str">
        <f t="shared" si="25"/>
        <v/>
      </c>
    </row>
    <row r="1581" spans="13:14" x14ac:dyDescent="0.25">
      <c r="M1581" s="208" t="str">
        <f t="shared" si="25"/>
        <v/>
      </c>
      <c r="N1581" s="209" t="str">
        <f t="shared" si="25"/>
        <v/>
      </c>
    </row>
    <row r="1582" spans="13:14" x14ac:dyDescent="0.25">
      <c r="M1582" s="208" t="str">
        <f t="shared" si="25"/>
        <v/>
      </c>
      <c r="N1582" s="209" t="str">
        <f t="shared" si="25"/>
        <v/>
      </c>
    </row>
    <row r="1583" spans="13:14" x14ac:dyDescent="0.25">
      <c r="M1583" s="208" t="str">
        <f t="shared" si="25"/>
        <v/>
      </c>
      <c r="N1583" s="209" t="str">
        <f t="shared" si="25"/>
        <v/>
      </c>
    </row>
    <row r="1584" spans="13:14" x14ac:dyDescent="0.25">
      <c r="M1584" s="208" t="str">
        <f t="shared" si="25"/>
        <v/>
      </c>
      <c r="N1584" s="209" t="str">
        <f t="shared" si="25"/>
        <v/>
      </c>
    </row>
    <row r="1585" spans="13:14" x14ac:dyDescent="0.25">
      <c r="M1585" s="208" t="str">
        <f t="shared" si="25"/>
        <v/>
      </c>
      <c r="N1585" s="209" t="str">
        <f t="shared" si="25"/>
        <v/>
      </c>
    </row>
    <row r="1586" spans="13:14" x14ac:dyDescent="0.25">
      <c r="M1586" s="208" t="str">
        <f t="shared" si="25"/>
        <v/>
      </c>
      <c r="N1586" s="209" t="str">
        <f t="shared" si="25"/>
        <v/>
      </c>
    </row>
    <row r="1587" spans="13:14" x14ac:dyDescent="0.25">
      <c r="M1587" s="208" t="str">
        <f t="shared" si="25"/>
        <v/>
      </c>
      <c r="N1587" s="209" t="str">
        <f t="shared" si="25"/>
        <v/>
      </c>
    </row>
    <row r="1588" spans="13:14" x14ac:dyDescent="0.25">
      <c r="M1588" s="208" t="str">
        <f t="shared" si="25"/>
        <v/>
      </c>
      <c r="N1588" s="209" t="str">
        <f t="shared" si="25"/>
        <v/>
      </c>
    </row>
    <row r="1589" spans="13:14" x14ac:dyDescent="0.25">
      <c r="M1589" s="208" t="str">
        <f t="shared" si="25"/>
        <v/>
      </c>
      <c r="N1589" s="209" t="str">
        <f t="shared" si="25"/>
        <v/>
      </c>
    </row>
    <row r="1590" spans="13:14" x14ac:dyDescent="0.25">
      <c r="M1590" s="208" t="str">
        <f t="shared" si="25"/>
        <v/>
      </c>
      <c r="N1590" s="209" t="str">
        <f t="shared" si="25"/>
        <v/>
      </c>
    </row>
    <row r="1591" spans="13:14" x14ac:dyDescent="0.25">
      <c r="M1591" s="208" t="str">
        <f t="shared" si="25"/>
        <v/>
      </c>
      <c r="N1591" s="209" t="str">
        <f t="shared" si="25"/>
        <v/>
      </c>
    </row>
    <row r="1592" spans="13:14" x14ac:dyDescent="0.25">
      <c r="M1592" s="208" t="str">
        <f t="shared" si="25"/>
        <v/>
      </c>
      <c r="N1592" s="209" t="str">
        <f t="shared" si="25"/>
        <v/>
      </c>
    </row>
    <row r="1593" spans="13:14" x14ac:dyDescent="0.25">
      <c r="M1593" s="208" t="str">
        <f t="shared" si="25"/>
        <v/>
      </c>
      <c r="N1593" s="209" t="str">
        <f t="shared" si="25"/>
        <v/>
      </c>
    </row>
    <row r="1594" spans="13:14" x14ac:dyDescent="0.25">
      <c r="M1594" s="208" t="str">
        <f t="shared" si="25"/>
        <v/>
      </c>
      <c r="N1594" s="209" t="str">
        <f t="shared" si="25"/>
        <v/>
      </c>
    </row>
    <row r="1595" spans="13:14" x14ac:dyDescent="0.25">
      <c r="M1595" s="208" t="str">
        <f t="shared" si="25"/>
        <v/>
      </c>
      <c r="N1595" s="209" t="str">
        <f t="shared" si="25"/>
        <v/>
      </c>
    </row>
    <row r="1596" spans="13:14" x14ac:dyDescent="0.25">
      <c r="M1596" s="208" t="str">
        <f t="shared" si="25"/>
        <v/>
      </c>
      <c r="N1596" s="209" t="str">
        <f t="shared" si="25"/>
        <v/>
      </c>
    </row>
    <row r="1597" spans="13:14" x14ac:dyDescent="0.25">
      <c r="M1597" s="208" t="str">
        <f t="shared" si="25"/>
        <v/>
      </c>
      <c r="N1597" s="209" t="str">
        <f t="shared" si="25"/>
        <v/>
      </c>
    </row>
    <row r="1598" spans="13:14" x14ac:dyDescent="0.25">
      <c r="M1598" s="208" t="str">
        <f t="shared" si="25"/>
        <v/>
      </c>
      <c r="N1598" s="209" t="str">
        <f t="shared" si="25"/>
        <v/>
      </c>
    </row>
    <row r="1599" spans="13:14" x14ac:dyDescent="0.25">
      <c r="M1599" s="208" t="str">
        <f t="shared" si="25"/>
        <v/>
      </c>
      <c r="N1599" s="209" t="str">
        <f t="shared" si="25"/>
        <v/>
      </c>
    </row>
    <row r="1600" spans="13:14" x14ac:dyDescent="0.25">
      <c r="M1600" s="208" t="str">
        <f t="shared" si="25"/>
        <v/>
      </c>
      <c r="N1600" s="209" t="str">
        <f t="shared" si="25"/>
        <v/>
      </c>
    </row>
    <row r="1601" spans="13:14" x14ac:dyDescent="0.25">
      <c r="M1601" s="208" t="str">
        <f t="shared" si="25"/>
        <v/>
      </c>
      <c r="N1601" s="209" t="str">
        <f t="shared" si="25"/>
        <v/>
      </c>
    </row>
    <row r="1602" spans="13:14" x14ac:dyDescent="0.25">
      <c r="M1602" s="208" t="str">
        <f t="shared" si="25"/>
        <v/>
      </c>
      <c r="N1602" s="209" t="str">
        <f t="shared" si="25"/>
        <v/>
      </c>
    </row>
    <row r="1603" spans="13:14" x14ac:dyDescent="0.25">
      <c r="M1603" s="208" t="str">
        <f t="shared" si="25"/>
        <v/>
      </c>
      <c r="N1603" s="209" t="str">
        <f t="shared" si="25"/>
        <v/>
      </c>
    </row>
    <row r="1604" spans="13:14" x14ac:dyDescent="0.25">
      <c r="M1604" s="208" t="str">
        <f t="shared" si="25"/>
        <v/>
      </c>
      <c r="N1604" s="209" t="str">
        <f t="shared" si="25"/>
        <v/>
      </c>
    </row>
    <row r="1605" spans="13:14" x14ac:dyDescent="0.25">
      <c r="M1605" s="208" t="str">
        <f t="shared" si="25"/>
        <v/>
      </c>
      <c r="N1605" s="209" t="str">
        <f t="shared" si="25"/>
        <v/>
      </c>
    </row>
    <row r="1606" spans="13:14" x14ac:dyDescent="0.25">
      <c r="M1606" s="208" t="str">
        <f t="shared" si="25"/>
        <v/>
      </c>
      <c r="N1606" s="209" t="str">
        <f t="shared" si="25"/>
        <v/>
      </c>
    </row>
    <row r="1607" spans="13:14" x14ac:dyDescent="0.25">
      <c r="M1607" s="208" t="str">
        <f t="shared" si="25"/>
        <v/>
      </c>
      <c r="N1607" s="209" t="str">
        <f t="shared" si="25"/>
        <v/>
      </c>
    </row>
    <row r="1608" spans="13:14" x14ac:dyDescent="0.25">
      <c r="M1608" s="208" t="str">
        <f t="shared" si="25"/>
        <v/>
      </c>
      <c r="N1608" s="209" t="str">
        <f t="shared" si="25"/>
        <v/>
      </c>
    </row>
    <row r="1609" spans="13:14" x14ac:dyDescent="0.25">
      <c r="M1609" s="208" t="str">
        <f t="shared" si="25"/>
        <v/>
      </c>
      <c r="N1609" s="209" t="str">
        <f t="shared" si="25"/>
        <v/>
      </c>
    </row>
    <row r="1610" spans="13:14" x14ac:dyDescent="0.25">
      <c r="M1610" s="208" t="str">
        <f t="shared" si="25"/>
        <v/>
      </c>
      <c r="N1610" s="209" t="str">
        <f t="shared" si="25"/>
        <v/>
      </c>
    </row>
    <row r="1611" spans="13:14" x14ac:dyDescent="0.25">
      <c r="M1611" s="208" t="str">
        <f t="shared" si="25"/>
        <v/>
      </c>
      <c r="N1611" s="209" t="str">
        <f t="shared" si="25"/>
        <v/>
      </c>
    </row>
    <row r="1612" spans="13:14" x14ac:dyDescent="0.25">
      <c r="M1612" s="208" t="str">
        <f t="shared" si="25"/>
        <v/>
      </c>
      <c r="N1612" s="209" t="str">
        <f t="shared" si="25"/>
        <v/>
      </c>
    </row>
    <row r="1613" spans="13:14" x14ac:dyDescent="0.25">
      <c r="M1613" s="208" t="str">
        <f t="shared" si="25"/>
        <v/>
      </c>
      <c r="N1613" s="209" t="str">
        <f t="shared" si="25"/>
        <v/>
      </c>
    </row>
    <row r="1614" spans="13:14" x14ac:dyDescent="0.25">
      <c r="M1614" s="208" t="str">
        <f t="shared" si="25"/>
        <v/>
      </c>
      <c r="N1614" s="209" t="str">
        <f t="shared" si="25"/>
        <v/>
      </c>
    </row>
    <row r="1615" spans="13:14" x14ac:dyDescent="0.25">
      <c r="M1615" s="208" t="str">
        <f t="shared" si="25"/>
        <v/>
      </c>
      <c r="N1615" s="209" t="str">
        <f t="shared" si="25"/>
        <v/>
      </c>
    </row>
    <row r="1616" spans="13:14" x14ac:dyDescent="0.25">
      <c r="M1616" s="208" t="str">
        <f t="shared" si="25"/>
        <v/>
      </c>
      <c r="N1616" s="209" t="str">
        <f t="shared" si="25"/>
        <v/>
      </c>
    </row>
    <row r="1617" spans="13:14" x14ac:dyDescent="0.25">
      <c r="M1617" s="208" t="str">
        <f t="shared" si="25"/>
        <v/>
      </c>
      <c r="N1617" s="209" t="str">
        <f t="shared" si="25"/>
        <v/>
      </c>
    </row>
    <row r="1618" spans="13:14" x14ac:dyDescent="0.25">
      <c r="M1618" s="208" t="str">
        <f t="shared" si="25"/>
        <v/>
      </c>
      <c r="N1618" s="209" t="str">
        <f t="shared" si="25"/>
        <v/>
      </c>
    </row>
    <row r="1619" spans="13:14" x14ac:dyDescent="0.25">
      <c r="M1619" s="208" t="str">
        <f t="shared" si="25"/>
        <v/>
      </c>
      <c r="N1619" s="209" t="str">
        <f t="shared" si="25"/>
        <v/>
      </c>
    </row>
    <row r="1620" spans="13:14" x14ac:dyDescent="0.25">
      <c r="M1620" s="208" t="str">
        <f t="shared" si="25"/>
        <v/>
      </c>
      <c r="N1620" s="209" t="str">
        <f t="shared" si="25"/>
        <v/>
      </c>
    </row>
    <row r="1621" spans="13:14" x14ac:dyDescent="0.25">
      <c r="M1621" s="208" t="str">
        <f t="shared" si="25"/>
        <v/>
      </c>
      <c r="N1621" s="209" t="str">
        <f t="shared" si="25"/>
        <v/>
      </c>
    </row>
    <row r="1622" spans="13:14" x14ac:dyDescent="0.25">
      <c r="M1622" s="208" t="str">
        <f t="shared" si="25"/>
        <v/>
      </c>
      <c r="N1622" s="209" t="str">
        <f t="shared" si="25"/>
        <v/>
      </c>
    </row>
    <row r="1623" spans="13:14" x14ac:dyDescent="0.25">
      <c r="M1623" s="208" t="str">
        <f t="shared" si="25"/>
        <v/>
      </c>
      <c r="N1623" s="209" t="str">
        <f t="shared" si="25"/>
        <v/>
      </c>
    </row>
    <row r="1624" spans="13:14" x14ac:dyDescent="0.25">
      <c r="M1624" s="208" t="str">
        <f t="shared" si="25"/>
        <v/>
      </c>
      <c r="N1624" s="209" t="str">
        <f t="shared" si="25"/>
        <v/>
      </c>
    </row>
    <row r="1625" spans="13:14" x14ac:dyDescent="0.25">
      <c r="M1625" s="208" t="str">
        <f t="shared" ref="M1625:N1688" si="26">IF(AND(H1625="",J1625=""),"",J1625-H1625)</f>
        <v/>
      </c>
      <c r="N1625" s="209" t="str">
        <f t="shared" si="26"/>
        <v/>
      </c>
    </row>
    <row r="1626" spans="13:14" x14ac:dyDescent="0.25">
      <c r="M1626" s="208" t="str">
        <f t="shared" si="26"/>
        <v/>
      </c>
      <c r="N1626" s="209" t="str">
        <f t="shared" si="26"/>
        <v/>
      </c>
    </row>
    <row r="1627" spans="13:14" x14ac:dyDescent="0.25">
      <c r="M1627" s="208" t="str">
        <f t="shared" si="26"/>
        <v/>
      </c>
      <c r="N1627" s="209" t="str">
        <f t="shared" si="26"/>
        <v/>
      </c>
    </row>
    <row r="1628" spans="13:14" x14ac:dyDescent="0.25">
      <c r="M1628" s="208" t="str">
        <f t="shared" si="26"/>
        <v/>
      </c>
      <c r="N1628" s="209" t="str">
        <f t="shared" si="26"/>
        <v/>
      </c>
    </row>
    <row r="1629" spans="13:14" x14ac:dyDescent="0.25">
      <c r="M1629" s="208" t="str">
        <f t="shared" si="26"/>
        <v/>
      </c>
      <c r="N1629" s="209" t="str">
        <f t="shared" si="26"/>
        <v/>
      </c>
    </row>
    <row r="1630" spans="13:14" x14ac:dyDescent="0.25">
      <c r="M1630" s="208" t="str">
        <f t="shared" si="26"/>
        <v/>
      </c>
      <c r="N1630" s="209" t="str">
        <f t="shared" si="26"/>
        <v/>
      </c>
    </row>
    <row r="1631" spans="13:14" x14ac:dyDescent="0.25">
      <c r="M1631" s="208" t="str">
        <f t="shared" si="26"/>
        <v/>
      </c>
      <c r="N1631" s="209" t="str">
        <f t="shared" si="26"/>
        <v/>
      </c>
    </row>
    <row r="1632" spans="13:14" x14ac:dyDescent="0.25">
      <c r="M1632" s="208" t="str">
        <f t="shared" si="26"/>
        <v/>
      </c>
      <c r="N1632" s="209" t="str">
        <f t="shared" si="26"/>
        <v/>
      </c>
    </row>
    <row r="1633" spans="13:14" x14ac:dyDescent="0.25">
      <c r="M1633" s="208" t="str">
        <f t="shared" si="26"/>
        <v/>
      </c>
      <c r="N1633" s="209" t="str">
        <f t="shared" si="26"/>
        <v/>
      </c>
    </row>
    <row r="1634" spans="13:14" x14ac:dyDescent="0.25">
      <c r="M1634" s="208" t="str">
        <f t="shared" si="26"/>
        <v/>
      </c>
      <c r="N1634" s="209" t="str">
        <f t="shared" si="26"/>
        <v/>
      </c>
    </row>
    <row r="1635" spans="13:14" x14ac:dyDescent="0.25">
      <c r="M1635" s="208" t="str">
        <f t="shared" si="26"/>
        <v/>
      </c>
      <c r="N1635" s="209" t="str">
        <f t="shared" si="26"/>
        <v/>
      </c>
    </row>
    <row r="1636" spans="13:14" x14ac:dyDescent="0.25">
      <c r="M1636" s="208" t="str">
        <f t="shared" si="26"/>
        <v/>
      </c>
      <c r="N1636" s="209" t="str">
        <f t="shared" si="26"/>
        <v/>
      </c>
    </row>
    <row r="1637" spans="13:14" x14ac:dyDescent="0.25">
      <c r="M1637" s="208" t="str">
        <f t="shared" si="26"/>
        <v/>
      </c>
      <c r="N1637" s="209" t="str">
        <f t="shared" si="26"/>
        <v/>
      </c>
    </row>
    <row r="1638" spans="13:14" x14ac:dyDescent="0.25">
      <c r="M1638" s="208" t="str">
        <f t="shared" si="26"/>
        <v/>
      </c>
      <c r="N1638" s="209" t="str">
        <f t="shared" si="26"/>
        <v/>
      </c>
    </row>
    <row r="1639" spans="13:14" x14ac:dyDescent="0.25">
      <c r="M1639" s="208" t="str">
        <f t="shared" si="26"/>
        <v/>
      </c>
      <c r="N1639" s="209" t="str">
        <f t="shared" si="26"/>
        <v/>
      </c>
    </row>
    <row r="1640" spans="13:14" x14ac:dyDescent="0.25">
      <c r="M1640" s="208" t="str">
        <f t="shared" si="26"/>
        <v/>
      </c>
      <c r="N1640" s="209" t="str">
        <f t="shared" si="26"/>
        <v/>
      </c>
    </row>
    <row r="1641" spans="13:14" x14ac:dyDescent="0.25">
      <c r="M1641" s="208" t="str">
        <f t="shared" si="26"/>
        <v/>
      </c>
      <c r="N1641" s="209" t="str">
        <f t="shared" si="26"/>
        <v/>
      </c>
    </row>
    <row r="1642" spans="13:14" x14ac:dyDescent="0.25">
      <c r="M1642" s="208" t="str">
        <f t="shared" si="26"/>
        <v/>
      </c>
      <c r="N1642" s="209" t="str">
        <f t="shared" si="26"/>
        <v/>
      </c>
    </row>
    <row r="1643" spans="13:14" x14ac:dyDescent="0.25">
      <c r="M1643" s="208" t="str">
        <f t="shared" si="26"/>
        <v/>
      </c>
      <c r="N1643" s="209" t="str">
        <f t="shared" si="26"/>
        <v/>
      </c>
    </row>
    <row r="1644" spans="13:14" x14ac:dyDescent="0.25">
      <c r="M1644" s="208" t="str">
        <f t="shared" si="26"/>
        <v/>
      </c>
      <c r="N1644" s="209" t="str">
        <f t="shared" si="26"/>
        <v/>
      </c>
    </row>
    <row r="1645" spans="13:14" x14ac:dyDescent="0.25">
      <c r="M1645" s="208" t="str">
        <f t="shared" si="26"/>
        <v/>
      </c>
      <c r="N1645" s="209" t="str">
        <f t="shared" si="26"/>
        <v/>
      </c>
    </row>
    <row r="1646" spans="13:14" x14ac:dyDescent="0.25">
      <c r="M1646" s="208" t="str">
        <f t="shared" si="26"/>
        <v/>
      </c>
      <c r="N1646" s="209" t="str">
        <f t="shared" si="26"/>
        <v/>
      </c>
    </row>
    <row r="1647" spans="13:14" x14ac:dyDescent="0.25">
      <c r="M1647" s="208" t="str">
        <f t="shared" si="26"/>
        <v/>
      </c>
      <c r="N1647" s="209" t="str">
        <f t="shared" si="26"/>
        <v/>
      </c>
    </row>
    <row r="1648" spans="13:14" x14ac:dyDescent="0.25">
      <c r="M1648" s="208" t="str">
        <f t="shared" si="26"/>
        <v/>
      </c>
      <c r="N1648" s="209" t="str">
        <f t="shared" si="26"/>
        <v/>
      </c>
    </row>
    <row r="1649" spans="13:14" x14ac:dyDescent="0.25">
      <c r="M1649" s="208" t="str">
        <f t="shared" si="26"/>
        <v/>
      </c>
      <c r="N1649" s="209" t="str">
        <f t="shared" si="26"/>
        <v/>
      </c>
    </row>
    <row r="1650" spans="13:14" x14ac:dyDescent="0.25">
      <c r="M1650" s="208" t="str">
        <f t="shared" si="26"/>
        <v/>
      </c>
      <c r="N1650" s="209" t="str">
        <f t="shared" si="26"/>
        <v/>
      </c>
    </row>
    <row r="1651" spans="13:14" x14ac:dyDescent="0.25">
      <c r="M1651" s="208" t="str">
        <f t="shared" si="26"/>
        <v/>
      </c>
      <c r="N1651" s="209" t="str">
        <f t="shared" si="26"/>
        <v/>
      </c>
    </row>
    <row r="1652" spans="13:14" x14ac:dyDescent="0.25">
      <c r="M1652" s="208" t="str">
        <f t="shared" si="26"/>
        <v/>
      </c>
      <c r="N1652" s="209" t="str">
        <f t="shared" si="26"/>
        <v/>
      </c>
    </row>
    <row r="1653" spans="13:14" x14ac:dyDescent="0.25">
      <c r="M1653" s="208" t="str">
        <f t="shared" si="26"/>
        <v/>
      </c>
      <c r="N1653" s="209" t="str">
        <f t="shared" si="26"/>
        <v/>
      </c>
    </row>
    <row r="1654" spans="13:14" x14ac:dyDescent="0.25">
      <c r="M1654" s="208" t="str">
        <f t="shared" si="26"/>
        <v/>
      </c>
      <c r="N1654" s="209" t="str">
        <f t="shared" si="26"/>
        <v/>
      </c>
    </row>
    <row r="1655" spans="13:14" x14ac:dyDescent="0.25">
      <c r="M1655" s="208" t="str">
        <f t="shared" si="26"/>
        <v/>
      </c>
      <c r="N1655" s="209" t="str">
        <f t="shared" si="26"/>
        <v/>
      </c>
    </row>
    <row r="1656" spans="13:14" x14ac:dyDescent="0.25">
      <c r="M1656" s="208" t="str">
        <f t="shared" si="26"/>
        <v/>
      </c>
      <c r="N1656" s="209" t="str">
        <f t="shared" si="26"/>
        <v/>
      </c>
    </row>
    <row r="1657" spans="13:14" x14ac:dyDescent="0.25">
      <c r="M1657" s="208" t="str">
        <f t="shared" si="26"/>
        <v/>
      </c>
      <c r="N1657" s="209" t="str">
        <f t="shared" si="26"/>
        <v/>
      </c>
    </row>
    <row r="1658" spans="13:14" x14ac:dyDescent="0.25">
      <c r="M1658" s="208" t="str">
        <f t="shared" si="26"/>
        <v/>
      </c>
      <c r="N1658" s="209" t="str">
        <f t="shared" si="26"/>
        <v/>
      </c>
    </row>
    <row r="1659" spans="13:14" x14ac:dyDescent="0.25">
      <c r="M1659" s="208" t="str">
        <f t="shared" si="26"/>
        <v/>
      </c>
      <c r="N1659" s="209" t="str">
        <f t="shared" si="26"/>
        <v/>
      </c>
    </row>
    <row r="1660" spans="13:14" x14ac:dyDescent="0.25">
      <c r="M1660" s="208" t="str">
        <f t="shared" si="26"/>
        <v/>
      </c>
      <c r="N1660" s="209" t="str">
        <f t="shared" si="26"/>
        <v/>
      </c>
    </row>
    <row r="1661" spans="13:14" x14ac:dyDescent="0.25">
      <c r="M1661" s="208" t="str">
        <f t="shared" si="26"/>
        <v/>
      </c>
      <c r="N1661" s="209" t="str">
        <f t="shared" si="26"/>
        <v/>
      </c>
    </row>
    <row r="1662" spans="13:14" x14ac:dyDescent="0.25">
      <c r="M1662" s="208" t="str">
        <f t="shared" si="26"/>
        <v/>
      </c>
      <c r="N1662" s="209" t="str">
        <f t="shared" si="26"/>
        <v/>
      </c>
    </row>
    <row r="1663" spans="13:14" x14ac:dyDescent="0.25">
      <c r="M1663" s="208" t="str">
        <f t="shared" si="26"/>
        <v/>
      </c>
      <c r="N1663" s="209" t="str">
        <f t="shared" si="26"/>
        <v/>
      </c>
    </row>
    <row r="1664" spans="13:14" x14ac:dyDescent="0.25">
      <c r="M1664" s="208" t="str">
        <f t="shared" si="26"/>
        <v/>
      </c>
      <c r="N1664" s="209" t="str">
        <f t="shared" si="26"/>
        <v/>
      </c>
    </row>
    <row r="1665" spans="13:14" x14ac:dyDescent="0.25">
      <c r="M1665" s="208" t="str">
        <f t="shared" si="26"/>
        <v/>
      </c>
      <c r="N1665" s="209" t="str">
        <f t="shared" si="26"/>
        <v/>
      </c>
    </row>
    <row r="1666" spans="13:14" x14ac:dyDescent="0.25">
      <c r="M1666" s="208" t="str">
        <f t="shared" si="26"/>
        <v/>
      </c>
      <c r="N1666" s="209" t="str">
        <f t="shared" si="26"/>
        <v/>
      </c>
    </row>
    <row r="1667" spans="13:14" x14ac:dyDescent="0.25">
      <c r="M1667" s="208" t="str">
        <f t="shared" si="26"/>
        <v/>
      </c>
      <c r="N1667" s="209" t="str">
        <f t="shared" si="26"/>
        <v/>
      </c>
    </row>
    <row r="1668" spans="13:14" x14ac:dyDescent="0.25">
      <c r="M1668" s="208" t="str">
        <f t="shared" si="26"/>
        <v/>
      </c>
      <c r="N1668" s="209" t="str">
        <f t="shared" si="26"/>
        <v/>
      </c>
    </row>
    <row r="1669" spans="13:14" x14ac:dyDescent="0.25">
      <c r="M1669" s="208" t="str">
        <f t="shared" si="26"/>
        <v/>
      </c>
      <c r="N1669" s="209" t="str">
        <f t="shared" si="26"/>
        <v/>
      </c>
    </row>
    <row r="1670" spans="13:14" x14ac:dyDescent="0.25">
      <c r="M1670" s="208" t="str">
        <f t="shared" si="26"/>
        <v/>
      </c>
      <c r="N1670" s="209" t="str">
        <f t="shared" si="26"/>
        <v/>
      </c>
    </row>
    <row r="1671" spans="13:14" x14ac:dyDescent="0.25">
      <c r="M1671" s="208" t="str">
        <f t="shared" si="26"/>
        <v/>
      </c>
      <c r="N1671" s="209" t="str">
        <f t="shared" si="26"/>
        <v/>
      </c>
    </row>
    <row r="1672" spans="13:14" x14ac:dyDescent="0.25">
      <c r="M1672" s="208" t="str">
        <f t="shared" si="26"/>
        <v/>
      </c>
      <c r="N1672" s="209" t="str">
        <f t="shared" si="26"/>
        <v/>
      </c>
    </row>
    <row r="1673" spans="13:14" x14ac:dyDescent="0.25">
      <c r="M1673" s="208" t="str">
        <f t="shared" si="26"/>
        <v/>
      </c>
      <c r="N1673" s="209" t="str">
        <f t="shared" si="26"/>
        <v/>
      </c>
    </row>
    <row r="1674" spans="13:14" x14ac:dyDescent="0.25">
      <c r="M1674" s="208" t="str">
        <f t="shared" si="26"/>
        <v/>
      </c>
      <c r="N1674" s="209" t="str">
        <f t="shared" si="26"/>
        <v/>
      </c>
    </row>
    <row r="1675" spans="13:14" x14ac:dyDescent="0.25">
      <c r="M1675" s="208" t="str">
        <f t="shared" si="26"/>
        <v/>
      </c>
      <c r="N1675" s="209" t="str">
        <f t="shared" si="26"/>
        <v/>
      </c>
    </row>
    <row r="1676" spans="13:14" x14ac:dyDescent="0.25">
      <c r="M1676" s="208" t="str">
        <f t="shared" si="26"/>
        <v/>
      </c>
      <c r="N1676" s="209" t="str">
        <f t="shared" si="26"/>
        <v/>
      </c>
    </row>
    <row r="1677" spans="13:14" x14ac:dyDescent="0.25">
      <c r="M1677" s="208" t="str">
        <f t="shared" si="26"/>
        <v/>
      </c>
      <c r="N1677" s="209" t="str">
        <f t="shared" si="26"/>
        <v/>
      </c>
    </row>
    <row r="1678" spans="13:14" x14ac:dyDescent="0.25">
      <c r="M1678" s="208" t="str">
        <f t="shared" si="26"/>
        <v/>
      </c>
      <c r="N1678" s="209" t="str">
        <f t="shared" si="26"/>
        <v/>
      </c>
    </row>
    <row r="1679" spans="13:14" x14ac:dyDescent="0.25">
      <c r="M1679" s="208" t="str">
        <f t="shared" si="26"/>
        <v/>
      </c>
      <c r="N1679" s="209" t="str">
        <f t="shared" si="26"/>
        <v/>
      </c>
    </row>
    <row r="1680" spans="13:14" x14ac:dyDescent="0.25">
      <c r="M1680" s="208" t="str">
        <f t="shared" si="26"/>
        <v/>
      </c>
      <c r="N1680" s="209" t="str">
        <f t="shared" si="26"/>
        <v/>
      </c>
    </row>
    <row r="1681" spans="13:14" x14ac:dyDescent="0.25">
      <c r="M1681" s="208" t="str">
        <f t="shared" si="26"/>
        <v/>
      </c>
      <c r="N1681" s="209" t="str">
        <f t="shared" si="26"/>
        <v/>
      </c>
    </row>
    <row r="1682" spans="13:14" x14ac:dyDescent="0.25">
      <c r="M1682" s="208" t="str">
        <f t="shared" si="26"/>
        <v/>
      </c>
      <c r="N1682" s="209" t="str">
        <f t="shared" si="26"/>
        <v/>
      </c>
    </row>
    <row r="1683" spans="13:14" x14ac:dyDescent="0.25">
      <c r="M1683" s="208" t="str">
        <f t="shared" si="26"/>
        <v/>
      </c>
      <c r="N1683" s="209" t="str">
        <f t="shared" si="26"/>
        <v/>
      </c>
    </row>
    <row r="1684" spans="13:14" x14ac:dyDescent="0.25">
      <c r="M1684" s="208" t="str">
        <f t="shared" si="26"/>
        <v/>
      </c>
      <c r="N1684" s="209" t="str">
        <f t="shared" si="26"/>
        <v/>
      </c>
    </row>
    <row r="1685" spans="13:14" x14ac:dyDescent="0.25">
      <c r="M1685" s="208" t="str">
        <f t="shared" si="26"/>
        <v/>
      </c>
      <c r="N1685" s="209" t="str">
        <f t="shared" si="26"/>
        <v/>
      </c>
    </row>
    <row r="1686" spans="13:14" x14ac:dyDescent="0.25">
      <c r="M1686" s="208" t="str">
        <f t="shared" si="26"/>
        <v/>
      </c>
      <c r="N1686" s="209" t="str">
        <f t="shared" si="26"/>
        <v/>
      </c>
    </row>
    <row r="1687" spans="13:14" x14ac:dyDescent="0.25">
      <c r="M1687" s="208" t="str">
        <f t="shared" si="26"/>
        <v/>
      </c>
      <c r="N1687" s="209" t="str">
        <f t="shared" si="26"/>
        <v/>
      </c>
    </row>
    <row r="1688" spans="13:14" x14ac:dyDescent="0.25">
      <c r="M1688" s="208" t="str">
        <f t="shared" si="26"/>
        <v/>
      </c>
      <c r="N1688" s="209" t="str">
        <f t="shared" si="26"/>
        <v/>
      </c>
    </row>
    <row r="1689" spans="13:14" x14ac:dyDescent="0.25">
      <c r="M1689" s="208" t="str">
        <f t="shared" ref="M1689:N1752" si="27">IF(AND(H1689="",J1689=""),"",J1689-H1689)</f>
        <v/>
      </c>
      <c r="N1689" s="209" t="str">
        <f t="shared" si="27"/>
        <v/>
      </c>
    </row>
    <row r="1690" spans="13:14" x14ac:dyDescent="0.25">
      <c r="M1690" s="208" t="str">
        <f t="shared" si="27"/>
        <v/>
      </c>
      <c r="N1690" s="209" t="str">
        <f t="shared" si="27"/>
        <v/>
      </c>
    </row>
    <row r="1691" spans="13:14" x14ac:dyDescent="0.25">
      <c r="M1691" s="208" t="str">
        <f t="shared" si="27"/>
        <v/>
      </c>
      <c r="N1691" s="209" t="str">
        <f t="shared" si="27"/>
        <v/>
      </c>
    </row>
    <row r="1692" spans="13:14" x14ac:dyDescent="0.25">
      <c r="M1692" s="208" t="str">
        <f t="shared" si="27"/>
        <v/>
      </c>
      <c r="N1692" s="209" t="str">
        <f t="shared" si="27"/>
        <v/>
      </c>
    </row>
    <row r="1693" spans="13:14" x14ac:dyDescent="0.25">
      <c r="M1693" s="208" t="str">
        <f t="shared" si="27"/>
        <v/>
      </c>
      <c r="N1693" s="209" t="str">
        <f t="shared" si="27"/>
        <v/>
      </c>
    </row>
    <row r="1694" spans="13:14" x14ac:dyDescent="0.25">
      <c r="M1694" s="208" t="str">
        <f t="shared" si="27"/>
        <v/>
      </c>
      <c r="N1694" s="209" t="str">
        <f t="shared" si="27"/>
        <v/>
      </c>
    </row>
    <row r="1695" spans="13:14" x14ac:dyDescent="0.25">
      <c r="M1695" s="208" t="str">
        <f t="shared" si="27"/>
        <v/>
      </c>
      <c r="N1695" s="209" t="str">
        <f t="shared" si="27"/>
        <v/>
      </c>
    </row>
    <row r="1696" spans="13:14" x14ac:dyDescent="0.25">
      <c r="M1696" s="208" t="str">
        <f t="shared" si="27"/>
        <v/>
      </c>
      <c r="N1696" s="209" t="str">
        <f t="shared" si="27"/>
        <v/>
      </c>
    </row>
    <row r="1697" spans="13:14" x14ac:dyDescent="0.25">
      <c r="M1697" s="208" t="str">
        <f t="shared" si="27"/>
        <v/>
      </c>
      <c r="N1697" s="209" t="str">
        <f t="shared" si="27"/>
        <v/>
      </c>
    </row>
    <row r="1698" spans="13:14" x14ac:dyDescent="0.25">
      <c r="M1698" s="208" t="str">
        <f t="shared" si="27"/>
        <v/>
      </c>
      <c r="N1698" s="209" t="str">
        <f t="shared" si="27"/>
        <v/>
      </c>
    </row>
    <row r="1699" spans="13:14" x14ac:dyDescent="0.25">
      <c r="M1699" s="208" t="str">
        <f t="shared" si="27"/>
        <v/>
      </c>
      <c r="N1699" s="209" t="str">
        <f t="shared" si="27"/>
        <v/>
      </c>
    </row>
    <row r="1700" spans="13:14" x14ac:dyDescent="0.25">
      <c r="M1700" s="208" t="str">
        <f t="shared" si="27"/>
        <v/>
      </c>
      <c r="N1700" s="209" t="str">
        <f t="shared" si="27"/>
        <v/>
      </c>
    </row>
    <row r="1701" spans="13:14" x14ac:dyDescent="0.25">
      <c r="M1701" s="208" t="str">
        <f t="shared" si="27"/>
        <v/>
      </c>
      <c r="N1701" s="209" t="str">
        <f t="shared" si="27"/>
        <v/>
      </c>
    </row>
    <row r="1702" spans="13:14" x14ac:dyDescent="0.25">
      <c r="M1702" s="208" t="str">
        <f t="shared" si="27"/>
        <v/>
      </c>
      <c r="N1702" s="209" t="str">
        <f t="shared" si="27"/>
        <v/>
      </c>
    </row>
    <row r="1703" spans="13:14" x14ac:dyDescent="0.25">
      <c r="M1703" s="208" t="str">
        <f t="shared" si="27"/>
        <v/>
      </c>
      <c r="N1703" s="209" t="str">
        <f t="shared" si="27"/>
        <v/>
      </c>
    </row>
    <row r="1704" spans="13:14" x14ac:dyDescent="0.25">
      <c r="M1704" s="208" t="str">
        <f t="shared" si="27"/>
        <v/>
      </c>
      <c r="N1704" s="209" t="str">
        <f t="shared" si="27"/>
        <v/>
      </c>
    </row>
    <row r="1705" spans="13:14" x14ac:dyDescent="0.25">
      <c r="M1705" s="208" t="str">
        <f t="shared" si="27"/>
        <v/>
      </c>
      <c r="N1705" s="209" t="str">
        <f t="shared" si="27"/>
        <v/>
      </c>
    </row>
    <row r="1706" spans="13:14" x14ac:dyDescent="0.25">
      <c r="M1706" s="208" t="str">
        <f t="shared" si="27"/>
        <v/>
      </c>
      <c r="N1706" s="209" t="str">
        <f t="shared" si="27"/>
        <v/>
      </c>
    </row>
    <row r="1707" spans="13:14" x14ac:dyDescent="0.25">
      <c r="M1707" s="208" t="str">
        <f t="shared" si="27"/>
        <v/>
      </c>
      <c r="N1707" s="209" t="str">
        <f t="shared" si="27"/>
        <v/>
      </c>
    </row>
    <row r="1708" spans="13:14" x14ac:dyDescent="0.25">
      <c r="M1708" s="208" t="str">
        <f t="shared" si="27"/>
        <v/>
      </c>
      <c r="N1708" s="209" t="str">
        <f t="shared" si="27"/>
        <v/>
      </c>
    </row>
    <row r="1709" spans="13:14" x14ac:dyDescent="0.25">
      <c r="M1709" s="208" t="str">
        <f t="shared" si="27"/>
        <v/>
      </c>
      <c r="N1709" s="209" t="str">
        <f t="shared" si="27"/>
        <v/>
      </c>
    </row>
    <row r="1710" spans="13:14" x14ac:dyDescent="0.25">
      <c r="M1710" s="208" t="str">
        <f t="shared" si="27"/>
        <v/>
      </c>
      <c r="N1710" s="209" t="str">
        <f t="shared" si="27"/>
        <v/>
      </c>
    </row>
    <row r="1711" spans="13:14" x14ac:dyDescent="0.25">
      <c r="M1711" s="208" t="str">
        <f t="shared" si="27"/>
        <v/>
      </c>
      <c r="N1711" s="209" t="str">
        <f t="shared" si="27"/>
        <v/>
      </c>
    </row>
    <row r="1712" spans="13:14" x14ac:dyDescent="0.25">
      <c r="M1712" s="208" t="str">
        <f t="shared" si="27"/>
        <v/>
      </c>
      <c r="N1712" s="209" t="str">
        <f t="shared" si="27"/>
        <v/>
      </c>
    </row>
    <row r="1713" spans="13:14" x14ac:dyDescent="0.25">
      <c r="M1713" s="208" t="str">
        <f t="shared" si="27"/>
        <v/>
      </c>
      <c r="N1713" s="209" t="str">
        <f t="shared" si="27"/>
        <v/>
      </c>
    </row>
    <row r="1714" spans="13:14" x14ac:dyDescent="0.25">
      <c r="M1714" s="208" t="str">
        <f t="shared" si="27"/>
        <v/>
      </c>
      <c r="N1714" s="209" t="str">
        <f t="shared" si="27"/>
        <v/>
      </c>
    </row>
    <row r="1715" spans="13:14" x14ac:dyDescent="0.25">
      <c r="M1715" s="208" t="str">
        <f t="shared" si="27"/>
        <v/>
      </c>
      <c r="N1715" s="209" t="str">
        <f t="shared" si="27"/>
        <v/>
      </c>
    </row>
    <row r="1716" spans="13:14" x14ac:dyDescent="0.25">
      <c r="M1716" s="208" t="str">
        <f t="shared" si="27"/>
        <v/>
      </c>
      <c r="N1716" s="209" t="str">
        <f t="shared" si="27"/>
        <v/>
      </c>
    </row>
    <row r="1717" spans="13:14" x14ac:dyDescent="0.25">
      <c r="M1717" s="208" t="str">
        <f t="shared" si="27"/>
        <v/>
      </c>
      <c r="N1717" s="209" t="str">
        <f t="shared" si="27"/>
        <v/>
      </c>
    </row>
    <row r="1718" spans="13:14" x14ac:dyDescent="0.25">
      <c r="M1718" s="208" t="str">
        <f t="shared" si="27"/>
        <v/>
      </c>
      <c r="N1718" s="209" t="str">
        <f t="shared" si="27"/>
        <v/>
      </c>
    </row>
    <row r="1719" spans="13:14" x14ac:dyDescent="0.25">
      <c r="M1719" s="208" t="str">
        <f t="shared" si="27"/>
        <v/>
      </c>
      <c r="N1719" s="209" t="str">
        <f t="shared" si="27"/>
        <v/>
      </c>
    </row>
    <row r="1720" spans="13:14" x14ac:dyDescent="0.25">
      <c r="M1720" s="208" t="str">
        <f t="shared" si="27"/>
        <v/>
      </c>
      <c r="N1720" s="209" t="str">
        <f t="shared" si="27"/>
        <v/>
      </c>
    </row>
    <row r="1721" spans="13:14" x14ac:dyDescent="0.25">
      <c r="M1721" s="208" t="str">
        <f t="shared" si="27"/>
        <v/>
      </c>
      <c r="N1721" s="209" t="str">
        <f t="shared" si="27"/>
        <v/>
      </c>
    </row>
    <row r="1722" spans="13:14" x14ac:dyDescent="0.25">
      <c r="M1722" s="208" t="str">
        <f t="shared" si="27"/>
        <v/>
      </c>
      <c r="N1722" s="209" t="str">
        <f t="shared" si="27"/>
        <v/>
      </c>
    </row>
    <row r="1723" spans="13:14" x14ac:dyDescent="0.25">
      <c r="M1723" s="208" t="str">
        <f t="shared" si="27"/>
        <v/>
      </c>
      <c r="N1723" s="209" t="str">
        <f t="shared" si="27"/>
        <v/>
      </c>
    </row>
    <row r="1724" spans="13:14" x14ac:dyDescent="0.25">
      <c r="M1724" s="208" t="str">
        <f t="shared" si="27"/>
        <v/>
      </c>
      <c r="N1724" s="209" t="str">
        <f t="shared" si="27"/>
        <v/>
      </c>
    </row>
    <row r="1725" spans="13:14" x14ac:dyDescent="0.25">
      <c r="M1725" s="208" t="str">
        <f t="shared" si="27"/>
        <v/>
      </c>
      <c r="N1725" s="209" t="str">
        <f t="shared" si="27"/>
        <v/>
      </c>
    </row>
    <row r="1726" spans="13:14" x14ac:dyDescent="0.25">
      <c r="M1726" s="208" t="str">
        <f t="shared" si="27"/>
        <v/>
      </c>
      <c r="N1726" s="209" t="str">
        <f t="shared" si="27"/>
        <v/>
      </c>
    </row>
    <row r="1727" spans="13:14" x14ac:dyDescent="0.25">
      <c r="M1727" s="208" t="str">
        <f t="shared" si="27"/>
        <v/>
      </c>
      <c r="N1727" s="209" t="str">
        <f t="shared" si="27"/>
        <v/>
      </c>
    </row>
    <row r="1728" spans="13:14" x14ac:dyDescent="0.25">
      <c r="M1728" s="208" t="str">
        <f t="shared" si="27"/>
        <v/>
      </c>
      <c r="N1728" s="209" t="str">
        <f t="shared" si="27"/>
        <v/>
      </c>
    </row>
    <row r="1729" spans="13:14" x14ac:dyDescent="0.25">
      <c r="M1729" s="208" t="str">
        <f t="shared" si="27"/>
        <v/>
      </c>
      <c r="N1729" s="209" t="str">
        <f t="shared" si="27"/>
        <v/>
      </c>
    </row>
    <row r="1730" spans="13:14" x14ac:dyDescent="0.25">
      <c r="M1730" s="208" t="str">
        <f t="shared" si="27"/>
        <v/>
      </c>
      <c r="N1730" s="209" t="str">
        <f t="shared" si="27"/>
        <v/>
      </c>
    </row>
    <row r="1731" spans="13:14" x14ac:dyDescent="0.25">
      <c r="M1731" s="208" t="str">
        <f t="shared" si="27"/>
        <v/>
      </c>
      <c r="N1731" s="209" t="str">
        <f t="shared" si="27"/>
        <v/>
      </c>
    </row>
    <row r="1732" spans="13:14" x14ac:dyDescent="0.25">
      <c r="M1732" s="208" t="str">
        <f t="shared" si="27"/>
        <v/>
      </c>
      <c r="N1732" s="209" t="str">
        <f t="shared" si="27"/>
        <v/>
      </c>
    </row>
    <row r="1733" spans="13:14" x14ac:dyDescent="0.25">
      <c r="M1733" s="208" t="str">
        <f t="shared" si="27"/>
        <v/>
      </c>
      <c r="N1733" s="209" t="str">
        <f t="shared" si="27"/>
        <v/>
      </c>
    </row>
    <row r="1734" spans="13:14" x14ac:dyDescent="0.25">
      <c r="M1734" s="208" t="str">
        <f t="shared" si="27"/>
        <v/>
      </c>
      <c r="N1734" s="209" t="str">
        <f t="shared" si="27"/>
        <v/>
      </c>
    </row>
    <row r="1735" spans="13:14" x14ac:dyDescent="0.25">
      <c r="M1735" s="208" t="str">
        <f t="shared" si="27"/>
        <v/>
      </c>
      <c r="N1735" s="209" t="str">
        <f t="shared" si="27"/>
        <v/>
      </c>
    </row>
    <row r="1736" spans="13:14" x14ac:dyDescent="0.25">
      <c r="M1736" s="208" t="str">
        <f t="shared" si="27"/>
        <v/>
      </c>
      <c r="N1736" s="209" t="str">
        <f t="shared" si="27"/>
        <v/>
      </c>
    </row>
    <row r="1737" spans="13:14" x14ac:dyDescent="0.25">
      <c r="M1737" s="208" t="str">
        <f t="shared" si="27"/>
        <v/>
      </c>
      <c r="N1737" s="209" t="str">
        <f t="shared" si="27"/>
        <v/>
      </c>
    </row>
    <row r="1738" spans="13:14" x14ac:dyDescent="0.25">
      <c r="M1738" s="208" t="str">
        <f t="shared" si="27"/>
        <v/>
      </c>
      <c r="N1738" s="209" t="str">
        <f t="shared" si="27"/>
        <v/>
      </c>
    </row>
    <row r="1739" spans="13:14" x14ac:dyDescent="0.25">
      <c r="M1739" s="208" t="str">
        <f t="shared" si="27"/>
        <v/>
      </c>
      <c r="N1739" s="209" t="str">
        <f t="shared" si="27"/>
        <v/>
      </c>
    </row>
    <row r="1740" spans="13:14" x14ac:dyDescent="0.25">
      <c r="M1740" s="208" t="str">
        <f t="shared" si="27"/>
        <v/>
      </c>
      <c r="N1740" s="209" t="str">
        <f t="shared" si="27"/>
        <v/>
      </c>
    </row>
    <row r="1741" spans="13:14" x14ac:dyDescent="0.25">
      <c r="M1741" s="208" t="str">
        <f t="shared" si="27"/>
        <v/>
      </c>
      <c r="N1741" s="209" t="str">
        <f t="shared" si="27"/>
        <v/>
      </c>
    </row>
    <row r="1742" spans="13:14" x14ac:dyDescent="0.25">
      <c r="M1742" s="208" t="str">
        <f t="shared" si="27"/>
        <v/>
      </c>
      <c r="N1742" s="209" t="str">
        <f t="shared" si="27"/>
        <v/>
      </c>
    </row>
    <row r="1743" spans="13:14" x14ac:dyDescent="0.25">
      <c r="M1743" s="208" t="str">
        <f t="shared" si="27"/>
        <v/>
      </c>
      <c r="N1743" s="209" t="str">
        <f t="shared" si="27"/>
        <v/>
      </c>
    </row>
    <row r="1744" spans="13:14" x14ac:dyDescent="0.25">
      <c r="M1744" s="208" t="str">
        <f t="shared" si="27"/>
        <v/>
      </c>
      <c r="N1744" s="209" t="str">
        <f t="shared" si="27"/>
        <v/>
      </c>
    </row>
    <row r="1745" spans="13:14" x14ac:dyDescent="0.25">
      <c r="M1745" s="208" t="str">
        <f t="shared" si="27"/>
        <v/>
      </c>
      <c r="N1745" s="209" t="str">
        <f t="shared" si="27"/>
        <v/>
      </c>
    </row>
    <row r="1746" spans="13:14" x14ac:dyDescent="0.25">
      <c r="M1746" s="208" t="str">
        <f t="shared" si="27"/>
        <v/>
      </c>
      <c r="N1746" s="209" t="str">
        <f t="shared" si="27"/>
        <v/>
      </c>
    </row>
    <row r="1747" spans="13:14" x14ac:dyDescent="0.25">
      <c r="M1747" s="208" t="str">
        <f t="shared" si="27"/>
        <v/>
      </c>
      <c r="N1747" s="209" t="str">
        <f t="shared" si="27"/>
        <v/>
      </c>
    </row>
    <row r="1748" spans="13:14" x14ac:dyDescent="0.25">
      <c r="M1748" s="208" t="str">
        <f t="shared" si="27"/>
        <v/>
      </c>
      <c r="N1748" s="209" t="str">
        <f t="shared" si="27"/>
        <v/>
      </c>
    </row>
    <row r="1749" spans="13:14" x14ac:dyDescent="0.25">
      <c r="M1749" s="208" t="str">
        <f t="shared" si="27"/>
        <v/>
      </c>
      <c r="N1749" s="209" t="str">
        <f t="shared" si="27"/>
        <v/>
      </c>
    </row>
    <row r="1750" spans="13:14" x14ac:dyDescent="0.25">
      <c r="M1750" s="208" t="str">
        <f t="shared" si="27"/>
        <v/>
      </c>
      <c r="N1750" s="209" t="str">
        <f t="shared" si="27"/>
        <v/>
      </c>
    </row>
    <row r="1751" spans="13:14" x14ac:dyDescent="0.25">
      <c r="M1751" s="208" t="str">
        <f t="shared" si="27"/>
        <v/>
      </c>
      <c r="N1751" s="209" t="str">
        <f t="shared" si="27"/>
        <v/>
      </c>
    </row>
    <row r="1752" spans="13:14" x14ac:dyDescent="0.25">
      <c r="M1752" s="208" t="str">
        <f t="shared" si="27"/>
        <v/>
      </c>
      <c r="N1752" s="209" t="str">
        <f t="shared" si="27"/>
        <v/>
      </c>
    </row>
    <row r="1753" spans="13:14" x14ac:dyDescent="0.25">
      <c r="M1753" s="208" t="str">
        <f t="shared" ref="M1753:N1816" si="28">IF(AND(H1753="",J1753=""),"",J1753-H1753)</f>
        <v/>
      </c>
      <c r="N1753" s="209" t="str">
        <f t="shared" si="28"/>
        <v/>
      </c>
    </row>
    <row r="1754" spans="13:14" x14ac:dyDescent="0.25">
      <c r="M1754" s="208" t="str">
        <f t="shared" si="28"/>
        <v/>
      </c>
      <c r="N1754" s="209" t="str">
        <f t="shared" si="28"/>
        <v/>
      </c>
    </row>
    <row r="1755" spans="13:14" x14ac:dyDescent="0.25">
      <c r="M1755" s="208" t="str">
        <f t="shared" si="28"/>
        <v/>
      </c>
      <c r="N1755" s="209" t="str">
        <f t="shared" si="28"/>
        <v/>
      </c>
    </row>
    <row r="1756" spans="13:14" x14ac:dyDescent="0.25">
      <c r="M1756" s="208" t="str">
        <f t="shared" si="28"/>
        <v/>
      </c>
      <c r="N1756" s="209" t="str">
        <f t="shared" si="28"/>
        <v/>
      </c>
    </row>
    <row r="1757" spans="13:14" x14ac:dyDescent="0.25">
      <c r="M1757" s="208" t="str">
        <f t="shared" si="28"/>
        <v/>
      </c>
      <c r="N1757" s="209" t="str">
        <f t="shared" si="28"/>
        <v/>
      </c>
    </row>
    <row r="1758" spans="13:14" x14ac:dyDescent="0.25">
      <c r="M1758" s="208" t="str">
        <f t="shared" si="28"/>
        <v/>
      </c>
      <c r="N1758" s="209" t="str">
        <f t="shared" si="28"/>
        <v/>
      </c>
    </row>
    <row r="1759" spans="13:14" x14ac:dyDescent="0.25">
      <c r="M1759" s="208" t="str">
        <f t="shared" si="28"/>
        <v/>
      </c>
      <c r="N1759" s="209" t="str">
        <f t="shared" si="28"/>
        <v/>
      </c>
    </row>
    <row r="1760" spans="13:14" x14ac:dyDescent="0.25">
      <c r="M1760" s="208" t="str">
        <f t="shared" si="28"/>
        <v/>
      </c>
      <c r="N1760" s="209" t="str">
        <f t="shared" si="28"/>
        <v/>
      </c>
    </row>
    <row r="1761" spans="13:14" x14ac:dyDescent="0.25">
      <c r="M1761" s="208" t="str">
        <f t="shared" si="28"/>
        <v/>
      </c>
      <c r="N1761" s="209" t="str">
        <f t="shared" si="28"/>
        <v/>
      </c>
    </row>
    <row r="1762" spans="13:14" x14ac:dyDescent="0.25">
      <c r="M1762" s="208" t="str">
        <f t="shared" si="28"/>
        <v/>
      </c>
      <c r="N1762" s="209" t="str">
        <f t="shared" si="28"/>
        <v/>
      </c>
    </row>
    <row r="1763" spans="13:14" x14ac:dyDescent="0.25">
      <c r="M1763" s="208" t="str">
        <f t="shared" si="28"/>
        <v/>
      </c>
      <c r="N1763" s="209" t="str">
        <f t="shared" si="28"/>
        <v/>
      </c>
    </row>
    <row r="1764" spans="13:14" x14ac:dyDescent="0.25">
      <c r="M1764" s="208" t="str">
        <f t="shared" si="28"/>
        <v/>
      </c>
      <c r="N1764" s="209" t="str">
        <f t="shared" si="28"/>
        <v/>
      </c>
    </row>
    <row r="1765" spans="13:14" x14ac:dyDescent="0.25">
      <c r="M1765" s="208" t="str">
        <f t="shared" si="28"/>
        <v/>
      </c>
      <c r="N1765" s="209" t="str">
        <f t="shared" si="28"/>
        <v/>
      </c>
    </row>
    <row r="1766" spans="13:14" x14ac:dyDescent="0.25">
      <c r="M1766" s="208" t="str">
        <f t="shared" si="28"/>
        <v/>
      </c>
      <c r="N1766" s="209" t="str">
        <f t="shared" si="28"/>
        <v/>
      </c>
    </row>
    <row r="1767" spans="13:14" x14ac:dyDescent="0.25">
      <c r="M1767" s="208" t="str">
        <f t="shared" si="28"/>
        <v/>
      </c>
      <c r="N1767" s="209" t="str">
        <f t="shared" si="28"/>
        <v/>
      </c>
    </row>
    <row r="1768" spans="13:14" x14ac:dyDescent="0.25">
      <c r="M1768" s="208" t="str">
        <f t="shared" si="28"/>
        <v/>
      </c>
      <c r="N1768" s="209" t="str">
        <f t="shared" si="28"/>
        <v/>
      </c>
    </row>
    <row r="1769" spans="13:14" x14ac:dyDescent="0.25">
      <c r="M1769" s="208" t="str">
        <f t="shared" si="28"/>
        <v/>
      </c>
      <c r="N1769" s="209" t="str">
        <f t="shared" si="28"/>
        <v/>
      </c>
    </row>
    <row r="1770" spans="13:14" x14ac:dyDescent="0.25">
      <c r="M1770" s="208" t="str">
        <f t="shared" si="28"/>
        <v/>
      </c>
      <c r="N1770" s="209" t="str">
        <f t="shared" si="28"/>
        <v/>
      </c>
    </row>
    <row r="1771" spans="13:14" x14ac:dyDescent="0.25">
      <c r="M1771" s="208" t="str">
        <f t="shared" si="28"/>
        <v/>
      </c>
      <c r="N1771" s="209" t="str">
        <f t="shared" si="28"/>
        <v/>
      </c>
    </row>
    <row r="1772" spans="13:14" x14ac:dyDescent="0.25">
      <c r="M1772" s="208" t="str">
        <f t="shared" si="28"/>
        <v/>
      </c>
      <c r="N1772" s="209" t="str">
        <f t="shared" si="28"/>
        <v/>
      </c>
    </row>
    <row r="1773" spans="13:14" x14ac:dyDescent="0.25">
      <c r="M1773" s="208" t="str">
        <f t="shared" si="28"/>
        <v/>
      </c>
      <c r="N1773" s="209" t="str">
        <f t="shared" si="28"/>
        <v/>
      </c>
    </row>
    <row r="1774" spans="13:14" x14ac:dyDescent="0.25">
      <c r="M1774" s="208" t="str">
        <f t="shared" si="28"/>
        <v/>
      </c>
      <c r="N1774" s="209" t="str">
        <f t="shared" si="28"/>
        <v/>
      </c>
    </row>
    <row r="1775" spans="13:14" x14ac:dyDescent="0.25">
      <c r="M1775" s="208" t="str">
        <f t="shared" si="28"/>
        <v/>
      </c>
      <c r="N1775" s="209" t="str">
        <f t="shared" si="28"/>
        <v/>
      </c>
    </row>
    <row r="1776" spans="13:14" x14ac:dyDescent="0.25">
      <c r="M1776" s="208" t="str">
        <f t="shared" si="28"/>
        <v/>
      </c>
      <c r="N1776" s="209" t="str">
        <f t="shared" si="28"/>
        <v/>
      </c>
    </row>
    <row r="1777" spans="13:14" x14ac:dyDescent="0.25">
      <c r="M1777" s="208" t="str">
        <f t="shared" si="28"/>
        <v/>
      </c>
      <c r="N1777" s="209" t="str">
        <f t="shared" si="28"/>
        <v/>
      </c>
    </row>
    <row r="1778" spans="13:14" x14ac:dyDescent="0.25">
      <c r="M1778" s="208" t="str">
        <f t="shared" si="28"/>
        <v/>
      </c>
      <c r="N1778" s="209" t="str">
        <f t="shared" si="28"/>
        <v/>
      </c>
    </row>
    <row r="1779" spans="13:14" x14ac:dyDescent="0.25">
      <c r="M1779" s="208" t="str">
        <f t="shared" si="28"/>
        <v/>
      </c>
      <c r="N1779" s="209" t="str">
        <f t="shared" si="28"/>
        <v/>
      </c>
    </row>
    <row r="1780" spans="13:14" x14ac:dyDescent="0.25">
      <c r="M1780" s="208" t="str">
        <f t="shared" si="28"/>
        <v/>
      </c>
      <c r="N1780" s="209" t="str">
        <f t="shared" si="28"/>
        <v/>
      </c>
    </row>
    <row r="1781" spans="13:14" x14ac:dyDescent="0.25">
      <c r="M1781" s="208" t="str">
        <f t="shared" si="28"/>
        <v/>
      </c>
      <c r="N1781" s="209" t="str">
        <f t="shared" si="28"/>
        <v/>
      </c>
    </row>
    <row r="1782" spans="13:14" x14ac:dyDescent="0.25">
      <c r="M1782" s="208" t="str">
        <f t="shared" si="28"/>
        <v/>
      </c>
      <c r="N1782" s="209" t="str">
        <f t="shared" si="28"/>
        <v/>
      </c>
    </row>
    <row r="1783" spans="13:14" x14ac:dyDescent="0.25">
      <c r="M1783" s="208" t="str">
        <f t="shared" si="28"/>
        <v/>
      </c>
      <c r="N1783" s="209" t="str">
        <f t="shared" si="28"/>
        <v/>
      </c>
    </row>
    <row r="1784" spans="13:14" x14ac:dyDescent="0.25">
      <c r="M1784" s="208" t="str">
        <f t="shared" si="28"/>
        <v/>
      </c>
      <c r="N1784" s="209" t="str">
        <f t="shared" si="28"/>
        <v/>
      </c>
    </row>
    <row r="1785" spans="13:14" x14ac:dyDescent="0.25">
      <c r="M1785" s="208" t="str">
        <f t="shared" si="28"/>
        <v/>
      </c>
      <c r="N1785" s="209" t="str">
        <f t="shared" si="28"/>
        <v/>
      </c>
    </row>
    <row r="1786" spans="13:14" x14ac:dyDescent="0.25">
      <c r="M1786" s="208" t="str">
        <f t="shared" si="28"/>
        <v/>
      </c>
      <c r="N1786" s="209" t="str">
        <f t="shared" si="28"/>
        <v/>
      </c>
    </row>
    <row r="1787" spans="13:14" x14ac:dyDescent="0.25">
      <c r="M1787" s="208" t="str">
        <f t="shared" si="28"/>
        <v/>
      </c>
      <c r="N1787" s="209" t="str">
        <f t="shared" si="28"/>
        <v/>
      </c>
    </row>
    <row r="1788" spans="13:14" x14ac:dyDescent="0.25">
      <c r="M1788" s="208" t="str">
        <f t="shared" si="28"/>
        <v/>
      </c>
      <c r="N1788" s="209" t="str">
        <f t="shared" si="28"/>
        <v/>
      </c>
    </row>
    <row r="1789" spans="13:14" x14ac:dyDescent="0.25">
      <c r="M1789" s="208" t="str">
        <f t="shared" si="28"/>
        <v/>
      </c>
      <c r="N1789" s="209" t="str">
        <f t="shared" si="28"/>
        <v/>
      </c>
    </row>
    <row r="1790" spans="13:14" x14ac:dyDescent="0.25">
      <c r="M1790" s="208" t="str">
        <f t="shared" si="28"/>
        <v/>
      </c>
      <c r="N1790" s="209" t="str">
        <f t="shared" si="28"/>
        <v/>
      </c>
    </row>
    <row r="1791" spans="13:14" x14ac:dyDescent="0.25">
      <c r="M1791" s="208" t="str">
        <f t="shared" si="28"/>
        <v/>
      </c>
      <c r="N1791" s="209" t="str">
        <f t="shared" si="28"/>
        <v/>
      </c>
    </row>
    <row r="1792" spans="13:14" x14ac:dyDescent="0.25">
      <c r="M1792" s="208" t="str">
        <f t="shared" si="28"/>
        <v/>
      </c>
      <c r="N1792" s="209" t="str">
        <f t="shared" si="28"/>
        <v/>
      </c>
    </row>
    <row r="1793" spans="13:14" x14ac:dyDescent="0.25">
      <c r="M1793" s="208" t="str">
        <f t="shared" si="28"/>
        <v/>
      </c>
      <c r="N1793" s="209" t="str">
        <f t="shared" si="28"/>
        <v/>
      </c>
    </row>
    <row r="1794" spans="13:14" x14ac:dyDescent="0.25">
      <c r="M1794" s="208" t="str">
        <f t="shared" si="28"/>
        <v/>
      </c>
      <c r="N1794" s="209" t="str">
        <f t="shared" si="28"/>
        <v/>
      </c>
    </row>
    <row r="1795" spans="13:14" x14ac:dyDescent="0.25">
      <c r="M1795" s="208" t="str">
        <f t="shared" si="28"/>
        <v/>
      </c>
      <c r="N1795" s="209" t="str">
        <f t="shared" si="28"/>
        <v/>
      </c>
    </row>
    <row r="1796" spans="13:14" x14ac:dyDescent="0.25">
      <c r="M1796" s="208" t="str">
        <f t="shared" si="28"/>
        <v/>
      </c>
      <c r="N1796" s="209" t="str">
        <f t="shared" si="28"/>
        <v/>
      </c>
    </row>
    <row r="1797" spans="13:14" x14ac:dyDescent="0.25">
      <c r="M1797" s="208" t="str">
        <f t="shared" si="28"/>
        <v/>
      </c>
      <c r="N1797" s="209" t="str">
        <f t="shared" si="28"/>
        <v/>
      </c>
    </row>
    <row r="1798" spans="13:14" x14ac:dyDescent="0.25">
      <c r="M1798" s="208" t="str">
        <f t="shared" si="28"/>
        <v/>
      </c>
      <c r="N1798" s="209" t="str">
        <f t="shared" si="28"/>
        <v/>
      </c>
    </row>
    <row r="1799" spans="13:14" x14ac:dyDescent="0.25">
      <c r="M1799" s="208" t="str">
        <f t="shared" si="28"/>
        <v/>
      </c>
      <c r="N1799" s="209" t="str">
        <f t="shared" si="28"/>
        <v/>
      </c>
    </row>
    <row r="1800" spans="13:14" x14ac:dyDescent="0.25">
      <c r="M1800" s="208" t="str">
        <f t="shared" si="28"/>
        <v/>
      </c>
      <c r="N1800" s="209" t="str">
        <f t="shared" si="28"/>
        <v/>
      </c>
    </row>
    <row r="1801" spans="13:14" x14ac:dyDescent="0.25">
      <c r="M1801" s="208" t="str">
        <f t="shared" si="28"/>
        <v/>
      </c>
      <c r="N1801" s="209" t="str">
        <f t="shared" si="28"/>
        <v/>
      </c>
    </row>
    <row r="1802" spans="13:14" x14ac:dyDescent="0.25">
      <c r="M1802" s="208" t="str">
        <f t="shared" si="28"/>
        <v/>
      </c>
      <c r="N1802" s="209" t="str">
        <f t="shared" si="28"/>
        <v/>
      </c>
    </row>
    <row r="1803" spans="13:14" x14ac:dyDescent="0.25">
      <c r="M1803" s="208" t="str">
        <f t="shared" si="28"/>
        <v/>
      </c>
      <c r="N1803" s="209" t="str">
        <f t="shared" si="28"/>
        <v/>
      </c>
    </row>
    <row r="1804" spans="13:14" x14ac:dyDescent="0.25">
      <c r="M1804" s="208" t="str">
        <f t="shared" si="28"/>
        <v/>
      </c>
      <c r="N1804" s="209" t="str">
        <f t="shared" si="28"/>
        <v/>
      </c>
    </row>
    <row r="1805" spans="13:14" x14ac:dyDescent="0.25">
      <c r="M1805" s="208" t="str">
        <f t="shared" si="28"/>
        <v/>
      </c>
      <c r="N1805" s="209" t="str">
        <f t="shared" si="28"/>
        <v/>
      </c>
    </row>
    <row r="1806" spans="13:14" x14ac:dyDescent="0.25">
      <c r="M1806" s="208" t="str">
        <f t="shared" si="28"/>
        <v/>
      </c>
      <c r="N1806" s="209" t="str">
        <f t="shared" si="28"/>
        <v/>
      </c>
    </row>
    <row r="1807" spans="13:14" x14ac:dyDescent="0.25">
      <c r="M1807" s="208" t="str">
        <f t="shared" si="28"/>
        <v/>
      </c>
      <c r="N1807" s="209" t="str">
        <f t="shared" si="28"/>
        <v/>
      </c>
    </row>
    <row r="1808" spans="13:14" x14ac:dyDescent="0.25">
      <c r="M1808" s="208" t="str">
        <f t="shared" si="28"/>
        <v/>
      </c>
      <c r="N1808" s="209" t="str">
        <f t="shared" si="28"/>
        <v/>
      </c>
    </row>
    <row r="1809" spans="13:14" x14ac:dyDescent="0.25">
      <c r="M1809" s="208" t="str">
        <f t="shared" si="28"/>
        <v/>
      </c>
      <c r="N1809" s="209" t="str">
        <f t="shared" si="28"/>
        <v/>
      </c>
    </row>
    <row r="1810" spans="13:14" x14ac:dyDescent="0.25">
      <c r="M1810" s="208" t="str">
        <f t="shared" si="28"/>
        <v/>
      </c>
      <c r="N1810" s="209" t="str">
        <f t="shared" si="28"/>
        <v/>
      </c>
    </row>
    <row r="1811" spans="13:14" x14ac:dyDescent="0.25">
      <c r="M1811" s="208" t="str">
        <f t="shared" si="28"/>
        <v/>
      </c>
      <c r="N1811" s="209" t="str">
        <f t="shared" si="28"/>
        <v/>
      </c>
    </row>
    <row r="1812" spans="13:14" x14ac:dyDescent="0.25">
      <c r="M1812" s="208" t="str">
        <f t="shared" si="28"/>
        <v/>
      </c>
      <c r="N1812" s="209" t="str">
        <f t="shared" si="28"/>
        <v/>
      </c>
    </row>
    <row r="1813" spans="13:14" x14ac:dyDescent="0.25">
      <c r="M1813" s="208" t="str">
        <f t="shared" si="28"/>
        <v/>
      </c>
      <c r="N1813" s="209" t="str">
        <f t="shared" si="28"/>
        <v/>
      </c>
    </row>
    <row r="1814" spans="13:14" x14ac:dyDescent="0.25">
      <c r="M1814" s="208" t="str">
        <f t="shared" si="28"/>
        <v/>
      </c>
      <c r="N1814" s="209" t="str">
        <f t="shared" si="28"/>
        <v/>
      </c>
    </row>
    <row r="1815" spans="13:14" x14ac:dyDescent="0.25">
      <c r="M1815" s="208" t="str">
        <f t="shared" si="28"/>
        <v/>
      </c>
      <c r="N1815" s="209" t="str">
        <f t="shared" si="28"/>
        <v/>
      </c>
    </row>
    <row r="1816" spans="13:14" x14ac:dyDescent="0.25">
      <c r="M1816" s="208" t="str">
        <f t="shared" si="28"/>
        <v/>
      </c>
      <c r="N1816" s="209" t="str">
        <f t="shared" si="28"/>
        <v/>
      </c>
    </row>
    <row r="1817" spans="13:14" x14ac:dyDescent="0.25">
      <c r="M1817" s="208" t="str">
        <f t="shared" ref="M1817:N1880" si="29">IF(AND(H1817="",J1817=""),"",J1817-H1817)</f>
        <v/>
      </c>
      <c r="N1817" s="209" t="str">
        <f t="shared" si="29"/>
        <v/>
      </c>
    </row>
    <row r="1818" spans="13:14" x14ac:dyDescent="0.25">
      <c r="M1818" s="208" t="str">
        <f t="shared" si="29"/>
        <v/>
      </c>
      <c r="N1818" s="209" t="str">
        <f t="shared" si="29"/>
        <v/>
      </c>
    </row>
    <row r="1819" spans="13:14" x14ac:dyDescent="0.25">
      <c r="M1819" s="208" t="str">
        <f t="shared" si="29"/>
        <v/>
      </c>
      <c r="N1819" s="209" t="str">
        <f t="shared" si="29"/>
        <v/>
      </c>
    </row>
    <row r="1820" spans="13:14" x14ac:dyDescent="0.25">
      <c r="M1820" s="208" t="str">
        <f t="shared" si="29"/>
        <v/>
      </c>
      <c r="N1820" s="209" t="str">
        <f t="shared" si="29"/>
        <v/>
      </c>
    </row>
    <row r="1821" spans="13:14" x14ac:dyDescent="0.25">
      <c r="M1821" s="208" t="str">
        <f t="shared" si="29"/>
        <v/>
      </c>
      <c r="N1821" s="209" t="str">
        <f t="shared" si="29"/>
        <v/>
      </c>
    </row>
    <row r="1822" spans="13:14" x14ac:dyDescent="0.25">
      <c r="M1822" s="208" t="str">
        <f t="shared" si="29"/>
        <v/>
      </c>
      <c r="N1822" s="209" t="str">
        <f t="shared" si="29"/>
        <v/>
      </c>
    </row>
    <row r="1823" spans="13:14" x14ac:dyDescent="0.25">
      <c r="M1823" s="208" t="str">
        <f t="shared" si="29"/>
        <v/>
      </c>
      <c r="N1823" s="209" t="str">
        <f t="shared" si="29"/>
        <v/>
      </c>
    </row>
    <row r="1824" spans="13:14" x14ac:dyDescent="0.25">
      <c r="M1824" s="208" t="str">
        <f t="shared" si="29"/>
        <v/>
      </c>
      <c r="N1824" s="209" t="str">
        <f t="shared" si="29"/>
        <v/>
      </c>
    </row>
    <row r="1825" spans="13:14" x14ac:dyDescent="0.25">
      <c r="M1825" s="208" t="str">
        <f t="shared" si="29"/>
        <v/>
      </c>
      <c r="N1825" s="209" t="str">
        <f t="shared" si="29"/>
        <v/>
      </c>
    </row>
    <row r="1826" spans="13:14" x14ac:dyDescent="0.25">
      <c r="M1826" s="208" t="str">
        <f t="shared" si="29"/>
        <v/>
      </c>
      <c r="N1826" s="209" t="str">
        <f t="shared" si="29"/>
        <v/>
      </c>
    </row>
    <row r="1827" spans="13:14" x14ac:dyDescent="0.25">
      <c r="M1827" s="208" t="str">
        <f t="shared" si="29"/>
        <v/>
      </c>
      <c r="N1827" s="209" t="str">
        <f t="shared" si="29"/>
        <v/>
      </c>
    </row>
    <row r="1828" spans="13:14" x14ac:dyDescent="0.25">
      <c r="M1828" s="208" t="str">
        <f t="shared" si="29"/>
        <v/>
      </c>
      <c r="N1828" s="209" t="str">
        <f t="shared" si="29"/>
        <v/>
      </c>
    </row>
    <row r="1829" spans="13:14" x14ac:dyDescent="0.25">
      <c r="M1829" s="208" t="str">
        <f t="shared" si="29"/>
        <v/>
      </c>
      <c r="N1829" s="209" t="str">
        <f t="shared" si="29"/>
        <v/>
      </c>
    </row>
    <row r="1830" spans="13:14" x14ac:dyDescent="0.25">
      <c r="M1830" s="208" t="str">
        <f t="shared" si="29"/>
        <v/>
      </c>
      <c r="N1830" s="209" t="str">
        <f t="shared" si="29"/>
        <v/>
      </c>
    </row>
    <row r="1831" spans="13:14" x14ac:dyDescent="0.25">
      <c r="M1831" s="208" t="str">
        <f t="shared" si="29"/>
        <v/>
      </c>
      <c r="N1831" s="209" t="str">
        <f t="shared" si="29"/>
        <v/>
      </c>
    </row>
    <row r="1832" spans="13:14" x14ac:dyDescent="0.25">
      <c r="M1832" s="208" t="str">
        <f t="shared" si="29"/>
        <v/>
      </c>
      <c r="N1832" s="209" t="str">
        <f t="shared" si="29"/>
        <v/>
      </c>
    </row>
    <row r="1833" spans="13:14" x14ac:dyDescent="0.25">
      <c r="M1833" s="208" t="str">
        <f t="shared" si="29"/>
        <v/>
      </c>
      <c r="N1833" s="209" t="str">
        <f t="shared" si="29"/>
        <v/>
      </c>
    </row>
    <row r="1834" spans="13:14" x14ac:dyDescent="0.25">
      <c r="M1834" s="208" t="str">
        <f t="shared" si="29"/>
        <v/>
      </c>
      <c r="N1834" s="209" t="str">
        <f t="shared" si="29"/>
        <v/>
      </c>
    </row>
    <row r="1835" spans="13:14" x14ac:dyDescent="0.25">
      <c r="M1835" s="208" t="str">
        <f t="shared" si="29"/>
        <v/>
      </c>
      <c r="N1835" s="209" t="str">
        <f t="shared" si="29"/>
        <v/>
      </c>
    </row>
    <row r="1836" spans="13:14" x14ac:dyDescent="0.25">
      <c r="M1836" s="208" t="str">
        <f t="shared" si="29"/>
        <v/>
      </c>
      <c r="N1836" s="209" t="str">
        <f t="shared" si="29"/>
        <v/>
      </c>
    </row>
    <row r="1837" spans="13:14" x14ac:dyDescent="0.25">
      <c r="M1837" s="208" t="str">
        <f t="shared" si="29"/>
        <v/>
      </c>
      <c r="N1837" s="209" t="str">
        <f t="shared" si="29"/>
        <v/>
      </c>
    </row>
    <row r="1838" spans="13:14" x14ac:dyDescent="0.25">
      <c r="M1838" s="208" t="str">
        <f t="shared" si="29"/>
        <v/>
      </c>
      <c r="N1838" s="209" t="str">
        <f t="shared" si="29"/>
        <v/>
      </c>
    </row>
    <row r="1839" spans="13:14" x14ac:dyDescent="0.25">
      <c r="M1839" s="208" t="str">
        <f t="shared" si="29"/>
        <v/>
      </c>
      <c r="N1839" s="209" t="str">
        <f t="shared" si="29"/>
        <v/>
      </c>
    </row>
    <row r="1840" spans="13:14" x14ac:dyDescent="0.25">
      <c r="M1840" s="208" t="str">
        <f t="shared" si="29"/>
        <v/>
      </c>
      <c r="N1840" s="209" t="str">
        <f t="shared" si="29"/>
        <v/>
      </c>
    </row>
    <row r="1841" spans="13:14" x14ac:dyDescent="0.25">
      <c r="M1841" s="208" t="str">
        <f t="shared" si="29"/>
        <v/>
      </c>
      <c r="N1841" s="209" t="str">
        <f t="shared" si="29"/>
        <v/>
      </c>
    </row>
    <row r="1842" spans="13:14" x14ac:dyDescent="0.25">
      <c r="M1842" s="208" t="str">
        <f t="shared" si="29"/>
        <v/>
      </c>
      <c r="N1842" s="209" t="str">
        <f t="shared" si="29"/>
        <v/>
      </c>
    </row>
    <row r="1843" spans="13:14" x14ac:dyDescent="0.25">
      <c r="M1843" s="208" t="str">
        <f t="shared" si="29"/>
        <v/>
      </c>
      <c r="N1843" s="209" t="str">
        <f t="shared" si="29"/>
        <v/>
      </c>
    </row>
    <row r="1844" spans="13:14" x14ac:dyDescent="0.25">
      <c r="M1844" s="208" t="str">
        <f t="shared" si="29"/>
        <v/>
      </c>
      <c r="N1844" s="209" t="str">
        <f t="shared" si="29"/>
        <v/>
      </c>
    </row>
    <row r="1845" spans="13:14" x14ac:dyDescent="0.25">
      <c r="M1845" s="208" t="str">
        <f t="shared" si="29"/>
        <v/>
      </c>
      <c r="N1845" s="209" t="str">
        <f t="shared" si="29"/>
        <v/>
      </c>
    </row>
    <row r="1846" spans="13:14" x14ac:dyDescent="0.25">
      <c r="M1846" s="208" t="str">
        <f t="shared" si="29"/>
        <v/>
      </c>
      <c r="N1846" s="209" t="str">
        <f t="shared" si="29"/>
        <v/>
      </c>
    </row>
    <row r="1847" spans="13:14" x14ac:dyDescent="0.25">
      <c r="M1847" s="208" t="str">
        <f t="shared" si="29"/>
        <v/>
      </c>
      <c r="N1847" s="209" t="str">
        <f t="shared" si="29"/>
        <v/>
      </c>
    </row>
    <row r="1848" spans="13:14" x14ac:dyDescent="0.25">
      <c r="M1848" s="208" t="str">
        <f t="shared" si="29"/>
        <v/>
      </c>
      <c r="N1848" s="209" t="str">
        <f t="shared" si="29"/>
        <v/>
      </c>
    </row>
    <row r="1849" spans="13:14" x14ac:dyDescent="0.25">
      <c r="M1849" s="208" t="str">
        <f t="shared" si="29"/>
        <v/>
      </c>
      <c r="N1849" s="209" t="str">
        <f t="shared" si="29"/>
        <v/>
      </c>
    </row>
    <row r="1850" spans="13:14" x14ac:dyDescent="0.25">
      <c r="M1850" s="208" t="str">
        <f t="shared" si="29"/>
        <v/>
      </c>
      <c r="N1850" s="209" t="str">
        <f t="shared" si="29"/>
        <v/>
      </c>
    </row>
    <row r="1851" spans="13:14" x14ac:dyDescent="0.25">
      <c r="M1851" s="208" t="str">
        <f t="shared" si="29"/>
        <v/>
      </c>
      <c r="N1851" s="209" t="str">
        <f t="shared" si="29"/>
        <v/>
      </c>
    </row>
    <row r="1852" spans="13:14" x14ac:dyDescent="0.25">
      <c r="M1852" s="208" t="str">
        <f t="shared" si="29"/>
        <v/>
      </c>
      <c r="N1852" s="209" t="str">
        <f t="shared" si="29"/>
        <v/>
      </c>
    </row>
    <row r="1853" spans="13:14" x14ac:dyDescent="0.25">
      <c r="M1853" s="208" t="str">
        <f t="shared" si="29"/>
        <v/>
      </c>
      <c r="N1853" s="209" t="str">
        <f t="shared" si="29"/>
        <v/>
      </c>
    </row>
    <row r="1854" spans="13:14" x14ac:dyDescent="0.25">
      <c r="M1854" s="208" t="str">
        <f t="shared" si="29"/>
        <v/>
      </c>
      <c r="N1854" s="209" t="str">
        <f t="shared" si="29"/>
        <v/>
      </c>
    </row>
    <row r="1855" spans="13:14" x14ac:dyDescent="0.25">
      <c r="M1855" s="208" t="str">
        <f t="shared" si="29"/>
        <v/>
      </c>
      <c r="N1855" s="209" t="str">
        <f t="shared" si="29"/>
        <v/>
      </c>
    </row>
    <row r="1856" spans="13:14" x14ac:dyDescent="0.25">
      <c r="M1856" s="208" t="str">
        <f t="shared" si="29"/>
        <v/>
      </c>
      <c r="N1856" s="209" t="str">
        <f t="shared" si="29"/>
        <v/>
      </c>
    </row>
    <row r="1857" spans="13:14" x14ac:dyDescent="0.25">
      <c r="M1857" s="208" t="str">
        <f t="shared" si="29"/>
        <v/>
      </c>
      <c r="N1857" s="209" t="str">
        <f t="shared" si="29"/>
        <v/>
      </c>
    </row>
    <row r="1858" spans="13:14" x14ac:dyDescent="0.25">
      <c r="M1858" s="208" t="str">
        <f t="shared" si="29"/>
        <v/>
      </c>
      <c r="N1858" s="209" t="str">
        <f t="shared" si="29"/>
        <v/>
      </c>
    </row>
    <row r="1859" spans="13:14" x14ac:dyDescent="0.25">
      <c r="M1859" s="208" t="str">
        <f t="shared" si="29"/>
        <v/>
      </c>
      <c r="N1859" s="209" t="str">
        <f t="shared" si="29"/>
        <v/>
      </c>
    </row>
    <row r="1860" spans="13:14" x14ac:dyDescent="0.25">
      <c r="M1860" s="208" t="str">
        <f t="shared" si="29"/>
        <v/>
      </c>
      <c r="N1860" s="209" t="str">
        <f t="shared" si="29"/>
        <v/>
      </c>
    </row>
    <row r="1861" spans="13:14" x14ac:dyDescent="0.25">
      <c r="M1861" s="208" t="str">
        <f t="shared" si="29"/>
        <v/>
      </c>
      <c r="N1861" s="209" t="str">
        <f t="shared" si="29"/>
        <v/>
      </c>
    </row>
    <row r="1862" spans="13:14" x14ac:dyDescent="0.25">
      <c r="M1862" s="208" t="str">
        <f t="shared" si="29"/>
        <v/>
      </c>
      <c r="N1862" s="209" t="str">
        <f t="shared" si="29"/>
        <v/>
      </c>
    </row>
    <row r="1863" spans="13:14" x14ac:dyDescent="0.25">
      <c r="M1863" s="208" t="str">
        <f t="shared" si="29"/>
        <v/>
      </c>
      <c r="N1863" s="209" t="str">
        <f t="shared" si="29"/>
        <v/>
      </c>
    </row>
    <row r="1864" spans="13:14" x14ac:dyDescent="0.25">
      <c r="M1864" s="208" t="str">
        <f t="shared" si="29"/>
        <v/>
      </c>
      <c r="N1864" s="209" t="str">
        <f t="shared" si="29"/>
        <v/>
      </c>
    </row>
    <row r="1865" spans="13:14" x14ac:dyDescent="0.25">
      <c r="M1865" s="208" t="str">
        <f t="shared" si="29"/>
        <v/>
      </c>
      <c r="N1865" s="209" t="str">
        <f t="shared" si="29"/>
        <v/>
      </c>
    </row>
    <row r="1866" spans="13:14" x14ac:dyDescent="0.25">
      <c r="M1866" s="208" t="str">
        <f t="shared" si="29"/>
        <v/>
      </c>
      <c r="N1866" s="209" t="str">
        <f t="shared" si="29"/>
        <v/>
      </c>
    </row>
    <row r="1867" spans="13:14" x14ac:dyDescent="0.25">
      <c r="M1867" s="208" t="str">
        <f t="shared" si="29"/>
        <v/>
      </c>
      <c r="N1867" s="209" t="str">
        <f t="shared" si="29"/>
        <v/>
      </c>
    </row>
    <row r="1868" spans="13:14" x14ac:dyDescent="0.25">
      <c r="M1868" s="208" t="str">
        <f t="shared" si="29"/>
        <v/>
      </c>
      <c r="N1868" s="209" t="str">
        <f t="shared" si="29"/>
        <v/>
      </c>
    </row>
    <row r="1869" spans="13:14" x14ac:dyDescent="0.25">
      <c r="M1869" s="208" t="str">
        <f t="shared" si="29"/>
        <v/>
      </c>
      <c r="N1869" s="209" t="str">
        <f t="shared" si="29"/>
        <v/>
      </c>
    </row>
    <row r="1870" spans="13:14" x14ac:dyDescent="0.25">
      <c r="M1870" s="208" t="str">
        <f t="shared" si="29"/>
        <v/>
      </c>
      <c r="N1870" s="209" t="str">
        <f t="shared" si="29"/>
        <v/>
      </c>
    </row>
    <row r="1871" spans="13:14" x14ac:dyDescent="0.25">
      <c r="M1871" s="208" t="str">
        <f t="shared" si="29"/>
        <v/>
      </c>
      <c r="N1871" s="209" t="str">
        <f t="shared" si="29"/>
        <v/>
      </c>
    </row>
    <row r="1872" spans="13:14" x14ac:dyDescent="0.25">
      <c r="M1872" s="208" t="str">
        <f t="shared" si="29"/>
        <v/>
      </c>
      <c r="N1872" s="209" t="str">
        <f t="shared" si="29"/>
        <v/>
      </c>
    </row>
    <row r="1873" spans="13:14" x14ac:dyDescent="0.25">
      <c r="M1873" s="208" t="str">
        <f t="shared" si="29"/>
        <v/>
      </c>
      <c r="N1873" s="209" t="str">
        <f t="shared" si="29"/>
        <v/>
      </c>
    </row>
    <row r="1874" spans="13:14" x14ac:dyDescent="0.25">
      <c r="M1874" s="208" t="str">
        <f t="shared" si="29"/>
        <v/>
      </c>
      <c r="N1874" s="209" t="str">
        <f t="shared" si="29"/>
        <v/>
      </c>
    </row>
    <row r="1875" spans="13:14" x14ac:dyDescent="0.25">
      <c r="M1875" s="208" t="str">
        <f t="shared" si="29"/>
        <v/>
      </c>
      <c r="N1875" s="209" t="str">
        <f t="shared" si="29"/>
        <v/>
      </c>
    </row>
    <row r="1876" spans="13:14" x14ac:dyDescent="0.25">
      <c r="M1876" s="208" t="str">
        <f t="shared" si="29"/>
        <v/>
      </c>
      <c r="N1876" s="209" t="str">
        <f t="shared" si="29"/>
        <v/>
      </c>
    </row>
    <row r="1877" spans="13:14" x14ac:dyDescent="0.25">
      <c r="M1877" s="208" t="str">
        <f t="shared" si="29"/>
        <v/>
      </c>
      <c r="N1877" s="209" t="str">
        <f t="shared" si="29"/>
        <v/>
      </c>
    </row>
    <row r="1878" spans="13:14" x14ac:dyDescent="0.25">
      <c r="M1878" s="208" t="str">
        <f t="shared" si="29"/>
        <v/>
      </c>
      <c r="N1878" s="209" t="str">
        <f t="shared" si="29"/>
        <v/>
      </c>
    </row>
    <row r="1879" spans="13:14" x14ac:dyDescent="0.25">
      <c r="M1879" s="208" t="str">
        <f t="shared" si="29"/>
        <v/>
      </c>
      <c r="N1879" s="209" t="str">
        <f t="shared" si="29"/>
        <v/>
      </c>
    </row>
    <row r="1880" spans="13:14" x14ac:dyDescent="0.25">
      <c r="M1880" s="208" t="str">
        <f t="shared" si="29"/>
        <v/>
      </c>
      <c r="N1880" s="209" t="str">
        <f t="shared" si="29"/>
        <v/>
      </c>
    </row>
    <row r="1881" spans="13:14" x14ac:dyDescent="0.25">
      <c r="M1881" s="208" t="str">
        <f t="shared" ref="M1881:N1944" si="30">IF(AND(H1881="",J1881=""),"",J1881-H1881)</f>
        <v/>
      </c>
      <c r="N1881" s="209" t="str">
        <f t="shared" si="30"/>
        <v/>
      </c>
    </row>
    <row r="1882" spans="13:14" x14ac:dyDescent="0.25">
      <c r="M1882" s="208" t="str">
        <f t="shared" si="30"/>
        <v/>
      </c>
      <c r="N1882" s="209" t="str">
        <f t="shared" si="30"/>
        <v/>
      </c>
    </row>
    <row r="1883" spans="13:14" x14ac:dyDescent="0.25">
      <c r="M1883" s="208" t="str">
        <f t="shared" si="30"/>
        <v/>
      </c>
      <c r="N1883" s="209" t="str">
        <f t="shared" si="30"/>
        <v/>
      </c>
    </row>
    <row r="1884" spans="13:14" x14ac:dyDescent="0.25">
      <c r="M1884" s="208" t="str">
        <f t="shared" si="30"/>
        <v/>
      </c>
      <c r="N1884" s="209" t="str">
        <f t="shared" si="30"/>
        <v/>
      </c>
    </row>
    <row r="1885" spans="13:14" x14ac:dyDescent="0.25">
      <c r="M1885" s="208" t="str">
        <f t="shared" si="30"/>
        <v/>
      </c>
      <c r="N1885" s="209" t="str">
        <f t="shared" si="30"/>
        <v/>
      </c>
    </row>
    <row r="1886" spans="13:14" x14ac:dyDescent="0.25">
      <c r="M1886" s="208" t="str">
        <f t="shared" si="30"/>
        <v/>
      </c>
      <c r="N1886" s="209" t="str">
        <f t="shared" si="30"/>
        <v/>
      </c>
    </row>
    <row r="1887" spans="13:14" x14ac:dyDescent="0.25">
      <c r="M1887" s="208" t="str">
        <f t="shared" si="30"/>
        <v/>
      </c>
      <c r="N1887" s="209" t="str">
        <f t="shared" si="30"/>
        <v/>
      </c>
    </row>
    <row r="1888" spans="13:14" x14ac:dyDescent="0.25">
      <c r="M1888" s="208" t="str">
        <f t="shared" si="30"/>
        <v/>
      </c>
      <c r="N1888" s="209" t="str">
        <f t="shared" si="30"/>
        <v/>
      </c>
    </row>
    <row r="1889" spans="13:14" x14ac:dyDescent="0.25">
      <c r="M1889" s="208" t="str">
        <f t="shared" si="30"/>
        <v/>
      </c>
      <c r="N1889" s="209" t="str">
        <f t="shared" si="30"/>
        <v/>
      </c>
    </row>
    <row r="1890" spans="13:14" x14ac:dyDescent="0.25">
      <c r="M1890" s="208" t="str">
        <f t="shared" si="30"/>
        <v/>
      </c>
      <c r="N1890" s="209" t="str">
        <f t="shared" si="30"/>
        <v/>
      </c>
    </row>
    <row r="1891" spans="13:14" x14ac:dyDescent="0.25">
      <c r="M1891" s="208" t="str">
        <f t="shared" si="30"/>
        <v/>
      </c>
      <c r="N1891" s="209" t="str">
        <f t="shared" si="30"/>
        <v/>
      </c>
    </row>
    <row r="1892" spans="13:14" x14ac:dyDescent="0.25">
      <c r="M1892" s="208" t="str">
        <f t="shared" si="30"/>
        <v/>
      </c>
      <c r="N1892" s="209" t="str">
        <f t="shared" si="30"/>
        <v/>
      </c>
    </row>
    <row r="1893" spans="13:14" x14ac:dyDescent="0.25">
      <c r="M1893" s="208" t="str">
        <f t="shared" si="30"/>
        <v/>
      </c>
      <c r="N1893" s="209" t="str">
        <f t="shared" si="30"/>
        <v/>
      </c>
    </row>
    <row r="1894" spans="13:14" x14ac:dyDescent="0.25">
      <c r="M1894" s="208" t="str">
        <f t="shared" si="30"/>
        <v/>
      </c>
      <c r="N1894" s="209" t="str">
        <f t="shared" si="30"/>
        <v/>
      </c>
    </row>
    <row r="1895" spans="13:14" x14ac:dyDescent="0.25">
      <c r="M1895" s="208" t="str">
        <f t="shared" si="30"/>
        <v/>
      </c>
      <c r="N1895" s="209" t="str">
        <f t="shared" si="30"/>
        <v/>
      </c>
    </row>
    <row r="1896" spans="13:14" x14ac:dyDescent="0.25">
      <c r="M1896" s="208" t="str">
        <f t="shared" si="30"/>
        <v/>
      </c>
      <c r="N1896" s="209" t="str">
        <f t="shared" si="30"/>
        <v/>
      </c>
    </row>
    <row r="1897" spans="13:14" x14ac:dyDescent="0.25">
      <c r="M1897" s="208" t="str">
        <f t="shared" si="30"/>
        <v/>
      </c>
      <c r="N1897" s="209" t="str">
        <f t="shared" si="30"/>
        <v/>
      </c>
    </row>
    <row r="1898" spans="13:14" x14ac:dyDescent="0.25">
      <c r="M1898" s="208" t="str">
        <f t="shared" si="30"/>
        <v/>
      </c>
      <c r="N1898" s="209" t="str">
        <f t="shared" si="30"/>
        <v/>
      </c>
    </row>
    <row r="1899" spans="13:14" x14ac:dyDescent="0.25">
      <c r="M1899" s="208" t="str">
        <f t="shared" si="30"/>
        <v/>
      </c>
      <c r="N1899" s="209" t="str">
        <f t="shared" si="30"/>
        <v/>
      </c>
    </row>
    <row r="1900" spans="13:14" x14ac:dyDescent="0.25">
      <c r="M1900" s="208" t="str">
        <f t="shared" si="30"/>
        <v/>
      </c>
      <c r="N1900" s="209" t="str">
        <f t="shared" si="30"/>
        <v/>
      </c>
    </row>
    <row r="1901" spans="13:14" x14ac:dyDescent="0.25">
      <c r="M1901" s="208" t="str">
        <f t="shared" si="30"/>
        <v/>
      </c>
      <c r="N1901" s="209" t="str">
        <f t="shared" si="30"/>
        <v/>
      </c>
    </row>
    <row r="1902" spans="13:14" x14ac:dyDescent="0.25">
      <c r="M1902" s="208" t="str">
        <f t="shared" si="30"/>
        <v/>
      </c>
      <c r="N1902" s="209" t="str">
        <f t="shared" si="30"/>
        <v/>
      </c>
    </row>
    <row r="1903" spans="13:14" x14ac:dyDescent="0.25">
      <c r="M1903" s="208" t="str">
        <f t="shared" si="30"/>
        <v/>
      </c>
      <c r="N1903" s="209" t="str">
        <f t="shared" si="30"/>
        <v/>
      </c>
    </row>
    <row r="1904" spans="13:14" x14ac:dyDescent="0.25">
      <c r="M1904" s="208" t="str">
        <f t="shared" si="30"/>
        <v/>
      </c>
      <c r="N1904" s="209" t="str">
        <f t="shared" si="30"/>
        <v/>
      </c>
    </row>
    <row r="1905" spans="13:14" x14ac:dyDescent="0.25">
      <c r="M1905" s="208" t="str">
        <f t="shared" si="30"/>
        <v/>
      </c>
      <c r="N1905" s="209" t="str">
        <f t="shared" si="30"/>
        <v/>
      </c>
    </row>
    <row r="1906" spans="13:14" x14ac:dyDescent="0.25">
      <c r="M1906" s="208" t="str">
        <f t="shared" si="30"/>
        <v/>
      </c>
      <c r="N1906" s="209" t="str">
        <f t="shared" si="30"/>
        <v/>
      </c>
    </row>
    <row r="1907" spans="13:14" x14ac:dyDescent="0.25">
      <c r="M1907" s="208" t="str">
        <f t="shared" si="30"/>
        <v/>
      </c>
      <c r="N1907" s="209" t="str">
        <f t="shared" si="30"/>
        <v/>
      </c>
    </row>
    <row r="1908" spans="13:14" x14ac:dyDescent="0.25">
      <c r="M1908" s="208" t="str">
        <f t="shared" si="30"/>
        <v/>
      </c>
      <c r="N1908" s="209" t="str">
        <f t="shared" si="30"/>
        <v/>
      </c>
    </row>
    <row r="1909" spans="13:14" x14ac:dyDescent="0.25">
      <c r="M1909" s="208" t="str">
        <f t="shared" si="30"/>
        <v/>
      </c>
      <c r="N1909" s="209" t="str">
        <f t="shared" si="30"/>
        <v/>
      </c>
    </row>
    <row r="1910" spans="13:14" x14ac:dyDescent="0.25">
      <c r="M1910" s="208" t="str">
        <f t="shared" si="30"/>
        <v/>
      </c>
      <c r="N1910" s="209" t="str">
        <f t="shared" si="30"/>
        <v/>
      </c>
    </row>
    <row r="1911" spans="13:14" x14ac:dyDescent="0.25">
      <c r="M1911" s="208" t="str">
        <f t="shared" si="30"/>
        <v/>
      </c>
      <c r="N1911" s="209" t="str">
        <f t="shared" si="30"/>
        <v/>
      </c>
    </row>
    <row r="1912" spans="13:14" x14ac:dyDescent="0.25">
      <c r="M1912" s="208" t="str">
        <f t="shared" si="30"/>
        <v/>
      </c>
      <c r="N1912" s="209" t="str">
        <f t="shared" si="30"/>
        <v/>
      </c>
    </row>
    <row r="1913" spans="13:14" x14ac:dyDescent="0.25">
      <c r="M1913" s="208" t="str">
        <f t="shared" si="30"/>
        <v/>
      </c>
      <c r="N1913" s="209" t="str">
        <f t="shared" si="30"/>
        <v/>
      </c>
    </row>
    <row r="1914" spans="13:14" x14ac:dyDescent="0.25">
      <c r="M1914" s="208" t="str">
        <f t="shared" si="30"/>
        <v/>
      </c>
      <c r="N1914" s="209" t="str">
        <f t="shared" si="30"/>
        <v/>
      </c>
    </row>
    <row r="1915" spans="13:14" x14ac:dyDescent="0.25">
      <c r="M1915" s="208" t="str">
        <f t="shared" si="30"/>
        <v/>
      </c>
      <c r="N1915" s="209" t="str">
        <f t="shared" si="30"/>
        <v/>
      </c>
    </row>
    <row r="1916" spans="13:14" x14ac:dyDescent="0.25">
      <c r="M1916" s="208" t="str">
        <f t="shared" si="30"/>
        <v/>
      </c>
      <c r="N1916" s="209" t="str">
        <f t="shared" si="30"/>
        <v/>
      </c>
    </row>
    <row r="1917" spans="13:14" x14ac:dyDescent="0.25">
      <c r="M1917" s="208" t="str">
        <f t="shared" si="30"/>
        <v/>
      </c>
      <c r="N1917" s="209" t="str">
        <f t="shared" si="30"/>
        <v/>
      </c>
    </row>
    <row r="1918" spans="13:14" x14ac:dyDescent="0.25">
      <c r="M1918" s="208" t="str">
        <f t="shared" si="30"/>
        <v/>
      </c>
      <c r="N1918" s="209" t="str">
        <f t="shared" si="30"/>
        <v/>
      </c>
    </row>
    <row r="1919" spans="13:14" x14ac:dyDescent="0.25">
      <c r="M1919" s="208" t="str">
        <f t="shared" si="30"/>
        <v/>
      </c>
      <c r="N1919" s="209" t="str">
        <f t="shared" si="30"/>
        <v/>
      </c>
    </row>
    <row r="1920" spans="13:14" x14ac:dyDescent="0.25">
      <c r="M1920" s="208" t="str">
        <f t="shared" si="30"/>
        <v/>
      </c>
      <c r="N1920" s="209" t="str">
        <f t="shared" si="30"/>
        <v/>
      </c>
    </row>
    <row r="1921" spans="13:14" x14ac:dyDescent="0.25">
      <c r="M1921" s="208" t="str">
        <f t="shared" si="30"/>
        <v/>
      </c>
      <c r="N1921" s="209" t="str">
        <f t="shared" si="30"/>
        <v/>
      </c>
    </row>
    <row r="1922" spans="13:14" x14ac:dyDescent="0.25">
      <c r="M1922" s="208" t="str">
        <f t="shared" si="30"/>
        <v/>
      </c>
      <c r="N1922" s="209" t="str">
        <f t="shared" si="30"/>
        <v/>
      </c>
    </row>
    <row r="1923" spans="13:14" x14ac:dyDescent="0.25">
      <c r="M1923" s="208" t="str">
        <f t="shared" si="30"/>
        <v/>
      </c>
      <c r="N1923" s="209" t="str">
        <f t="shared" si="30"/>
        <v/>
      </c>
    </row>
    <row r="1924" spans="13:14" x14ac:dyDescent="0.25">
      <c r="M1924" s="208" t="str">
        <f t="shared" si="30"/>
        <v/>
      </c>
      <c r="N1924" s="209" t="str">
        <f t="shared" si="30"/>
        <v/>
      </c>
    </row>
    <row r="1925" spans="13:14" x14ac:dyDescent="0.25">
      <c r="M1925" s="208" t="str">
        <f t="shared" si="30"/>
        <v/>
      </c>
      <c r="N1925" s="209" t="str">
        <f t="shared" si="30"/>
        <v/>
      </c>
    </row>
    <row r="1926" spans="13:14" x14ac:dyDescent="0.25">
      <c r="M1926" s="208" t="str">
        <f t="shared" si="30"/>
        <v/>
      </c>
      <c r="N1926" s="209" t="str">
        <f t="shared" si="30"/>
        <v/>
      </c>
    </row>
    <row r="1927" spans="13:14" x14ac:dyDescent="0.25">
      <c r="M1927" s="208" t="str">
        <f t="shared" si="30"/>
        <v/>
      </c>
      <c r="N1927" s="209" t="str">
        <f t="shared" si="30"/>
        <v/>
      </c>
    </row>
    <row r="1928" spans="13:14" x14ac:dyDescent="0.25">
      <c r="M1928" s="208" t="str">
        <f t="shared" si="30"/>
        <v/>
      </c>
      <c r="N1928" s="209" t="str">
        <f t="shared" si="30"/>
        <v/>
      </c>
    </row>
    <row r="1929" spans="13:14" x14ac:dyDescent="0.25">
      <c r="M1929" s="208" t="str">
        <f t="shared" si="30"/>
        <v/>
      </c>
      <c r="N1929" s="209" t="str">
        <f t="shared" si="30"/>
        <v/>
      </c>
    </row>
    <row r="1930" spans="13:14" x14ac:dyDescent="0.25">
      <c r="M1930" s="208" t="str">
        <f t="shared" si="30"/>
        <v/>
      </c>
      <c r="N1930" s="209" t="str">
        <f t="shared" si="30"/>
        <v/>
      </c>
    </row>
    <row r="1931" spans="13:14" x14ac:dyDescent="0.25">
      <c r="M1931" s="208" t="str">
        <f t="shared" si="30"/>
        <v/>
      </c>
      <c r="N1931" s="209" t="str">
        <f t="shared" si="30"/>
        <v/>
      </c>
    </row>
    <row r="1932" spans="13:14" x14ac:dyDescent="0.25">
      <c r="M1932" s="208" t="str">
        <f t="shared" si="30"/>
        <v/>
      </c>
      <c r="N1932" s="209" t="str">
        <f t="shared" si="30"/>
        <v/>
      </c>
    </row>
    <row r="1933" spans="13:14" x14ac:dyDescent="0.25">
      <c r="M1933" s="208" t="str">
        <f t="shared" si="30"/>
        <v/>
      </c>
      <c r="N1933" s="209" t="str">
        <f t="shared" si="30"/>
        <v/>
      </c>
    </row>
    <row r="1934" spans="13:14" x14ac:dyDescent="0.25">
      <c r="M1934" s="208" t="str">
        <f t="shared" si="30"/>
        <v/>
      </c>
      <c r="N1934" s="209" t="str">
        <f t="shared" si="30"/>
        <v/>
      </c>
    </row>
    <row r="1935" spans="13:14" x14ac:dyDescent="0.25">
      <c r="M1935" s="208" t="str">
        <f t="shared" si="30"/>
        <v/>
      </c>
      <c r="N1935" s="209" t="str">
        <f t="shared" si="30"/>
        <v/>
      </c>
    </row>
    <row r="1936" spans="13:14" x14ac:dyDescent="0.25">
      <c r="M1936" s="208" t="str">
        <f t="shared" si="30"/>
        <v/>
      </c>
      <c r="N1936" s="209" t="str">
        <f t="shared" si="30"/>
        <v/>
      </c>
    </row>
    <row r="1937" spans="13:14" x14ac:dyDescent="0.25">
      <c r="M1937" s="208" t="str">
        <f t="shared" si="30"/>
        <v/>
      </c>
      <c r="N1937" s="209" t="str">
        <f t="shared" si="30"/>
        <v/>
      </c>
    </row>
    <row r="1938" spans="13:14" x14ac:dyDescent="0.25">
      <c r="M1938" s="208" t="str">
        <f t="shared" si="30"/>
        <v/>
      </c>
      <c r="N1938" s="209" t="str">
        <f t="shared" si="30"/>
        <v/>
      </c>
    </row>
    <row r="1939" spans="13:14" x14ac:dyDescent="0.25">
      <c r="M1939" s="208" t="str">
        <f t="shared" si="30"/>
        <v/>
      </c>
      <c r="N1939" s="209" t="str">
        <f t="shared" si="30"/>
        <v/>
      </c>
    </row>
    <row r="1940" spans="13:14" x14ac:dyDescent="0.25">
      <c r="M1940" s="208" t="str">
        <f t="shared" si="30"/>
        <v/>
      </c>
      <c r="N1940" s="209" t="str">
        <f t="shared" si="30"/>
        <v/>
      </c>
    </row>
    <row r="1941" spans="13:14" x14ac:dyDescent="0.25">
      <c r="M1941" s="208" t="str">
        <f t="shared" si="30"/>
        <v/>
      </c>
      <c r="N1941" s="209" t="str">
        <f t="shared" si="30"/>
        <v/>
      </c>
    </row>
    <row r="1942" spans="13:14" x14ac:dyDescent="0.25">
      <c r="M1942" s="208" t="str">
        <f t="shared" si="30"/>
        <v/>
      </c>
      <c r="N1942" s="209" t="str">
        <f t="shared" si="30"/>
        <v/>
      </c>
    </row>
    <row r="1943" spans="13:14" x14ac:dyDescent="0.25">
      <c r="M1943" s="208" t="str">
        <f t="shared" si="30"/>
        <v/>
      </c>
      <c r="N1943" s="209" t="str">
        <f t="shared" si="30"/>
        <v/>
      </c>
    </row>
    <row r="1944" spans="13:14" x14ac:dyDescent="0.25">
      <c r="M1944" s="208" t="str">
        <f t="shared" si="30"/>
        <v/>
      </c>
      <c r="N1944" s="209" t="str">
        <f t="shared" si="30"/>
        <v/>
      </c>
    </row>
    <row r="1945" spans="13:14" x14ac:dyDescent="0.25">
      <c r="M1945" s="208" t="str">
        <f t="shared" ref="M1945:N2000" si="31">IF(AND(H1945="",J1945=""),"",J1945-H1945)</f>
        <v/>
      </c>
      <c r="N1945" s="209" t="str">
        <f t="shared" si="31"/>
        <v/>
      </c>
    </row>
    <row r="1946" spans="13:14" x14ac:dyDescent="0.25">
      <c r="M1946" s="208" t="str">
        <f t="shared" si="31"/>
        <v/>
      </c>
      <c r="N1946" s="209" t="str">
        <f t="shared" si="31"/>
        <v/>
      </c>
    </row>
    <row r="1947" spans="13:14" x14ac:dyDescent="0.25">
      <c r="M1947" s="208" t="str">
        <f t="shared" si="31"/>
        <v/>
      </c>
      <c r="N1947" s="209" t="str">
        <f t="shared" si="31"/>
        <v/>
      </c>
    </row>
    <row r="1948" spans="13:14" x14ac:dyDescent="0.25">
      <c r="M1948" s="208" t="str">
        <f t="shared" si="31"/>
        <v/>
      </c>
      <c r="N1948" s="209" t="str">
        <f t="shared" si="31"/>
        <v/>
      </c>
    </row>
    <row r="1949" spans="13:14" x14ac:dyDescent="0.25">
      <c r="M1949" s="208" t="str">
        <f t="shared" si="31"/>
        <v/>
      </c>
      <c r="N1949" s="209" t="str">
        <f t="shared" si="31"/>
        <v/>
      </c>
    </row>
    <row r="1950" spans="13:14" x14ac:dyDescent="0.25">
      <c r="M1950" s="208" t="str">
        <f t="shared" si="31"/>
        <v/>
      </c>
      <c r="N1950" s="209" t="str">
        <f t="shared" si="31"/>
        <v/>
      </c>
    </row>
    <row r="1951" spans="13:14" x14ac:dyDescent="0.25">
      <c r="M1951" s="208" t="str">
        <f t="shared" si="31"/>
        <v/>
      </c>
      <c r="N1951" s="209" t="str">
        <f t="shared" si="31"/>
        <v/>
      </c>
    </row>
    <row r="1952" spans="13:14" x14ac:dyDescent="0.25">
      <c r="M1952" s="208" t="str">
        <f t="shared" si="31"/>
        <v/>
      </c>
      <c r="N1952" s="209" t="str">
        <f t="shared" si="31"/>
        <v/>
      </c>
    </row>
    <row r="1953" spans="13:14" x14ac:dyDescent="0.25">
      <c r="M1953" s="208" t="str">
        <f t="shared" si="31"/>
        <v/>
      </c>
      <c r="N1953" s="209" t="str">
        <f t="shared" si="31"/>
        <v/>
      </c>
    </row>
    <row r="1954" spans="13:14" x14ac:dyDescent="0.25">
      <c r="M1954" s="208" t="str">
        <f t="shared" si="31"/>
        <v/>
      </c>
      <c r="N1954" s="209" t="str">
        <f t="shared" si="31"/>
        <v/>
      </c>
    </row>
    <row r="1955" spans="13:14" x14ac:dyDescent="0.25">
      <c r="M1955" s="208" t="str">
        <f t="shared" si="31"/>
        <v/>
      </c>
      <c r="N1955" s="209" t="str">
        <f t="shared" si="31"/>
        <v/>
      </c>
    </row>
    <row r="1956" spans="13:14" x14ac:dyDescent="0.25">
      <c r="M1956" s="208" t="str">
        <f t="shared" si="31"/>
        <v/>
      </c>
      <c r="N1956" s="209" t="str">
        <f t="shared" si="31"/>
        <v/>
      </c>
    </row>
    <row r="1957" spans="13:14" x14ac:dyDescent="0.25">
      <c r="M1957" s="208" t="str">
        <f t="shared" si="31"/>
        <v/>
      </c>
      <c r="N1957" s="209" t="str">
        <f t="shared" si="31"/>
        <v/>
      </c>
    </row>
    <row r="1958" spans="13:14" x14ac:dyDescent="0.25">
      <c r="M1958" s="208" t="str">
        <f t="shared" si="31"/>
        <v/>
      </c>
      <c r="N1958" s="209" t="str">
        <f t="shared" si="31"/>
        <v/>
      </c>
    </row>
    <row r="1959" spans="13:14" x14ac:dyDescent="0.25">
      <c r="M1959" s="208" t="str">
        <f t="shared" si="31"/>
        <v/>
      </c>
      <c r="N1959" s="209" t="str">
        <f t="shared" si="31"/>
        <v/>
      </c>
    </row>
    <row r="1960" spans="13:14" x14ac:dyDescent="0.25">
      <c r="M1960" s="208" t="str">
        <f t="shared" si="31"/>
        <v/>
      </c>
      <c r="N1960" s="209" t="str">
        <f t="shared" si="31"/>
        <v/>
      </c>
    </row>
    <row r="1961" spans="13:14" x14ac:dyDescent="0.25">
      <c r="M1961" s="208" t="str">
        <f t="shared" si="31"/>
        <v/>
      </c>
      <c r="N1961" s="209" t="str">
        <f t="shared" si="31"/>
        <v/>
      </c>
    </row>
    <row r="1962" spans="13:14" x14ac:dyDescent="0.25">
      <c r="M1962" s="208" t="str">
        <f t="shared" si="31"/>
        <v/>
      </c>
      <c r="N1962" s="209" t="str">
        <f t="shared" si="31"/>
        <v/>
      </c>
    </row>
    <row r="1963" spans="13:14" x14ac:dyDescent="0.25">
      <c r="M1963" s="208" t="str">
        <f t="shared" si="31"/>
        <v/>
      </c>
      <c r="N1963" s="209" t="str">
        <f t="shared" si="31"/>
        <v/>
      </c>
    </row>
    <row r="1964" spans="13:14" x14ac:dyDescent="0.25">
      <c r="M1964" s="208" t="str">
        <f t="shared" si="31"/>
        <v/>
      </c>
      <c r="N1964" s="209" t="str">
        <f t="shared" si="31"/>
        <v/>
      </c>
    </row>
    <row r="1965" spans="13:14" x14ac:dyDescent="0.25">
      <c r="M1965" s="208" t="str">
        <f t="shared" si="31"/>
        <v/>
      </c>
      <c r="N1965" s="209" t="str">
        <f t="shared" si="31"/>
        <v/>
      </c>
    </row>
    <row r="1966" spans="13:14" x14ac:dyDescent="0.25">
      <c r="M1966" s="208" t="str">
        <f t="shared" si="31"/>
        <v/>
      </c>
      <c r="N1966" s="209" t="str">
        <f t="shared" si="31"/>
        <v/>
      </c>
    </row>
    <row r="1967" spans="13:14" x14ac:dyDescent="0.25">
      <c r="M1967" s="208" t="str">
        <f t="shared" si="31"/>
        <v/>
      </c>
      <c r="N1967" s="209" t="str">
        <f t="shared" si="31"/>
        <v/>
      </c>
    </row>
    <row r="1968" spans="13:14" x14ac:dyDescent="0.25">
      <c r="M1968" s="208" t="str">
        <f t="shared" si="31"/>
        <v/>
      </c>
      <c r="N1968" s="209" t="str">
        <f t="shared" si="31"/>
        <v/>
      </c>
    </row>
    <row r="1969" spans="13:14" x14ac:dyDescent="0.25">
      <c r="M1969" s="208" t="str">
        <f t="shared" si="31"/>
        <v/>
      </c>
      <c r="N1969" s="209" t="str">
        <f t="shared" si="31"/>
        <v/>
      </c>
    </row>
    <row r="1970" spans="13:14" x14ac:dyDescent="0.25">
      <c r="M1970" s="208" t="str">
        <f t="shared" si="31"/>
        <v/>
      </c>
      <c r="N1970" s="209" t="str">
        <f t="shared" si="31"/>
        <v/>
      </c>
    </row>
    <row r="1971" spans="13:14" x14ac:dyDescent="0.25">
      <c r="M1971" s="208" t="str">
        <f t="shared" si="31"/>
        <v/>
      </c>
      <c r="N1971" s="209" t="str">
        <f t="shared" si="31"/>
        <v/>
      </c>
    </row>
    <row r="1972" spans="13:14" x14ac:dyDescent="0.25">
      <c r="M1972" s="208" t="str">
        <f t="shared" si="31"/>
        <v/>
      </c>
      <c r="N1972" s="209" t="str">
        <f t="shared" si="31"/>
        <v/>
      </c>
    </row>
    <row r="1973" spans="13:14" x14ac:dyDescent="0.25">
      <c r="M1973" s="208" t="str">
        <f t="shared" si="31"/>
        <v/>
      </c>
      <c r="N1973" s="209" t="str">
        <f t="shared" si="31"/>
        <v/>
      </c>
    </row>
    <row r="1974" spans="13:14" x14ac:dyDescent="0.25">
      <c r="M1974" s="208" t="str">
        <f t="shared" si="31"/>
        <v/>
      </c>
      <c r="N1974" s="209" t="str">
        <f t="shared" si="31"/>
        <v/>
      </c>
    </row>
    <row r="1975" spans="13:14" x14ac:dyDescent="0.25">
      <c r="M1975" s="208" t="str">
        <f t="shared" si="31"/>
        <v/>
      </c>
      <c r="N1975" s="209" t="str">
        <f t="shared" si="31"/>
        <v/>
      </c>
    </row>
    <row r="1976" spans="13:14" x14ac:dyDescent="0.25">
      <c r="M1976" s="208" t="str">
        <f t="shared" si="31"/>
        <v/>
      </c>
      <c r="N1976" s="209" t="str">
        <f t="shared" si="31"/>
        <v/>
      </c>
    </row>
    <row r="1977" spans="13:14" x14ac:dyDescent="0.25">
      <c r="M1977" s="208" t="str">
        <f t="shared" si="31"/>
        <v/>
      </c>
      <c r="N1977" s="209" t="str">
        <f t="shared" si="31"/>
        <v/>
      </c>
    </row>
    <row r="1978" spans="13:14" x14ac:dyDescent="0.25">
      <c r="M1978" s="208" t="str">
        <f t="shared" si="31"/>
        <v/>
      </c>
      <c r="N1978" s="209" t="str">
        <f t="shared" si="31"/>
        <v/>
      </c>
    </row>
    <row r="1979" spans="13:14" x14ac:dyDescent="0.25">
      <c r="M1979" s="208" t="str">
        <f t="shared" si="31"/>
        <v/>
      </c>
      <c r="N1979" s="209" t="str">
        <f t="shared" si="31"/>
        <v/>
      </c>
    </row>
    <row r="1980" spans="13:14" x14ac:dyDescent="0.25">
      <c r="M1980" s="208" t="str">
        <f t="shared" si="31"/>
        <v/>
      </c>
      <c r="N1980" s="209" t="str">
        <f t="shared" si="31"/>
        <v/>
      </c>
    </row>
    <row r="1981" spans="13:14" x14ac:dyDescent="0.25">
      <c r="M1981" s="208" t="str">
        <f t="shared" si="31"/>
        <v/>
      </c>
      <c r="N1981" s="209" t="str">
        <f t="shared" si="31"/>
        <v/>
      </c>
    </row>
    <row r="1982" spans="13:14" x14ac:dyDescent="0.25">
      <c r="M1982" s="208" t="str">
        <f t="shared" si="31"/>
        <v/>
      </c>
      <c r="N1982" s="209" t="str">
        <f t="shared" si="31"/>
        <v/>
      </c>
    </row>
    <row r="1983" spans="13:14" x14ac:dyDescent="0.25">
      <c r="M1983" s="208" t="str">
        <f t="shared" si="31"/>
        <v/>
      </c>
      <c r="N1983" s="209" t="str">
        <f t="shared" si="31"/>
        <v/>
      </c>
    </row>
    <row r="1984" spans="13:14" x14ac:dyDescent="0.25">
      <c r="M1984" s="208" t="str">
        <f t="shared" si="31"/>
        <v/>
      </c>
      <c r="N1984" s="209" t="str">
        <f t="shared" si="31"/>
        <v/>
      </c>
    </row>
    <row r="1985" spans="13:14" x14ac:dyDescent="0.25">
      <c r="M1985" s="208" t="str">
        <f t="shared" si="31"/>
        <v/>
      </c>
      <c r="N1985" s="209" t="str">
        <f t="shared" si="31"/>
        <v/>
      </c>
    </row>
    <row r="1986" spans="13:14" x14ac:dyDescent="0.25">
      <c r="M1986" s="208" t="str">
        <f t="shared" si="31"/>
        <v/>
      </c>
      <c r="N1986" s="209" t="str">
        <f t="shared" si="31"/>
        <v/>
      </c>
    </row>
    <row r="1987" spans="13:14" x14ac:dyDescent="0.25">
      <c r="M1987" s="208" t="str">
        <f t="shared" si="31"/>
        <v/>
      </c>
      <c r="N1987" s="209" t="str">
        <f t="shared" si="31"/>
        <v/>
      </c>
    </row>
    <row r="1988" spans="13:14" x14ac:dyDescent="0.25">
      <c r="M1988" s="208" t="str">
        <f t="shared" si="31"/>
        <v/>
      </c>
      <c r="N1988" s="209" t="str">
        <f t="shared" si="31"/>
        <v/>
      </c>
    </row>
    <row r="1989" spans="13:14" x14ac:dyDescent="0.25">
      <c r="M1989" s="208" t="str">
        <f t="shared" si="31"/>
        <v/>
      </c>
      <c r="N1989" s="209" t="str">
        <f t="shared" si="31"/>
        <v/>
      </c>
    </row>
    <row r="1990" spans="13:14" x14ac:dyDescent="0.25">
      <c r="M1990" s="208" t="str">
        <f t="shared" si="31"/>
        <v/>
      </c>
      <c r="N1990" s="209" t="str">
        <f t="shared" si="31"/>
        <v/>
      </c>
    </row>
    <row r="1991" spans="13:14" x14ac:dyDescent="0.25">
      <c r="M1991" s="208" t="str">
        <f t="shared" si="31"/>
        <v/>
      </c>
      <c r="N1991" s="209" t="str">
        <f t="shared" si="31"/>
        <v/>
      </c>
    </row>
    <row r="1992" spans="13:14" x14ac:dyDescent="0.25">
      <c r="M1992" s="208" t="str">
        <f t="shared" si="31"/>
        <v/>
      </c>
      <c r="N1992" s="209" t="str">
        <f t="shared" si="31"/>
        <v/>
      </c>
    </row>
    <row r="1993" spans="13:14" x14ac:dyDescent="0.25">
      <c r="M1993" s="208" t="str">
        <f t="shared" si="31"/>
        <v/>
      </c>
      <c r="N1993" s="209" t="str">
        <f t="shared" si="31"/>
        <v/>
      </c>
    </row>
    <row r="1994" spans="13:14" x14ac:dyDescent="0.25">
      <c r="M1994" s="208" t="str">
        <f t="shared" si="31"/>
        <v/>
      </c>
      <c r="N1994" s="209" t="str">
        <f t="shared" si="31"/>
        <v/>
      </c>
    </row>
    <row r="1995" spans="13:14" x14ac:dyDescent="0.25">
      <c r="M1995" s="208" t="str">
        <f t="shared" si="31"/>
        <v/>
      </c>
      <c r="N1995" s="209" t="str">
        <f t="shared" si="31"/>
        <v/>
      </c>
    </row>
    <row r="1996" spans="13:14" x14ac:dyDescent="0.25">
      <c r="M1996" s="208" t="str">
        <f t="shared" si="31"/>
        <v/>
      </c>
      <c r="N1996" s="209" t="str">
        <f t="shared" si="31"/>
        <v/>
      </c>
    </row>
    <row r="1997" spans="13:14" x14ac:dyDescent="0.25">
      <c r="M1997" s="208" t="str">
        <f t="shared" si="31"/>
        <v/>
      </c>
      <c r="N1997" s="209" t="str">
        <f t="shared" si="31"/>
        <v/>
      </c>
    </row>
    <row r="1998" spans="13:14" x14ac:dyDescent="0.25">
      <c r="M1998" s="208" t="str">
        <f t="shared" si="31"/>
        <v/>
      </c>
      <c r="N1998" s="209" t="str">
        <f t="shared" si="31"/>
        <v/>
      </c>
    </row>
    <row r="1999" spans="13:14" x14ac:dyDescent="0.25">
      <c r="M1999" s="208" t="str">
        <f t="shared" si="31"/>
        <v/>
      </c>
      <c r="N1999" s="209" t="str">
        <f t="shared" si="31"/>
        <v/>
      </c>
    </row>
    <row r="2000" spans="13:14" x14ac:dyDescent="0.25">
      <c r="M2000" s="208" t="str">
        <f t="shared" si="31"/>
        <v/>
      </c>
      <c r="N2000" s="209" t="str">
        <f t="shared" si="31"/>
        <v/>
      </c>
    </row>
    <row r="8944" spans="3:6" x14ac:dyDescent="0.25">
      <c r="C8944" s="29"/>
      <c r="F8944" s="29"/>
    </row>
  </sheetData>
  <sheetProtection sheet="1" objects="1" scenarios="1"/>
  <autoFilter ref="A7:K7" xr:uid="{00000000-0009-0000-0000-000008000000}"/>
  <mergeCells count="1">
    <mergeCell ref="A4:N5"/>
  </mergeCell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12</vt:i4>
      </vt:variant>
      <vt:variant>
        <vt:lpstr>Benannte Bereiche</vt:lpstr>
      </vt:variant>
      <vt:variant>
        <vt:i4>4</vt:i4>
      </vt:variant>
    </vt:vector>
  </HeadingPairs>
  <TitlesOfParts>
    <vt:vector size="16" baseType="lpstr">
      <vt:lpstr>Deckblatt</vt:lpstr>
      <vt:lpstr>Datendefinition</vt:lpstr>
      <vt:lpstr>Übersicht_VGT</vt:lpstr>
      <vt:lpstr>Übersicht EEG-Umlage EV</vt:lpstr>
      <vt:lpstr>EEG-Anlagenstammdaten korr.</vt:lpstr>
      <vt:lpstr>KWKKONV-Anlagenstammdaten korr.</vt:lpstr>
      <vt:lpstr>VGT-Bewegungsdaten</vt:lpstr>
      <vt:lpstr>DV-Bewegungsdaten</vt:lpstr>
      <vt:lpstr>MSZ-Bewegungsdaten</vt:lpstr>
      <vt:lpstr>AV-Bewegungsdaten</vt:lpstr>
      <vt:lpstr>vNE-Bewegungsdaten</vt:lpstr>
      <vt:lpstr>EEG-Umlage-EV</vt:lpstr>
      <vt:lpstr>'EEG-Anlagenstammdaten korr.'!Druckbereich</vt:lpstr>
      <vt:lpstr>'KWKKONV-Anlagenstammdaten korr.'!Druckbereich</vt:lpstr>
      <vt:lpstr>'EEG-Anlagenstammdaten korr.'!Drucktitel</vt:lpstr>
      <vt:lpstr>'KWKKONV-Anlagenstammdaten korr.'!Drucktitel</vt:lpstr>
    </vt:vector>
  </TitlesOfParts>
  <Company>Amprion GmbH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frank.pietschke@amprion.net</dc:creator>
  <cp:lastModifiedBy>Koch, Andreas</cp:lastModifiedBy>
  <dcterms:created xsi:type="dcterms:W3CDTF">2019-02-20T08:50:28Z</dcterms:created>
  <dcterms:modified xsi:type="dcterms:W3CDTF">2024-02-01T08:10:20Z</dcterms:modified>
</cp:coreProperties>
</file>